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showInkAnnotation="0" defaultThemeVersion="124226"/>
  <mc:AlternateContent xmlns:mc="http://schemas.openxmlformats.org/markup-compatibility/2006">
    <mc:Choice Requires="x15">
      <x15ac:absPath xmlns:x15ac="http://schemas.microsoft.com/office/spreadsheetml/2010/11/ac" url="/Users/hank/Desktop/Data Analystics JHU/Case Study/"/>
    </mc:Choice>
  </mc:AlternateContent>
  <xr:revisionPtr revIDLastSave="0" documentId="13_ncr:1_{ACA7C867-DCA3-6C44-8D37-571EDC3A6134}" xr6:coauthVersionLast="47" xr6:coauthVersionMax="47" xr10:uidLastSave="{00000000-0000-0000-0000-000000000000}"/>
  <bookViews>
    <workbookView xWindow="0" yWindow="740" windowWidth="30240" windowHeight="18900" activeTab="3" xr2:uid="{00000000-000D-0000-FFFF-FFFF00000000}"/>
  </bookViews>
  <sheets>
    <sheet name="Dataset Info" sheetId="7" r:id="rId1"/>
    <sheet name="Column Info" sheetId="13" r:id="rId2"/>
    <sheet name="Dataset Revision History" sheetId="3" r:id="rId3"/>
    <sheet name="Sheet1" sheetId="16" r:id="rId4"/>
    <sheet name="Sheet2" sheetId="15" state="hidden" r:id="rId5"/>
  </sheets>
  <definedNames>
    <definedName name="_xlchart.v1.0" hidden="1">Sheet1!$B$3:$C$11</definedName>
    <definedName name="_xlchart.v1.1" hidden="1">Sheet1!$D$2</definedName>
    <definedName name="_xlchart.v1.10" hidden="1">Sheet1!$D$2</definedName>
    <definedName name="_xlchart.v1.11" hidden="1">Sheet1!$D$3:$D$11</definedName>
    <definedName name="_xlchart.v1.12" hidden="1">Sheet1!$B$3:$C$11</definedName>
    <definedName name="_xlchart.v1.13" hidden="1">Sheet1!$D$2</definedName>
    <definedName name="_xlchart.v1.14" hidden="1">Sheet1!$D$3:$D$11</definedName>
    <definedName name="_xlchart.v1.15" hidden="1">Sheet1!$B$3:$C$11</definedName>
    <definedName name="_xlchart.v1.16" hidden="1">Sheet1!$D$2</definedName>
    <definedName name="_xlchart.v1.17" hidden="1">Sheet1!$D$3:$D$11</definedName>
    <definedName name="_xlchart.v1.18" hidden="1">Sheet1!$B$3:$C$11</definedName>
    <definedName name="_xlchart.v1.19" hidden="1">Sheet1!$D$2</definedName>
    <definedName name="_xlchart.v1.2" hidden="1">Sheet1!$D$3:$D$11</definedName>
    <definedName name="_xlchart.v1.20" hidden="1">Sheet1!$D$3:$D$11</definedName>
    <definedName name="_xlchart.v1.3" hidden="1">Sheet1!$B$3:$C$11</definedName>
    <definedName name="_xlchart.v1.4" hidden="1">Sheet1!$D$2</definedName>
    <definedName name="_xlchart.v1.5" hidden="1">Sheet1!$D$3:$D$11</definedName>
    <definedName name="_xlchart.v1.6" hidden="1">Sheet1!$B$3:$C$11</definedName>
    <definedName name="_xlchart.v1.7" hidden="1">Sheet1!$D$2</definedName>
    <definedName name="_xlchart.v1.8" hidden="1">Sheet1!$D$3:$D$11</definedName>
    <definedName name="_xlchart.v1.9" hidden="1">Sheet1!$B$3:$C$11</definedName>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pivotCaches>
    <pivotCache cacheId="3" r:id="rId6"/>
  </pivotCaches>
</workbook>
</file>

<file path=xl/sharedStrings.xml><?xml version="1.0" encoding="utf-8"?>
<sst xmlns="http://schemas.openxmlformats.org/spreadsheetml/2006/main" count="133" uniqueCount="103">
  <si>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</si>
  <si>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</si>
  <si>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</si>
  <si>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</si>
  <si>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</si>
  <si>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</si>
  <si>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</si>
  <si>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</si>
  <si>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</si>
  <si>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</si>
  <si>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</si>
  <si>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</si>
  <si>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</si>
  <si>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</si>
  <si>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</si>
  <si>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</si>
  <si>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</si>
  <si>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</si>
  <si>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</si>
  <si>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</si>
  <si>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</si>
  <si>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</si>
  <si>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</si>
  <si>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</si>
  <si>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</si>
  <si>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</si>
  <si>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</si>
  <si>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</si>
  <si>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</si>
  <si>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</si>
  <si>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</si>
  <si>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</si>
  <si>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</si>
  <si>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</si>
  <si>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</si>
  <si>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</si>
  <si>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</si>
  <si>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</si>
  <si>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</si>
  <si>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</si>
  <si>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</si>
  <si>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</si>
  <si>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</si>
  <si>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</si>
  <si>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</si>
  <si>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Citywide Payroll Data (Fiscal Year)</t>
  </si>
  <si>
    <t>Office of Payroll Administration</t>
  </si>
  <si>
    <t>Total OT paid, Regular Gross Paid</t>
  </si>
  <si>
    <t>Payroll Description</t>
  </si>
  <si>
    <t>Last Name</t>
  </si>
  <si>
    <t>First Name</t>
  </si>
  <si>
    <t>Last name of employee</t>
  </si>
  <si>
    <t>First name of employee</t>
  </si>
  <si>
    <t>Middle Initial</t>
  </si>
  <si>
    <t>Middle initial of employee</t>
  </si>
  <si>
    <t>Agency Start Date</t>
  </si>
  <si>
    <t>Work Location Borough</t>
  </si>
  <si>
    <t xml:space="preserve">Borough of employee's primary work location </t>
  </si>
  <si>
    <t>Title Description</t>
  </si>
  <si>
    <t>Leave Status as of Jun 30</t>
  </si>
  <si>
    <t>Base Salary</t>
  </si>
  <si>
    <t>Pay Basis</t>
  </si>
  <si>
    <t>Regular Hours</t>
  </si>
  <si>
    <t xml:space="preserve">Number of regular hours employee worked in the fiscal year </t>
  </si>
  <si>
    <t>OT Hours</t>
  </si>
  <si>
    <t>Overtime Hours worked by employee in the fiscal year</t>
  </si>
  <si>
    <t>OT= Overtime</t>
  </si>
  <si>
    <t>Total OT Paid</t>
  </si>
  <si>
    <t>Total Other Pay</t>
  </si>
  <si>
    <t>Not every employee will have a value in this field.  For those employees with no other pay, earnings will be stated as $0</t>
  </si>
  <si>
    <t>Regular Gross Paid</t>
  </si>
  <si>
    <t>Status of employee as of the close of the relevant fiscal year: Active, Ceased, or On Leave</t>
  </si>
  <si>
    <t>This does not include overtime hours</t>
  </si>
  <si>
    <t>Includes any compensation in addition to gross salary and overtime pay, ie Differentials, lump sums, uniform allowance, meal allowance, retroactive pay increases, settlement amounts, and bonus pay, if applicable.</t>
  </si>
  <si>
    <t>Base Salary represents the amount the job pays (not necessarily what was earned) and not including any other pay (differentials, lump sums, uniform allowance, meal allowance, retroactive pay increases, settlement amounts, etc) or overtime</t>
  </si>
  <si>
    <t>Civil service title description of the employee</t>
  </si>
  <si>
    <t>Total overtime pay paid to the employee in the fiscal year</t>
  </si>
  <si>
    <t>The Payroll agency that the employee works for</t>
  </si>
  <si>
    <t>Lists whether the employee is paid on an hourly, per diem or annual basis</t>
  </si>
  <si>
    <t xml:space="preserve">The amount paid to the employee for base salary during the fiscal year </t>
  </si>
  <si>
    <t>Date which employee began working for their current agency</t>
  </si>
  <si>
    <t xml:space="preserve"> Base Salary assigned to the employee</t>
  </si>
  <si>
    <t>NOTE: As a part of FISA-OPA’s routine process for reviewing and releasing Citywide Payroll Data, data for some agencies (specifically NYC Police Department (NYPD) and the District Attorneys’ Offices (Manhattan, Kings, Queens, Richmond, Bronx, and Special Narcotics)) have been redacted since they are exempt from disclosure pursuant to the Freedom of Information Law, POL § 87(2)(f), on the ground that disclosure of the information could endanger the life and safety of the public servants listed thereon. They are further exempt from disclosure pursuant to POL § 87(2)(e)(iii), on the ground that any release of the information would identify confidential sources or disclose confidential information relating to a criminal investigation, and POL § 87(2)(e)(iv), on the ground that disclosure would reveal non-routine criminal investigative techniques or procedures.</t>
  </si>
  <si>
    <t xml:space="preserve">Data is collected because of public interest in how the City’s budget is being spent on salary and overtime pay for all municipal employees. Data is input into the City's Personnel Management System (“PMS”) by the respective user Agencies. Each record represents the following statistics for every city employee: Agency, Last Name, First Name, Middle Initial, Agency Start Date, Work Location Borough, Job Title Description, Leave Status as of the close of the FY (June 30th), Base Salary, Pay Basis, Regular Hours Paid, Regular Gross Paid, Overtime Hours worked, Total Overtime Paid, and Total Other Compensation (i.e. lump sum and/or retro payments). This data can be used to analyze how the City's financial resources are allocated and how much of the City's budget is being devoted to overtime. The reader of this data should be aware that increments of salary increases received over the course of any one fiscal year will not be reflected. All that is captured, is the employee's final base and gross salary at the end of the fiscal year.  In very limited cases, a check replacement and subsequent refund may reflect both the original check as well as the re-issued check in employee pay totals.  </t>
  </si>
  <si>
    <t>Added more context on pending change to reporting on Overtime Hours</t>
  </si>
  <si>
    <r>
      <t xml:space="preserve">Regular gross paid represents actual base salary during reporting period, which is the portion of the person’s annual salary paid before deductions are calculated\withheld. This does not include overtime pay or other compensation and does not reflect the after tax amount or net pay. </t>
    </r>
    <r>
      <rPr>
        <b/>
        <sz val="10"/>
        <rFont val="Arial"/>
        <family val="2"/>
      </rPr>
      <t>Total gross pay</t>
    </r>
    <r>
      <rPr>
        <sz val="10"/>
        <rFont val="Arial"/>
      </rPr>
      <t xml:space="preserve"> is calculated by adding columns L, N and O.                                                     </t>
    </r>
  </si>
  <si>
    <r>
      <t xml:space="preserve">To further improve the visibility into the number of employee OT hours worked, beginning with the FY 2023 report, an updated methodology will be used which will eliminate redundant reporting of OT hours in some specific instances.  In the previous calculation, hours associated with both overtime pay as well as an accompanying overtime “companion code” pay were included in the employee total even though they represented pay for the same period of time.  With the updated methodology, the dollars shown on the Open Data site will continue to be inclusive of both types of overtime, but the OT hours will now reflect a singular block of time, which will result in a more representative total of employee OT hours worked.   The updated methodology will primarily impact the OT hours associated with City employees in uniformed civil service titles.  The updated methodology will be applied to the Open Data posting for Fiscal Year 2023 and cannot be applied to prior postings and, as a result, the reader of this data should not compare OT </t>
    </r>
    <r>
      <rPr>
        <b/>
        <sz val="10"/>
        <rFont val="Arial"/>
        <family val="2"/>
      </rPr>
      <t>hours</t>
    </r>
    <r>
      <rPr>
        <sz val="10"/>
        <rFont val="Arial"/>
        <family val="2"/>
      </rPr>
      <t xml:space="preserve"> prior to the 2023 report against OT hours published starting Fiscal Year 2023.  The reader of this data may continue to compare OT </t>
    </r>
    <r>
      <rPr>
        <b/>
        <sz val="10"/>
        <rFont val="Arial"/>
        <family val="2"/>
      </rPr>
      <t>dollars</t>
    </r>
    <r>
      <rPr>
        <sz val="10"/>
        <rFont val="Arial"/>
        <family val="2"/>
      </rPr>
      <t xml:space="preserve"> across all published Fiscal Years on Open Data. </t>
    </r>
  </si>
  <si>
    <t>PR_2015_AB$Sector</t>
  </si>
  <si>
    <t>PR_2015_AB$Borough</t>
  </si>
  <si>
    <t>Funding</t>
  </si>
  <si>
    <t>EDUCATION</t>
  </si>
  <si>
    <t>MANHATTAN</t>
  </si>
  <si>
    <t>POLICE</t>
  </si>
  <si>
    <t>BRONX</t>
  </si>
  <si>
    <t>BROOKLYN</t>
  </si>
  <si>
    <t>QUEENS</t>
  </si>
  <si>
    <t>SOCIAL SERVICES</t>
  </si>
  <si>
    <t>Showing 1 to 9 of 9 entries, 3 total columns</t>
  </si>
  <si>
    <t>Borough</t>
  </si>
  <si>
    <t>Row Labels</t>
  </si>
  <si>
    <t>Grand Total</t>
  </si>
  <si>
    <t>Sum of Funding</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</si>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</sst>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1" formatCode="_(&quot;$&quot;* #,##0_);_(&quot;$&quot;* \(#,##0\);_(&quot;$&quot;* &quot;-&quot;??_);_(@_)"/>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0"/>
      <name val="Arial"/>
      <family val="2"/>
    </font>
    <font>
      <b/>
      <sz val="11"/>
      <color rgb="FFFFFFFF"/>
      <name val="Lucida Grande"/>
      <family val="2"/>
    </font>
    <font>
      <sz val="11"/>
      <color rgb="FFFFFFFF"/>
      <name val="Lucida Grande"/>
      <family val="2"/>
    </font>
    <font>
      <sz val="11"/>
      <name val="Lucida Grande"/>
      <family val="2"/>
    </font>
    <font>
      <b/>
      <sz val="11"/>
      <color theme="1"/>
      <name val="Lucida Grande"/>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0">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10" xfId="0" applyFont="1" applyBorder="1" applyAlignment="1">
      <alignment horizontal="left" vertical="center" wrapText="1" indent="2"/>
    </xf>
    <xf numFmtId="0" fontId="0" fillId="0" borderId="1" xfId="0" applyBorder="1" applyAlignment="1">
      <alignment vertical="center" wrapText="1"/>
    </xf>
    <xf numFmtId="0" fontId="5" fillId="0" borderId="1" xfId="0" applyFont="1" applyBorder="1" applyAlignment="1">
      <alignment vertical="top" wrapText="1"/>
    </xf>
    <xf numFmtId="0" fontId="0" fillId="0" borderId="1" xfId="0" applyBorder="1" applyAlignment="1">
      <alignment vertical="top" wrapText="1"/>
    </xf>
    <xf numFmtId="14" fontId="7" fillId="0" borderId="1" xfId="0" applyNumberFormat="1" applyFont="1" applyBorder="1" applyAlignment="1">
      <alignment horizontal="left" wrapText="1"/>
    </xf>
    <xf numFmtId="0" fontId="11" fillId="0" borderId="0" xfId="0" applyFont="1" applyAlignment="1">
      <alignment horizontal="left" wrapText="1"/>
    </xf>
    <xf numFmtId="0" fontId="9" fillId="0" borderId="7" xfId="0" applyFont="1" applyBorder="1" applyAlignment="1">
      <alignment horizontal="left"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xf numFmtId="0" fontId="19" fillId="0" borderId="0" xfId="0" applyFont="1"/>
    <xf numFmtId="0" fontId="20" fillId="0" borderId="0" xfId="0" applyFont="1"/>
    <xf numFmtId="0" fontId="21" fillId="0" borderId="0" xfId="0" applyFont="1"/>
    <xf numFmtId="0" fontId="22" fillId="0" borderId="0" xfId="0" applyFont="1"/>
    <xf numFmtId="171" fontId="2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71" fontId="0" fillId="0" borderId="0" xfId="0" applyNumberFormat="1"/>
  </cellXfs>
  <cellStyles count="3">
    <cellStyle name="Normal" xfId="0" builtinId="0"/>
    <cellStyle name="Normal 2" xfId="2" xr:uid="{00000000-0005-0000-0000-000001000000}"/>
    <cellStyle name="Normal 3" xfId="1" xr:uid="{00000000-0005-0000-0000-000002000000}"/>
  </cellStyles>
  <dxfs count="5">
    <dxf>
      <numFmt numFmtId="170" formatCode="_(&quot;$&quot;* #,##0.0_);_(&quot;$&quot;* \(#,##0.0\);_(&quot;$&quot;* &quot;-&quot;??_);_(@_)"/>
    </dxf>
    <dxf>
      <numFmt numFmtId="171" formatCode="_(&quot;$&quot;* #,##0_);_(&quot;$&quot;* \(#,##0\);_(&quot;$&quot;* &quot;-&quot;??_);_(@_)"/>
    </dxf>
    <dxf>
      <numFmt numFmtId="170" formatCode="_(&quot;$&quot;* #,##0.0_);_(&quot;$&quot;* \(#,##0.0\);_(&quot;$&quot;* &quot;-&quot;??_);_(@_)"/>
    </dxf>
    <dxf>
      <numFmt numFmtId="34" formatCode="_(&quot;$&quot;* #,##0.00_);_(&quot;$&quot;* \(#,##0.00\);_(&quot;$&quot;* &quot;-&quot;??_);_(@_)"/>
    </dxf>
    <dxf>
      <numFmt numFmtId="34" formatCode="_(&quot;$&quot;* #,##0.00_);_(&quot;$&quot;* \(#,##0.00\);_(&quot;$&quot;* &quot;-&quot;??_);_(@_)"/>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4190287"/>
        <c:axId val="13676991"/>
      </c:barChart>
      <c:catAx>
        <c:axId val="14190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6991"/>
        <c:crosses val="autoZero"/>
        <c:auto val="1"/>
        <c:lblAlgn val="ctr"/>
        <c:lblOffset val="100"/>
        <c:noMultiLvlLbl val="0"/>
      </c:catAx>
      <c:valAx>
        <c:axId val="13676991"/>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[Open-Data-Dictionary-Citywide_Payroll.xlsx]Sheet1!PivotTable1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 By Sector and Borough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Sheet1!$F$11</c:f>
              <c:strCache>
                <c:ptCount val="1"/>
                <c:pt idx="0">
                  <c:v>Total</c:v>
                </c:pt>
              </c:strCache>
            </c:strRef>
          </c:tx>
          <c:spPr>
            <a:solidFill>
              <a:schemeClr val="accent1"/>
            </a:solidFill>
            <a:ln>
              <a:noFill/>
            </a:ln>
            <a:effectLst/>
          </c:spPr>
          <c:invertIfNegative val="0"/>
          <c:cat>
            <c:multiLvlStrRef>
              <c:f>Sheet1!$E$12:$E$25</c:f>
              <c:multiLvlStrCache>
                <c:ptCount val="9"/>
                <c:lvl>
                  <c:pt idx="0">
                    <c:v>POLICE</c:v>
                  </c:pt>
                  <c:pt idx="1">
                    <c:v>SOCIAL SERVICES</c:v>
                  </c:pt>
                  <c:pt idx="2">
                    <c:v>POLICE</c:v>
                  </c:pt>
                  <c:pt idx="3">
                    <c:v>SOCIAL SERVICES</c:v>
                  </c:pt>
                  <c:pt idx="4">
                    <c:v>EDUCATION</c:v>
                  </c:pt>
                  <c:pt idx="5">
                    <c:v>POLICE</c:v>
                  </c:pt>
                  <c:pt idx="6">
                    <c:v>SOCIAL SERVICES</c:v>
                  </c:pt>
                  <c:pt idx="7">
                    <c:v>POLICE</c:v>
                  </c:pt>
                  <c:pt idx="8">
                    <c:v>SOCIAL SERVICES</c:v>
                  </c:pt>
                </c:lvl>
                <c:lvl>
                  <c:pt idx="0">
                    <c:v>BRONX</c:v>
                  </c:pt>
                  <c:pt idx="2">
                    <c:v>BROOKLYN</c:v>
                  </c:pt>
                  <c:pt idx="4">
                    <c:v>MANHATTAN</c:v>
                  </c:pt>
                  <c:pt idx="7">
                    <c:v>QUEENS</c:v>
                  </c:pt>
                </c:lvl>
              </c:multiLvlStrCache>
            </c:multiLvlStrRef>
          </c:cat>
          <c:val>
            <c:numRef>
              <c:f>Sheet1!$F$12:$F$25</c:f>
              <c:numCache>
                <c:formatCode>_("$"* #,##0_);_("$"* \(#,##0\);_("$"* "-"??_);_(@_)</c:formatCode>
                <c:ptCount val="9"/>
                <c:pt idx="0">
                  <c:v>523487011</c:v>
                </c:pt>
                <c:pt idx="1">
                  <c:v>123064510</c:v>
                </c:pt>
                <c:pt idx="2">
                  <c:v>944265907</c:v>
                </c:pt>
                <c:pt idx="3">
                  <c:v>335050780</c:v>
                </c:pt>
                <c:pt idx="4">
                  <c:v>7763490955</c:v>
                </c:pt>
                <c:pt idx="5">
                  <c:v>1734767619</c:v>
                </c:pt>
                <c:pt idx="6">
                  <c:v>542521750</c:v>
                </c:pt>
                <c:pt idx="7">
                  <c:v>775095452</c:v>
                </c:pt>
                <c:pt idx="8">
                  <c:v>157812015</c:v>
                </c:pt>
              </c:numCache>
            </c:numRef>
          </c:val>
          <c:extLst>
            <c:ext xmlns:c16="http://schemas.microsoft.com/office/drawing/2014/chart" uri="{C3380CC4-5D6E-409C-BE32-E72D297353CC}">
              <c16:uniqueId val="{00000000-543C-0249-8AF4-DDBB05ABD839}"/>
            </c:ext>
          </c:extLst>
        </c:ser>
        <c:dLbls>
          <c:showLegendKey val="0"/>
          <c:showVal val="0"/>
          <c:showCatName val="0"/>
          <c:showSerName val="0"/>
          <c:showPercent val="0"/>
          <c:showBubbleSize val="0"/>
        </c:dLbls>
        <c:gapWidth val="219"/>
        <c:overlap val="-27"/>
        <c:axId val="1660158527"/>
        <c:axId val="1660335375"/>
      </c:barChart>
      <c:catAx>
        <c:axId val="16601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35375"/>
        <c:crosses val="autoZero"/>
        <c:auto val="1"/>
        <c:lblAlgn val="ctr"/>
        <c:lblOffset val="100"/>
        <c:noMultiLvlLbl val="0"/>
      </c:catAx>
      <c:valAx>
        <c:axId val="16603353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5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2216150</xdr:colOff>
      <xdr:row>4</xdr:row>
      <xdr:rowOff>57150</xdr:rowOff>
    </xdr:from>
    <xdr:to>
      <xdr:col>10</xdr:col>
      <xdr:colOff>184150</xdr:colOff>
      <xdr:row>20</xdr:row>
      <xdr:rowOff>158750</xdr:rowOff>
    </xdr:to>
    <xdr:graphicFrame macro="">
      <xdr:nvGraphicFramePr>
        <xdr:cNvPr id="2" name="Chart 1">
          <a:extLst>
            <a:ext uri="{FF2B5EF4-FFF2-40B4-BE49-F238E27FC236}">
              <a16:creationId xmlns:a16="http://schemas.microsoft.com/office/drawing/2014/main" id="{893EDD4B-9320-A751-89D5-70AFFC93E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558800</xdr:colOff>
      <xdr:row>12</xdr:row>
      <xdr:rowOff>139700</xdr:rowOff>
    </xdr:from>
    <xdr:to>
      <xdr:col>13</xdr:col>
      <xdr:colOff>228600</xdr:colOff>
      <xdr:row>32</xdr:row>
      <xdr:rowOff>88900</xdr:rowOff>
    </xdr:to>
    <xdr:graphicFrame macro="">
      <xdr:nvGraphicFramePr>
        <xdr:cNvPr id="3" name="Chart 2">
          <a:extLst>
            <a:ext uri="{FF2B5EF4-FFF2-40B4-BE49-F238E27FC236}">
              <a16:creationId xmlns:a16="http://schemas.microsoft.com/office/drawing/2014/main" id="{A31C5BCC-6917-C184-4B64-2E12C928D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k Behaeghel" refreshedDate="45123.987376967591" createdVersion="8" refreshedVersion="8" minRefreshableVersion="3" recordCount="9" xr:uid="{F29CA1F5-208D-BA47-83C5-32F9C7FE754F}">
  <cacheSource type="worksheet">
    <worksheetSource ref="B2:D11" sheet="Sheet1"/>
  </cacheSource>
  <cacheFields count="3">
    <cacheField name="SectiSector" numFmtId="0">
      <sharedItems count="3">
        <s v="EDUCATION"/>
        <s v="POLICE"/>
        <s v="SOCIAL SERVICES"/>
      </sharedItems>
    </cacheField>
    <cacheField name="Borough" numFmtId="0">
      <sharedItems count="4">
        <s v="MANHATTAN"/>
        <s v="BRONX"/>
        <s v="BROOKLYN"/>
        <s v="QUEENS"/>
      </sharedItems>
    </cacheField>
    <cacheField name="Funding" numFmtId="171">
      <sharedItems containsSemiMixedTypes="0" containsString="0" containsNumber="1" containsInteger="1" minValue="123064510" maxValue="77634909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7763490955"/>
  </r>
  <r>
    <x v="1"/>
    <x v="1"/>
    <n v="523487011"/>
  </r>
  <r>
    <x v="1"/>
    <x v="2"/>
    <n v="944265907"/>
  </r>
  <r>
    <x v="1"/>
    <x v="0"/>
    <n v="1734767619"/>
  </r>
  <r>
    <x v="1"/>
    <x v="3"/>
    <n v="775095452"/>
  </r>
  <r>
    <x v="2"/>
    <x v="1"/>
    <n v="123064510"/>
  </r>
  <r>
    <x v="2"/>
    <x v="2"/>
    <n v="335050780"/>
  </r>
  <r>
    <x v="2"/>
    <x v="0"/>
    <n v="542521750"/>
  </r>
  <r>
    <x v="2"/>
    <x v="3"/>
    <n v="15781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71349-ECF8-0F4F-89F5-0D47EB515E1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1:F25" firstHeaderRow="1" firstDataRow="1" firstDataCol="1"/>
  <pivotFields count="3">
    <pivotField axis="axisRow" showAll="0">
      <items count="4">
        <item x="0"/>
        <item x="1"/>
        <item x="2"/>
        <item t="default"/>
      </items>
    </pivotField>
    <pivotField axis="axisRow" showAll="0">
      <items count="5">
        <item x="1"/>
        <item x="2"/>
        <item x="0"/>
        <item x="3"/>
        <item t="default"/>
      </items>
    </pivotField>
    <pivotField dataField="1" numFmtId="171" showAll="0"/>
  </pivotFields>
  <rowFields count="2">
    <field x="1"/>
    <field x="0"/>
  </rowFields>
  <rowItems count="14">
    <i>
      <x/>
    </i>
    <i r="1">
      <x v="1"/>
    </i>
    <i r="1">
      <x v="2"/>
    </i>
    <i>
      <x v="1"/>
    </i>
    <i r="1">
      <x v="1"/>
    </i>
    <i r="1">
      <x v="2"/>
    </i>
    <i>
      <x v="2"/>
    </i>
    <i r="1">
      <x/>
    </i>
    <i r="1">
      <x v="1"/>
    </i>
    <i r="1">
      <x v="2"/>
    </i>
    <i>
      <x v="3"/>
    </i>
    <i r="1">
      <x v="1"/>
    </i>
    <i r="1">
      <x v="2"/>
    </i>
    <i t="grand">
      <x/>
    </i>
  </rowItems>
  <colItems count="1">
    <i/>
  </colItems>
  <dataFields count="1">
    <dataField name="Sum of Funding" fld="2" baseField="0" baseItem="0" numFmtId="171"/>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8" zoomScaleNormal="100" zoomScaleSheetLayoutView="100" workbookViewId="0">
      <selection activeCell="B18" sqref="B18"/>
    </sheetView>
  </sheetViews>
  <sheetFormatPr baseColWidth="10" defaultColWidth="9.1640625" defaultRowHeight="13" x14ac:dyDescent="0.15"/>
  <cols>
    <col min="1" max="1" width="45.5" style="4" customWidth="1"/>
    <col min="2" max="2" width="52.6640625" style="4" customWidth="1"/>
    <col min="3" max="16384" width="9.1640625" style="4"/>
  </cols>
  <sheetData>
    <row r="1" spans="1:2" ht="81.75" customHeight="1" thickBot="1" x14ac:dyDescent="0.2">
      <c r="A1" s="13"/>
      <c r="B1" s="13"/>
    </row>
    <row r="2" spans="1:2" ht="35.25" customHeight="1" x14ac:dyDescent="0.25">
      <c r="A2" s="34" t="s">
        <v>36</v>
      </c>
      <c r="B2" s="34"/>
    </row>
    <row r="3" spans="1:2" ht="15.75" customHeight="1" x14ac:dyDescent="0.25">
      <c r="A3" s="14"/>
      <c r="B3" s="14"/>
    </row>
    <row r="4" spans="1:2" ht="23" x14ac:dyDescent="0.25">
      <c r="A4" s="33" t="s">
        <v>10</v>
      </c>
      <c r="B4" s="33"/>
    </row>
    <row r="5" spans="1:2" ht="15" x14ac:dyDescent="0.15">
      <c r="A5" s="8" t="s">
        <v>6</v>
      </c>
      <c r="B5" s="2" t="s">
        <v>45</v>
      </c>
    </row>
    <row r="6" spans="1:2" ht="15" x14ac:dyDescent="0.15">
      <c r="A6" s="8" t="s">
        <v>11</v>
      </c>
      <c r="B6" s="2" t="s">
        <v>46</v>
      </c>
    </row>
    <row r="7" spans="1:2" ht="15" x14ac:dyDescent="0.15">
      <c r="A7" s="8" t="s">
        <v>8</v>
      </c>
      <c r="B7" s="2" t="s">
        <v>14</v>
      </c>
    </row>
    <row r="8" spans="1:2" ht="280" x14ac:dyDescent="0.15">
      <c r="A8" s="8" t="s">
        <v>7</v>
      </c>
      <c r="B8" s="2" t="s">
        <v>83</v>
      </c>
    </row>
    <row r="9" spans="1:2" ht="15" x14ac:dyDescent="0.15">
      <c r="A9" s="8" t="s">
        <v>35</v>
      </c>
      <c r="B9" s="8" t="s">
        <v>47</v>
      </c>
    </row>
    <row r="10" spans="1:2" ht="16" thickBot="1" x14ac:dyDescent="0.2">
      <c r="A10" s="10" t="s">
        <v>12</v>
      </c>
      <c r="B10" s="11" t="s">
        <v>27</v>
      </c>
    </row>
    <row r="11" spans="1:2" ht="28.5" customHeight="1" x14ac:dyDescent="0.25">
      <c r="A11" s="33" t="s">
        <v>38</v>
      </c>
      <c r="B11" s="33"/>
    </row>
    <row r="12" spans="1:2" ht="52.5" customHeight="1" x14ac:dyDescent="0.15">
      <c r="A12" s="27" t="s">
        <v>40</v>
      </c>
      <c r="B12" s="35" t="s">
        <v>82</v>
      </c>
    </row>
    <row r="13" spans="1:2" ht="207.75" customHeight="1" x14ac:dyDescent="0.15">
      <c r="A13" s="28" t="s">
        <v>41</v>
      </c>
      <c r="B13" s="36"/>
    </row>
    <row r="17" spans="1:1" ht="15" x14ac:dyDescent="0.15">
      <c r="A17" s="15" t="s">
        <v>44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opLeftCell="A10" zoomScaleNormal="100" workbookViewId="0">
      <selection activeCell="D15" sqref="D15"/>
    </sheetView>
  </sheetViews>
  <sheetFormatPr baseColWidth="10" defaultColWidth="9.1640625" defaultRowHeight="13" x14ac:dyDescent="0.15"/>
  <cols>
    <col min="1" max="1" width="17.1640625" style="20" customWidth="1"/>
    <col min="2" max="2" width="39.1640625" style="20" customWidth="1"/>
    <col min="3" max="3" width="38.33203125" style="20" customWidth="1"/>
    <col min="4" max="4" width="69.6640625" style="20" customWidth="1"/>
    <col min="5" max="16384" width="9.1640625" style="1"/>
  </cols>
  <sheetData>
    <row r="1" spans="1:4" ht="45" customHeight="1" x14ac:dyDescent="0.25">
      <c r="A1" s="37" t="s">
        <v>37</v>
      </c>
      <c r="B1" s="38"/>
      <c r="C1" s="38"/>
      <c r="D1" s="39"/>
    </row>
    <row r="2" spans="1:4" ht="55.5" customHeight="1" x14ac:dyDescent="0.15">
      <c r="A2" s="16" t="s">
        <v>3</v>
      </c>
      <c r="B2" s="16" t="s">
        <v>5</v>
      </c>
      <c r="C2" s="16" t="s">
        <v>4</v>
      </c>
      <c r="D2" s="17" t="s">
        <v>39</v>
      </c>
    </row>
    <row r="3" spans="1:4" s="3" customFormat="1" x14ac:dyDescent="0.15">
      <c r="A3" s="18" t="s">
        <v>48</v>
      </c>
      <c r="B3" s="18" t="s">
        <v>77</v>
      </c>
      <c r="C3" s="19"/>
      <c r="D3" s="19"/>
    </row>
    <row r="4" spans="1:4" s="3" customFormat="1" x14ac:dyDescent="0.15">
      <c r="A4" s="18" t="s">
        <v>49</v>
      </c>
      <c r="B4" s="18" t="s">
        <v>51</v>
      </c>
      <c r="C4" s="19"/>
      <c r="D4" s="19"/>
    </row>
    <row r="5" spans="1:4" s="3" customFormat="1" x14ac:dyDescent="0.15">
      <c r="A5" s="18" t="s">
        <v>50</v>
      </c>
      <c r="B5" s="18" t="s">
        <v>52</v>
      </c>
      <c r="C5" s="19"/>
      <c r="D5" s="19"/>
    </row>
    <row r="6" spans="1:4" s="3" customFormat="1" x14ac:dyDescent="0.15">
      <c r="A6" s="18" t="s">
        <v>53</v>
      </c>
      <c r="B6" s="18" t="s">
        <v>54</v>
      </c>
      <c r="C6" s="19"/>
      <c r="D6" s="19"/>
    </row>
    <row r="7" spans="1:4" s="3" customFormat="1" ht="26" x14ac:dyDescent="0.15">
      <c r="A7" s="18" t="s">
        <v>55</v>
      </c>
      <c r="B7" s="18" t="s">
        <v>80</v>
      </c>
      <c r="C7" s="19"/>
      <c r="D7" s="19"/>
    </row>
    <row r="8" spans="1:4" s="3" customFormat="1" ht="25.5" customHeight="1" x14ac:dyDescent="0.15">
      <c r="A8" s="18" t="s">
        <v>56</v>
      </c>
      <c r="B8" s="30" t="s">
        <v>57</v>
      </c>
      <c r="C8" s="20"/>
      <c r="D8" s="20"/>
    </row>
    <row r="9" spans="1:4" ht="14" x14ac:dyDescent="0.15">
      <c r="A9" s="18" t="s">
        <v>58</v>
      </c>
      <c r="B9" s="4" t="s">
        <v>75</v>
      </c>
    </row>
    <row r="10" spans="1:4" ht="42" x14ac:dyDescent="0.15">
      <c r="A10" s="18" t="s">
        <v>59</v>
      </c>
      <c r="B10" s="30" t="s">
        <v>71</v>
      </c>
    </row>
    <row r="11" spans="1:4" ht="48" customHeight="1" x14ac:dyDescent="0.15">
      <c r="A11" s="18" t="s">
        <v>60</v>
      </c>
      <c r="B11" s="30" t="s">
        <v>81</v>
      </c>
      <c r="D11" s="29" t="s">
        <v>74</v>
      </c>
    </row>
    <row r="12" spans="1:4" ht="28" x14ac:dyDescent="0.15">
      <c r="A12" s="18" t="s">
        <v>61</v>
      </c>
      <c r="B12" s="30" t="s">
        <v>78</v>
      </c>
    </row>
    <row r="13" spans="1:4" ht="28" x14ac:dyDescent="0.15">
      <c r="A13" s="18" t="s">
        <v>62</v>
      </c>
      <c r="B13" s="31" t="s">
        <v>63</v>
      </c>
      <c r="D13" s="20" t="s">
        <v>72</v>
      </c>
    </row>
    <row r="14" spans="1:4" ht="70" x14ac:dyDescent="0.15">
      <c r="A14" s="18" t="s">
        <v>70</v>
      </c>
      <c r="B14" s="30" t="s">
        <v>79</v>
      </c>
      <c r="D14" s="2" t="s">
        <v>85</v>
      </c>
    </row>
    <row r="15" spans="1:4" ht="210" x14ac:dyDescent="0.15">
      <c r="A15" s="18" t="s">
        <v>64</v>
      </c>
      <c r="B15" s="30" t="s">
        <v>65</v>
      </c>
      <c r="C15" s="20" t="s">
        <v>66</v>
      </c>
      <c r="D15" s="4" t="s">
        <v>86</v>
      </c>
    </row>
    <row r="16" spans="1:4" ht="31.5" customHeight="1" x14ac:dyDescent="0.15">
      <c r="A16" s="18" t="s">
        <v>67</v>
      </c>
      <c r="B16" s="30" t="s">
        <v>76</v>
      </c>
      <c r="C16" s="20" t="s">
        <v>66</v>
      </c>
    </row>
    <row r="17" spans="1:4" ht="52" x14ac:dyDescent="0.15">
      <c r="A17" s="18" t="s">
        <v>68</v>
      </c>
      <c r="B17" s="18" t="s">
        <v>73</v>
      </c>
      <c r="D17" s="20" t="s">
        <v>69</v>
      </c>
    </row>
    <row r="18" spans="1:4" x14ac:dyDescent="0.15">
      <c r="A18" s="18"/>
      <c r="B18" s="2"/>
    </row>
    <row r="19" spans="1:4" x14ac:dyDescent="0.15">
      <c r="A19" s="18"/>
      <c r="B19" s="2"/>
    </row>
    <row r="20" spans="1:4" x14ac:dyDescent="0.15">
      <c r="A20" s="18"/>
      <c r="B20" s="2"/>
    </row>
    <row r="21" spans="1:4" x14ac:dyDescent="0.15">
      <c r="A21" s="18"/>
    </row>
    <row r="22" spans="1:4" x14ac:dyDescent="0.15">
      <c r="A22" s="18"/>
    </row>
    <row r="23" spans="1:4" x14ac:dyDescent="0.15">
      <c r="A23" s="18"/>
    </row>
    <row r="24" spans="1:4" x14ac:dyDescent="0.15">
      <c r="A24" s="18"/>
    </row>
    <row r="25" spans="1:4" x14ac:dyDescent="0.15">
      <c r="A25" s="18"/>
    </row>
    <row r="26" spans="1:4" x14ac:dyDescent="0.15">
      <c r="A26" s="18"/>
    </row>
    <row r="27" spans="1:4" x14ac:dyDescent="0.15">
      <c r="A27" s="18"/>
    </row>
    <row r="28" spans="1:4" x14ac:dyDescent="0.15">
      <c r="A28" s="18"/>
    </row>
    <row r="29" spans="1:4" x14ac:dyDescent="0.15">
      <c r="A29" s="18"/>
    </row>
    <row r="30" spans="1:4" x14ac:dyDescent="0.15">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I2" sqref="I2"/>
    </sheetView>
  </sheetViews>
  <sheetFormatPr baseColWidth="10" defaultColWidth="9.1640625" defaultRowHeight="13" x14ac:dyDescent="0.15"/>
  <cols>
    <col min="1" max="2" width="10.6640625" style="26" customWidth="1"/>
    <col min="3" max="3" width="38.6640625" style="20" customWidth="1"/>
    <col min="4" max="4" width="31.6640625" style="20" customWidth="1"/>
    <col min="5" max="16384" width="9.1640625" style="1"/>
  </cols>
  <sheetData>
    <row r="1" spans="1:18" s="7" customFormat="1" ht="69" customHeight="1" x14ac:dyDescent="0.25">
      <c r="A1" s="37" t="s">
        <v>42</v>
      </c>
      <c r="B1" s="37"/>
      <c r="C1" s="38"/>
      <c r="D1" s="39"/>
      <c r="E1" s="5"/>
      <c r="F1" s="5"/>
      <c r="G1" s="5"/>
      <c r="H1" s="5"/>
      <c r="I1" s="5"/>
      <c r="J1" s="5"/>
      <c r="K1" s="5"/>
      <c r="L1" s="5"/>
      <c r="M1" s="5"/>
      <c r="N1" s="5"/>
      <c r="O1" s="5"/>
      <c r="P1" s="5"/>
      <c r="Q1" s="5"/>
      <c r="R1" s="6"/>
    </row>
    <row r="2" spans="1:18" s="4" customFormat="1" ht="55.5" customHeight="1" x14ac:dyDescent="0.15">
      <c r="A2" s="16" t="s">
        <v>9</v>
      </c>
      <c r="B2" s="16" t="s">
        <v>0</v>
      </c>
      <c r="C2" s="16" t="s">
        <v>2</v>
      </c>
      <c r="D2" s="16" t="s">
        <v>1</v>
      </c>
    </row>
    <row r="3" spans="1:18" ht="28" x14ac:dyDescent="0.15">
      <c r="A3" s="21"/>
      <c r="B3" s="32">
        <v>45000</v>
      </c>
      <c r="C3" s="22" t="s">
        <v>84</v>
      </c>
      <c r="D3" s="23"/>
    </row>
    <row r="4" spans="1:18" x14ac:dyDescent="0.15">
      <c r="A4" s="21"/>
      <c r="B4" s="21"/>
      <c r="C4" s="22"/>
      <c r="D4" s="22"/>
    </row>
    <row r="5" spans="1:18" x14ac:dyDescent="0.15">
      <c r="A5" s="21"/>
      <c r="B5" s="21"/>
      <c r="C5" s="22"/>
      <c r="D5" s="24"/>
    </row>
    <row r="6" spans="1:18" x14ac:dyDescent="0.15">
      <c r="A6" s="25"/>
      <c r="B6" s="25"/>
      <c r="C6" s="24"/>
      <c r="D6" s="24"/>
    </row>
    <row r="7" spans="1:18" x14ac:dyDescent="0.15">
      <c r="A7" s="25"/>
      <c r="B7" s="25"/>
      <c r="C7" s="24"/>
      <c r="D7" s="24"/>
    </row>
    <row r="8" spans="1:18" x14ac:dyDescent="0.15">
      <c r="A8" s="25"/>
      <c r="B8" s="25"/>
      <c r="C8" s="24"/>
      <c r="D8" s="24"/>
    </row>
    <row r="9" spans="1:18" x14ac:dyDescent="0.15">
      <c r="A9" s="25"/>
      <c r="B9" s="25"/>
      <c r="C9" s="24"/>
      <c r="D9" s="24"/>
    </row>
    <row r="10" spans="1:18" x14ac:dyDescent="0.15">
      <c r="A10" s="25"/>
      <c r="B10" s="25"/>
      <c r="C10" s="24"/>
      <c r="D10" s="24"/>
    </row>
    <row r="11" spans="1:18" x14ac:dyDescent="0.15">
      <c r="A11" s="25"/>
      <c r="B11" s="25"/>
      <c r="C11" s="24"/>
      <c r="D11" s="24"/>
    </row>
    <row r="12" spans="1:18" x14ac:dyDescent="0.15">
      <c r="A12" s="25"/>
      <c r="B12" s="25"/>
      <c r="C12" s="24"/>
      <c r="D12" s="24"/>
    </row>
    <row r="13" spans="1:18" x14ac:dyDescent="0.15">
      <c r="A13" s="25"/>
      <c r="B13" s="25"/>
      <c r="C13" s="24"/>
      <c r="D13" s="24"/>
    </row>
    <row r="14" spans="1:18" x14ac:dyDescent="0.15">
      <c r="A14" s="25"/>
      <c r="B14" s="25"/>
      <c r="C14" s="24"/>
      <c r="D14" s="24"/>
    </row>
  </sheetData>
  <mergeCells count="1">
    <mergeCell ref="A1:D1"/>
  </mergeCells>
  <phoneticPr fontId="4" type="noConversion"/>
  <pageMargins left="0.75" right="0.75" top="1" bottom="1" header="0.5" footer="0.5"/>
  <pageSetup scale="7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14AA-704D-C04D-B82C-4C7A817D1ED6}">
  <dimension ref="A1:F25"/>
  <sheetViews>
    <sheetView tabSelected="1" topLeftCell="A3" workbookViewId="0">
      <selection activeCell="H8" sqref="H8"/>
    </sheetView>
  </sheetViews>
  <sheetFormatPr baseColWidth="10" defaultRowHeight="13" x14ac:dyDescent="0.15"/>
  <cols>
    <col min="2" max="2" width="20.6640625" customWidth="1"/>
    <col min="3" max="3" width="15.6640625" customWidth="1"/>
    <col min="4" max="4" width="19.83203125" bestFit="1" customWidth="1"/>
    <col min="5" max="5" width="20.1640625" bestFit="1" customWidth="1"/>
    <col min="6" max="6" width="18.33203125" bestFit="1" customWidth="1"/>
  </cols>
  <sheetData>
    <row r="1" spans="1:6" ht="14" x14ac:dyDescent="0.15">
      <c r="A1" s="41"/>
      <c r="B1" s="41" t="s">
        <v>87</v>
      </c>
      <c r="C1" s="41" t="s">
        <v>88</v>
      </c>
      <c r="D1" s="41" t="s">
        <v>89</v>
      </c>
    </row>
    <row r="2" spans="1:6" ht="14" x14ac:dyDescent="0.15">
      <c r="A2" s="41"/>
      <c r="B2" s="44" t="s">
        <v>102</v>
      </c>
      <c r="C2" s="44" t="s">
        <v>98</v>
      </c>
      <c r="D2" s="44" t="s">
        <v>89</v>
      </c>
    </row>
    <row r="3" spans="1:6" ht="14" x14ac:dyDescent="0.15">
      <c r="A3" s="42">
        <v>1</v>
      </c>
      <c r="B3" s="43" t="s">
        <v>90</v>
      </c>
      <c r="C3" s="43" t="s">
        <v>91</v>
      </c>
      <c r="D3" s="45">
        <v>7763490955</v>
      </c>
    </row>
    <row r="4" spans="1:6" ht="14" x14ac:dyDescent="0.15">
      <c r="A4" s="42">
        <v>2</v>
      </c>
      <c r="B4" s="43" t="s">
        <v>92</v>
      </c>
      <c r="C4" s="43" t="s">
        <v>93</v>
      </c>
      <c r="D4" s="45">
        <v>523487011</v>
      </c>
    </row>
    <row r="5" spans="1:6" ht="14" x14ac:dyDescent="0.15">
      <c r="A5" s="42">
        <v>3</v>
      </c>
      <c r="B5" s="43" t="s">
        <v>92</v>
      </c>
      <c r="C5" s="43" t="s">
        <v>94</v>
      </c>
      <c r="D5" s="45">
        <v>944265907</v>
      </c>
    </row>
    <row r="6" spans="1:6" ht="14" x14ac:dyDescent="0.15">
      <c r="A6" s="42">
        <v>4</v>
      </c>
      <c r="B6" s="43" t="s">
        <v>92</v>
      </c>
      <c r="C6" s="43" t="s">
        <v>91</v>
      </c>
      <c r="D6" s="45">
        <v>1734767619</v>
      </c>
    </row>
    <row r="7" spans="1:6" ht="14" x14ac:dyDescent="0.15">
      <c r="A7" s="42">
        <v>5</v>
      </c>
      <c r="B7" s="43" t="s">
        <v>92</v>
      </c>
      <c r="C7" s="43" t="s">
        <v>95</v>
      </c>
      <c r="D7" s="45">
        <v>775095452</v>
      </c>
    </row>
    <row r="8" spans="1:6" ht="14" x14ac:dyDescent="0.15">
      <c r="A8" s="42">
        <v>6</v>
      </c>
      <c r="B8" s="43" t="s">
        <v>96</v>
      </c>
      <c r="C8" s="43" t="s">
        <v>93</v>
      </c>
      <c r="D8" s="45">
        <v>123064510</v>
      </c>
    </row>
    <row r="9" spans="1:6" ht="14" x14ac:dyDescent="0.15">
      <c r="A9" s="42">
        <v>7</v>
      </c>
      <c r="B9" s="43" t="s">
        <v>96</v>
      </c>
      <c r="C9" s="43" t="s">
        <v>94</v>
      </c>
      <c r="D9" s="45">
        <v>335050780</v>
      </c>
    </row>
    <row r="10" spans="1:6" ht="14" x14ac:dyDescent="0.15">
      <c r="A10" s="42">
        <v>8</v>
      </c>
      <c r="B10" s="43" t="s">
        <v>96</v>
      </c>
      <c r="C10" s="43" t="s">
        <v>91</v>
      </c>
      <c r="D10" s="45">
        <v>542521750</v>
      </c>
    </row>
    <row r="11" spans="1:6" ht="14" x14ac:dyDescent="0.15">
      <c r="A11" s="42">
        <v>9</v>
      </c>
      <c r="B11" s="43" t="s">
        <v>96</v>
      </c>
      <c r="C11" s="43" t="s">
        <v>95</v>
      </c>
      <c r="D11" s="45">
        <v>157812015</v>
      </c>
      <c r="E11" s="46" t="s">
        <v>99</v>
      </c>
      <c r="F11" t="s">
        <v>101</v>
      </c>
    </row>
    <row r="12" spans="1:6" ht="14" x14ac:dyDescent="0.15">
      <c r="A12" s="42" t="s">
        <v>97</v>
      </c>
      <c r="E12" s="47" t="s">
        <v>93</v>
      </c>
      <c r="F12" s="49">
        <v>646551521</v>
      </c>
    </row>
    <row r="13" spans="1:6" x14ac:dyDescent="0.15">
      <c r="E13" s="48" t="s">
        <v>92</v>
      </c>
      <c r="F13" s="49">
        <v>523487011</v>
      </c>
    </row>
    <row r="14" spans="1:6" x14ac:dyDescent="0.15">
      <c r="E14" s="48" t="s">
        <v>96</v>
      </c>
      <c r="F14" s="49">
        <v>123064510</v>
      </c>
    </row>
    <row r="15" spans="1:6" x14ac:dyDescent="0.15">
      <c r="E15" s="47" t="s">
        <v>94</v>
      </c>
      <c r="F15" s="49">
        <v>1279316687</v>
      </c>
    </row>
    <row r="16" spans="1:6" x14ac:dyDescent="0.15">
      <c r="E16" s="48" t="s">
        <v>92</v>
      </c>
      <c r="F16" s="49">
        <v>944265907</v>
      </c>
    </row>
    <row r="17" spans="5:6" x14ac:dyDescent="0.15">
      <c r="E17" s="48" t="s">
        <v>96</v>
      </c>
      <c r="F17" s="49">
        <v>335050780</v>
      </c>
    </row>
    <row r="18" spans="5:6" x14ac:dyDescent="0.15">
      <c r="E18" s="47" t="s">
        <v>91</v>
      </c>
      <c r="F18" s="49">
        <v>10040780324</v>
      </c>
    </row>
    <row r="19" spans="5:6" x14ac:dyDescent="0.15">
      <c r="E19" s="48" t="s">
        <v>90</v>
      </c>
      <c r="F19" s="49">
        <v>7763490955</v>
      </c>
    </row>
    <row r="20" spans="5:6" x14ac:dyDescent="0.15">
      <c r="E20" s="48" t="s">
        <v>92</v>
      </c>
      <c r="F20" s="49">
        <v>1734767619</v>
      </c>
    </row>
    <row r="21" spans="5:6" x14ac:dyDescent="0.15">
      <c r="E21" s="48" t="s">
        <v>96</v>
      </c>
      <c r="F21" s="49">
        <v>542521750</v>
      </c>
    </row>
    <row r="22" spans="5:6" x14ac:dyDescent="0.15">
      <c r="E22" s="47" t="s">
        <v>95</v>
      </c>
      <c r="F22" s="49">
        <v>932907467</v>
      </c>
    </row>
    <row r="23" spans="5:6" x14ac:dyDescent="0.15">
      <c r="E23" s="48" t="s">
        <v>92</v>
      </c>
      <c r="F23" s="49">
        <v>775095452</v>
      </c>
    </row>
    <row r="24" spans="5:6" x14ac:dyDescent="0.15">
      <c r="E24" s="48" t="s">
        <v>96</v>
      </c>
      <c r="F24" s="49">
        <v>157812015</v>
      </c>
    </row>
    <row r="25" spans="5:6" x14ac:dyDescent="0.15">
      <c r="E25" s="47" t="s">
        <v>100</v>
      </c>
      <c r="F25" s="49">
        <v>12899555999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baseColWidth="10" defaultColWidth="8.83203125" defaultRowHeight="13" x14ac:dyDescent="0.15"/>
  <cols>
    <col min="1" max="1" width="16.33203125" bestFit="1" customWidth="1"/>
    <col min="2" max="2" width="31.5" customWidth="1"/>
  </cols>
  <sheetData>
    <row r="1" spans="1:2" ht="23" x14ac:dyDescent="0.25">
      <c r="A1" s="40" t="s">
        <v>13</v>
      </c>
      <c r="B1" s="40"/>
    </row>
    <row r="2" spans="1:2" ht="24.75" customHeight="1" x14ac:dyDescent="0.25">
      <c r="A2" s="33" t="s">
        <v>8</v>
      </c>
      <c r="B2" s="33" t="s">
        <v>14</v>
      </c>
    </row>
    <row r="3" spans="1:2" ht="15" x14ac:dyDescent="0.15">
      <c r="B3" s="9" t="s">
        <v>15</v>
      </c>
    </row>
    <row r="4" spans="1:2" ht="15" x14ac:dyDescent="0.15">
      <c r="B4" s="9" t="s">
        <v>16</v>
      </c>
    </row>
    <row r="5" spans="1:2" ht="15" x14ac:dyDescent="0.15">
      <c r="B5" s="9" t="s">
        <v>17</v>
      </c>
    </row>
    <row r="6" spans="1:2" ht="15" x14ac:dyDescent="0.15">
      <c r="B6" s="9" t="s">
        <v>18</v>
      </c>
    </row>
    <row r="7" spans="1:2" ht="15" x14ac:dyDescent="0.15">
      <c r="B7" s="9" t="s">
        <v>19</v>
      </c>
    </row>
    <row r="8" spans="1:2" ht="15" x14ac:dyDescent="0.15">
      <c r="B8" s="9" t="s">
        <v>20</v>
      </c>
    </row>
    <row r="9" spans="1:2" ht="15" x14ac:dyDescent="0.15">
      <c r="B9" s="9" t="s">
        <v>21</v>
      </c>
    </row>
    <row r="10" spans="1:2" ht="15" x14ac:dyDescent="0.15">
      <c r="B10" s="9" t="s">
        <v>22</v>
      </c>
    </row>
    <row r="11" spans="1:2" ht="15" x14ac:dyDescent="0.15">
      <c r="B11" s="9" t="s">
        <v>23</v>
      </c>
    </row>
    <row r="12" spans="1:2" ht="15" x14ac:dyDescent="0.15">
      <c r="B12" s="9" t="s">
        <v>24</v>
      </c>
    </row>
    <row r="13" spans="1:2" ht="15" x14ac:dyDescent="0.15">
      <c r="B13" s="9" t="s">
        <v>25</v>
      </c>
    </row>
    <row r="14" spans="1:2" ht="24" customHeight="1" x14ac:dyDescent="0.25">
      <c r="A14" s="33" t="s">
        <v>12</v>
      </c>
      <c r="B14" s="33" t="s">
        <v>26</v>
      </c>
    </row>
    <row r="15" spans="1:2" ht="15" x14ac:dyDescent="0.15">
      <c r="B15" s="9" t="s">
        <v>27</v>
      </c>
    </row>
    <row r="16" spans="1:2" ht="15" x14ac:dyDescent="0.15">
      <c r="A16" s="12"/>
      <c r="B16" s="9" t="s">
        <v>28</v>
      </c>
    </row>
    <row r="17" spans="2:2" ht="15" x14ac:dyDescent="0.15">
      <c r="B17" s="9" t="s">
        <v>29</v>
      </c>
    </row>
    <row r="18" spans="2:2" ht="15" x14ac:dyDescent="0.15">
      <c r="B18" s="9" t="s">
        <v>30</v>
      </c>
    </row>
    <row r="19" spans="2:2" ht="15" x14ac:dyDescent="0.15">
      <c r="B19" s="9" t="s">
        <v>31</v>
      </c>
    </row>
    <row r="20" spans="2:2" ht="15" x14ac:dyDescent="0.15">
      <c r="B20" s="9" t="s">
        <v>32</v>
      </c>
    </row>
    <row r="21" spans="2:2" ht="15" x14ac:dyDescent="0.15">
      <c r="B21" s="9" t="s">
        <v>33</v>
      </c>
    </row>
    <row r="22" spans="2:2" ht="15" x14ac:dyDescent="0.15">
      <c r="B22" s="9" t="s">
        <v>34</v>
      </c>
    </row>
    <row r="23" spans="2:2" ht="15" x14ac:dyDescent="0.15">
      <c r="B23" s="9"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Dataset Info</vt:lpstr>
      <vt:lpstr>Column Info</vt:lpstr>
      <vt:lpstr>Dataset Revision History</vt:lpstr>
      <vt:lpstr>Sheet1</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Hank Behaeghel</cp:lastModifiedBy>
  <cp:lastPrinted>2017-03-23T16:10:02Z</cp:lastPrinted>
  <dcterms:created xsi:type="dcterms:W3CDTF">2007-07-18T20:19:08Z</dcterms:created>
  <dcterms:modified xsi:type="dcterms:W3CDTF">2023-07-21T18:28:29Z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