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625"/>
  <workbookPr/>
  <mc:AlternateContent xmlns:mc="http://schemas.openxmlformats.org/markup-compatibility/2006">
    <mc:Choice Requires="x15">
      <x15ac:absPath xmlns:x15ac="http://schemas.microsoft.com/office/spreadsheetml/2010/11/ac" url="C:\Users\Administrator\Desktop\学习资料\大三上\软件项目管理和质量工程\实验小组\文档终稿\"/>
    </mc:Choice>
  </mc:AlternateContent>
  <bookViews>
    <workbookView xWindow="0" yWindow="576" windowWidth="28800" windowHeight="18000" tabRatio="500"/>
  </bookViews>
  <sheets>
    <sheet name="工作表1" sheetId="1" r:id="rId1"/>
  </sheets>
  <calcPr calcId="162913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</calcChain>
</file>

<file path=xl/sharedStrings.xml><?xml version="1.0" encoding="utf-8"?>
<sst xmlns="http://schemas.openxmlformats.org/spreadsheetml/2006/main" count="28" uniqueCount="27">
  <si>
    <t>制作人：许杨俊</t>
    <rPh sb="0" eb="1">
      <t>zhi'zuo'ren</t>
    </rPh>
    <rPh sb="4" eb="5">
      <t>x'y'j</t>
    </rPh>
    <phoneticPr fontId="2" type="noConversion"/>
  </si>
  <si>
    <t>日期</t>
    <rPh sb="0" eb="1">
      <t>ri'qi</t>
    </rPh>
    <phoneticPr fontId="2" type="noConversion"/>
  </si>
  <si>
    <t>项目成员人数：</t>
    <rPh sb="0" eb="1">
      <t>xiang'm</t>
    </rPh>
    <rPh sb="2" eb="3">
      <t>cheng'yua</t>
    </rPh>
    <rPh sb="4" eb="5">
      <t>ren'shu</t>
    </rPh>
    <phoneticPr fontId="2" type="noConversion"/>
  </si>
  <si>
    <t>系统总功能点：</t>
    <rPh sb="0" eb="1">
      <t>xi'tong</t>
    </rPh>
    <rPh sb="2" eb="3">
      <t>zong</t>
    </rPh>
    <rPh sb="3" eb="4">
      <t>gong'neng</t>
    </rPh>
    <rPh sb="5" eb="6">
      <t>dian</t>
    </rPh>
    <phoneticPr fontId="2" type="noConversion"/>
  </si>
  <si>
    <t>wbs项</t>
    <phoneticPr fontId="2" type="noConversion"/>
  </si>
  <si>
    <t>单位时间件数</t>
    <rPh sb="0" eb="1">
      <t>dan'wei'shi'jian</t>
    </rPh>
    <rPh sb="4" eb="5">
      <t>jian'shu</t>
    </rPh>
    <phoneticPr fontId="2" type="noConversion"/>
  </si>
  <si>
    <t>占总的百分比</t>
    <rPh sb="0" eb="1">
      <t>zhan</t>
    </rPh>
    <rPh sb="1" eb="2">
      <t>zong</t>
    </rPh>
    <rPh sb="2" eb="3">
      <t>de</t>
    </rPh>
    <rPh sb="3" eb="4">
      <t>bai'fen'bi</t>
    </rPh>
    <phoneticPr fontId="2" type="noConversion"/>
  </si>
  <si>
    <t>4.网站开发</t>
    <rPh sb="2" eb="3">
      <t>wang'z</t>
    </rPh>
    <rPh sb="4" eb="5">
      <t>kai'fa</t>
    </rPh>
    <phoneticPr fontId="2" type="noConversion"/>
  </si>
  <si>
    <t>6.用户培训，项目推广和支持</t>
    <rPh sb="2" eb="3">
      <t>yoghu</t>
    </rPh>
    <rPh sb="4" eb="5">
      <t>pei'xun</t>
    </rPh>
    <rPh sb="7" eb="8">
      <t>xiang'm</t>
    </rPh>
    <rPh sb="9" eb="10">
      <t>tui'guang</t>
    </rPh>
    <rPh sb="11" eb="12">
      <t>he</t>
    </rPh>
    <rPh sb="12" eb="13">
      <t>zhi'c</t>
    </rPh>
    <phoneticPr fontId="2" type="noConversion"/>
  </si>
  <si>
    <t>项目成本估算总计</t>
    <rPh sb="0" eb="1">
      <t>xiang'm</t>
    </rPh>
    <rPh sb="2" eb="3">
      <t>cheng'ben</t>
    </rPh>
    <rPh sb="4" eb="5">
      <t>gu'suan</t>
    </rPh>
    <rPh sb="6" eb="7">
      <t>zong'ji</t>
    </rPh>
    <phoneticPr fontId="2" type="noConversion"/>
  </si>
  <si>
    <t>1.项目管理与计划</t>
    <rPh sb="2" eb="3">
      <t>xiang'm</t>
    </rPh>
    <rPh sb="4" eb="5">
      <t>guan'l</t>
    </rPh>
    <rPh sb="6" eb="7">
      <t>yu</t>
    </rPh>
    <rPh sb="7" eb="8">
      <t>ji'hua</t>
    </rPh>
    <phoneticPr fontId="2" type="noConversion"/>
  </si>
  <si>
    <t>小计</t>
    <rPh sb="0" eb="1">
      <t>xiao'ji</t>
    </rPh>
    <rPh sb="1" eb="2">
      <t>ji</t>
    </rPh>
    <phoneticPr fontId="2" type="noConversion"/>
  </si>
  <si>
    <t>WBE level1总计</t>
    <rPh sb="10" eb="11">
      <t>zong'ji</t>
    </rPh>
    <rPh sb="11" eb="12">
      <t>ji</t>
    </rPh>
    <phoneticPr fontId="2" type="noConversion"/>
  </si>
  <si>
    <t>每件/每小时成本（人民币）</t>
    <rPh sb="0" eb="1">
      <t>mei'jian</t>
    </rPh>
    <rPh sb="3" eb="4">
      <t>mei'xiao'shi</t>
    </rPh>
    <rPh sb="6" eb="7">
      <t>cheng'ben</t>
    </rPh>
    <rPh sb="9" eb="10">
      <t>ren'min'b</t>
    </rPh>
    <phoneticPr fontId="2" type="noConversion"/>
  </si>
  <si>
    <t>2.软件</t>
    <rPh sb="2" eb="3">
      <t>ruan'jian</t>
    </rPh>
    <phoneticPr fontId="2" type="noConversion"/>
  </si>
  <si>
    <t>3.硬件</t>
    <rPh sb="2" eb="3">
      <t>ying'jian</t>
    </rPh>
    <phoneticPr fontId="2" type="noConversion"/>
  </si>
  <si>
    <t>codehub项目成本估算</t>
    <rPh sb="7" eb="8">
      <t>xiang'm</t>
    </rPh>
    <rPh sb="9" eb="10">
      <t>cheng'b</t>
    </rPh>
    <rPh sb="11" eb="12">
      <t>gu'suan</t>
    </rPh>
    <phoneticPr fontId="2" type="noConversion"/>
  </si>
  <si>
    <t>2017.11.17</t>
    <phoneticPr fontId="2" type="noConversion"/>
  </si>
  <si>
    <t>104*5</t>
    <phoneticPr fontId="2" type="noConversion"/>
  </si>
  <si>
    <t>2.1.购买云服务器</t>
    <rPh sb="4" eb="5">
      <t>gou'mai</t>
    </rPh>
    <rPh sb="6" eb="7">
      <t>yun'fu'wu</t>
    </rPh>
    <rPh sb="9" eb="10">
      <t>iq</t>
    </rPh>
    <phoneticPr fontId="2" type="noConversion"/>
  </si>
  <si>
    <t>4*16*3</t>
    <phoneticPr fontId="2" type="noConversion"/>
  </si>
  <si>
    <t>1.1项目经理制作文档</t>
    <rPh sb="3" eb="4">
      <t>xiang'm</t>
    </rPh>
    <rPh sb="5" eb="6">
      <t>jing'l</t>
    </rPh>
    <rPh sb="7" eb="8">
      <t>zhi'zuo</t>
    </rPh>
    <rPh sb="9" eb="10">
      <t>wen'd</t>
    </rPh>
    <phoneticPr fontId="2" type="noConversion"/>
  </si>
  <si>
    <t>1.2项目成员制作文档</t>
    <rPh sb="3" eb="4">
      <t>xiang'm</t>
    </rPh>
    <rPh sb="5" eb="6">
      <t>cheng'yau</t>
    </rPh>
    <rPh sb="7" eb="8">
      <t>zhi'z</t>
    </rPh>
    <rPh sb="9" eb="10">
      <t>wen'd</t>
    </rPh>
    <phoneticPr fontId="2" type="noConversion"/>
  </si>
  <si>
    <t>5.测试</t>
    <rPh sb="2" eb="3">
      <t>ce's</t>
    </rPh>
    <phoneticPr fontId="2" type="noConversion"/>
  </si>
  <si>
    <t>4*4*6</t>
    <phoneticPr fontId="2" type="noConversion"/>
  </si>
  <si>
    <t>4.1项目成员前端开发</t>
    <rPh sb="3" eb="4">
      <t>xiang'm</t>
    </rPh>
    <rPh sb="5" eb="6">
      <t>cheng'yuan</t>
    </rPh>
    <rPh sb="7" eb="8">
      <t>qian'duan</t>
    </rPh>
    <rPh sb="9" eb="10">
      <t>kai'f</t>
    </rPh>
    <phoneticPr fontId="2" type="noConversion"/>
  </si>
  <si>
    <t>4.2项目成员数据库开发</t>
    <rPh sb="3" eb="4">
      <t>xiang'm</t>
    </rPh>
    <rPh sb="5" eb="6">
      <t>cheng'yuan</t>
    </rPh>
    <rPh sb="7" eb="8">
      <t>shu'j'k</t>
    </rPh>
    <rPh sb="10" eb="11">
      <t>kai'fa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</si>
</sst>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>
    <font>
      <sz val="12"/>
      <color theme="1"/>
      <name val="DengXian"/>
      <family val="2"/>
      <charset val="134"/>
      <scheme val="minor"/>
    </font>
    <font>
      <b/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0"/>
      <color theme="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NumberFormat="1" applyFont="1" applyAlignment="1">
      <alignment horizontal="center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abSelected="1" zoomScale="132" zoomScaleNormal="150" zoomScalePageLayoutView="150" workbookViewId="0">
      <selection activeCell="I10" sqref="I10"/>
    </sheetView>
  </sheetViews>
  <sheetFormatPr defaultColWidth="10.90625" defaultRowHeight="15.6"/>
  <sheetData>
    <row r="1" spans="1:11">
      <c r="A1" s="6" t="s">
        <v>16</v>
      </c>
      <c r="B1" s="6"/>
      <c r="C1" s="6"/>
      <c r="D1" s="6"/>
      <c r="E1" s="6"/>
      <c r="F1" s="6"/>
    </row>
    <row r="2" spans="1:11">
      <c r="A2" t="s">
        <v>0</v>
      </c>
      <c r="C2" t="s">
        <v>1</v>
      </c>
      <c r="D2" t="s">
        <v>17</v>
      </c>
    </row>
    <row r="3" spans="1:11">
      <c r="C3" t="s">
        <v>2</v>
      </c>
      <c r="E3">
        <v>6</v>
      </c>
    </row>
    <row r="4" spans="1:11">
      <c r="C4" t="s">
        <v>3</v>
      </c>
      <c r="E4">
        <v>80</v>
      </c>
    </row>
    <row r="5" spans="1:11">
      <c r="C5" s="6" t="s">
        <v>5</v>
      </c>
      <c r="D5" s="6"/>
      <c r="E5" s="8" t="s">
        <v>13</v>
      </c>
      <c r="F5" s="8"/>
      <c r="G5" t="s">
        <v>11</v>
      </c>
      <c r="H5" s="6" t="s">
        <v>12</v>
      </c>
      <c r="I5" s="6"/>
      <c r="J5" s="6" t="s">
        <v>6</v>
      </c>
      <c r="K5" s="6"/>
    </row>
    <row r="6" spans="1:11">
      <c r="A6" t="s">
        <v>4</v>
      </c>
    </row>
    <row r="7" spans="1:11">
      <c r="A7" s="1" t="s">
        <v>10</v>
      </c>
      <c r="I7">
        <v>22880</v>
      </c>
      <c r="K7" s="9">
        <v>0.28411772010430897</v>
      </c>
    </row>
    <row r="8" spans="1:11">
      <c r="A8" t="s">
        <v>21</v>
      </c>
      <c r="C8" s="6">
        <v>104</v>
      </c>
      <c r="D8" s="6"/>
      <c r="E8" s="6">
        <v>120</v>
      </c>
      <c r="F8" s="6"/>
      <c r="G8">
        <v>10400</v>
      </c>
      <c r="K8" s="9"/>
    </row>
    <row r="9" spans="1:11">
      <c r="A9" t="s">
        <v>22</v>
      </c>
      <c r="C9" s="6" t="s">
        <v>18</v>
      </c>
      <c r="D9" s="6"/>
      <c r="E9" s="6">
        <v>120</v>
      </c>
      <c r="F9" s="6"/>
      <c r="G9">
        <v>62400</v>
      </c>
      <c r="K9" s="9"/>
    </row>
    <row r="10" spans="1:11">
      <c r="A10" s="4" t="s">
        <v>14</v>
      </c>
      <c r="B10" s="2"/>
      <c r="C10" s="2"/>
      <c r="I10">
        <v>50</v>
      </c>
      <c r="K10" s="9"/>
    </row>
    <row r="11" spans="1:11">
      <c r="A11" s="5" t="s">
        <v>19</v>
      </c>
      <c r="G11">
        <v>50</v>
      </c>
      <c r="K11" s="9"/>
    </row>
    <row r="12" spans="1:11">
      <c r="A12" s="1" t="s">
        <v>15</v>
      </c>
      <c r="G12">
        <v>0</v>
      </c>
      <c r="I12">
        <v>0</v>
      </c>
      <c r="K12" s="9"/>
    </row>
    <row r="13" spans="1:11">
      <c r="A13" s="1" t="s">
        <v>7</v>
      </c>
      <c r="I13">
        <v>46080</v>
      </c>
      <c r="K13" s="9">
        <v>0.57220911461567114</v>
      </c>
    </row>
    <row r="14" spans="1:11">
      <c r="A14" t="s">
        <v>25</v>
      </c>
      <c r="C14" s="6" t="s">
        <v>20</v>
      </c>
      <c r="D14" s="6"/>
      <c r="E14" s="6">
        <v>120</v>
      </c>
      <c r="F14" s="6"/>
      <c r="G14">
        <v>23040</v>
      </c>
      <c r="K14" s="9"/>
    </row>
    <row r="15" spans="1:11">
      <c r="A15" t="s">
        <v>26</v>
      </c>
      <c r="C15" s="6" t="s">
        <v>20</v>
      </c>
      <c r="D15" s="6"/>
      <c r="E15" s="6">
        <v>120</v>
      </c>
      <c r="F15" s="6"/>
      <c r="G15">
        <v>23040</v>
      </c>
      <c r="K15" s="9"/>
    </row>
    <row r="16" spans="1:11">
      <c r="A16" s="1" t="s">
        <v>23</v>
      </c>
      <c r="B16" s="1"/>
      <c r="C16" s="7" t="s">
        <v>24</v>
      </c>
      <c r="D16" s="7"/>
      <c r="E16" s="6">
        <v>120</v>
      </c>
      <c r="F16" s="6"/>
      <c r="G16">
        <v>11520</v>
      </c>
      <c r="I16">
        <v>11520</v>
      </c>
      <c r="K16" s="9">
        <v>0.14305227865391779</v>
      </c>
    </row>
    <row r="17" spans="1:9">
      <c r="A17" s="1" t="s">
        <v>8</v>
      </c>
      <c r="B17" s="3"/>
      <c r="G17">
        <v>0</v>
      </c>
    </row>
    <row r="18" spans="1:9">
      <c r="A18" s="3" t="s">
        <v>9</v>
      </c>
      <c r="I18">
        <f ca="1">SUM(I7:I18)</f>
        <v>80530</v>
      </c>
    </row>
  </sheetData>
  <mergeCells count="15">
    <mergeCell ref="C9:D9"/>
    <mergeCell ref="E8:F8"/>
    <mergeCell ref="E9:F9"/>
    <mergeCell ref="C8:D8"/>
    <mergeCell ref="A1:F1"/>
    <mergeCell ref="C5:D5"/>
    <mergeCell ref="E5:F5"/>
    <mergeCell ref="H5:I5"/>
    <mergeCell ref="J5:K5"/>
    <mergeCell ref="C14:D14"/>
    <mergeCell ref="C15:D15"/>
    <mergeCell ref="E14:F14"/>
    <mergeCell ref="E15:F15"/>
    <mergeCell ref="C16:D16"/>
    <mergeCell ref="E16:F1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Administrator</cp:lastModifiedBy>
  <dcterms:created xsi:type="dcterms:W3CDTF">2017-11-12T12:53:58Z</dcterms:created>
  <dcterms:modified xsi:type="dcterms:W3CDTF">2017-12-10T02:54:04Z</dcterms:modified>
</cp:coreProperties>
</file>