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anks\DnD-Homebrew\"/>
    </mc:Choice>
  </mc:AlternateContent>
  <xr:revisionPtr revIDLastSave="0" documentId="13_ncr:1_{4A27B02E-4713-4E11-9D65-377CF461AC33}" xr6:coauthVersionLast="47" xr6:coauthVersionMax="47" xr10:uidLastSave="{00000000-0000-0000-0000-000000000000}"/>
  <bookViews>
    <workbookView xWindow="-110" yWindow="-110" windowWidth="25820" windowHeight="13900" xr2:uid="{541EB1F5-CB9A-4BF1-8008-7EE9CFB174A5}"/>
  </bookViews>
  <sheets>
    <sheet name="HowlingRidg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 i="1" l="1"/>
  <c r="J2" i="1"/>
  <c r="K2" i="1"/>
  <c r="L2" i="1"/>
  <c r="M2" i="1"/>
  <c r="N2" i="1"/>
  <c r="O2" i="1"/>
  <c r="H2" i="1"/>
  <c r="G2" i="1"/>
  <c r="E4" i="1"/>
  <c r="D5" i="1" l="1"/>
  <c r="F4" i="1"/>
  <c r="P2" i="1"/>
  <c r="E5" i="1" l="1"/>
  <c r="D6" i="1" s="1"/>
  <c r="F5" i="1"/>
  <c r="E6" i="1" l="1"/>
  <c r="D7" i="1" s="1"/>
  <c r="F6" i="1"/>
  <c r="E7" i="1" l="1"/>
  <c r="D8" i="1" s="1"/>
  <c r="F7" i="1"/>
  <c r="E8" i="1" l="1"/>
  <c r="D9" i="1" s="1"/>
  <c r="F8" i="1"/>
  <c r="E9" i="1" l="1"/>
  <c r="D10" i="1" s="1"/>
  <c r="F9" i="1"/>
  <c r="E10" i="1" l="1"/>
  <c r="D11" i="1" s="1"/>
  <c r="F10" i="1"/>
  <c r="E11" i="1" l="1"/>
  <c r="D12" i="1" s="1"/>
  <c r="F11" i="1"/>
  <c r="E12" i="1" l="1"/>
  <c r="D13" i="1" s="1"/>
  <c r="F12" i="1"/>
  <c r="E13" i="1" l="1"/>
  <c r="D14" i="1" s="1"/>
  <c r="F13" i="1"/>
  <c r="E14" i="1" l="1"/>
  <c r="D15" i="1" s="1"/>
  <c r="F14" i="1"/>
  <c r="E15" i="1" l="1"/>
  <c r="D16" i="1" s="1"/>
  <c r="F15" i="1"/>
  <c r="E16" i="1" l="1"/>
  <c r="D17" i="1" s="1"/>
  <c r="F16" i="1"/>
  <c r="E17" i="1" l="1"/>
  <c r="D18" i="1" s="1"/>
  <c r="F17" i="1"/>
  <c r="E18" i="1" l="1"/>
  <c r="D19" i="1" s="1"/>
  <c r="F18" i="1"/>
  <c r="E19" i="1" l="1"/>
  <c r="D20" i="1" s="1"/>
  <c r="F19" i="1"/>
  <c r="E20" i="1" l="1"/>
  <c r="D21" i="1" s="1"/>
  <c r="F20" i="1"/>
  <c r="E21" i="1" l="1"/>
  <c r="D22" i="1" s="1"/>
  <c r="F21" i="1"/>
  <c r="E22" i="1" l="1"/>
  <c r="D23" i="1" s="1"/>
  <c r="F22" i="1"/>
  <c r="E23" i="1" l="1"/>
  <c r="D24" i="1" s="1"/>
  <c r="F23" i="1"/>
  <c r="E24" i="1" l="1"/>
  <c r="D25" i="1" s="1"/>
  <c r="F24" i="1"/>
  <c r="E25" i="1" l="1"/>
  <c r="D26" i="1" s="1"/>
  <c r="F25" i="1"/>
  <c r="E26" i="1" l="1"/>
  <c r="D27" i="1" s="1"/>
  <c r="F26" i="1"/>
  <c r="E27" i="1" l="1"/>
  <c r="D28" i="1" s="1"/>
  <c r="F27" i="1"/>
  <c r="E28" i="1" l="1"/>
  <c r="D29" i="1" s="1"/>
  <c r="F28" i="1"/>
  <c r="E29" i="1" l="1"/>
  <c r="D30" i="1" s="1"/>
  <c r="F29" i="1"/>
  <c r="E30" i="1" l="1"/>
  <c r="D31" i="1" s="1"/>
  <c r="F30" i="1"/>
  <c r="E31" i="1" l="1"/>
  <c r="F31" i="1"/>
</calcChain>
</file>

<file path=xl/sharedStrings.xml><?xml version="1.0" encoding="utf-8"?>
<sst xmlns="http://schemas.openxmlformats.org/spreadsheetml/2006/main" count="74" uniqueCount="46">
  <si>
    <t>Percentage</t>
  </si>
  <si>
    <t>Encounter</t>
  </si>
  <si>
    <t>Start Value</t>
  </si>
  <si>
    <t>End Value</t>
  </si>
  <si>
    <t xml:space="preserve">Size 1 Avalanche or Rockslide </t>
  </si>
  <si>
    <t>Size 2 Avalanche or Rockslide</t>
  </si>
  <si>
    <t>Size 1 Falling Debris</t>
  </si>
  <si>
    <t>Size 2 Falling Debris</t>
  </si>
  <si>
    <t>A Small Hidden Fall (DC 15 to Spot)</t>
  </si>
  <si>
    <t>A Medium Hidden Fall (DC 10 to Spot)</t>
  </si>
  <si>
    <t>1d8 + 1 **mountain goats**</t>
  </si>
  <si>
    <t>1d4 + 2 **bighorn sheep**</t>
  </si>
  <si>
    <t>1 **dire bighorn sheep**</t>
  </si>
  <si>
    <t>1d6 + 2 **elk**</t>
  </si>
  <si>
    <t>1d4 + 2 **wolves**</t>
  </si>
  <si>
    <t>2 **dire wolves**</t>
  </si>
  <si>
    <t>1 **werewolf loner**</t>
  </si>
  <si>
    <t>1 **werewolf packmate** + 2 **wolves** feeding on the remains of some mountain goats</t>
  </si>
  <si>
    <t xml:space="preserve">1d3 **specters** </t>
  </si>
  <si>
    <t>1d6 + 2 **zombies**</t>
  </si>
  <si>
    <t>1d6 + 2 **skeletons**</t>
  </si>
  <si>
    <t>2 **werewolf packmates** fighting off a hoard of 2d6 + 4 **zombies** or **skeletons**</t>
  </si>
  <si>
    <t>A traveling merchant wagon protected by 1d4 + 2 **guards**</t>
  </si>
  <si>
    <t>A lost traveler (**commoner**)</t>
  </si>
  <si>
    <t>A seemingly lost traveler (**werewolf loner**)</t>
  </si>
  <si>
    <t xml:space="preserve">The ravaged remains of a cart with blood splatters everywhere, but no bodies present </t>
  </si>
  <si>
    <t>A **revenant** seeking vengeance on the werewolf who slew it</t>
  </si>
  <si>
    <t>A mountain stream which flows into a cascading waterfall.</t>
  </si>
  <si>
    <t>A hidden werewolf nesting area (DC 18 Perception to spot) which is currently unoccupied and contains loot from past victims, including 2d6x10 gold pieces. If anything is taken, the werewolves will seek out the thieves.</t>
  </si>
  <si>
    <t xml:space="preserve">The entrance to a cave with multiple sets of wolf prints leading into it  </t>
  </si>
  <si>
    <t>Encounter Type</t>
  </si>
  <si>
    <t>Natural Hazard</t>
  </si>
  <si>
    <t>Monster: Prey Animal</t>
  </si>
  <si>
    <t>Monster: Wolf</t>
  </si>
  <si>
    <t>Monster: Undead</t>
  </si>
  <si>
    <t>Monster: Mixed</t>
  </si>
  <si>
    <t>NPC</t>
  </si>
  <si>
    <t>Item</t>
  </si>
  <si>
    <t>Land Feature</t>
  </si>
  <si>
    <t>Mini-Dungeon</t>
  </si>
  <si>
    <t>Category:</t>
  </si>
  <si>
    <t>Percentage:</t>
  </si>
  <si>
    <t>Total</t>
  </si>
  <si>
    <t>A rickety bridge over a large chasm</t>
  </si>
  <si>
    <t>A memorial site dedicated to the memory of travelers who've perished here</t>
  </si>
  <si>
    <t>Copy Into 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</si>
</sst>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sz val="11"/>
      <color theme="1"/>
      <name val="Calibri"/>
      <family val="2"/>
    </font>
    <font>
      <b/>
      <u/>
      <sz val="14"/>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wrapText="1"/>
    </xf>
    <xf numFmtId="0" fontId="0" fillId="2" borderId="0" xfId="0" applyFill="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Fill="1" applyAlignment="1">
      <alignment horizontal="center" vertical="center"/>
    </xf>
    <xf numFmtId="0" fontId="2" fillId="0" borderId="0" xfId="0" quotePrefix="1" applyFont="1"/>
    <xf numFmtId="0" fontId="3"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C6F01-5ACC-4DF7-9964-D17E91C7E36A}">
  <dimension ref="A1:P35"/>
  <sheetViews>
    <sheetView tabSelected="1" workbookViewId="0">
      <pane ySplit="3" topLeftCell="A4" activePane="bottomLeft" state="frozen"/>
      <selection pane="bottomLeft" activeCell="J14" sqref="J14"/>
    </sheetView>
  </sheetViews>
  <sheetFormatPr defaultRowHeight="14.5" x14ac:dyDescent="0.35"/>
  <cols>
    <col min="1" max="1" width="38.26953125" style="1" customWidth="1"/>
    <col min="2" max="2" width="19" style="2" bestFit="1" customWidth="1"/>
    <col min="3" max="3" width="12.90625" style="3" bestFit="1" customWidth="1"/>
    <col min="4" max="4" width="12.81640625" style="3" customWidth="1"/>
    <col min="5" max="5" width="11.6328125" style="3" bestFit="1" customWidth="1"/>
    <col min="6" max="6" width="31.1796875" bestFit="1" customWidth="1"/>
    <col min="7" max="7" width="7" bestFit="1" customWidth="1"/>
    <col min="8" max="11" width="8.453125" bestFit="1" customWidth="1"/>
    <col min="12" max="12" width="4.1796875" bestFit="1" customWidth="1"/>
    <col min="13" max="13" width="4.6328125" bestFit="1" customWidth="1"/>
    <col min="14" max="14" width="7.1796875" bestFit="1" customWidth="1"/>
    <col min="16" max="16" width="5" bestFit="1" customWidth="1"/>
  </cols>
  <sheetData>
    <row r="1" spans="1:16" ht="43.5" x14ac:dyDescent="0.35">
      <c r="A1" s="9" t="s">
        <v>1</v>
      </c>
      <c r="B1" s="9" t="s">
        <v>30</v>
      </c>
      <c r="C1" s="9" t="s">
        <v>0</v>
      </c>
      <c r="D1" s="8" t="s">
        <v>2</v>
      </c>
      <c r="E1" s="9" t="s">
        <v>3</v>
      </c>
      <c r="F1" s="10" t="s">
        <v>40</v>
      </c>
      <c r="G1" s="6" t="s">
        <v>31</v>
      </c>
      <c r="H1" s="2" t="s">
        <v>32</v>
      </c>
      <c r="I1" s="2" t="s">
        <v>33</v>
      </c>
      <c r="J1" s="2" t="s">
        <v>34</v>
      </c>
      <c r="K1" s="2" t="s">
        <v>35</v>
      </c>
      <c r="L1" s="2" t="s">
        <v>36</v>
      </c>
      <c r="M1" s="2" t="s">
        <v>37</v>
      </c>
      <c r="N1" s="2" t="s">
        <v>38</v>
      </c>
      <c r="O1" s="2" t="s">
        <v>39</v>
      </c>
      <c r="P1" s="2" t="s">
        <v>42</v>
      </c>
    </row>
    <row r="2" spans="1:16" ht="18.5" x14ac:dyDescent="0.35">
      <c r="A2" s="9"/>
      <c r="B2" s="9"/>
      <c r="C2" s="9"/>
      <c r="D2" s="8"/>
      <c r="E2" s="9"/>
      <c r="F2" s="10" t="s">
        <v>41</v>
      </c>
      <c r="G2" s="4">
        <f>SUMIF($B$4:$B$31, G1,$C$4:$C$31)</f>
        <v>15</v>
      </c>
      <c r="H2" s="4">
        <f>SUMIF($B$4:$B$31, H1,$C$4:$C$31)</f>
        <v>16</v>
      </c>
      <c r="I2" s="4">
        <f>SUMIF($B$4:$B$31, I1,$C$4:$C$31)</f>
        <v>20</v>
      </c>
      <c r="J2" s="4">
        <f>SUMIF($B$4:$B$31, J1,$C$4:$C$31)</f>
        <v>18</v>
      </c>
      <c r="K2" s="4">
        <f>SUMIF($B$4:$B$31, K1,$C$4:$C$31)</f>
        <v>6</v>
      </c>
      <c r="L2" s="4">
        <f>SUMIF($B$4:$B$31, L1,$C$4:$C$31)</f>
        <v>8</v>
      </c>
      <c r="M2" s="4">
        <f>SUMIF($B$4:$B$31, M1,$C$4:$C$31)</f>
        <v>4</v>
      </c>
      <c r="N2" s="4">
        <f>SUMIF($B$4:$B$31, N1,$C$4:$C$31)</f>
        <v>11</v>
      </c>
      <c r="O2" s="4">
        <f>SUMIF($B$4:$B$31, O1,$C$4:$C$31)</f>
        <v>2</v>
      </c>
      <c r="P2" s="4">
        <f>SUM(G2:O2)</f>
        <v>100</v>
      </c>
    </row>
    <row r="3" spans="1:16" s="4" customFormat="1" ht="18.5" x14ac:dyDescent="0.35">
      <c r="A3" s="9"/>
      <c r="B3" s="9"/>
      <c r="C3" s="9"/>
      <c r="D3" s="8"/>
      <c r="E3" s="9"/>
      <c r="F3" s="12" t="s">
        <v>45</v>
      </c>
      <c r="G3" s="7"/>
      <c r="H3" s="7"/>
      <c r="I3" s="7"/>
      <c r="J3" s="7"/>
      <c r="K3" s="7"/>
      <c r="L3" s="7"/>
      <c r="M3" s="7"/>
      <c r="N3" s="7"/>
      <c r="O3" s="7"/>
      <c r="P3" s="7"/>
    </row>
    <row r="4" spans="1:16" x14ac:dyDescent="0.35">
      <c r="A4" s="1" t="s">
        <v>4</v>
      </c>
      <c r="B4" s="2" t="s">
        <v>31</v>
      </c>
      <c r="C4" s="3">
        <v>3</v>
      </c>
      <c r="D4" s="3">
        <v>1</v>
      </c>
      <c r="E4" s="3">
        <f>D4+(C4-1)</f>
        <v>3</v>
      </c>
      <c r="F4" t="str">
        <f>"|" &amp; D4 &amp; "-" &amp; E4 &amp; "|" &amp; A4 &amp; "|"</f>
        <v>|1-3|Size 1 Avalanche or Rockslide |</v>
      </c>
      <c r="I4" s="11"/>
    </row>
    <row r="5" spans="1:16" x14ac:dyDescent="0.35">
      <c r="A5" s="1" t="s">
        <v>5</v>
      </c>
      <c r="B5" s="2" t="s">
        <v>31</v>
      </c>
      <c r="C5" s="3">
        <v>2</v>
      </c>
      <c r="D5" s="3">
        <f>E4+1</f>
        <v>4</v>
      </c>
      <c r="E5" s="3">
        <f t="shared" ref="E5:E24" si="0">D5+(C5-1)</f>
        <v>5</v>
      </c>
      <c r="F5" t="str">
        <f t="shared" ref="F5:F31" si="1">"|" &amp; D5 &amp; "-" &amp; E5 &amp; "|" &amp; A5 &amp; "|"</f>
        <v>|4-5|Size 2 Avalanche or Rockslide|</v>
      </c>
    </row>
    <row r="6" spans="1:16" x14ac:dyDescent="0.35">
      <c r="A6" s="1" t="s">
        <v>6</v>
      </c>
      <c r="B6" s="2" t="s">
        <v>31</v>
      </c>
      <c r="C6" s="3">
        <v>2</v>
      </c>
      <c r="D6" s="3">
        <f t="shared" ref="D6:D31" si="2">E5+1</f>
        <v>6</v>
      </c>
      <c r="E6" s="3">
        <f t="shared" si="0"/>
        <v>7</v>
      </c>
      <c r="F6" t="str">
        <f t="shared" si="1"/>
        <v>|6-7|Size 1 Falling Debris|</v>
      </c>
    </row>
    <row r="7" spans="1:16" x14ac:dyDescent="0.35">
      <c r="A7" s="1" t="s">
        <v>7</v>
      </c>
      <c r="B7" s="2" t="s">
        <v>31</v>
      </c>
      <c r="C7" s="3">
        <v>3</v>
      </c>
      <c r="D7" s="3">
        <f t="shared" si="2"/>
        <v>8</v>
      </c>
      <c r="E7" s="3">
        <f t="shared" si="0"/>
        <v>10</v>
      </c>
      <c r="F7" t="str">
        <f t="shared" si="1"/>
        <v>|8-10|Size 2 Falling Debris|</v>
      </c>
    </row>
    <row r="8" spans="1:16" x14ac:dyDescent="0.35">
      <c r="A8" s="1" t="s">
        <v>8</v>
      </c>
      <c r="B8" s="2" t="s">
        <v>31</v>
      </c>
      <c r="C8" s="3">
        <v>3</v>
      </c>
      <c r="D8" s="3">
        <f t="shared" si="2"/>
        <v>11</v>
      </c>
      <c r="E8" s="3">
        <f t="shared" si="0"/>
        <v>13</v>
      </c>
      <c r="F8" t="str">
        <f t="shared" si="1"/>
        <v>|11-13|A Small Hidden Fall (DC 15 to Spot)|</v>
      </c>
    </row>
    <row r="9" spans="1:16" x14ac:dyDescent="0.35">
      <c r="A9" s="1" t="s">
        <v>9</v>
      </c>
      <c r="B9" s="2" t="s">
        <v>31</v>
      </c>
      <c r="C9" s="3">
        <v>2</v>
      </c>
      <c r="D9" s="3">
        <f t="shared" si="2"/>
        <v>14</v>
      </c>
      <c r="E9" s="3">
        <f t="shared" si="0"/>
        <v>15</v>
      </c>
      <c r="F9" t="str">
        <f t="shared" si="1"/>
        <v>|14-15|A Medium Hidden Fall (DC 10 to Spot)|</v>
      </c>
    </row>
    <row r="10" spans="1:16" x14ac:dyDescent="0.35">
      <c r="A10" s="1" t="s">
        <v>10</v>
      </c>
      <c r="B10" s="2" t="s">
        <v>32</v>
      </c>
      <c r="C10" s="3">
        <v>4</v>
      </c>
      <c r="D10" s="3">
        <f t="shared" si="2"/>
        <v>16</v>
      </c>
      <c r="E10" s="3">
        <f t="shared" si="0"/>
        <v>19</v>
      </c>
      <c r="F10" t="str">
        <f t="shared" si="1"/>
        <v>|16-19|1d8 + 1 **mountain goats**|</v>
      </c>
    </row>
    <row r="11" spans="1:16" x14ac:dyDescent="0.35">
      <c r="A11" s="1" t="s">
        <v>11</v>
      </c>
      <c r="B11" s="2" t="s">
        <v>32</v>
      </c>
      <c r="C11" s="3">
        <v>4</v>
      </c>
      <c r="D11" s="3">
        <f t="shared" si="2"/>
        <v>20</v>
      </c>
      <c r="E11" s="3">
        <f t="shared" si="0"/>
        <v>23</v>
      </c>
      <c r="F11" t="str">
        <f t="shared" si="1"/>
        <v>|20-23|1d4 + 2 **bighorn sheep**|</v>
      </c>
    </row>
    <row r="12" spans="1:16" x14ac:dyDescent="0.35">
      <c r="A12" s="1" t="s">
        <v>12</v>
      </c>
      <c r="B12" s="2" t="s">
        <v>32</v>
      </c>
      <c r="C12" s="3">
        <v>4</v>
      </c>
      <c r="D12" s="3">
        <f t="shared" si="2"/>
        <v>24</v>
      </c>
      <c r="E12" s="3">
        <f t="shared" si="0"/>
        <v>27</v>
      </c>
      <c r="F12" t="str">
        <f t="shared" si="1"/>
        <v>|24-27|1 **dire bighorn sheep**|</v>
      </c>
    </row>
    <row r="13" spans="1:16" x14ac:dyDescent="0.35">
      <c r="A13" s="1" t="s">
        <v>13</v>
      </c>
      <c r="B13" s="2" t="s">
        <v>32</v>
      </c>
      <c r="C13" s="3">
        <v>4</v>
      </c>
      <c r="D13" s="3">
        <f t="shared" si="2"/>
        <v>28</v>
      </c>
      <c r="E13" s="3">
        <f t="shared" si="0"/>
        <v>31</v>
      </c>
      <c r="F13" t="str">
        <f t="shared" si="1"/>
        <v>|28-31|1d6 + 2 **elk**|</v>
      </c>
    </row>
    <row r="14" spans="1:16" x14ac:dyDescent="0.35">
      <c r="A14" s="1" t="s">
        <v>14</v>
      </c>
      <c r="B14" s="2" t="s">
        <v>33</v>
      </c>
      <c r="C14" s="3">
        <v>5</v>
      </c>
      <c r="D14" s="3">
        <f t="shared" si="2"/>
        <v>32</v>
      </c>
      <c r="E14" s="3">
        <f t="shared" si="0"/>
        <v>36</v>
      </c>
      <c r="F14" t="str">
        <f t="shared" si="1"/>
        <v>|32-36|1d4 + 2 **wolves**|</v>
      </c>
    </row>
    <row r="15" spans="1:16" x14ac:dyDescent="0.35">
      <c r="A15" s="1" t="s">
        <v>15</v>
      </c>
      <c r="B15" s="2" t="s">
        <v>33</v>
      </c>
      <c r="C15" s="3">
        <v>5</v>
      </c>
      <c r="D15" s="3">
        <f t="shared" si="2"/>
        <v>37</v>
      </c>
      <c r="E15" s="3">
        <f t="shared" si="0"/>
        <v>41</v>
      </c>
      <c r="F15" t="str">
        <f t="shared" si="1"/>
        <v>|37-41|2 **dire wolves**|</v>
      </c>
    </row>
    <row r="16" spans="1:16" x14ac:dyDescent="0.35">
      <c r="A16" s="1" t="s">
        <v>16</v>
      </c>
      <c r="B16" s="2" t="s">
        <v>33</v>
      </c>
      <c r="C16" s="3">
        <v>5</v>
      </c>
      <c r="D16" s="3">
        <f t="shared" si="2"/>
        <v>42</v>
      </c>
      <c r="E16" s="3">
        <f t="shared" si="0"/>
        <v>46</v>
      </c>
      <c r="F16" t="str">
        <f t="shared" si="1"/>
        <v>|42-46|1 **werewolf loner**|</v>
      </c>
    </row>
    <row r="17" spans="1:6" ht="43.5" x14ac:dyDescent="0.35">
      <c r="A17" s="1" t="s">
        <v>17</v>
      </c>
      <c r="B17" s="2" t="s">
        <v>33</v>
      </c>
      <c r="C17" s="3">
        <v>5</v>
      </c>
      <c r="D17" s="3">
        <f t="shared" si="2"/>
        <v>47</v>
      </c>
      <c r="E17" s="3">
        <f t="shared" si="0"/>
        <v>51</v>
      </c>
      <c r="F17" t="str">
        <f t="shared" si="1"/>
        <v>|47-51|1 **werewolf packmate** + 2 **wolves** feeding on the remains of some mountain goats|</v>
      </c>
    </row>
    <row r="18" spans="1:6" x14ac:dyDescent="0.35">
      <c r="A18" s="1" t="s">
        <v>18</v>
      </c>
      <c r="B18" s="2" t="s">
        <v>34</v>
      </c>
      <c r="C18" s="3">
        <v>6</v>
      </c>
      <c r="D18" s="3">
        <f t="shared" si="2"/>
        <v>52</v>
      </c>
      <c r="E18" s="3">
        <f t="shared" si="0"/>
        <v>57</v>
      </c>
      <c r="F18" t="str">
        <f t="shared" si="1"/>
        <v>|52-57|1d3 **specters** |</v>
      </c>
    </row>
    <row r="19" spans="1:6" x14ac:dyDescent="0.35">
      <c r="A19" s="1" t="s">
        <v>19</v>
      </c>
      <c r="B19" s="2" t="s">
        <v>34</v>
      </c>
      <c r="C19" s="3">
        <v>6</v>
      </c>
      <c r="D19" s="3">
        <f t="shared" si="2"/>
        <v>58</v>
      </c>
      <c r="E19" s="3">
        <f t="shared" si="0"/>
        <v>63</v>
      </c>
      <c r="F19" t="str">
        <f t="shared" si="1"/>
        <v>|58-63|1d6 + 2 **zombies**|</v>
      </c>
    </row>
    <row r="20" spans="1:6" x14ac:dyDescent="0.35">
      <c r="A20" s="1" t="s">
        <v>20</v>
      </c>
      <c r="B20" s="2" t="s">
        <v>34</v>
      </c>
      <c r="C20" s="3">
        <v>6</v>
      </c>
      <c r="D20" s="3">
        <f t="shared" si="2"/>
        <v>64</v>
      </c>
      <c r="E20" s="3">
        <f t="shared" si="0"/>
        <v>69</v>
      </c>
      <c r="F20" t="str">
        <f t="shared" si="1"/>
        <v>|64-69|1d6 + 2 **skeletons**|</v>
      </c>
    </row>
    <row r="21" spans="1:6" ht="43.5" x14ac:dyDescent="0.35">
      <c r="A21" s="1" t="s">
        <v>21</v>
      </c>
      <c r="B21" s="2" t="s">
        <v>35</v>
      </c>
      <c r="C21" s="3">
        <v>6</v>
      </c>
      <c r="D21" s="3">
        <f t="shared" si="2"/>
        <v>70</v>
      </c>
      <c r="E21" s="3">
        <f t="shared" si="0"/>
        <v>75</v>
      </c>
      <c r="F21" t="str">
        <f t="shared" si="1"/>
        <v>|70-75|2 **werewolf packmates** fighting off a hoard of 2d6 + 4 **zombies** or **skeletons**|</v>
      </c>
    </row>
    <row r="22" spans="1:6" ht="29" x14ac:dyDescent="0.35">
      <c r="A22" s="1" t="s">
        <v>22</v>
      </c>
      <c r="B22" s="2" t="s">
        <v>36</v>
      </c>
      <c r="C22" s="3">
        <v>2</v>
      </c>
      <c r="D22" s="3">
        <f t="shared" si="2"/>
        <v>76</v>
      </c>
      <c r="E22" s="3">
        <f t="shared" si="0"/>
        <v>77</v>
      </c>
      <c r="F22" t="str">
        <f t="shared" si="1"/>
        <v>|76-77|A traveling merchant wagon protected by 1d4 + 2 **guards**|</v>
      </c>
    </row>
    <row r="23" spans="1:6" x14ac:dyDescent="0.35">
      <c r="A23" s="1" t="s">
        <v>23</v>
      </c>
      <c r="B23" s="2" t="s">
        <v>36</v>
      </c>
      <c r="C23" s="3">
        <v>2</v>
      </c>
      <c r="D23" s="3">
        <f t="shared" si="2"/>
        <v>78</v>
      </c>
      <c r="E23" s="3">
        <f t="shared" si="0"/>
        <v>79</v>
      </c>
      <c r="F23" t="str">
        <f t="shared" si="1"/>
        <v>|78-79|A lost traveler (**commoner**)|</v>
      </c>
    </row>
    <row r="24" spans="1:6" ht="29" x14ac:dyDescent="0.35">
      <c r="A24" s="1" t="s">
        <v>24</v>
      </c>
      <c r="B24" s="2" t="s">
        <v>36</v>
      </c>
      <c r="C24" s="3">
        <v>2</v>
      </c>
      <c r="D24" s="3">
        <f t="shared" si="2"/>
        <v>80</v>
      </c>
      <c r="E24" s="3">
        <f t="shared" si="0"/>
        <v>81</v>
      </c>
      <c r="F24" t="str">
        <f t="shared" si="1"/>
        <v>|80-81|A seemingly lost traveler (**werewolf loner**)|</v>
      </c>
    </row>
    <row r="25" spans="1:6" ht="29" x14ac:dyDescent="0.35">
      <c r="A25" s="1" t="s">
        <v>25</v>
      </c>
      <c r="B25" s="2" t="s">
        <v>37</v>
      </c>
      <c r="C25" s="3">
        <v>2</v>
      </c>
      <c r="D25" s="3">
        <f t="shared" si="2"/>
        <v>82</v>
      </c>
      <c r="E25" s="3">
        <f t="shared" ref="E25:E31" si="3">D25+(C25-1)</f>
        <v>83</v>
      </c>
      <c r="F25" t="str">
        <f t="shared" si="1"/>
        <v>|82-83|The ravaged remains of a cart with blood splatters everywhere, but no bodies present |</v>
      </c>
    </row>
    <row r="26" spans="1:6" ht="29" x14ac:dyDescent="0.35">
      <c r="A26" s="1" t="s">
        <v>26</v>
      </c>
      <c r="B26" s="2" t="s">
        <v>36</v>
      </c>
      <c r="C26" s="3">
        <v>2</v>
      </c>
      <c r="D26" s="3">
        <f t="shared" si="2"/>
        <v>84</v>
      </c>
      <c r="E26" s="3">
        <f t="shared" si="3"/>
        <v>85</v>
      </c>
      <c r="F26" t="str">
        <f t="shared" si="1"/>
        <v>|84-85|A **revenant** seeking vengeance on the werewolf who slew it|</v>
      </c>
    </row>
    <row r="27" spans="1:6" ht="29" x14ac:dyDescent="0.35">
      <c r="A27" s="1" t="s">
        <v>27</v>
      </c>
      <c r="B27" s="2" t="s">
        <v>38</v>
      </c>
      <c r="C27" s="3">
        <v>3</v>
      </c>
      <c r="D27" s="3">
        <f t="shared" si="2"/>
        <v>86</v>
      </c>
      <c r="E27" s="3">
        <f t="shared" si="3"/>
        <v>88</v>
      </c>
      <c r="F27" t="str">
        <f t="shared" si="1"/>
        <v>|86-88|A mountain stream which flows into a cascading waterfall.|</v>
      </c>
    </row>
    <row r="28" spans="1:6" ht="29" x14ac:dyDescent="0.35">
      <c r="A28" s="1" t="s">
        <v>44</v>
      </c>
      <c r="B28" s="2" t="s">
        <v>38</v>
      </c>
      <c r="C28" s="3">
        <v>3</v>
      </c>
      <c r="D28" s="3">
        <f t="shared" si="2"/>
        <v>89</v>
      </c>
      <c r="E28" s="3">
        <f t="shared" si="3"/>
        <v>91</v>
      </c>
      <c r="F28" t="str">
        <f t="shared" si="1"/>
        <v>|89-91|A memorial site dedicated to the memory of travelers who've perished here|</v>
      </c>
    </row>
    <row r="29" spans="1:6" x14ac:dyDescent="0.35">
      <c r="A29" s="1" t="s">
        <v>43</v>
      </c>
      <c r="B29" s="2" t="s">
        <v>38</v>
      </c>
      <c r="C29" s="3">
        <v>5</v>
      </c>
      <c r="D29" s="3">
        <f t="shared" si="2"/>
        <v>92</v>
      </c>
      <c r="E29" s="3">
        <f t="shared" si="3"/>
        <v>96</v>
      </c>
      <c r="F29" t="str">
        <f t="shared" si="1"/>
        <v>|92-96|A rickety bridge over a large chasm|</v>
      </c>
    </row>
    <row r="30" spans="1:6" ht="87" x14ac:dyDescent="0.35">
      <c r="A30" s="1" t="s">
        <v>28</v>
      </c>
      <c r="B30" s="2" t="s">
        <v>37</v>
      </c>
      <c r="C30" s="3">
        <v>2</v>
      </c>
      <c r="D30" s="3">
        <f t="shared" si="2"/>
        <v>97</v>
      </c>
      <c r="E30" s="3">
        <f t="shared" si="3"/>
        <v>98</v>
      </c>
      <c r="F30" t="str">
        <f t="shared" si="1"/>
        <v>|97-98|A hidden werewolf nesting area (DC 18 Perception to spot) which is currently unoccupied and contains loot from past victims, including 2d6x10 gold pieces. If anything is taken, the werewolves will seek out the thieves.|</v>
      </c>
    </row>
    <row r="31" spans="1:6" ht="29" x14ac:dyDescent="0.35">
      <c r="A31" s="1" t="s">
        <v>29</v>
      </c>
      <c r="B31" s="2" t="s">
        <v>39</v>
      </c>
      <c r="C31" s="3">
        <v>2</v>
      </c>
      <c r="D31" s="3">
        <f t="shared" si="2"/>
        <v>99</v>
      </c>
      <c r="E31" s="3">
        <f t="shared" si="3"/>
        <v>100</v>
      </c>
      <c r="F31" t="str">
        <f t="shared" si="1"/>
        <v>|99-100|The entrance to a cave with multiple sets of wolf prints leading into it  |</v>
      </c>
    </row>
    <row r="32" spans="1:6" x14ac:dyDescent="0.35">
      <c r="D32" s="5"/>
      <c r="E32" s="5"/>
    </row>
    <row r="33" spans="1:5" x14ac:dyDescent="0.35">
      <c r="B33" s="1"/>
      <c r="C33" s="1"/>
      <c r="D33" s="1"/>
      <c r="E33" s="1"/>
    </row>
    <row r="34" spans="1:5" x14ac:dyDescent="0.35">
      <c r="A34" s="6"/>
    </row>
    <row r="35" spans="1:5" x14ac:dyDescent="0.35">
      <c r="A35" s="6"/>
    </row>
  </sheetData>
  <mergeCells count="5">
    <mergeCell ref="D1:D3"/>
    <mergeCell ref="E1:E3"/>
    <mergeCell ref="A1:A3"/>
    <mergeCell ref="B1:B3"/>
    <mergeCell ref="C1:C3"/>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HowlingRidge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 Snouwaert</dc:creator>
  <cp:lastModifiedBy>Hank Snouwaert</cp:lastModifiedBy>
  <dcterms:created xsi:type="dcterms:W3CDTF">2023-07-12T03:32:03Z</dcterms:created>
  <dcterms:modified xsi:type="dcterms:W3CDTF">2023-07-13T01:56:19Z</dcterms:modified>
</cp:coreProperties>
</file>