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工作表1" sheetId="1" r:id="rId1"/>
    <sheet name="工作表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2" l="1"/>
  <c r="H4" i="2"/>
</calcChain>
</file>

<file path=xl/sharedStrings.xml><?xml version="1.0" encoding="utf-8"?>
<sst xmlns="http://schemas.openxmlformats.org/spreadsheetml/2006/main" count="102" uniqueCount="50">
  <si>
    <t>Revision</t>
  </si>
  <si>
    <t>Description</t>
  </si>
  <si>
    <t>Date</t>
  </si>
  <si>
    <t>Problem statement</t>
  </si>
  <si>
    <t>Problem Statement refinement.</t>
  </si>
  <si>
    <t>System Context Diagram.</t>
  </si>
  <si>
    <t>Summary of System Features.</t>
  </si>
  <si>
    <t>Use Case Diagram.</t>
  </si>
  <si>
    <t>Use Cases.</t>
  </si>
  <si>
    <t>Non-functional Requirements and Constraints.</t>
  </si>
  <si>
    <t>Domain Class Diagram.</t>
  </si>
  <si>
    <t>Add Associations.</t>
  </si>
  <si>
    <t>Add Attributes.</t>
  </si>
  <si>
    <t>Modify System Context Diagram.</t>
    <phoneticPr fontId="2" type="noConversion"/>
  </si>
  <si>
    <t>Modify Use Case Diagram.</t>
    <phoneticPr fontId="2" type="noConversion"/>
  </si>
  <si>
    <t>Modify Use Case.</t>
    <phoneticPr fontId="2" type="noConversion"/>
  </si>
  <si>
    <t>Homework</t>
    <phoneticPr fontId="2" type="noConversion"/>
  </si>
  <si>
    <t>Date</t>
    <phoneticPr fontId="2" type="noConversion"/>
  </si>
  <si>
    <t>Time</t>
    <phoneticPr fontId="2" type="noConversion"/>
  </si>
  <si>
    <t>Event</t>
    <phoneticPr fontId="2" type="noConversion"/>
  </si>
  <si>
    <t>Team Members</t>
    <phoneticPr fontId="2" type="noConversion"/>
  </si>
  <si>
    <t>14:00 - 15:00</t>
    <phoneticPr fontId="2" type="noConversion"/>
  </si>
  <si>
    <t>16:30 - 18:15</t>
    <phoneticPr fontId="2" type="noConversion"/>
  </si>
  <si>
    <t>16:00 - 18:00</t>
    <phoneticPr fontId="2" type="noConversion"/>
  </si>
  <si>
    <t>17:00 - 18:00</t>
    <phoneticPr fontId="2" type="noConversion"/>
  </si>
  <si>
    <t>19:00 - 20:50</t>
    <phoneticPr fontId="2" type="noConversion"/>
  </si>
  <si>
    <t>09:00 - 12:00</t>
    <phoneticPr fontId="2" type="noConversion"/>
  </si>
  <si>
    <t>16:00 - 18:00</t>
    <phoneticPr fontId="2" type="noConversion"/>
  </si>
  <si>
    <t>20:00 - 22:00</t>
    <phoneticPr fontId="2" type="noConversion"/>
  </si>
  <si>
    <t>09:00 - 12:00</t>
    <phoneticPr fontId="2" type="noConversion"/>
  </si>
  <si>
    <t>Write the homework 1.</t>
    <phoneticPr fontId="2" type="noConversion"/>
  </si>
  <si>
    <t>Write the homework 2.</t>
  </si>
  <si>
    <t>Write the homework 3.</t>
  </si>
  <si>
    <t>Write the homework 2.</t>
    <phoneticPr fontId="2" type="noConversion"/>
  </si>
  <si>
    <t>Write the homework 2.</t>
    <phoneticPr fontId="2" type="noConversion"/>
  </si>
  <si>
    <t>Write the homework 3.</t>
    <phoneticPr fontId="2" type="noConversion"/>
  </si>
  <si>
    <t>Write the homework 4.</t>
    <phoneticPr fontId="2" type="noConversion"/>
  </si>
  <si>
    <t>Time(Min)</t>
    <phoneticPr fontId="2" type="noConversion"/>
  </si>
  <si>
    <t>19:45 - 21:20</t>
    <phoneticPr fontId="2" type="noConversion"/>
  </si>
  <si>
    <t>Total Time</t>
    <phoneticPr fontId="2" type="noConversion"/>
  </si>
  <si>
    <t>鍾承翰、楊子冊、吳彥銘</t>
    <phoneticPr fontId="2" type="noConversion"/>
  </si>
  <si>
    <t>鍾承翰、楊子冊、吳彥銘</t>
    <phoneticPr fontId="2" type="noConversion"/>
  </si>
  <si>
    <t>鍾承翰、楊子冊、吳彥銘</t>
    <phoneticPr fontId="2" type="noConversion"/>
  </si>
  <si>
    <t>Modify Measurement.</t>
    <phoneticPr fontId="2" type="noConversion"/>
  </si>
  <si>
    <t>Write the homework 4.</t>
    <phoneticPr fontId="2" type="noConversion"/>
  </si>
  <si>
    <t>鍾承翰、楊子冊、吳彥銘</t>
    <phoneticPr fontId="2" type="noConversion"/>
  </si>
  <si>
    <t>15:40 - 18:50</t>
    <phoneticPr fontId="2" type="noConversion"/>
  </si>
  <si>
    <t>Project</t>
    <phoneticPr fontId="2" type="noConversion"/>
  </si>
  <si>
    <t>14:30 - 15:00</t>
    <phoneticPr fontId="2" type="noConversion"/>
  </si>
  <si>
    <t>19:00 - 20:40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</si>
</sst>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"/>
  </numFmts>
  <fonts count="7" x14ac:knownFonts="1">
    <font>
      <sz val="11"/>
      <color theme="1"/>
      <name val="新細明體"/>
      <family val="2"/>
      <scheme val="minor"/>
    </font>
    <font>
      <sz val="14"/>
      <color rgb="FF00000A"/>
      <name val="Times New Roman"/>
      <family val="1"/>
    </font>
    <font>
      <sz val="9"/>
      <name val="新細明體"/>
      <family val="3"/>
      <charset val="136"/>
      <scheme val="minor"/>
    </font>
    <font>
      <sz val="12"/>
      <color rgb="FF222222"/>
      <name val="微軟正黑體"/>
      <family val="2"/>
      <charset val="136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0" fillId="0" borderId="0" xfId="0" applyBorder="1"/>
    <xf numFmtId="0" fontId="1" fillId="0" borderId="0" xfId="0" applyFont="1" applyFill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176" fontId="1" fillId="0" borderId="0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4" fontId="0" fillId="0" borderId="0" xfId="0" applyNumberFormat="1" applyBorder="1"/>
    <xf numFmtId="0" fontId="1" fillId="0" borderId="19" xfId="0" applyFont="1" applyBorder="1" applyAlignment="1">
      <alignment vertical="center" wrapText="1"/>
    </xf>
    <xf numFmtId="14" fontId="3" fillId="0" borderId="20" xfId="0" applyNumberFormat="1" applyFont="1" applyBorder="1"/>
    <xf numFmtId="0" fontId="1" fillId="0" borderId="7" xfId="0" applyFont="1" applyFill="1" applyBorder="1" applyAlignment="1">
      <alignment vertical="center" wrapText="1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0" fontId="5" fillId="0" borderId="14" xfId="0" applyFont="1" applyBorder="1" applyAlignment="1">
      <alignment horizontal="center"/>
    </xf>
    <xf numFmtId="14" fontId="5" fillId="0" borderId="15" xfId="0" applyNumberFormat="1" applyFont="1" applyBorder="1" applyAlignment="1">
      <alignment horizontal="right"/>
    </xf>
    <xf numFmtId="0" fontId="5" fillId="0" borderId="15" xfId="0" applyFont="1" applyBorder="1" applyAlignment="1">
      <alignment horizontal="right"/>
    </xf>
    <xf numFmtId="0" fontId="5" fillId="0" borderId="15" xfId="0" applyFont="1" applyBorder="1"/>
    <xf numFmtId="0" fontId="6" fillId="0" borderId="15" xfId="0" applyFont="1" applyBorder="1"/>
    <xf numFmtId="0" fontId="5" fillId="0" borderId="15" xfId="0" applyFont="1" applyBorder="1" applyAlignment="1">
      <alignment horizontal="center"/>
    </xf>
    <xf numFmtId="0" fontId="5" fillId="0" borderId="11" xfId="0" applyFont="1" applyBorder="1" applyAlignment="1">
      <alignment horizontal="right"/>
    </xf>
    <xf numFmtId="14" fontId="5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1" xfId="0" applyFont="1" applyBorder="1"/>
    <xf numFmtId="0" fontId="6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right"/>
    </xf>
    <xf numFmtId="0" fontId="5" fillId="0" borderId="1" xfId="0" applyFont="1" applyFill="1" applyBorder="1" applyAlignment="1">
      <alignment horizontal="center"/>
    </xf>
    <xf numFmtId="14" fontId="5" fillId="0" borderId="7" xfId="0" applyNumberFormat="1" applyFont="1" applyBorder="1" applyAlignment="1">
      <alignment horizontal="right"/>
    </xf>
    <xf numFmtId="0" fontId="5" fillId="0" borderId="7" xfId="0" applyFont="1" applyFill="1" applyBorder="1" applyAlignment="1">
      <alignment horizontal="right"/>
    </xf>
    <xf numFmtId="0" fontId="5" fillId="0" borderId="7" xfId="0" applyFont="1" applyBorder="1"/>
    <xf numFmtId="0" fontId="6" fillId="0" borderId="7" xfId="0" applyFont="1" applyBorder="1"/>
    <xf numFmtId="0" fontId="5" fillId="0" borderId="6" xfId="0" applyFont="1" applyBorder="1"/>
    <xf numFmtId="0" fontId="0" fillId="0" borderId="13" xfId="0" applyBorder="1"/>
    <xf numFmtId="0" fontId="1" fillId="0" borderId="5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76" fontId="1" fillId="0" borderId="6" xfId="0" applyNumberFormat="1" applyFont="1" applyBorder="1" applyAlignment="1">
      <alignment horizontal="center" vertical="center" wrapText="1"/>
    </xf>
    <xf numFmtId="176" fontId="1" fillId="0" borderId="13" xfId="0" applyNumberFormat="1" applyFont="1" applyBorder="1" applyAlignment="1">
      <alignment horizontal="center" vertical="center" wrapText="1"/>
    </xf>
    <xf numFmtId="14" fontId="1" fillId="0" borderId="9" xfId="0" applyNumberFormat="1" applyFont="1" applyBorder="1" applyAlignment="1">
      <alignment horizontal="center" vertical="center" wrapText="1"/>
    </xf>
    <xf numFmtId="14" fontId="1" fillId="0" borderId="10" xfId="0" applyNumberFormat="1" applyFont="1" applyBorder="1" applyAlignment="1">
      <alignment horizontal="center" vertical="center" wrapText="1"/>
    </xf>
    <xf numFmtId="14" fontId="1" fillId="0" borderId="11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76" fontId="1" fillId="0" borderId="9" xfId="0" applyNumberFormat="1" applyFont="1" applyBorder="1" applyAlignment="1">
      <alignment horizontal="center" vertical="center" wrapText="1"/>
    </xf>
    <xf numFmtId="176" fontId="1" fillId="0" borderId="10" xfId="0" applyNumberFormat="1" applyFont="1" applyBorder="1" applyAlignment="1">
      <alignment horizontal="center" vertical="center" wrapText="1"/>
    </xf>
    <xf numFmtId="0" fontId="5" fillId="0" borderId="6" xfId="0" applyFont="1" applyBorder="1" applyAlignment="1">
      <alignment horizontal="right"/>
    </xf>
    <xf numFmtId="0" fontId="5" fillId="0" borderId="5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7" xfId="0" applyFont="1" applyFill="1" applyBorder="1" applyAlignment="1">
      <alignment horizontal="center"/>
    </xf>
    <xf numFmtId="0" fontId="5" fillId="0" borderId="6" xfId="0" applyFont="1" applyBorder="1" applyAlignment="1"/>
    <xf numFmtId="0" fontId="5" fillId="0" borderId="12" xfId="0" applyFont="1" applyBorder="1" applyAlignment="1">
      <alignment horizontal="center"/>
    </xf>
    <xf numFmtId="0" fontId="0" fillId="0" borderId="6" xfId="0" applyBorder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9"/>
  <sheetViews>
    <sheetView zoomScale="160" zoomScaleNormal="160" workbookViewId="0">
      <selection activeCell="D6" sqref="D6:D11"/>
    </sheetView>
  </sheetViews>
  <sheetFormatPr defaultRowHeight="15.75" x14ac:dyDescent="0.25"/>
  <cols>
    <col min="1" max="1" width="9.140625" style="3"/>
    <col min="2" max="2" width="11.85546875" style="3" customWidth="1"/>
    <col min="3" max="3" width="37.5703125" style="3" bestFit="1" customWidth="1"/>
    <col min="4" max="4" width="11.42578125" style="3" customWidth="1"/>
    <col min="5" max="5" width="9.140625" style="3"/>
    <col min="6" max="6" width="10.140625" style="3" customWidth="1"/>
    <col min="7" max="7" width="11.85546875" style="3" bestFit="1" customWidth="1"/>
    <col min="8" max="16384" width="9.140625" style="3"/>
  </cols>
  <sheetData>
    <row r="3" spans="2:5" ht="16.5" thickBot="1" x14ac:dyDescent="0.3"/>
    <row r="4" spans="2:5" ht="18.75" x14ac:dyDescent="0.25">
      <c r="B4" s="7" t="s">
        <v>0</v>
      </c>
      <c r="C4" s="2" t="s">
        <v>1</v>
      </c>
      <c r="D4" s="9" t="s">
        <v>2</v>
      </c>
    </row>
    <row r="5" spans="2:5" ht="18.75" x14ac:dyDescent="0.25">
      <c r="B5" s="8">
        <v>1</v>
      </c>
      <c r="C5" s="1" t="s">
        <v>3</v>
      </c>
      <c r="D5" s="12">
        <v>43168</v>
      </c>
      <c r="E5" s="10"/>
    </row>
    <row r="6" spans="2:5" ht="18.75" x14ac:dyDescent="0.25">
      <c r="B6" s="38">
        <v>2</v>
      </c>
      <c r="C6" s="1" t="s">
        <v>4</v>
      </c>
      <c r="D6" s="42">
        <v>43182</v>
      </c>
    </row>
    <row r="7" spans="2:5" ht="18.75" x14ac:dyDescent="0.25">
      <c r="B7" s="38"/>
      <c r="C7" s="1" t="s">
        <v>5</v>
      </c>
      <c r="D7" s="43"/>
    </row>
    <row r="8" spans="2:5" ht="18.75" x14ac:dyDescent="0.25">
      <c r="B8" s="38"/>
      <c r="C8" s="1" t="s">
        <v>6</v>
      </c>
      <c r="D8" s="43"/>
    </row>
    <row r="9" spans="2:5" ht="18.75" x14ac:dyDescent="0.25">
      <c r="B9" s="38"/>
      <c r="C9" s="1" t="s">
        <v>7</v>
      </c>
      <c r="D9" s="43"/>
    </row>
    <row r="10" spans="2:5" ht="18.75" x14ac:dyDescent="0.25">
      <c r="B10" s="38"/>
      <c r="C10" s="1" t="s">
        <v>8</v>
      </c>
      <c r="D10" s="43"/>
    </row>
    <row r="11" spans="2:5" ht="37.5" x14ac:dyDescent="0.25">
      <c r="B11" s="38"/>
      <c r="C11" s="1" t="s">
        <v>9</v>
      </c>
      <c r="D11" s="44"/>
    </row>
    <row r="12" spans="2:5" ht="18.75" x14ac:dyDescent="0.25">
      <c r="B12" s="38">
        <v>3</v>
      </c>
      <c r="C12" s="1" t="s">
        <v>10</v>
      </c>
      <c r="D12" s="46">
        <v>43193</v>
      </c>
    </row>
    <row r="13" spans="2:5" ht="18.75" x14ac:dyDescent="0.25">
      <c r="B13" s="38"/>
      <c r="C13" s="1" t="s">
        <v>11</v>
      </c>
      <c r="D13" s="47"/>
    </row>
    <row r="14" spans="2:5" ht="18.75" x14ac:dyDescent="0.25">
      <c r="B14" s="45"/>
      <c r="C14" s="11" t="s">
        <v>12</v>
      </c>
      <c r="D14" s="47"/>
    </row>
    <row r="15" spans="2:5" ht="18.75" x14ac:dyDescent="0.25">
      <c r="B15" s="38">
        <v>4</v>
      </c>
      <c r="C15" s="1" t="s">
        <v>13</v>
      </c>
      <c r="D15" s="40">
        <v>43203</v>
      </c>
    </row>
    <row r="16" spans="2:5" ht="18.75" x14ac:dyDescent="0.25">
      <c r="B16" s="38"/>
      <c r="C16" s="1" t="s">
        <v>14</v>
      </c>
      <c r="D16" s="40"/>
    </row>
    <row r="17" spans="2:4" ht="18.75" x14ac:dyDescent="0.25">
      <c r="B17" s="38"/>
      <c r="C17" s="1" t="s">
        <v>15</v>
      </c>
      <c r="D17" s="40"/>
    </row>
    <row r="18" spans="2:4" ht="19.5" thickBot="1" x14ac:dyDescent="0.3">
      <c r="B18" s="39"/>
      <c r="C18" s="13" t="s">
        <v>43</v>
      </c>
      <c r="D18" s="41"/>
    </row>
    <row r="19" spans="2:4" ht="18.75" x14ac:dyDescent="0.25">
      <c r="B19" s="5"/>
      <c r="C19" s="4"/>
      <c r="D19" s="6"/>
    </row>
  </sheetData>
  <mergeCells count="6">
    <mergeCell ref="B15:B18"/>
    <mergeCell ref="D15:D18"/>
    <mergeCell ref="B6:B11"/>
    <mergeCell ref="D6:D11"/>
    <mergeCell ref="B12:B14"/>
    <mergeCell ref="D12:D14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7"/>
  <sheetViews>
    <sheetView tabSelected="1" zoomScale="115" zoomScaleNormal="115" workbookViewId="0">
      <selection activeCell="J16" sqref="J16"/>
    </sheetView>
  </sheetViews>
  <sheetFormatPr defaultRowHeight="15.75" x14ac:dyDescent="0.25"/>
  <cols>
    <col min="2" max="2" width="10.140625" customWidth="1"/>
    <col min="3" max="3" width="8.85546875" customWidth="1"/>
    <col min="4" max="4" width="11" customWidth="1"/>
    <col min="5" max="5" width="20" customWidth="1"/>
    <col min="6" max="6" width="25.42578125" customWidth="1"/>
    <col min="7" max="7" width="10" customWidth="1"/>
    <col min="8" max="8" width="10.140625" customWidth="1"/>
    <col min="10" max="10" width="7.42578125" bestFit="1" customWidth="1"/>
    <col min="11" max="11" width="8.85546875" bestFit="1" customWidth="1"/>
    <col min="12" max="12" width="11" bestFit="1" customWidth="1"/>
    <col min="13" max="13" width="20" bestFit="1" customWidth="1"/>
    <col min="14" max="14" width="25.42578125" bestFit="1" customWidth="1"/>
    <col min="15" max="15" width="10" bestFit="1" customWidth="1"/>
    <col min="16" max="16" width="10.140625" bestFit="1" customWidth="1"/>
  </cols>
  <sheetData>
    <row r="1" spans="2:16" ht="16.5" thickBot="1" x14ac:dyDescent="0.3"/>
    <row r="2" spans="2:16" ht="16.5" thickBot="1" x14ac:dyDescent="0.3">
      <c r="B2" s="14" t="s">
        <v>16</v>
      </c>
      <c r="C2" s="15" t="s">
        <v>17</v>
      </c>
      <c r="D2" s="16" t="s">
        <v>18</v>
      </c>
      <c r="E2" s="16" t="s">
        <v>19</v>
      </c>
      <c r="F2" s="16" t="s">
        <v>20</v>
      </c>
      <c r="G2" s="16" t="s">
        <v>37</v>
      </c>
      <c r="H2" s="17" t="s">
        <v>39</v>
      </c>
      <c r="J2" s="14" t="s">
        <v>47</v>
      </c>
      <c r="K2" s="15" t="s">
        <v>17</v>
      </c>
      <c r="L2" s="16" t="s">
        <v>18</v>
      </c>
      <c r="M2" s="16" t="s">
        <v>19</v>
      </c>
      <c r="N2" s="16" t="s">
        <v>20</v>
      </c>
      <c r="O2" s="16" t="s">
        <v>37</v>
      </c>
      <c r="P2" s="17" t="s">
        <v>39</v>
      </c>
    </row>
    <row r="3" spans="2:16" ht="16.5" thickTop="1" x14ac:dyDescent="0.25">
      <c r="B3" s="18">
        <v>1</v>
      </c>
      <c r="C3" s="19">
        <v>43166</v>
      </c>
      <c r="D3" s="20" t="s">
        <v>21</v>
      </c>
      <c r="E3" s="21" t="s">
        <v>30</v>
      </c>
      <c r="F3" s="22" t="s">
        <v>40</v>
      </c>
      <c r="G3" s="23">
        <v>60</v>
      </c>
      <c r="H3" s="24">
        <v>60</v>
      </c>
      <c r="J3" s="18">
        <v>1</v>
      </c>
      <c r="K3" s="19">
        <v>43166</v>
      </c>
      <c r="L3" s="20" t="s">
        <v>21</v>
      </c>
      <c r="M3" s="21"/>
      <c r="N3" s="22" t="s">
        <v>40</v>
      </c>
      <c r="O3" s="23"/>
      <c r="P3" s="24"/>
    </row>
    <row r="4" spans="2:16" x14ac:dyDescent="0.25">
      <c r="B4" s="49">
        <v>2</v>
      </c>
      <c r="C4" s="25">
        <v>43178</v>
      </c>
      <c r="D4" s="26" t="s">
        <v>22</v>
      </c>
      <c r="E4" s="27" t="s">
        <v>34</v>
      </c>
      <c r="F4" s="28" t="s">
        <v>40</v>
      </c>
      <c r="G4" s="29">
        <v>105</v>
      </c>
      <c r="H4" s="48">
        <f>SUM(G4:G10)</f>
        <v>790</v>
      </c>
      <c r="J4" s="18">
        <v>2</v>
      </c>
      <c r="K4" s="25">
        <v>43178</v>
      </c>
      <c r="L4" s="26" t="s">
        <v>22</v>
      </c>
      <c r="M4" s="27"/>
      <c r="N4" s="28" t="s">
        <v>40</v>
      </c>
      <c r="O4" s="29"/>
      <c r="P4" s="52"/>
    </row>
    <row r="5" spans="2:16" x14ac:dyDescent="0.25">
      <c r="B5" s="49"/>
      <c r="C5" s="25">
        <v>43178</v>
      </c>
      <c r="D5" s="30" t="s">
        <v>38</v>
      </c>
      <c r="E5" s="27" t="s">
        <v>33</v>
      </c>
      <c r="F5" s="28" t="s">
        <v>41</v>
      </c>
      <c r="G5" s="29">
        <v>95</v>
      </c>
      <c r="H5" s="48"/>
      <c r="J5" s="18">
        <v>3</v>
      </c>
      <c r="K5" s="25">
        <v>43178</v>
      </c>
      <c r="L5" s="30" t="s">
        <v>38</v>
      </c>
      <c r="M5" s="21"/>
      <c r="N5" s="28" t="s">
        <v>40</v>
      </c>
      <c r="O5" s="29"/>
      <c r="P5" s="52"/>
    </row>
    <row r="6" spans="2:16" x14ac:dyDescent="0.25">
      <c r="B6" s="49"/>
      <c r="C6" s="25">
        <v>43180</v>
      </c>
      <c r="D6" s="30" t="s">
        <v>23</v>
      </c>
      <c r="E6" s="27" t="s">
        <v>31</v>
      </c>
      <c r="F6" s="28" t="s">
        <v>41</v>
      </c>
      <c r="G6" s="31">
        <v>120</v>
      </c>
      <c r="H6" s="48"/>
      <c r="J6" s="18">
        <v>4</v>
      </c>
      <c r="K6" s="25">
        <v>43180</v>
      </c>
      <c r="L6" s="30" t="s">
        <v>23</v>
      </c>
      <c r="M6" s="27"/>
      <c r="N6" s="28" t="s">
        <v>40</v>
      </c>
      <c r="O6" s="31"/>
      <c r="P6" s="52"/>
    </row>
    <row r="7" spans="2:16" x14ac:dyDescent="0.25">
      <c r="B7" s="49"/>
      <c r="C7" s="25">
        <v>43181</v>
      </c>
      <c r="D7" s="30" t="s">
        <v>24</v>
      </c>
      <c r="E7" s="27" t="s">
        <v>31</v>
      </c>
      <c r="F7" s="28" t="s">
        <v>41</v>
      </c>
      <c r="G7" s="31">
        <v>60</v>
      </c>
      <c r="H7" s="48"/>
      <c r="J7" s="18">
        <v>5</v>
      </c>
      <c r="K7" s="25">
        <v>43181</v>
      </c>
      <c r="L7" s="30" t="s">
        <v>24</v>
      </c>
      <c r="M7" s="27"/>
      <c r="N7" s="28" t="s">
        <v>40</v>
      </c>
      <c r="O7" s="31"/>
      <c r="P7" s="52"/>
    </row>
    <row r="8" spans="2:16" x14ac:dyDescent="0.25">
      <c r="B8" s="49"/>
      <c r="C8" s="25">
        <v>43181</v>
      </c>
      <c r="D8" s="30" t="s">
        <v>25</v>
      </c>
      <c r="E8" s="27" t="s">
        <v>31</v>
      </c>
      <c r="F8" s="28" t="s">
        <v>41</v>
      </c>
      <c r="G8" s="31">
        <v>110</v>
      </c>
      <c r="H8" s="48"/>
      <c r="J8" s="18">
        <v>6</v>
      </c>
      <c r="K8" s="25">
        <v>43181</v>
      </c>
      <c r="L8" s="30" t="s">
        <v>25</v>
      </c>
      <c r="M8" s="27"/>
      <c r="N8" s="28" t="s">
        <v>40</v>
      </c>
      <c r="O8" s="31"/>
      <c r="P8" s="52"/>
    </row>
    <row r="9" spans="2:16" x14ac:dyDescent="0.25">
      <c r="B9" s="49"/>
      <c r="C9" s="25">
        <v>43182</v>
      </c>
      <c r="D9" s="30" t="s">
        <v>26</v>
      </c>
      <c r="E9" s="27" t="s">
        <v>31</v>
      </c>
      <c r="F9" s="28" t="s">
        <v>40</v>
      </c>
      <c r="G9" s="31">
        <v>180</v>
      </c>
      <c r="H9" s="48"/>
      <c r="J9" s="18">
        <v>7</v>
      </c>
      <c r="K9" s="25">
        <v>43182</v>
      </c>
      <c r="L9" s="30" t="s">
        <v>26</v>
      </c>
      <c r="M9" s="27"/>
      <c r="N9" s="28" t="s">
        <v>40</v>
      </c>
      <c r="O9" s="31"/>
      <c r="P9" s="52"/>
    </row>
    <row r="10" spans="2:16" x14ac:dyDescent="0.25">
      <c r="B10" s="49"/>
      <c r="C10" s="25">
        <v>43182</v>
      </c>
      <c r="D10" s="30" t="s">
        <v>27</v>
      </c>
      <c r="E10" s="27" t="s">
        <v>31</v>
      </c>
      <c r="F10" s="28" t="s">
        <v>40</v>
      </c>
      <c r="G10" s="31">
        <v>120</v>
      </c>
      <c r="H10" s="48"/>
      <c r="J10" s="18">
        <v>8</v>
      </c>
      <c r="K10" s="25">
        <v>43182</v>
      </c>
      <c r="L10" s="30" t="s">
        <v>23</v>
      </c>
      <c r="M10" s="27"/>
      <c r="N10" s="28" t="s">
        <v>40</v>
      </c>
      <c r="O10" s="31"/>
      <c r="P10" s="52"/>
    </row>
    <row r="11" spans="2:16" x14ac:dyDescent="0.25">
      <c r="B11" s="49">
        <v>3</v>
      </c>
      <c r="C11" s="25">
        <v>43191</v>
      </c>
      <c r="D11" s="30" t="s">
        <v>28</v>
      </c>
      <c r="E11" s="27" t="s">
        <v>35</v>
      </c>
      <c r="F11" s="28" t="s">
        <v>41</v>
      </c>
      <c r="G11" s="31">
        <v>120</v>
      </c>
      <c r="H11" s="48">
        <f>SUM(G11:G13)</f>
        <v>420</v>
      </c>
      <c r="J11" s="18">
        <v>9</v>
      </c>
      <c r="K11" s="25">
        <v>43191</v>
      </c>
      <c r="L11" s="30" t="s">
        <v>28</v>
      </c>
      <c r="M11" s="27"/>
      <c r="N11" s="28" t="s">
        <v>40</v>
      </c>
      <c r="O11" s="31"/>
      <c r="P11" s="52"/>
    </row>
    <row r="12" spans="2:16" x14ac:dyDescent="0.25">
      <c r="B12" s="49"/>
      <c r="C12" s="25">
        <v>43192</v>
      </c>
      <c r="D12" s="30" t="s">
        <v>23</v>
      </c>
      <c r="E12" s="27" t="s">
        <v>35</v>
      </c>
      <c r="F12" s="28" t="s">
        <v>40</v>
      </c>
      <c r="G12" s="31">
        <v>120</v>
      </c>
      <c r="H12" s="48"/>
      <c r="J12" s="18">
        <v>10</v>
      </c>
      <c r="K12" s="25">
        <v>43192</v>
      </c>
      <c r="L12" s="30" t="s">
        <v>23</v>
      </c>
      <c r="M12" s="27"/>
      <c r="N12" s="28" t="s">
        <v>40</v>
      </c>
      <c r="O12" s="31"/>
      <c r="P12" s="52"/>
    </row>
    <row r="13" spans="2:16" x14ac:dyDescent="0.25">
      <c r="B13" s="49"/>
      <c r="C13" s="25">
        <v>43193</v>
      </c>
      <c r="D13" s="30" t="s">
        <v>29</v>
      </c>
      <c r="E13" s="27" t="s">
        <v>32</v>
      </c>
      <c r="F13" s="28" t="s">
        <v>42</v>
      </c>
      <c r="G13" s="31">
        <v>180</v>
      </c>
      <c r="H13" s="48"/>
      <c r="J13" s="18">
        <v>11</v>
      </c>
      <c r="K13" s="25">
        <v>43193</v>
      </c>
      <c r="L13" s="30" t="s">
        <v>29</v>
      </c>
      <c r="M13" s="27"/>
      <c r="N13" s="28" t="s">
        <v>42</v>
      </c>
      <c r="O13" s="31"/>
      <c r="P13" s="52"/>
    </row>
    <row r="14" spans="2:16" x14ac:dyDescent="0.25">
      <c r="B14" s="49">
        <v>4</v>
      </c>
      <c r="C14" s="25">
        <v>43203</v>
      </c>
      <c r="D14" s="30" t="s">
        <v>27</v>
      </c>
      <c r="E14" s="27" t="s">
        <v>36</v>
      </c>
      <c r="F14" s="28" t="s">
        <v>40</v>
      </c>
      <c r="G14" s="31">
        <v>120</v>
      </c>
      <c r="H14" s="36"/>
      <c r="J14" s="18">
        <v>12</v>
      </c>
      <c r="K14" s="25">
        <v>43203</v>
      </c>
      <c r="L14" s="30" t="s">
        <v>23</v>
      </c>
      <c r="M14" s="27"/>
      <c r="N14" s="28" t="s">
        <v>40</v>
      </c>
      <c r="O14" s="31"/>
      <c r="P14" s="36"/>
    </row>
    <row r="15" spans="2:16" ht="16.5" thickBot="1" x14ac:dyDescent="0.3">
      <c r="B15" s="49"/>
      <c r="C15" s="25">
        <v>43207</v>
      </c>
      <c r="D15" s="30" t="s">
        <v>46</v>
      </c>
      <c r="E15" s="27" t="s">
        <v>44</v>
      </c>
      <c r="F15" s="28" t="s">
        <v>45</v>
      </c>
      <c r="G15" s="31">
        <v>190</v>
      </c>
      <c r="H15" s="54"/>
      <c r="J15" s="53">
        <v>13</v>
      </c>
      <c r="K15" s="32">
        <v>43207</v>
      </c>
      <c r="L15" s="33" t="s">
        <v>46</v>
      </c>
      <c r="M15" s="34"/>
      <c r="N15" s="35" t="s">
        <v>40</v>
      </c>
      <c r="O15" s="51"/>
      <c r="P15" s="37"/>
    </row>
    <row r="16" spans="2:16" x14ac:dyDescent="0.25">
      <c r="B16" s="49"/>
      <c r="C16" s="25">
        <v>43208</v>
      </c>
      <c r="D16" s="30" t="s">
        <v>48</v>
      </c>
      <c r="E16" s="27" t="s">
        <v>36</v>
      </c>
      <c r="F16" s="28" t="s">
        <v>40</v>
      </c>
      <c r="G16" s="31">
        <v>30</v>
      </c>
      <c r="H16" s="54"/>
    </row>
    <row r="17" spans="2:8" ht="16.5" thickBot="1" x14ac:dyDescent="0.3">
      <c r="B17" s="50"/>
      <c r="C17" s="32">
        <v>43208</v>
      </c>
      <c r="D17" s="33" t="s">
        <v>49</v>
      </c>
      <c r="E17" s="34" t="s">
        <v>36</v>
      </c>
      <c r="F17" s="35" t="s">
        <v>40</v>
      </c>
      <c r="G17" s="51">
        <v>100</v>
      </c>
      <c r="H17" s="37"/>
    </row>
  </sheetData>
  <mergeCells count="5">
    <mergeCell ref="H4:H10"/>
    <mergeCell ref="H11:H13"/>
    <mergeCell ref="B4:B10"/>
    <mergeCell ref="B11:B13"/>
    <mergeCell ref="B14:B17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2018-04-18T12:38:30Z</dcterms:modified>
</cp:coreProperties>
</file>