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mc:AlternateContent xmlns:mc="http://schemas.openxmlformats.org/markup-compatibility/2006">
    <mc:Choice Requires="x15">
      <x15ac:absPath xmlns:x15ac="http://schemas.microsoft.com/office/spreadsheetml/2010/11/ac" url="/Users/cgt/PycharmProjects/Doc/"/>
    </mc:Choice>
  </mc:AlternateContent>
  <xr:revisionPtr revIDLastSave="0" documentId="13_ncr:1_{E1109235-A290-9F43-A6EA-2C8AC2A01ABE}" xr6:coauthVersionLast="45" xr6:coauthVersionMax="45" xr10:uidLastSave="{00000000-0000-0000-0000-000000000000}"/>
  <bookViews>
    <workbookView xWindow="0" yWindow="440" windowWidth="28800" windowHeight="17560" tabRatio="864" activeTab="5" xr2:uid="{00000000-000D-0000-FFFF-FFFF00000000}"/>
  </bookViews>
  <sheets>
    <sheet name="Index" sheetId="12" r:id="rId1"/>
    <sheet name="Context" sheetId="13" r:id="rId2"/>
    <sheet name="Report" sheetId="3" r:id="rId3"/>
    <sheet name="FOTA function test" sheetId="4" r:id="rId4"/>
    <sheet name="FOTA checklist" sheetId="5" r:id="rId5"/>
    <sheet name="Automation" sheetId="14" r:id="rId6"/>
    <sheet name="OTU checklist" sheetId="7" r:id="rId7"/>
    <sheet name="Test only once" sheetId="6" r:id="rId8"/>
    <sheet name="Accounts information" sheetId="8" r:id="rId9"/>
    <sheet name="APK details" sheetId="9" r:id="rId10"/>
    <sheet name="Function details" sheetId="10" r:id="rId11"/>
    <sheet name="delete" sheetId="11" r:id="rId12"/>
  </sheets>
  <definedNames>
    <definedName name="_xlnm._FilterDatabase" localSheetId="5" hidden="1">Automation!$A$1:$M$49</definedName>
    <definedName name="_xlnm._FilterDatabase" localSheetId="4" hidden="1">'FOTA checklist'!$A$7:$J$131</definedName>
    <definedName name="_xlnm._FilterDatabase" localSheetId="3" hidden="1">'FOTA function test'!$B$7:$J$24</definedName>
    <definedName name="_xlnm._FilterDatabase" localSheetId="7" hidden="1">'Test only once'!$A$9:$I$15</definedName>
    <definedName name="Z_02104F6B_5D71_43B3_BF2E_DD8EF70FC30F_.wvu.FilterData" localSheetId="4" hidden="1">'FOTA checklist'!$A$7:$I$131</definedName>
    <definedName name="Z_0F8AD1E0_7A15_42C4_8267_51DEBAD69F82_.wvu.FilterData" localSheetId="4" hidden="1">'FOTA checklist'!$A$7:$I$131</definedName>
    <definedName name="Z_0F8AD1E0_7A15_42C4_8267_51DEBAD69F82_.wvu.FilterData" localSheetId="3" hidden="1">'FOTA function test'!$B$7:$J$23</definedName>
    <definedName name="Z_0F8AD1E0_7A15_42C4_8267_51DEBAD69F82_.wvu.FilterData" localSheetId="7" hidden="1">'Test only once'!$A$9:$I$15</definedName>
    <definedName name="Z_11F3F890_C255_48CE_A68F_9677D0221592_.wvu.FilterData" localSheetId="4" hidden="1">'FOTA checklist'!$A$7:$I$131</definedName>
    <definedName name="Z_230CBECA_0F75_4887_837B_7F62F3F5B014_.wvu.FilterData" localSheetId="4" hidden="1">'FOTA checklist'!$A$7:$J$111</definedName>
    <definedName name="Z_230CBECA_0F75_4887_837B_7F62F3F5B014_.wvu.FilterData" localSheetId="3" hidden="1">'FOTA function test'!$B$7:$J$22</definedName>
    <definedName name="Z_230CBECA_0F75_4887_837B_7F62F3F5B014_.wvu.FilterData" localSheetId="7" hidden="1">'Test only once'!$A$9:$I$13</definedName>
    <definedName name="Z_24A23EA8_3BEC_4020_B97F_D15C97C710ED_.wvu.FilterData" localSheetId="4" hidden="1">'FOTA checklist'!$A$7:$I$131</definedName>
    <definedName name="Z_24A23EA8_3BEC_4020_B97F_D15C97C710ED_.wvu.FilterData" localSheetId="3" hidden="1">'FOTA function test'!$B$7:$J$23</definedName>
    <definedName name="Z_24A23EA8_3BEC_4020_B97F_D15C97C710ED_.wvu.FilterData" localSheetId="7" hidden="1">'Test only once'!$A$9:$I$15</definedName>
    <definedName name="Z_25118CB7_328B_4687_BE0F_88CC098F51F8_.wvu.FilterData" localSheetId="4" hidden="1">'FOTA checklist'!$A$7:$I$111</definedName>
    <definedName name="Z_25118CB7_328B_4687_BE0F_88CC098F51F8_.wvu.FilterData" localSheetId="3" hidden="1">'FOTA function test'!$B$7:$J$22</definedName>
    <definedName name="Z_25118CB7_328B_4687_BE0F_88CC098F51F8_.wvu.FilterData" localSheetId="7" hidden="1">'Test only once'!$A$9:$I$13</definedName>
    <definedName name="Z_2A5642CE_6B1F_4977_A387_2C6DBDB4B534_.wvu.FilterData" localSheetId="4" hidden="1">'FOTA checklist'!$A$7:$I$131</definedName>
    <definedName name="Z_328F973B_0987_4062_BE11_CC96F72F60A6_.wvu.FilterData" localSheetId="4" hidden="1">'FOTA checklist'!$A$7:$I$111</definedName>
    <definedName name="Z_387DDF7E_B261_4DB9_A8E2_A518409EF1BC_.wvu.FilterData" localSheetId="4" hidden="1">'FOTA checklist'!$A$7:$I$131</definedName>
    <definedName name="Z_387DDF7E_B261_4DB9_A8E2_A518409EF1BC_.wvu.FilterData" localSheetId="3" hidden="1">'FOTA function test'!$B$7:$J$23</definedName>
    <definedName name="Z_387DDF7E_B261_4DB9_A8E2_A518409EF1BC_.wvu.FilterData" localSheetId="7" hidden="1">'Test only once'!$A$9:$I$15</definedName>
    <definedName name="Z_43A8D939_290B_4D0D_8A77_DDE64EF75EA2_.wvu.FilterData" localSheetId="4" hidden="1">'FOTA checklist'!$A$7:$I$131</definedName>
    <definedName name="Z_43A8D939_290B_4D0D_8A77_DDE64EF75EA2_.wvu.FilterData" localSheetId="3" hidden="1">'FOTA function test'!$B$7:$J$22</definedName>
    <definedName name="Z_43A8D939_290B_4D0D_8A77_DDE64EF75EA2_.wvu.FilterData" localSheetId="7" hidden="1">'Test only once'!$A$9:$I$13</definedName>
    <definedName name="Z_45559C23_9F5C_462E_998C_0DB8C35D4C53_.wvu.FilterData" localSheetId="4" hidden="1">'FOTA checklist'!$A$7:$I$131</definedName>
    <definedName name="Z_45559C23_9F5C_462E_998C_0DB8C35D4C53_.wvu.FilterData" localSheetId="3" hidden="1">'FOTA function test'!$B$7:$J$23</definedName>
    <definedName name="Z_45559C23_9F5C_462E_998C_0DB8C35D4C53_.wvu.FilterData" localSheetId="7" hidden="1">'Test only once'!$A$9:$I$15</definedName>
    <definedName name="Z_4CF81482_D023_43B3_B511_3D2228E6586E_.wvu.FilterData" localSheetId="4" hidden="1">'FOTA checklist'!$A$7:$I$131</definedName>
    <definedName name="Z_4CF81482_D023_43B3_B511_3D2228E6586E_.wvu.FilterData" localSheetId="3" hidden="1">'FOTA function test'!$B$7:$J$23</definedName>
    <definedName name="Z_4CF81482_D023_43B3_B511_3D2228E6586E_.wvu.FilterData" localSheetId="7" hidden="1">'Test only once'!$A$9:$I$15</definedName>
    <definedName name="Z_50D7385E_1945_4C23_A008_A23422CE926A_.wvu.FilterData" localSheetId="4" hidden="1">'FOTA checklist'!$A$7:$I$131</definedName>
    <definedName name="Z_50D7385E_1945_4C23_A008_A23422CE926A_.wvu.FilterData" localSheetId="3" hidden="1">'FOTA function test'!$B$7:$J$23</definedName>
    <definedName name="Z_50D7385E_1945_4C23_A008_A23422CE926A_.wvu.FilterData" localSheetId="7" hidden="1">'Test only once'!$A$9:$I$15</definedName>
    <definedName name="Z_61A3B636_12DD_47E7_BEE1_0C0BC7CDEEF3_.wvu.FilterData" localSheetId="4" hidden="1">'FOTA checklist'!$A$7:$I$111</definedName>
    <definedName name="Z_61A3B636_12DD_47E7_BEE1_0C0BC7CDEEF3_.wvu.FilterData" localSheetId="3" hidden="1">'FOTA function test'!$B$7:$J$22</definedName>
    <definedName name="Z_61A3B636_12DD_47E7_BEE1_0C0BC7CDEEF3_.wvu.FilterData" localSheetId="7" hidden="1">'Test only once'!$A$9:$I$13</definedName>
    <definedName name="Z_65E1E95F_DCB0_4A38_83C2_5C371E80B4BB_.wvu.FilterData" localSheetId="4" hidden="1">'FOTA checklist'!$A$7:$I$111</definedName>
    <definedName name="Z_65E1E95F_DCB0_4A38_83C2_5C371E80B4BB_.wvu.FilterData" localSheetId="3" hidden="1">'FOTA function test'!$B$7:$J$22</definedName>
    <definedName name="Z_65E1E95F_DCB0_4A38_83C2_5C371E80B4BB_.wvu.FilterData" localSheetId="7" hidden="1">'Test only once'!$A$9:$I$13</definedName>
    <definedName name="Z_66FA7081_1EE6_478B_8A88_4A818283D3C5_.wvu.FilterData" localSheetId="4" hidden="1">'FOTA checklist'!$A$7:$I$111</definedName>
    <definedName name="Z_66FA7081_1EE6_478B_8A88_4A818283D3C5_.wvu.FilterData" localSheetId="3" hidden="1">'FOTA function test'!$B$7:$J$22</definedName>
    <definedName name="Z_66FA7081_1EE6_478B_8A88_4A818283D3C5_.wvu.FilterData" localSheetId="7" hidden="1">'Test only once'!$A$9:$I$13</definedName>
    <definedName name="Z_68EB0ECF_1932_4038_9FB1_9F5D042831D6_.wvu.FilterData" localSheetId="4" hidden="1">'FOTA checklist'!$A$7:$I$131</definedName>
    <definedName name="Z_68EB0ECF_1932_4038_9FB1_9F5D042831D6_.wvu.FilterData" localSheetId="3" hidden="1">'FOTA function test'!$B$7:$J$23</definedName>
    <definedName name="Z_68EB0ECF_1932_4038_9FB1_9F5D042831D6_.wvu.FilterData" localSheetId="7" hidden="1">'Test only once'!$A$9:$I$15</definedName>
    <definedName name="Z_6A739928_C1A4_4413_B173_453A37F055A1_.wvu.FilterData" localSheetId="4" hidden="1">'FOTA checklist'!$A$7:$I$111</definedName>
    <definedName name="Z_6A739928_C1A4_4413_B173_453A37F055A1_.wvu.FilterData" localSheetId="3" hidden="1">'FOTA function test'!$B$7:$J$22</definedName>
    <definedName name="Z_6A739928_C1A4_4413_B173_453A37F055A1_.wvu.FilterData" localSheetId="7" hidden="1">'Test only once'!$A$9:$I$13</definedName>
    <definedName name="Z_70589204_A9CB_4393_A468_DC2C18796CFE_.wvu.FilterData" localSheetId="4" hidden="1">'FOTA checklist'!$A$7:$I$111</definedName>
    <definedName name="Z_70589204_A9CB_4393_A468_DC2C18796CFE_.wvu.FilterData" localSheetId="3" hidden="1">'FOTA function test'!$B$7:$J$22</definedName>
    <definedName name="Z_70589204_A9CB_4393_A468_DC2C18796CFE_.wvu.FilterData" localSheetId="7" hidden="1">'Test only once'!$A$9:$I$13</definedName>
    <definedName name="Z_7B48DF19_AAC8_49EE_BA35_547767307269_.wvu.FilterData" localSheetId="4" hidden="1">'FOTA checklist'!$A$7:$I$111</definedName>
    <definedName name="Z_7B48DF19_AAC8_49EE_BA35_547767307269_.wvu.FilterData" localSheetId="3" hidden="1">'FOTA function test'!$B$7:$J$22</definedName>
    <definedName name="Z_7B48DF19_AAC8_49EE_BA35_547767307269_.wvu.FilterData" localSheetId="7" hidden="1">'Test only once'!$A$9:$I$13</definedName>
    <definedName name="Z_7B48DF19_AAC8_49EE_BA35_547767307269_.wvu.Rows" localSheetId="3" hidden="1">'FOTA function test'!#REF!</definedName>
    <definedName name="Z_7F18C213_DFE2_475F_A09A_DC1ACEFB4A04_.wvu.FilterData" localSheetId="4" hidden="1">'FOTA checklist'!$A$7:$I$111</definedName>
    <definedName name="Z_7F18C213_DFE2_475F_A09A_DC1ACEFB4A04_.wvu.FilterData" localSheetId="3" hidden="1">'FOTA function test'!$B$7:$J$22</definedName>
    <definedName name="Z_82C04537_6AA0_4ACA_AB9C_065BF0FF7A22_.wvu.FilterData" localSheetId="4" hidden="1">'FOTA checklist'!$A$7:$J$111</definedName>
    <definedName name="Z_82C04537_6AA0_4ACA_AB9C_065BF0FF7A22_.wvu.FilterData" localSheetId="7" hidden="1">'Test only once'!$A$9:$I$13</definedName>
    <definedName name="Z_8EF76C55_BA21_4506_8228_58EF230BD83D_.wvu.FilterData" localSheetId="4" hidden="1">'FOTA checklist'!$A$7:$I$131</definedName>
    <definedName name="Z_8EF76C55_BA21_4506_8228_58EF230BD83D_.wvu.FilterData" localSheetId="3" hidden="1">'FOTA function test'!$B$7:$J$23</definedName>
    <definedName name="Z_8EF76C55_BA21_4506_8228_58EF230BD83D_.wvu.FilterData" localSheetId="7" hidden="1">'Test only once'!$A$9:$I$15</definedName>
    <definedName name="Z_A1FCC1AF_EAC4_469B_A42F_98E62890D759_.wvu.FilterData" localSheetId="4" hidden="1">'FOTA checklist'!$A$7:$I$111</definedName>
    <definedName name="Z_AAECE500_E55A_4D0B_B7EF_A29A90AC4085_.wvu.FilterData" localSheetId="4" hidden="1">'FOTA checklist'!$A$7:$I$131</definedName>
    <definedName name="Z_AAECE500_E55A_4D0B_B7EF_A29A90AC4085_.wvu.FilterData" localSheetId="3" hidden="1">'FOTA function test'!$B$7:$J$23</definedName>
    <definedName name="Z_AAECE500_E55A_4D0B_B7EF_A29A90AC4085_.wvu.FilterData" localSheetId="7" hidden="1">'Test only once'!$A$9:$I$15</definedName>
    <definedName name="Z_ACD9FAB0_2511_45B1_A304_12F2C09435C4_.wvu.FilterData" localSheetId="4" hidden="1">'FOTA checklist'!$A$7:$J$111</definedName>
    <definedName name="Z_B5111982_5AA3_40C8_BC9B_A78BE3520DB4_.wvu.FilterData" localSheetId="4" hidden="1">'FOTA checklist'!$A$7:$I$131</definedName>
    <definedName name="Z_BB73704E_2FA0_4087_8BB6_5673D049C38C_.wvu.FilterData" localSheetId="4" hidden="1">'FOTA checklist'!$A$7:$J$111</definedName>
    <definedName name="Z_BB73704E_2FA0_4087_8BB6_5673D049C38C_.wvu.FilterData" localSheetId="3" hidden="1">'FOTA function test'!$B$7:$J$22</definedName>
    <definedName name="Z_BB73704E_2FA0_4087_8BB6_5673D049C38C_.wvu.FilterData" localSheetId="7" hidden="1">'Test only once'!$A$9:$I$13</definedName>
    <definedName name="Z_BE1C991E_C752_4A90_B21B_1F7566DCBA26_.wvu.FilterData" localSheetId="3" hidden="1">'FOTA function test'!$B$7:$J$22</definedName>
    <definedName name="Z_CA48FEC0_0458_430D_A33B_F71BA48413F1_.wvu.FilterData" localSheetId="4" hidden="1">'FOTA checklist'!$A$7:$I$131</definedName>
    <definedName name="Z_CA48FEC0_0458_430D_A33B_F71BA48413F1_.wvu.FilterData" localSheetId="3" hidden="1">'FOTA function test'!$B$7:$J$23</definedName>
    <definedName name="Z_CA48FEC0_0458_430D_A33B_F71BA48413F1_.wvu.FilterData" localSheetId="7" hidden="1">'Test only once'!$A$9:$I$15</definedName>
    <definedName name="Z_E74678A3_413D_4A53_8911_D674A23F4798_.wvu.FilterData" localSheetId="4" hidden="1">'FOTA checklist'!$A$7:$I$131</definedName>
    <definedName name="Z_E74678A3_413D_4A53_8911_D674A23F4798_.wvu.FilterData" localSheetId="3" hidden="1">'FOTA function test'!$B$7:$J$23</definedName>
    <definedName name="Z_E74678A3_413D_4A53_8911_D674A23F4798_.wvu.FilterData" localSheetId="7" hidden="1">'Test only once'!$A$9:$I$15</definedName>
    <definedName name="Z_F7A6F3E5_A7E0_4423_AD58_E14A62029A52_.wvu.FilterData" localSheetId="4" hidden="1">'FOTA checklist'!$A$7:$I$111</definedName>
    <definedName name="Z_F8F036F9_24A0_4475_A40D_C1E81AA80E38_.wvu.FilterData" localSheetId="4" hidden="1">'FOTA checklist'!$A$7:$I$111</definedName>
    <definedName name="Z_F8F036F9_24A0_4475_A40D_C1E81AA80E38_.wvu.FilterData" localSheetId="3" hidden="1">'FOTA function test'!$B$7:$J$22</definedName>
    <definedName name="Z_F8F036F9_24A0_4475_A40D_C1E81AA80E38_.wvu.FilterData" localSheetId="7" hidden="1">'Test only once'!$A$9:$I$13</definedName>
    <definedName name="Z_FA9E9238_806A_421E_8B62_A264CA5FAAC7_.wvu.FilterData" localSheetId="4" hidden="1">'FOTA checklist'!$A$7:$I$131</definedName>
    <definedName name="Z_FA9E9238_806A_421E_8B62_A264CA5FAAC7_.wvu.FilterData" localSheetId="3" hidden="1">'FOTA function test'!$B$7:$J$22</definedName>
    <definedName name="Z_FA9E9238_806A_421E_8B62_A264CA5FAAC7_.wvu.FilterData" localSheetId="7" hidden="1">'Test only once'!$A$9:$I$13</definedName>
    <definedName name="Z_FE170149_26A4_4CC5_8765_BBAEE671C8CE_.wvu.FilterData" localSheetId="4" hidden="1">'FOTA checklist'!$A$7:$I$131</definedName>
  </definedNames>
  <calcPr calcId="191029" calcOnSave="0"/>
  <customWorkbookViews>
    <customWorkbookView name="user - 个人视图" guid="{AAECE500-E55A-4D0B-B7EF-A29A90AC4085}" personalView="1" maximized="1" xWindow="1" yWindow="1" windowWidth="1436" windowHeight="653" activeSheetId="0"/>
    <customWorkbookView name="hangyu - 个人视图" guid="{24A23EA8-3BEC-4020-B97F-D15C97C710ED}" personalView="1" maximized="1" xWindow="1" yWindow="1" windowWidth="1596" windowHeight="653" activeSheetId="0"/>
    <customWorkbookView name="biling.xie - 个人视图" guid="{45559C23-9F5C-462E-998C-0DB8C35D4C53}" personalView="1" maximized="1" xWindow="1" yWindow="1" windowWidth="1596" windowHeight="653" activeSheetId="5"/>
    <customWorkbookView name="Administrator - 个人视图" guid="{4CF81482-D023-43B3-B511-3D2228E6586E}" personalView="1" maximized="1" xWindow="1" yWindow="1" windowWidth="1366" windowHeight="521" activeSheetId="5"/>
    <customWorkbookView name="yingyan.hu - 个人视图" guid="{68EB0ECF-1932-4038-9FB1-9F5D042831D6}" personalView="1" maximized="1" xWindow="1" yWindow="1" windowWidth="1436" windowHeight="663" activeSheetId="0"/>
    <customWorkbookView name="fangyi.ma.hz - 个人视图" guid="{FA9E9238-806A-421E-8B62-A264CA5FAAC7}" personalView="1" maximized="1" xWindow="1" yWindow="1" windowWidth="1916" windowHeight="833" activeSheetId="5"/>
    <customWorkbookView name="deming.zhao - 个人视图" guid="{61A3B636-12DD-47E7-BEE1-0C0BC7CDEEF3}" personalView="1" maximized="1" xWindow="1" yWindow="1" windowWidth="1436" windowHeight="653" activeSheetId="6"/>
    <customWorkbookView name="yejun.wang - 个人视图" guid="{70589204-A9CB-4393-A468-DC2C18796CFE}" personalView="1" maximized="1" xWindow="1" yWindow="1" windowWidth="1464" windowHeight="692" activeSheetId="5"/>
    <customWorkbookView name="周琴 - 个人视图" guid="{7B48DF19-AAC8-49EE-BA35-547767307269}" personalView="1" maximized="1" xWindow="1" yWindow="1" windowWidth="1440" windowHeight="658" activeSheetId="4"/>
    <customWorkbookView name="CHEN haoliang - 个人视图" guid="{6A739928-C1A4-4413-B173-453A37F055A1}" personalView="1" maximized="1" xWindow="1" yWindow="1" windowWidth="1276" windowHeight="500" activeSheetId="10"/>
    <customWorkbookView name="丘佳妮 - 个人视图" guid="{25118CB7-328B-4687-BE0F-88CC098F51F8}" personalView="1" maximized="1" xWindow="1" yWindow="1" windowWidth="1404" windowHeight="687" activeSheetId="5"/>
    <customWorkbookView name="rongna.qiu - 个人视图" guid="{65E1E95F-DCB0-4A38-83C2-5C371E80B4BB}" personalView="1" maximized="1" xWindow="1" yWindow="1" windowWidth="1436" windowHeight="653" activeSheetId="9"/>
    <customWorkbookView name="Bilian, ZANG(WMD PIC HZ VAL-HZ-TCT) - 个人视图" guid="{BB73704E-2FA0-4087-8BB6-5673D049C38C}" personalView="1" maximized="1" xWindow="1" yWindow="1" windowWidth="1436" windowHeight="653" activeSheetId="6"/>
    <customWorkbookView name="huizi.ouyang - 个人视图" guid="{230CBECA-0F75-4887-837B-7F62F3F5B014}" personalView="1" maximized="1" xWindow="1" yWindow="1" windowWidth="1436" windowHeight="662" activeSheetId="0"/>
    <customWorkbookView name="Yanquan, WU(WMD PIC HZ VAL--TCT) - 个人视图" guid="{F8F036F9-24A0-4475-A40D-C1E81AA80E38}" personalView="1" maximized="1" xWindow="1" yWindow="1" windowWidth="1436" windowHeight="653" activeSheetId="6"/>
    <customWorkbookView name="Mengting, SHEN(WMD PIC HZ VAL-HZ-TCT) - 个人视图" guid="{43A8D939-290B-4D0D-8A77-DDE64EF75EA2}" personalView="1" maximized="1" xWindow="1" yWindow="1" windowWidth="1440" windowHeight="653" activeSheetId="5"/>
    <customWorkbookView name="Chunkai, JIANG(WMD PIC HZ VAL-HZ-TCT) - 个人视图" guid="{E74678A3-413D-4A53-8911-D674A23F4798}" personalView="1" maximized="1" xWindow="1" yWindow="1" windowWidth="1362" windowHeight="521" activeSheetId="5"/>
    <customWorkbookView name="Alisa, LI(WMD PIC HZ VAL-HZ-TCT) - 个人视图" guid="{387DDF7E-B261-4DB9-A8E2-A518409EF1BC}" personalView="1" maximized="1" xWindow="1" yWindow="1" windowWidth="1436" windowHeight="653" activeSheetId="8"/>
    <customWorkbookView name="Qin, ZHOU(WMD PIC HZ VAL-HZ-TCT) - 个人视图" guid="{8EF76C55-BA21-4506-8228-58EF230BD83D}" personalView="1" maximized="1" xWindow="1" yWindow="1" windowWidth="1436" windowHeight="653" activeSheetId="4"/>
    <customWorkbookView name="yongkui.niu - 个人视图" guid="{0F8AD1E0-7A15-42C4-8267-51DEBAD69F82}" personalView="1" maximized="1" xWindow="1" yWindow="1" windowWidth="1436" windowHeight="653" activeSheetId="0"/>
    <customWorkbookView name="Alisa - 个人视图" guid="{CA48FEC0-0458-430D-A33B-F71BA48413F1}" personalView="1" maximized="1" xWindow="1" yWindow="1" windowWidth="1378" windowHeight="692" activeSheetId="5"/>
    <customWorkbookView name="yanli - 个人视图" guid="{50D7385E-1945-4C23-A008-A23422CE926A}" personalView="1" maximized="1" xWindow="1" yWindow="1" windowWidth="1436" windowHeight="611" activeSheetId="4"/>
  </customWorkbookViews>
</workbook>
</file>

<file path=xl/calcChain.xml><?xml version="1.0" encoding="utf-8"?>
<calcChain xmlns="http://schemas.openxmlformats.org/spreadsheetml/2006/main">
  <c r="J11" i="3" l="1"/>
  <c r="I11" i="3"/>
  <c r="H11" i="3"/>
  <c r="G11" i="3"/>
  <c r="F11" i="3"/>
  <c r="E11" i="3"/>
  <c r="J10" i="3"/>
  <c r="I10" i="3"/>
  <c r="H10" i="3"/>
  <c r="G10" i="3"/>
  <c r="F10" i="3"/>
  <c r="E10" i="3"/>
  <c r="D10" i="3"/>
  <c r="J9" i="3"/>
  <c r="I9" i="3"/>
  <c r="H9" i="3"/>
  <c r="G9" i="3"/>
  <c r="F9" i="3"/>
  <c r="E9" i="3"/>
  <c r="D9" i="3"/>
  <c r="J8" i="3"/>
  <c r="I8" i="3"/>
  <c r="H8" i="3"/>
  <c r="G8" i="3"/>
  <c r="F8" i="3"/>
  <c r="E8" i="3"/>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73" authorId="0" shapeId="0" xr:uid="{00000000-0006-0000-0400-000001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 ref="B74" authorId="0" shapeId="0" xr:uid="{00000000-0006-0000-0400-000002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 ref="B77" authorId="0" shapeId="0" xr:uid="{00000000-0006-0000-0400-000003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 ref="B82" authorId="0" shapeId="0" xr:uid="{00000000-0006-0000-0400-000004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 ref="B93" authorId="0" shapeId="0" xr:uid="{00000000-0006-0000-0400-000005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 ref="B94" authorId="0" shapeId="0" xr:uid="{00000000-0006-0000-0400-000006000000}">
      <text>
        <r>
          <rPr>
            <b/>
            <sz val="9"/>
            <rFont val="Tahoma"/>
            <family val="2"/>
          </rPr>
          <t>作者:</t>
        </r>
        <r>
          <rPr>
            <sz val="9"/>
            <rFont val="Tahoma"/>
            <family val="2"/>
          </rPr>
          <t xml:space="preserve">
20160427</t>
        </r>
        <r>
          <rPr>
            <sz val="9"/>
            <rFont val="宋体"/>
            <family val="3"/>
            <charset val="134"/>
          </rPr>
          <t>新增</t>
        </r>
        <r>
          <rPr>
            <sz val="9"/>
            <rFont val="Tahoma"/>
            <family val="2"/>
          </rPr>
          <t>case</t>
        </r>
      </text>
    </comment>
  </commentList>
</comments>
</file>

<file path=xl/sharedStrings.xml><?xml version="1.0" encoding="utf-8"?>
<sst xmlns="http://schemas.openxmlformats.org/spreadsheetml/2006/main" count="1842" uniqueCount="895">
  <si>
    <r>
      <rPr>
        <b/>
        <sz val="14"/>
        <color rgb="FFFF0000"/>
        <rFont val="Calibri"/>
        <family val="2"/>
      </rPr>
      <t>TCL</t>
    </r>
    <r>
      <rPr>
        <b/>
        <sz val="14"/>
        <color rgb="FFFF0000"/>
        <rFont val="宋体"/>
        <family val="3"/>
        <charset val="134"/>
      </rPr>
      <t>内部资料，切勿外传，不能用于非</t>
    </r>
    <r>
      <rPr>
        <b/>
        <sz val="14"/>
        <color rgb="FFFF0000"/>
        <rFont val="Calibri"/>
        <family val="2"/>
      </rPr>
      <t>TCL</t>
    </r>
    <r>
      <rPr>
        <b/>
        <sz val="14"/>
        <color rgb="FFFF0000"/>
        <rFont val="宋体"/>
        <family val="3"/>
        <charset val="134"/>
      </rPr>
      <t>项目</t>
    </r>
    <r>
      <rPr>
        <b/>
        <sz val="14"/>
        <color rgb="FFFF0000"/>
        <rFont val="Calibri"/>
        <family val="2"/>
      </rPr>
      <t>!</t>
    </r>
  </si>
  <si>
    <t>FOTASDOTU Upgrade test</t>
  </si>
  <si>
    <r>
      <rPr>
        <sz val="10"/>
        <color theme="1"/>
        <rFont val="Calibri"/>
        <family val="2"/>
      </rPr>
      <t xml:space="preserve">Department
</t>
    </r>
    <r>
      <rPr>
        <sz val="10"/>
        <color theme="1"/>
        <rFont val="黑体"/>
        <family val="3"/>
        <charset val="134"/>
      </rPr>
      <t>部门</t>
    </r>
  </si>
  <si>
    <r>
      <rPr>
        <sz val="10"/>
        <color theme="1"/>
        <rFont val="Calibri"/>
        <family val="2"/>
      </rPr>
      <t xml:space="preserve">Function
</t>
    </r>
    <r>
      <rPr>
        <sz val="10"/>
        <color theme="1"/>
        <rFont val="黑体"/>
        <family val="3"/>
        <charset val="134"/>
      </rPr>
      <t>职位</t>
    </r>
  </si>
  <si>
    <r>
      <rPr>
        <sz val="10"/>
        <color theme="1"/>
        <rFont val="Calibri"/>
        <family val="2"/>
      </rPr>
      <t xml:space="preserve">Name
</t>
    </r>
    <r>
      <rPr>
        <sz val="10"/>
        <color theme="1"/>
        <rFont val="黑体"/>
        <family val="3"/>
        <charset val="134"/>
      </rPr>
      <t>姓名</t>
    </r>
  </si>
  <si>
    <r>
      <rPr>
        <sz val="10"/>
        <color theme="1"/>
        <rFont val="Calibri"/>
        <family val="2"/>
      </rPr>
      <t xml:space="preserve">Date
</t>
    </r>
    <r>
      <rPr>
        <sz val="10"/>
        <color theme="1"/>
        <rFont val="黑体"/>
        <family val="3"/>
        <charset val="134"/>
      </rPr>
      <t>日期</t>
    </r>
  </si>
  <si>
    <r>
      <rPr>
        <sz val="10"/>
        <color theme="1"/>
        <rFont val="Calibri"/>
        <family val="2"/>
      </rPr>
      <t xml:space="preserve">Signature
</t>
    </r>
    <r>
      <rPr>
        <sz val="10"/>
        <color theme="1"/>
        <rFont val="黑体"/>
        <family val="3"/>
        <charset val="134"/>
      </rPr>
      <t>签名</t>
    </r>
  </si>
  <si>
    <r>
      <rPr>
        <sz val="10"/>
        <color theme="1"/>
        <rFont val="Calibri"/>
        <family val="2"/>
      </rPr>
      <t xml:space="preserve">Written by
</t>
    </r>
    <r>
      <rPr>
        <sz val="10"/>
        <color theme="1"/>
        <rFont val="黑体"/>
        <family val="3"/>
        <charset val="134"/>
      </rPr>
      <t>拟定</t>
    </r>
  </si>
  <si>
    <t>VAL</t>
  </si>
  <si>
    <t>Engineer</t>
  </si>
  <si>
    <t>qiqi.lin</t>
  </si>
  <si>
    <t>2018.7.31</t>
  </si>
  <si>
    <r>
      <rPr>
        <sz val="10"/>
        <color theme="1"/>
        <rFont val="Calibri"/>
        <family val="2"/>
      </rPr>
      <t xml:space="preserve"> Verified by
</t>
    </r>
    <r>
      <rPr>
        <sz val="10"/>
        <color theme="1"/>
        <rFont val="黑体"/>
        <family val="3"/>
        <charset val="134"/>
      </rPr>
      <t>审核</t>
    </r>
  </si>
  <si>
    <r>
      <rPr>
        <sz val="10"/>
        <color theme="1"/>
        <rFont val="Calibri"/>
        <family val="2"/>
      </rPr>
      <t xml:space="preserve">Approved by
</t>
    </r>
    <r>
      <rPr>
        <sz val="10"/>
        <color theme="1"/>
        <rFont val="黑体"/>
        <family val="3"/>
        <charset val="134"/>
      </rPr>
      <t>批准</t>
    </r>
  </si>
  <si>
    <t>Date</t>
  </si>
  <si>
    <t>Version</t>
  </si>
  <si>
    <t>Reviser</t>
  </si>
  <si>
    <t>Comments</t>
  </si>
  <si>
    <t>Add</t>
  </si>
  <si>
    <t>Delete</t>
  </si>
  <si>
    <t>Optimize</t>
  </si>
  <si>
    <t>Total case</t>
  </si>
  <si>
    <t>v1.0</t>
  </si>
  <si>
    <t>Zhou Qin</t>
  </si>
  <si>
    <r>
      <rPr>
        <sz val="10"/>
        <rFont val="Times New Roman"/>
        <family val="1"/>
      </rPr>
      <t>初稿</t>
    </r>
  </si>
  <si>
    <t>v1.1</t>
  </si>
  <si>
    <r>
      <rPr>
        <sz val="10"/>
        <rFont val="宋体"/>
        <family val="3"/>
        <charset val="134"/>
      </rPr>
      <t>在</t>
    </r>
    <r>
      <rPr>
        <sz val="10"/>
        <rFont val="Calibri"/>
        <family val="2"/>
      </rPr>
      <t>FOTA</t>
    </r>
    <r>
      <rPr>
        <sz val="10"/>
        <rFont val="宋体"/>
        <family val="3"/>
        <charset val="134"/>
      </rPr>
      <t>规则删除多余的连续升级和</t>
    </r>
    <r>
      <rPr>
        <sz val="10"/>
        <rFont val="Calibri"/>
        <family val="2"/>
      </rPr>
      <t>perso</t>
    </r>
    <r>
      <rPr>
        <sz val="10"/>
        <rFont val="宋体"/>
        <family val="3"/>
        <charset val="134"/>
      </rPr>
      <t>间连续升级和跨</t>
    </r>
    <r>
      <rPr>
        <sz val="10"/>
        <rFont val="Calibri"/>
        <family val="2"/>
      </rPr>
      <t>Perso</t>
    </r>
    <r>
      <rPr>
        <sz val="10"/>
        <rFont val="宋体"/>
        <family val="3"/>
        <charset val="134"/>
      </rPr>
      <t>版本升级</t>
    </r>
  </si>
  <si>
    <t>v1.2</t>
  </si>
  <si>
    <r>
      <rPr>
        <sz val="10"/>
        <rFont val="Times New Roman"/>
        <family val="1"/>
      </rPr>
      <t>更新了</t>
    </r>
    <r>
      <rPr>
        <sz val="10"/>
        <rFont val="Calibri"/>
        <family val="2"/>
      </rPr>
      <t>FOTA Upgrade check list</t>
    </r>
    <r>
      <rPr>
        <sz val="10"/>
        <rFont val="Times New Roman"/>
        <family val="1"/>
      </rPr>
      <t>表格</t>
    </r>
  </si>
  <si>
    <t>v1.3</t>
  </si>
  <si>
    <r>
      <rPr>
        <sz val="10"/>
        <rFont val="Calibri"/>
        <family val="2"/>
      </rPr>
      <t xml:space="preserve">1. </t>
    </r>
    <r>
      <rPr>
        <sz val="10"/>
        <rFont val="Times New Roman"/>
        <family val="1"/>
      </rPr>
      <t>修改</t>
    </r>
    <r>
      <rPr>
        <sz val="10"/>
        <rFont val="Calibri"/>
        <family val="2"/>
      </rPr>
      <t>case</t>
    </r>
    <r>
      <rPr>
        <sz val="10"/>
        <rFont val="Times New Roman"/>
        <family val="1"/>
      </rPr>
      <t xml:space="preserve">表格结构；
</t>
    </r>
    <r>
      <rPr>
        <sz val="10"/>
        <rFont val="Calibri"/>
        <family val="2"/>
      </rPr>
      <t>2. Create 14 cases and modify 4 cases for FOTA</t>
    </r>
    <r>
      <rPr>
        <sz val="10"/>
        <rFont val="Times New Roman"/>
        <family val="1"/>
      </rPr>
      <t>升级后</t>
    </r>
    <r>
      <rPr>
        <sz val="10"/>
        <rFont val="Calibri"/>
        <family val="2"/>
      </rPr>
      <t>check list;
3. Create 1 case for SD</t>
    </r>
    <r>
      <rPr>
        <sz val="10"/>
        <rFont val="Times New Roman"/>
        <family val="1"/>
      </rPr>
      <t>卡升级后</t>
    </r>
    <r>
      <rPr>
        <sz val="10"/>
        <rFont val="Calibri"/>
        <family val="2"/>
      </rPr>
      <t>check list;
4. Create System update function test sheet</t>
    </r>
    <r>
      <rPr>
        <sz val="10"/>
        <rFont val="Times New Roman"/>
        <family val="1"/>
      </rPr>
      <t xml:space="preserve">；
</t>
    </r>
    <r>
      <rPr>
        <sz val="10"/>
        <rFont val="Calibri"/>
        <family val="2"/>
      </rPr>
      <t>5. Modify Test Report sheet.</t>
    </r>
  </si>
  <si>
    <t>v1.4</t>
  </si>
  <si>
    <r>
      <rPr>
        <sz val="10"/>
        <rFont val="Times New Roman"/>
        <family val="1"/>
      </rPr>
      <t>整合</t>
    </r>
    <r>
      <rPr>
        <sz val="10"/>
        <rFont val="Calibri"/>
        <family val="2"/>
      </rPr>
      <t>WAD</t>
    </r>
    <r>
      <rPr>
        <sz val="10"/>
        <rFont val="Times New Roman"/>
        <family val="1"/>
      </rPr>
      <t>组相关</t>
    </r>
    <r>
      <rPr>
        <sz val="10"/>
        <rFont val="Calibri"/>
        <family val="2"/>
      </rPr>
      <t>case</t>
    </r>
  </si>
  <si>
    <t>v1.5</t>
  </si>
  <si>
    <t>Zhang Xue</t>
  </si>
  <si>
    <r>
      <rPr>
        <sz val="10"/>
        <rFont val="Calibri"/>
        <family val="2"/>
      </rPr>
      <t>SD</t>
    </r>
    <r>
      <rPr>
        <sz val="10"/>
        <rFont val="宋体"/>
        <family val="3"/>
        <charset val="134"/>
      </rPr>
      <t>卡升级和</t>
    </r>
    <r>
      <rPr>
        <sz val="10"/>
        <rFont val="Calibri"/>
        <family val="2"/>
      </rPr>
      <t>FOTA</t>
    </r>
    <r>
      <rPr>
        <sz val="10"/>
        <rFont val="宋体"/>
        <family val="3"/>
        <charset val="134"/>
      </rPr>
      <t>升级各添加一条版本升级到最新后确认是否可以再升级</t>
    </r>
  </si>
  <si>
    <t>v1.6</t>
  </si>
  <si>
    <t>Ma Fangyi/Xie Gui</t>
  </si>
  <si>
    <r>
      <rPr>
        <sz val="10"/>
        <rFont val="Times New Roman"/>
        <family val="1"/>
      </rPr>
      <t>增加</t>
    </r>
    <r>
      <rPr>
        <sz val="10"/>
        <rFont val="Calibri"/>
        <family val="2"/>
      </rPr>
      <t>SSV</t>
    </r>
    <r>
      <rPr>
        <sz val="10"/>
        <rFont val="Times New Roman"/>
        <family val="1"/>
      </rPr>
      <t>版本</t>
    </r>
    <r>
      <rPr>
        <sz val="10"/>
        <rFont val="Calibri"/>
        <family val="2"/>
      </rPr>
      <t>case(14/15)</t>
    </r>
  </si>
  <si>
    <t>V1.7</t>
  </si>
  <si>
    <t>Zhu Guohua</t>
  </si>
  <si>
    <t>modify the format and add Comment</t>
  </si>
  <si>
    <t>V1.8</t>
  </si>
  <si>
    <t>Zhou Qin,Huyingyan,LiuShuguang</t>
  </si>
  <si>
    <r>
      <rPr>
        <sz val="10"/>
        <rFont val="Times New Roman"/>
        <family val="1"/>
      </rPr>
      <t>添加</t>
    </r>
    <r>
      <rPr>
        <sz val="10"/>
        <rFont val="Calibri"/>
        <family val="2"/>
      </rPr>
      <t>FOTA</t>
    </r>
    <r>
      <rPr>
        <sz val="10"/>
        <rFont val="Times New Roman"/>
        <family val="1"/>
      </rPr>
      <t>升级后检查版本信息的</t>
    </r>
    <r>
      <rPr>
        <sz val="10"/>
        <rFont val="Calibri"/>
        <family val="2"/>
      </rPr>
      <t>case</t>
    </r>
    <r>
      <rPr>
        <sz val="10"/>
        <rFont val="Times New Roman"/>
        <family val="1"/>
      </rPr>
      <t>（第一条）</t>
    </r>
    <r>
      <rPr>
        <sz val="10"/>
        <rFont val="Calibri"/>
        <family val="2"/>
      </rPr>
      <t>System update function test</t>
    </r>
  </si>
  <si>
    <t>V1.9</t>
  </si>
  <si>
    <t>Zhou qin,Zhao yupei,Hu yingyan</t>
  </si>
  <si>
    <r>
      <rPr>
        <sz val="10"/>
        <rFont val="Calibri"/>
        <family val="2"/>
      </rPr>
      <t>1.</t>
    </r>
    <r>
      <rPr>
        <sz val="10"/>
        <rFont val="Times New Roman"/>
        <family val="1"/>
      </rPr>
      <t>添加</t>
    </r>
    <r>
      <rPr>
        <sz val="10"/>
        <rFont val="Calibri"/>
        <family val="2"/>
      </rPr>
      <t>1</t>
    </r>
    <r>
      <rPr>
        <sz val="10"/>
        <rFont val="Times New Roman"/>
        <family val="1"/>
      </rPr>
      <t>条检查升级前后电量没有锐减的</t>
    </r>
    <r>
      <rPr>
        <sz val="10"/>
        <rFont val="Calibri"/>
        <family val="2"/>
      </rPr>
      <t>case
2.</t>
    </r>
    <r>
      <rPr>
        <sz val="10"/>
        <rFont val="Times New Roman"/>
        <family val="1"/>
      </rPr>
      <t>添加</t>
    </r>
    <r>
      <rPr>
        <sz val="10"/>
        <rFont val="Calibri"/>
        <family val="2"/>
      </rPr>
      <t>1</t>
    </r>
    <r>
      <rPr>
        <sz val="10"/>
        <rFont val="Times New Roman"/>
        <family val="1"/>
      </rPr>
      <t>条升级后检查手机物理按键可以正常使用的</t>
    </r>
    <r>
      <rPr>
        <sz val="10"/>
        <rFont val="Calibri"/>
        <family val="2"/>
      </rPr>
      <t>case</t>
    </r>
  </si>
  <si>
    <t>V2.0</t>
  </si>
  <si>
    <t>Qiu jiani,Hu yingyan</t>
  </si>
  <si>
    <r>
      <rPr>
        <sz val="10"/>
        <rFont val="Calibri"/>
        <family val="2"/>
      </rPr>
      <t>1.optimize WAD case 8 of FOTA</t>
    </r>
    <r>
      <rPr>
        <sz val="10"/>
        <rFont val="Times New Roman"/>
        <family val="1"/>
      </rPr>
      <t>升级后</t>
    </r>
    <r>
      <rPr>
        <sz val="10"/>
        <rFont val="Calibri"/>
        <family val="2"/>
      </rPr>
      <t xml:space="preserve">check list
2.optimize case 9 of System update function test </t>
    </r>
  </si>
  <si>
    <t>V2.1</t>
  </si>
  <si>
    <t>Liyan</t>
  </si>
  <si>
    <t xml:space="preserve">1.Translated  test cases to English
2. Add case17 of &lt;System update function test&gt; only for firefox OS project:Check memory use during FOTA update </t>
  </si>
  <si>
    <t>V2.2</t>
  </si>
  <si>
    <t>Hu yingyan</t>
  </si>
  <si>
    <t>optimize Case 19 of System update(storage)checklist</t>
  </si>
  <si>
    <t>V2.3</t>
  </si>
  <si>
    <t>1. Add 2 cases(about VOLTE&amp;Fingerprint)to System update check list.
2. Add 2 cases(about VOLTE&amp;Fingerprint)to System update(storage) checklist.</t>
  </si>
  <si>
    <t>V2.4</t>
  </si>
  <si>
    <t>Xie biling</t>
  </si>
  <si>
    <t>1. Add 3 cases(about Only apply For FOTA 4.0)to System update function test.
2.Add 1 cases(about Tools&amp;Acc/Simlock)to System update checklist.
3.Add 1 cases(about Tools&amp;Acc/Simlock)to System update(storage) checklist.
4.Add 1 cases(about Tools&amp;Acc/Alarm)to System update(storage) checklist.</t>
  </si>
  <si>
    <t>V2.5</t>
  </si>
  <si>
    <t>Wu yanquan/Zang bilian
/Qiu rongna/Ouyang wenli
Zhou qin/Chen haoliang
/Qiu jiani</t>
  </si>
  <si>
    <r>
      <rPr>
        <sz val="10"/>
        <rFont val="Calibri"/>
        <family val="2"/>
      </rPr>
      <t xml:space="preserve">1. </t>
    </r>
    <r>
      <rPr>
        <sz val="10"/>
        <rFont val="Times New Roman"/>
        <family val="1"/>
      </rPr>
      <t>融合各模块</t>
    </r>
    <r>
      <rPr>
        <sz val="10"/>
        <rFont val="Calibri"/>
        <family val="2"/>
      </rPr>
      <t>APK</t>
    </r>
    <r>
      <rPr>
        <sz val="10"/>
        <rFont val="Times New Roman"/>
        <family val="1"/>
      </rPr>
      <t>的</t>
    </r>
    <r>
      <rPr>
        <sz val="10"/>
        <rFont val="Calibri"/>
        <family val="2"/>
      </rPr>
      <t>case(8</t>
    </r>
    <r>
      <rPr>
        <sz val="10"/>
        <rFont val="Times New Roman"/>
        <family val="1"/>
      </rPr>
      <t>条</t>
    </r>
    <r>
      <rPr>
        <sz val="10"/>
        <rFont val="Calibri"/>
        <family val="2"/>
      </rPr>
      <t>-&gt;1</t>
    </r>
    <r>
      <rPr>
        <sz val="10"/>
        <rFont val="Times New Roman"/>
        <family val="1"/>
      </rPr>
      <t>条</t>
    </r>
    <r>
      <rPr>
        <sz val="10"/>
        <rFont val="Calibri"/>
        <family val="2"/>
      </rPr>
      <t>)</t>
    </r>
    <r>
      <rPr>
        <sz val="10"/>
        <rFont val="Times New Roman"/>
        <family val="1"/>
      </rPr>
      <t>，同时删除关于</t>
    </r>
    <r>
      <rPr>
        <sz val="10"/>
        <rFont val="Calibri"/>
        <family val="2"/>
      </rPr>
      <t>apk</t>
    </r>
    <r>
      <rPr>
        <sz val="10"/>
        <rFont val="Times New Roman"/>
        <family val="1"/>
      </rPr>
      <t>测试的重复</t>
    </r>
    <r>
      <rPr>
        <sz val="10"/>
        <rFont val="Calibri"/>
        <family val="2"/>
      </rPr>
      <t>case(2</t>
    </r>
    <r>
      <rPr>
        <sz val="10"/>
        <rFont val="Times New Roman"/>
        <family val="1"/>
      </rPr>
      <t>条</t>
    </r>
    <r>
      <rPr>
        <sz val="10"/>
        <rFont val="Calibri"/>
        <family val="2"/>
      </rPr>
      <t>-&gt;1</t>
    </r>
    <r>
      <rPr>
        <sz val="10"/>
        <rFont val="Times New Roman"/>
        <family val="1"/>
      </rPr>
      <t xml:space="preserve">条）；
</t>
    </r>
    <r>
      <rPr>
        <sz val="10"/>
        <rFont val="Calibri"/>
        <family val="2"/>
      </rPr>
      <t xml:space="preserve">2. </t>
    </r>
    <r>
      <rPr>
        <sz val="10"/>
        <rFont val="Times New Roman"/>
        <family val="1"/>
      </rPr>
      <t>精简</t>
    </r>
    <r>
      <rPr>
        <sz val="10"/>
        <rFont val="Calibri"/>
        <family val="2"/>
      </rPr>
      <t>Fingerprint</t>
    </r>
    <r>
      <rPr>
        <sz val="10"/>
        <rFont val="Times New Roman"/>
        <family val="1"/>
      </rPr>
      <t>相关的</t>
    </r>
    <r>
      <rPr>
        <sz val="10"/>
        <rFont val="Calibri"/>
        <family val="2"/>
      </rPr>
      <t>case</t>
    </r>
    <r>
      <rPr>
        <sz val="10"/>
        <rFont val="Times New Roman"/>
        <family val="1"/>
      </rPr>
      <t>（</t>
    </r>
    <r>
      <rPr>
        <sz val="10"/>
        <rFont val="Calibri"/>
        <family val="2"/>
      </rPr>
      <t>9</t>
    </r>
    <r>
      <rPr>
        <sz val="10"/>
        <rFont val="Times New Roman"/>
        <family val="1"/>
      </rPr>
      <t>条</t>
    </r>
    <r>
      <rPr>
        <sz val="10"/>
        <rFont val="Calibri"/>
        <family val="2"/>
      </rPr>
      <t>-&gt;2</t>
    </r>
    <r>
      <rPr>
        <sz val="10"/>
        <rFont val="Times New Roman"/>
        <family val="1"/>
      </rPr>
      <t xml:space="preserve">条）；
</t>
    </r>
    <r>
      <rPr>
        <sz val="10"/>
        <rFont val="Calibri"/>
        <family val="2"/>
      </rPr>
      <t xml:space="preserve">3. </t>
    </r>
    <r>
      <rPr>
        <sz val="10"/>
        <rFont val="Times New Roman"/>
        <family val="1"/>
      </rPr>
      <t>优化各模块功能点测试的</t>
    </r>
    <r>
      <rPr>
        <sz val="10"/>
        <rFont val="Calibri"/>
        <family val="2"/>
      </rPr>
      <t>case</t>
    </r>
    <r>
      <rPr>
        <sz val="10"/>
        <rFont val="Times New Roman"/>
        <family val="1"/>
      </rPr>
      <t xml:space="preserve">，增加必要的解释和详细的测试路径；
</t>
    </r>
    <r>
      <rPr>
        <sz val="10"/>
        <rFont val="Calibri"/>
        <family val="2"/>
      </rPr>
      <t xml:space="preserve">4. </t>
    </r>
    <r>
      <rPr>
        <sz val="10"/>
        <rFont val="Times New Roman"/>
        <family val="1"/>
      </rPr>
      <t>增加</t>
    </r>
    <r>
      <rPr>
        <sz val="10"/>
        <rFont val="Calibri"/>
        <family val="2"/>
      </rPr>
      <t>"APK details"</t>
    </r>
    <r>
      <rPr>
        <sz val="10"/>
        <rFont val="Times New Roman"/>
        <family val="1"/>
      </rPr>
      <t>和</t>
    </r>
    <r>
      <rPr>
        <sz val="10"/>
        <rFont val="Calibri"/>
        <family val="2"/>
      </rPr>
      <t>"Function details”</t>
    </r>
    <r>
      <rPr>
        <sz val="10"/>
        <rFont val="Times New Roman"/>
        <family val="1"/>
      </rPr>
      <t>两个</t>
    </r>
    <r>
      <rPr>
        <sz val="10"/>
        <rFont val="Calibri"/>
        <family val="2"/>
      </rPr>
      <t>sheets</t>
    </r>
    <r>
      <rPr>
        <sz val="10"/>
        <rFont val="Times New Roman"/>
        <family val="1"/>
      </rPr>
      <t>，记录各个模块所有的</t>
    </r>
    <r>
      <rPr>
        <sz val="10"/>
        <rFont val="Calibri"/>
        <family val="2"/>
      </rPr>
      <t>APK</t>
    </r>
    <r>
      <rPr>
        <sz val="10"/>
        <rFont val="Times New Roman"/>
        <family val="1"/>
      </rPr>
      <t xml:space="preserve">，对各个模块复杂的功能点添加解释和测试步骤；
</t>
    </r>
    <r>
      <rPr>
        <sz val="10"/>
        <rFont val="Calibri"/>
        <family val="2"/>
      </rPr>
      <t>5. System update function test</t>
    </r>
    <r>
      <rPr>
        <sz val="10"/>
        <rFont val="Times New Roman"/>
        <family val="1"/>
      </rPr>
      <t>：</t>
    </r>
    <r>
      <rPr>
        <sz val="10"/>
        <rFont val="Calibri"/>
        <family val="2"/>
      </rPr>
      <t xml:space="preserve"> </t>
    </r>
    <r>
      <rPr>
        <sz val="10"/>
        <rFont val="Times New Roman"/>
        <family val="1"/>
      </rPr>
      <t>删除了</t>
    </r>
    <r>
      <rPr>
        <sz val="10"/>
        <rFont val="Calibri"/>
        <family val="2"/>
      </rPr>
      <t>diff</t>
    </r>
    <r>
      <rPr>
        <sz val="10"/>
        <rFont val="Times New Roman"/>
        <family val="1"/>
      </rPr>
      <t>包存储位置和</t>
    </r>
    <r>
      <rPr>
        <sz val="10"/>
        <rFont val="Calibri"/>
        <family val="2"/>
      </rPr>
      <t>downloading /installing</t>
    </r>
    <r>
      <rPr>
        <sz val="10"/>
        <rFont val="Times New Roman"/>
        <family val="1"/>
      </rPr>
      <t>过程中拔电池的</t>
    </r>
    <r>
      <rPr>
        <sz val="10"/>
        <rFont val="Calibri"/>
        <family val="2"/>
      </rPr>
      <t>case</t>
    </r>
    <r>
      <rPr>
        <sz val="10"/>
        <rFont val="Times New Roman"/>
        <family val="1"/>
      </rPr>
      <t>（</t>
    </r>
    <r>
      <rPr>
        <sz val="10"/>
        <rFont val="Calibri"/>
        <family val="2"/>
      </rPr>
      <t>full test case</t>
    </r>
    <r>
      <rPr>
        <sz val="10"/>
        <rFont val="Times New Roman"/>
        <family val="1"/>
      </rPr>
      <t>里都有覆盖，这种极限和异常操作的</t>
    </r>
    <r>
      <rPr>
        <sz val="10"/>
        <rFont val="Calibri"/>
        <family val="2"/>
      </rPr>
      <t>case</t>
    </r>
    <r>
      <rPr>
        <sz val="10"/>
        <rFont val="Times New Roman"/>
        <family val="1"/>
      </rPr>
      <t>没必要每个版本测试，通过了曙光、</t>
    </r>
    <r>
      <rPr>
        <sz val="10"/>
        <rFont val="Calibri"/>
        <family val="2"/>
      </rPr>
      <t>Alisa</t>
    </r>
    <r>
      <rPr>
        <sz val="10"/>
        <rFont val="Times New Roman"/>
        <family val="1"/>
      </rPr>
      <t>的</t>
    </r>
    <r>
      <rPr>
        <sz val="10"/>
        <rFont val="Calibri"/>
        <family val="2"/>
      </rPr>
      <t>review</t>
    </r>
    <r>
      <rPr>
        <sz val="10"/>
        <rFont val="Times New Roman"/>
        <family val="1"/>
      </rPr>
      <t xml:space="preserve">）；
</t>
    </r>
    <r>
      <rPr>
        <sz val="10"/>
        <rFont val="Calibri"/>
        <family val="2"/>
      </rPr>
      <t xml:space="preserve">6. </t>
    </r>
    <r>
      <rPr>
        <sz val="10"/>
        <rFont val="Times New Roman"/>
        <family val="1"/>
      </rPr>
      <t>对表格格式的统一规范化。</t>
    </r>
  </si>
  <si>
    <t>V2.6</t>
  </si>
  <si>
    <t>Alisa</t>
  </si>
  <si>
    <r>
      <rPr>
        <sz val="10"/>
        <rFont val="Times New Roman"/>
        <family val="1"/>
      </rPr>
      <t>增加自动汇总</t>
    </r>
    <r>
      <rPr>
        <sz val="10"/>
        <rFont val="Calibri"/>
        <family val="2"/>
      </rPr>
      <t>case</t>
    </r>
    <r>
      <rPr>
        <sz val="10"/>
        <rFont val="Times New Roman"/>
        <family val="1"/>
      </rPr>
      <t>测试结果的公式</t>
    </r>
  </si>
  <si>
    <t>V2.7</t>
  </si>
  <si>
    <t>Ma Fangyi</t>
  </si>
  <si>
    <r>
      <rPr>
        <sz val="10"/>
        <rFont val="Times New Roman"/>
        <family val="1"/>
      </rPr>
      <t>修改</t>
    </r>
    <r>
      <rPr>
        <sz val="10"/>
        <rFont val="Calibri"/>
        <family val="2"/>
      </rPr>
      <t>SSV</t>
    </r>
    <r>
      <rPr>
        <sz val="10"/>
        <rFont val="Times New Roman"/>
        <family val="1"/>
      </rPr>
      <t>项目测试</t>
    </r>
    <r>
      <rPr>
        <sz val="10"/>
        <rFont val="Calibri"/>
        <family val="2"/>
      </rPr>
      <t>SD</t>
    </r>
    <r>
      <rPr>
        <sz val="10"/>
        <rFont val="Times New Roman"/>
        <family val="1"/>
      </rPr>
      <t>卡升级的前提条件</t>
    </r>
  </si>
  <si>
    <t>V2.8</t>
  </si>
  <si>
    <t>Wang yanjun</t>
  </si>
  <si>
    <r>
      <rPr>
        <sz val="10"/>
        <rFont val="Calibri"/>
        <family val="2"/>
      </rPr>
      <t>1.</t>
    </r>
    <r>
      <rPr>
        <sz val="10"/>
        <rFont val="Times New Roman"/>
        <family val="1"/>
      </rPr>
      <t>整合</t>
    </r>
    <r>
      <rPr>
        <sz val="10"/>
        <rFont val="Calibri"/>
        <family val="2"/>
      </rPr>
      <t>O.T.U,AOTA</t>
    </r>
    <r>
      <rPr>
        <sz val="10"/>
        <rFont val="Times New Roman"/>
        <family val="1"/>
      </rPr>
      <t>的</t>
    </r>
    <r>
      <rPr>
        <sz val="10"/>
        <rFont val="Calibri"/>
        <family val="2"/>
      </rPr>
      <t>case
2.</t>
    </r>
    <r>
      <rPr>
        <sz val="10"/>
        <rFont val="Times New Roman"/>
        <family val="1"/>
      </rPr>
      <t xml:space="preserve">更新自动汇总结果公式
</t>
    </r>
    <r>
      <rPr>
        <sz val="10"/>
        <rFont val="Calibri"/>
        <family val="2"/>
      </rPr>
      <t>3.OTU check list</t>
    </r>
    <r>
      <rPr>
        <sz val="10"/>
        <rFont val="Times New Roman"/>
        <family val="1"/>
      </rPr>
      <t>增加</t>
    </r>
    <r>
      <rPr>
        <sz val="10"/>
        <rFont val="Calibri"/>
        <family val="2"/>
      </rPr>
      <t>check sw</t>
    </r>
    <r>
      <rPr>
        <sz val="10"/>
        <rFont val="Times New Roman"/>
        <family val="1"/>
      </rPr>
      <t>的</t>
    </r>
    <r>
      <rPr>
        <sz val="10"/>
        <rFont val="Calibri"/>
        <family val="2"/>
      </rPr>
      <t>case
4.</t>
    </r>
    <r>
      <rPr>
        <sz val="10"/>
        <rFont val="Times New Roman"/>
        <family val="1"/>
      </rPr>
      <t>增加</t>
    </r>
    <r>
      <rPr>
        <sz val="10"/>
        <rFont val="Calibri"/>
        <family val="2"/>
      </rPr>
      <t>O.T.U,AOTA</t>
    </r>
    <r>
      <rPr>
        <sz val="10"/>
        <rFont val="Times New Roman"/>
        <family val="1"/>
      </rPr>
      <t>测试前提</t>
    </r>
  </si>
  <si>
    <t>V2.9</t>
  </si>
  <si>
    <t>Wang yanjun/Li chunmei</t>
  </si>
  <si>
    <r>
      <rPr>
        <sz val="10"/>
        <rFont val="Calibri"/>
        <family val="2"/>
      </rPr>
      <t>1.</t>
    </r>
    <r>
      <rPr>
        <sz val="10"/>
        <rFont val="Times New Roman"/>
        <family val="1"/>
      </rPr>
      <t>删除</t>
    </r>
    <r>
      <rPr>
        <sz val="10"/>
        <rFont val="Calibri"/>
        <family val="2"/>
      </rPr>
      <t>AOTA check list,</t>
    </r>
    <r>
      <rPr>
        <sz val="10"/>
        <rFont val="Times New Roman"/>
        <family val="1"/>
      </rPr>
      <t>并在</t>
    </r>
    <r>
      <rPr>
        <sz val="10"/>
        <rFont val="Calibri"/>
        <family val="2"/>
      </rPr>
      <t>Fota</t>
    </r>
    <r>
      <rPr>
        <sz val="10"/>
        <rFont val="Times New Roman"/>
        <family val="1"/>
      </rPr>
      <t>中增加一条</t>
    </r>
    <r>
      <rPr>
        <sz val="10"/>
        <rFont val="Calibri"/>
        <family val="2"/>
      </rPr>
      <t>AOTA case
2.</t>
    </r>
    <r>
      <rPr>
        <sz val="10"/>
        <rFont val="Times New Roman"/>
        <family val="1"/>
      </rPr>
      <t>删除</t>
    </r>
    <r>
      <rPr>
        <sz val="10"/>
        <rFont val="Calibri"/>
        <family val="2"/>
      </rPr>
      <t>SD</t>
    </r>
    <r>
      <rPr>
        <sz val="10"/>
        <rFont val="Times New Roman"/>
        <family val="1"/>
      </rPr>
      <t>卡，</t>
    </r>
    <r>
      <rPr>
        <sz val="10"/>
        <rFont val="Calibri"/>
        <family val="2"/>
      </rPr>
      <t>O T U check list,</t>
    </r>
    <r>
      <rPr>
        <sz val="10"/>
        <rFont val="Times New Roman"/>
        <family val="1"/>
      </rPr>
      <t>保留基本流程，添加测试前准备</t>
    </r>
    <r>
      <rPr>
        <sz val="10"/>
        <rFont val="Calibri"/>
        <family val="2"/>
      </rPr>
      <t>case</t>
    </r>
  </si>
  <si>
    <t>V3.0</t>
  </si>
  <si>
    <t>liao liping/Wang yanjun</t>
  </si>
  <si>
    <r>
      <rPr>
        <sz val="10"/>
        <rFont val="Calibri"/>
        <family val="2"/>
      </rPr>
      <t>1.</t>
    </r>
    <r>
      <rPr>
        <sz val="10"/>
        <rFont val="Times New Roman"/>
        <family val="1"/>
      </rPr>
      <t>将</t>
    </r>
    <r>
      <rPr>
        <sz val="10"/>
        <rFont val="Calibri"/>
        <family val="2"/>
      </rPr>
      <t>FOTA checklist</t>
    </r>
    <r>
      <rPr>
        <sz val="10"/>
        <rFont val="Times New Roman"/>
        <family val="1"/>
      </rPr>
      <t>里的</t>
    </r>
    <r>
      <rPr>
        <sz val="10"/>
        <rFont val="Calibri"/>
        <family val="2"/>
      </rPr>
      <t>APN</t>
    </r>
    <r>
      <rPr>
        <sz val="10"/>
        <rFont val="Times New Roman"/>
        <family val="1"/>
      </rPr>
      <t>分成两条，一条适用于新项目，一条适用于</t>
    </r>
    <r>
      <rPr>
        <sz val="10"/>
        <rFont val="Calibri"/>
        <family val="2"/>
      </rPr>
      <t>Android M</t>
    </r>
    <r>
      <rPr>
        <sz val="10"/>
        <rFont val="Times New Roman"/>
        <family val="1"/>
      </rPr>
      <t xml:space="preserve">老项目
</t>
    </r>
    <r>
      <rPr>
        <sz val="10"/>
        <rFont val="Calibri"/>
        <family val="2"/>
      </rPr>
      <t>2.SD</t>
    </r>
    <r>
      <rPr>
        <sz val="10"/>
        <rFont val="Times New Roman"/>
        <family val="1"/>
      </rPr>
      <t>卡，</t>
    </r>
    <r>
      <rPr>
        <sz val="10"/>
        <rFont val="Calibri"/>
        <family val="2"/>
      </rPr>
      <t>O T U check list</t>
    </r>
    <r>
      <rPr>
        <sz val="10"/>
        <rFont val="Times New Roman"/>
        <family val="1"/>
      </rPr>
      <t>添加升级完成后，检查识卡的</t>
    </r>
    <r>
      <rPr>
        <sz val="10"/>
        <rFont val="Calibri"/>
        <family val="2"/>
      </rPr>
      <t>case</t>
    </r>
  </si>
  <si>
    <t>V3.1</t>
  </si>
  <si>
    <t>zhu yimin</t>
  </si>
  <si>
    <r>
      <rPr>
        <sz val="10"/>
        <rFont val="Calibri"/>
        <family val="2"/>
      </rPr>
      <t>1.</t>
    </r>
    <r>
      <rPr>
        <sz val="10"/>
        <rFont val="Times New Roman"/>
        <family val="1"/>
      </rPr>
      <t>将</t>
    </r>
    <r>
      <rPr>
        <sz val="10"/>
        <rFont val="Calibri"/>
        <family val="2"/>
      </rPr>
      <t>FOTA checklist</t>
    </r>
    <r>
      <rPr>
        <sz val="10"/>
        <rFont val="Times New Roman"/>
        <family val="1"/>
      </rPr>
      <t>里的</t>
    </r>
    <r>
      <rPr>
        <sz val="10"/>
        <rFont val="Calibri"/>
        <family val="2"/>
      </rPr>
      <t>push&amp;provision</t>
    </r>
    <r>
      <rPr>
        <sz val="10"/>
        <rFont val="Times New Roman"/>
        <family val="1"/>
      </rPr>
      <t xml:space="preserve">修改为需要进行升级前差异设置
</t>
    </r>
    <r>
      <rPr>
        <sz val="10"/>
        <rFont val="Calibri"/>
        <family val="2"/>
      </rPr>
      <t>2.</t>
    </r>
    <r>
      <rPr>
        <sz val="10"/>
        <rFont val="Times New Roman"/>
        <family val="1"/>
      </rPr>
      <t>用于新项目的</t>
    </r>
    <r>
      <rPr>
        <sz val="10"/>
        <rFont val="Calibri"/>
        <family val="2"/>
      </rPr>
      <t>APN</t>
    </r>
    <r>
      <rPr>
        <sz val="10"/>
        <rFont val="Times New Roman"/>
        <family val="1"/>
      </rPr>
      <t>进行了修改，并增加了</t>
    </r>
    <r>
      <rPr>
        <sz val="10"/>
        <rFont val="Calibri"/>
        <family val="2"/>
      </rPr>
      <t>shine lite</t>
    </r>
    <r>
      <rPr>
        <sz val="10"/>
        <rFont val="Times New Roman"/>
        <family val="1"/>
      </rPr>
      <t>上的行为</t>
    </r>
  </si>
  <si>
    <t>V3.2</t>
  </si>
  <si>
    <r>
      <rPr>
        <sz val="10"/>
        <rFont val="Times New Roman"/>
        <family val="1"/>
      </rPr>
      <t>添加一条检查</t>
    </r>
    <r>
      <rPr>
        <sz val="10"/>
        <rFont val="Calibri"/>
        <family val="2"/>
      </rPr>
      <t>FOTA</t>
    </r>
    <r>
      <rPr>
        <sz val="10"/>
        <rFont val="Times New Roman"/>
        <family val="1"/>
      </rPr>
      <t>升级后手机是否发烫</t>
    </r>
  </si>
  <si>
    <t>V3.3</t>
  </si>
  <si>
    <t>Jiaolu/ Zhou xiaolu/Hou yujuan/Shen mengting/Zhou qin/Liao liping/Xie biling</t>
  </si>
  <si>
    <r>
      <rPr>
        <sz val="10"/>
        <rFont val="Times New Roman"/>
        <family val="1"/>
      </rPr>
      <t>各模块针对项目新功能共添加</t>
    </r>
    <r>
      <rPr>
        <sz val="10"/>
        <rFont val="Calibri"/>
        <family val="2"/>
      </rPr>
      <t>11</t>
    </r>
    <r>
      <rPr>
        <sz val="10"/>
        <rFont val="Times New Roman"/>
        <family val="1"/>
      </rPr>
      <t>条</t>
    </r>
    <r>
      <rPr>
        <sz val="10"/>
        <rFont val="Calibri"/>
        <family val="2"/>
      </rPr>
      <t>case
1.Telecom</t>
    </r>
    <r>
      <rPr>
        <sz val="10"/>
        <rFont val="Times New Roman"/>
        <family val="1"/>
      </rPr>
      <t>添加一条检查</t>
    </r>
    <r>
      <rPr>
        <sz val="10"/>
        <rFont val="Calibri"/>
        <family val="2"/>
      </rPr>
      <t>FOTA</t>
    </r>
    <r>
      <rPr>
        <sz val="10"/>
        <rFont val="Times New Roman"/>
        <family val="1"/>
      </rPr>
      <t>升级后可以通过</t>
    </r>
    <r>
      <rPr>
        <sz val="10"/>
        <rFont val="Calibri"/>
        <family val="2"/>
      </rPr>
      <t>VOLTE</t>
    </r>
    <r>
      <rPr>
        <sz val="10"/>
        <rFont val="Times New Roman"/>
        <family val="1"/>
      </rPr>
      <t xml:space="preserve">发送和接收短信
</t>
    </r>
    <r>
      <rPr>
        <sz val="10"/>
        <rFont val="Calibri"/>
        <family val="2"/>
      </rPr>
      <t>2.FT</t>
    </r>
    <r>
      <rPr>
        <sz val="10"/>
        <rFont val="Times New Roman"/>
        <family val="1"/>
      </rPr>
      <t>添加</t>
    </r>
    <r>
      <rPr>
        <sz val="10"/>
        <rFont val="Calibri"/>
        <family val="2"/>
      </rPr>
      <t>1</t>
    </r>
    <r>
      <rPr>
        <sz val="10"/>
        <rFont val="Times New Roman"/>
        <family val="1"/>
      </rPr>
      <t>条验证</t>
    </r>
    <r>
      <rPr>
        <sz val="10"/>
        <rFont val="Calibri"/>
        <family val="2"/>
      </rPr>
      <t>VoWIFI</t>
    </r>
    <r>
      <rPr>
        <sz val="10"/>
        <rFont val="Times New Roman"/>
        <family val="1"/>
      </rPr>
      <t>可以在</t>
    </r>
    <r>
      <rPr>
        <sz val="10"/>
        <rFont val="Calibri"/>
        <family val="2"/>
      </rPr>
      <t>R&amp;S</t>
    </r>
    <r>
      <rPr>
        <sz val="10"/>
        <rFont val="Times New Roman"/>
        <family val="1"/>
      </rPr>
      <t>仪器入网，并和原来的</t>
    </r>
    <r>
      <rPr>
        <sz val="10"/>
        <rFont val="Calibri"/>
        <family val="2"/>
      </rPr>
      <t>VoWIFI</t>
    </r>
    <r>
      <rPr>
        <sz val="10"/>
        <rFont val="Times New Roman"/>
        <family val="1"/>
      </rPr>
      <t xml:space="preserve">的开关保持一致。
</t>
    </r>
    <r>
      <rPr>
        <sz val="10"/>
        <rFont val="Calibri"/>
        <family val="2"/>
      </rPr>
      <t>3.MMS</t>
    </r>
    <r>
      <rPr>
        <sz val="10"/>
        <rFont val="Times New Roman"/>
        <family val="1"/>
      </rPr>
      <t>添加</t>
    </r>
    <r>
      <rPr>
        <sz val="10"/>
        <rFont val="Calibri"/>
        <family val="2"/>
      </rPr>
      <t>1</t>
    </r>
    <r>
      <rPr>
        <sz val="10"/>
        <rFont val="Times New Roman"/>
        <family val="1"/>
      </rPr>
      <t>条检查</t>
    </r>
    <r>
      <rPr>
        <sz val="10"/>
        <rFont val="Calibri"/>
        <family val="2"/>
      </rPr>
      <t>FOTA</t>
    </r>
    <r>
      <rPr>
        <sz val="10"/>
        <rFont val="Times New Roman"/>
        <family val="1"/>
      </rPr>
      <t>升级后</t>
    </r>
    <r>
      <rPr>
        <sz val="10"/>
        <rFont val="Calibri"/>
        <family val="2"/>
      </rPr>
      <t>Private mode</t>
    </r>
    <r>
      <rPr>
        <sz val="10"/>
        <rFont val="Times New Roman"/>
        <family val="1"/>
      </rPr>
      <t>相关的设置可以被保留</t>
    </r>
    <r>
      <rPr>
        <sz val="10"/>
        <rFont val="Calibri"/>
        <family val="2"/>
      </rPr>
      <t>.
4.Settings</t>
    </r>
    <r>
      <rPr>
        <sz val="10"/>
        <rFont val="Times New Roman"/>
        <family val="1"/>
      </rPr>
      <t>添加了</t>
    </r>
    <r>
      <rPr>
        <sz val="10"/>
        <rFont val="Calibri"/>
        <family val="2"/>
      </rPr>
      <t>home screen</t>
    </r>
    <r>
      <rPr>
        <sz val="10"/>
        <rFont val="Times New Roman"/>
        <family val="1"/>
      </rPr>
      <t>、</t>
    </r>
    <r>
      <rPr>
        <sz val="10"/>
        <rFont val="Calibri"/>
        <family val="2"/>
      </rPr>
      <t>WallShuffle</t>
    </r>
    <r>
      <rPr>
        <sz val="10"/>
        <rFont val="Times New Roman"/>
        <family val="1"/>
      </rPr>
      <t>、三指截屏共</t>
    </r>
    <r>
      <rPr>
        <sz val="10"/>
        <rFont val="Calibri"/>
        <family val="2"/>
      </rPr>
      <t>3</t>
    </r>
    <r>
      <rPr>
        <sz val="10"/>
        <rFont val="Times New Roman"/>
        <family val="1"/>
      </rPr>
      <t>条</t>
    </r>
    <r>
      <rPr>
        <sz val="10"/>
        <rFont val="Calibri"/>
        <family val="2"/>
      </rPr>
      <t>case
5.Media</t>
    </r>
    <r>
      <rPr>
        <sz val="10"/>
        <rFont val="Times New Roman"/>
        <family val="1"/>
      </rPr>
      <t>添加了</t>
    </r>
    <r>
      <rPr>
        <sz val="10"/>
        <rFont val="Calibri"/>
        <family val="2"/>
      </rPr>
      <t>Music cover</t>
    </r>
    <r>
      <rPr>
        <sz val="10"/>
        <rFont val="Times New Roman"/>
        <family val="1"/>
      </rPr>
      <t>、</t>
    </r>
    <r>
      <rPr>
        <sz val="10"/>
        <rFont val="Calibri"/>
        <family val="2"/>
      </rPr>
      <t>Light cover</t>
    </r>
    <r>
      <rPr>
        <sz val="10"/>
        <rFont val="Times New Roman"/>
        <family val="1"/>
      </rPr>
      <t>共</t>
    </r>
    <r>
      <rPr>
        <sz val="10"/>
        <rFont val="Calibri"/>
        <family val="2"/>
      </rPr>
      <t>2</t>
    </r>
    <r>
      <rPr>
        <sz val="10"/>
        <rFont val="Times New Roman"/>
        <family val="1"/>
      </rPr>
      <t>条</t>
    </r>
    <r>
      <rPr>
        <sz val="10"/>
        <rFont val="Calibri"/>
        <family val="2"/>
      </rPr>
      <t>case
6.WAP&amp;Download</t>
    </r>
    <r>
      <rPr>
        <sz val="10"/>
        <rFont val="Times New Roman"/>
        <family val="1"/>
      </rPr>
      <t>添加</t>
    </r>
    <r>
      <rPr>
        <sz val="10"/>
        <rFont val="Calibri"/>
        <family val="2"/>
      </rPr>
      <t>1</t>
    </r>
    <r>
      <rPr>
        <sz val="10"/>
        <rFont val="Times New Roman"/>
        <family val="1"/>
      </rPr>
      <t>条检查</t>
    </r>
    <r>
      <rPr>
        <sz val="10"/>
        <rFont val="Calibri"/>
        <family val="2"/>
      </rPr>
      <t>FOTA</t>
    </r>
    <r>
      <rPr>
        <sz val="10"/>
        <rFont val="Times New Roman"/>
        <family val="1"/>
      </rPr>
      <t>后状态栏的</t>
    </r>
    <r>
      <rPr>
        <sz val="10"/>
        <rFont val="Calibri"/>
        <family val="2"/>
      </rPr>
      <t>Turbo download</t>
    </r>
    <r>
      <rPr>
        <sz val="10"/>
        <rFont val="Times New Roman"/>
        <family val="1"/>
      </rPr>
      <t>下载图标可以保留</t>
    </r>
    <r>
      <rPr>
        <sz val="10"/>
        <rFont val="Calibri"/>
        <family val="2"/>
      </rPr>
      <t>(</t>
    </r>
    <r>
      <rPr>
        <sz val="10"/>
        <rFont val="Times New Roman"/>
        <family val="1"/>
      </rPr>
      <t>需同时打开</t>
    </r>
    <r>
      <rPr>
        <sz val="10"/>
        <rFont val="Calibri"/>
        <family val="2"/>
      </rPr>
      <t>wifi</t>
    </r>
    <r>
      <rPr>
        <sz val="10"/>
        <rFont val="Times New Roman"/>
        <family val="1"/>
      </rPr>
      <t xml:space="preserve">和数据流量）
</t>
    </r>
    <r>
      <rPr>
        <sz val="10"/>
        <rFont val="Calibri"/>
        <family val="2"/>
      </rPr>
      <t xml:space="preserve">7.Tools </t>
    </r>
    <r>
      <rPr>
        <sz val="10"/>
        <rFont val="Times New Roman"/>
        <family val="1"/>
      </rPr>
      <t>添加了</t>
    </r>
    <r>
      <rPr>
        <sz val="10"/>
        <rFont val="Calibri"/>
        <family val="2"/>
      </rPr>
      <t>phone guard</t>
    </r>
    <r>
      <rPr>
        <sz val="10"/>
        <rFont val="Times New Roman"/>
        <family val="1"/>
      </rPr>
      <t>、</t>
    </r>
    <r>
      <rPr>
        <sz val="10"/>
        <rFont val="Calibri"/>
        <family val="2"/>
      </rPr>
      <t>power cover</t>
    </r>
    <r>
      <rPr>
        <sz val="10"/>
        <rFont val="Times New Roman"/>
        <family val="1"/>
      </rPr>
      <t>共</t>
    </r>
    <r>
      <rPr>
        <sz val="10"/>
        <rFont val="Calibri"/>
        <family val="2"/>
      </rPr>
      <t>2</t>
    </r>
    <r>
      <rPr>
        <sz val="10"/>
        <rFont val="Times New Roman"/>
        <family val="1"/>
      </rPr>
      <t>条</t>
    </r>
    <r>
      <rPr>
        <sz val="10"/>
        <rFont val="Calibri"/>
        <family val="2"/>
      </rPr>
      <t>case</t>
    </r>
  </si>
  <si>
    <t>v3.4</t>
  </si>
  <si>
    <t>liping</t>
  </si>
  <si>
    <r>
      <rPr>
        <sz val="10"/>
        <rFont val="Times New Roman"/>
        <family val="1"/>
      </rPr>
      <t>修改</t>
    </r>
    <r>
      <rPr>
        <sz val="10"/>
        <rFont val="Calibri"/>
        <family val="2"/>
      </rPr>
      <t xml:space="preserve">FOTA checlist </t>
    </r>
    <r>
      <rPr>
        <sz val="10"/>
        <rFont val="Times New Roman"/>
        <family val="1"/>
      </rPr>
      <t>里</t>
    </r>
    <r>
      <rPr>
        <sz val="10"/>
        <rFont val="Calibri"/>
        <family val="2"/>
      </rPr>
      <t>APN</t>
    </r>
    <r>
      <rPr>
        <sz val="10"/>
        <rFont val="Times New Roman"/>
        <family val="1"/>
      </rPr>
      <t>的</t>
    </r>
    <r>
      <rPr>
        <sz val="10"/>
        <rFont val="Calibri"/>
        <family val="2"/>
      </rPr>
      <t>case</t>
    </r>
  </si>
  <si>
    <t>v3.5</t>
  </si>
  <si>
    <t>Shen mengting</t>
  </si>
  <si>
    <r>
      <rPr>
        <sz val="10"/>
        <rFont val="Times New Roman"/>
        <family val="1"/>
      </rPr>
      <t>添加一条检查</t>
    </r>
    <r>
      <rPr>
        <sz val="10"/>
        <rFont val="Calibri"/>
        <family val="2"/>
      </rPr>
      <t>FOTA</t>
    </r>
    <r>
      <rPr>
        <sz val="10"/>
        <rFont val="Times New Roman"/>
        <family val="1"/>
      </rPr>
      <t>升级后格式化手机数据能否被清除</t>
    </r>
  </si>
  <si>
    <t>v3.6</t>
  </si>
  <si>
    <t>Qiu xiaojuan</t>
  </si>
  <si>
    <r>
      <rPr>
        <sz val="10"/>
        <rFont val="Times New Roman"/>
        <family val="1"/>
      </rPr>
      <t>添加分屏模式</t>
    </r>
    <r>
      <rPr>
        <sz val="10"/>
        <rFont val="Calibri"/>
        <family val="2"/>
      </rPr>
      <t>case</t>
    </r>
  </si>
  <si>
    <t>v3.7</t>
  </si>
  <si>
    <r>
      <rPr>
        <sz val="10"/>
        <rFont val="Times New Roman"/>
        <family val="1"/>
      </rPr>
      <t>针对</t>
    </r>
    <r>
      <rPr>
        <sz val="10"/>
        <rFont val="Calibri"/>
        <family val="2"/>
      </rPr>
      <t>FOTA function test</t>
    </r>
    <r>
      <rPr>
        <sz val="10"/>
        <rFont val="Times New Roman"/>
        <family val="1"/>
      </rPr>
      <t>，</t>
    </r>
    <r>
      <rPr>
        <sz val="10"/>
        <rFont val="Calibri"/>
        <family val="2"/>
      </rPr>
      <t>FOTA checklist</t>
    </r>
    <r>
      <rPr>
        <sz val="10"/>
        <rFont val="Times New Roman"/>
        <family val="1"/>
      </rPr>
      <t>标记</t>
    </r>
    <r>
      <rPr>
        <sz val="10"/>
        <rFont val="Calibri"/>
        <family val="2"/>
      </rPr>
      <t>P0 case,
FOTA function test P0 11</t>
    </r>
    <r>
      <rPr>
        <sz val="10"/>
        <rFont val="Times New Roman"/>
        <family val="1"/>
      </rPr>
      <t>条，</t>
    </r>
    <r>
      <rPr>
        <sz val="10"/>
        <rFont val="Calibri"/>
        <family val="2"/>
      </rPr>
      <t>FOTA checklist P0 11</t>
    </r>
    <r>
      <rPr>
        <sz val="10"/>
        <rFont val="Times New Roman"/>
        <family val="1"/>
      </rPr>
      <t>条</t>
    </r>
  </si>
  <si>
    <t>v3.8</t>
  </si>
  <si>
    <r>
      <rPr>
        <sz val="10"/>
        <rFont val="Times New Roman"/>
        <family val="1"/>
      </rPr>
      <t>针对</t>
    </r>
    <r>
      <rPr>
        <sz val="10"/>
        <rFont val="Calibri"/>
        <family val="2"/>
      </rPr>
      <t>FOTA</t>
    </r>
    <r>
      <rPr>
        <sz val="10"/>
        <rFont val="Times New Roman"/>
        <family val="1"/>
      </rPr>
      <t>后，预置</t>
    </r>
    <r>
      <rPr>
        <sz val="10"/>
        <rFont val="Calibri"/>
        <family val="2"/>
      </rPr>
      <t>APN</t>
    </r>
    <r>
      <rPr>
        <sz val="10"/>
        <rFont val="Times New Roman"/>
        <family val="1"/>
      </rPr>
      <t>变化机制优化</t>
    </r>
    <r>
      <rPr>
        <sz val="10"/>
        <rFont val="Calibri"/>
        <family val="2"/>
      </rPr>
      <t>case58</t>
    </r>
  </si>
  <si>
    <t>v3.9</t>
  </si>
  <si>
    <r>
      <rPr>
        <sz val="10"/>
        <rFont val="Calibri"/>
        <family val="2"/>
      </rPr>
      <t>1.</t>
    </r>
    <r>
      <rPr>
        <sz val="10"/>
        <rFont val="宋体"/>
        <family val="3"/>
        <charset val="134"/>
      </rPr>
      <t>针对</t>
    </r>
    <r>
      <rPr>
        <sz val="10"/>
        <rFont val="Calibri"/>
        <family val="2"/>
      </rPr>
      <t xml:space="preserve">Android N </t>
    </r>
    <r>
      <rPr>
        <sz val="10"/>
        <rFont val="宋体"/>
        <family val="3"/>
        <charset val="134"/>
      </rPr>
      <t>上，</t>
    </r>
    <r>
      <rPr>
        <sz val="10"/>
        <rFont val="Calibri"/>
        <family val="2"/>
      </rPr>
      <t xml:space="preserve">Update manually </t>
    </r>
    <r>
      <rPr>
        <sz val="10"/>
        <rFont val="宋体"/>
        <family val="3"/>
        <charset val="134"/>
      </rPr>
      <t>隐藏在</t>
    </r>
    <r>
      <rPr>
        <sz val="10"/>
        <rFont val="Calibri"/>
        <family val="2"/>
      </rPr>
      <t>advance mode</t>
    </r>
    <r>
      <rPr>
        <sz val="10"/>
        <rFont val="宋体"/>
        <family val="3"/>
        <charset val="134"/>
      </rPr>
      <t>中的情况，增加</t>
    </r>
    <r>
      <rPr>
        <sz val="10"/>
        <rFont val="Calibri"/>
        <family val="2"/>
      </rPr>
      <t xml:space="preserve">SD card checklist </t>
    </r>
    <r>
      <rPr>
        <sz val="10"/>
        <rFont val="宋体"/>
        <family val="3"/>
        <charset val="134"/>
      </rPr>
      <t>测试备注。
后续</t>
    </r>
    <r>
      <rPr>
        <sz val="10"/>
        <rFont val="Calibri"/>
        <family val="2"/>
      </rPr>
      <t xml:space="preserve">SD card checklist </t>
    </r>
    <r>
      <rPr>
        <sz val="10"/>
        <rFont val="宋体"/>
        <family val="3"/>
        <charset val="134"/>
      </rPr>
      <t xml:space="preserve">测试的策略为：
</t>
    </r>
    <r>
      <rPr>
        <sz val="10"/>
        <rFont val="Calibri"/>
        <family val="2"/>
      </rPr>
      <t xml:space="preserve">Update manually </t>
    </r>
    <r>
      <rPr>
        <sz val="10"/>
        <rFont val="宋体"/>
        <family val="3"/>
        <charset val="134"/>
      </rPr>
      <t>隐藏在</t>
    </r>
    <r>
      <rPr>
        <sz val="10"/>
        <rFont val="Calibri"/>
        <family val="2"/>
      </rPr>
      <t>advance mode</t>
    </r>
    <r>
      <rPr>
        <sz val="10"/>
        <rFont val="宋体"/>
        <family val="3"/>
        <charset val="134"/>
      </rPr>
      <t>的情况下，</t>
    </r>
    <r>
      <rPr>
        <sz val="10"/>
        <rFont val="Calibri"/>
        <family val="2"/>
      </rPr>
      <t xml:space="preserve">SD </t>
    </r>
    <r>
      <rPr>
        <sz val="10"/>
        <rFont val="宋体"/>
        <family val="3"/>
        <charset val="134"/>
      </rPr>
      <t>升级只需要在</t>
    </r>
    <r>
      <rPr>
        <sz val="10"/>
        <rFont val="Calibri"/>
        <family val="2"/>
      </rPr>
      <t>baseline case</t>
    </r>
    <r>
      <rPr>
        <sz val="10"/>
        <rFont val="宋体"/>
        <family val="3"/>
        <charset val="134"/>
      </rPr>
      <t>中测试，版本测试中将不再测试该测试点；</t>
    </r>
    <r>
      <rPr>
        <sz val="10"/>
        <rFont val="Calibri"/>
        <family val="2"/>
      </rPr>
      <t xml:space="preserve">Update manually </t>
    </r>
    <r>
      <rPr>
        <sz val="10"/>
        <rFont val="宋体"/>
        <family val="3"/>
        <charset val="134"/>
      </rPr>
      <t>没有隐藏在</t>
    </r>
    <r>
      <rPr>
        <sz val="10"/>
        <rFont val="Calibri"/>
        <family val="2"/>
      </rPr>
      <t>advance mode</t>
    </r>
    <r>
      <rPr>
        <sz val="10"/>
        <rFont val="宋体"/>
        <family val="3"/>
        <charset val="134"/>
      </rPr>
      <t>的情况下，</t>
    </r>
    <r>
      <rPr>
        <sz val="10"/>
        <rFont val="Calibri"/>
        <family val="2"/>
      </rPr>
      <t xml:space="preserve">SD checklist </t>
    </r>
    <r>
      <rPr>
        <sz val="10"/>
        <rFont val="宋体"/>
        <family val="3"/>
        <charset val="134"/>
      </rPr>
      <t xml:space="preserve">需要在版本测试中覆盖该测试点。
</t>
    </r>
    <r>
      <rPr>
        <sz val="10"/>
        <rFont val="Calibri"/>
        <family val="2"/>
      </rPr>
      <t>2.</t>
    </r>
    <r>
      <rPr>
        <sz val="10"/>
        <rFont val="宋体"/>
        <family val="3"/>
        <charset val="134"/>
      </rPr>
      <t>将</t>
    </r>
    <r>
      <rPr>
        <sz val="10"/>
        <rFont val="Calibri"/>
        <family val="2"/>
      </rPr>
      <t>FOTA function test sheet</t>
    </r>
    <r>
      <rPr>
        <sz val="10"/>
        <rFont val="宋体"/>
        <family val="3"/>
        <charset val="134"/>
      </rPr>
      <t>最后一条测试</t>
    </r>
    <r>
      <rPr>
        <sz val="10"/>
        <rFont val="Calibri"/>
        <family val="2"/>
      </rPr>
      <t>SD</t>
    </r>
    <r>
      <rPr>
        <sz val="10"/>
        <rFont val="宋体"/>
        <family val="3"/>
        <charset val="134"/>
      </rPr>
      <t>卡升级能正常检测的</t>
    </r>
    <r>
      <rPr>
        <sz val="10"/>
        <rFont val="Calibri"/>
        <family val="2"/>
      </rPr>
      <t>case</t>
    </r>
    <r>
      <rPr>
        <sz val="10"/>
        <rFont val="宋体"/>
        <family val="3"/>
        <charset val="134"/>
      </rPr>
      <t>移至</t>
    </r>
    <r>
      <rPr>
        <sz val="10"/>
        <rFont val="Calibri"/>
        <family val="2"/>
      </rPr>
      <t>SD Card checklist sheet</t>
    </r>
    <r>
      <rPr>
        <sz val="10"/>
        <rFont val="宋体"/>
        <family val="3"/>
        <charset val="134"/>
      </rPr>
      <t>中。</t>
    </r>
  </si>
  <si>
    <t>v4.0</t>
  </si>
  <si>
    <t>liao liping</t>
  </si>
  <si>
    <r>
      <rPr>
        <sz val="10"/>
        <rFont val="Calibri"/>
        <family val="2"/>
      </rPr>
      <t>1.</t>
    </r>
    <r>
      <rPr>
        <sz val="10"/>
        <rFont val="Times New Roman"/>
        <family val="1"/>
      </rPr>
      <t>增加</t>
    </r>
    <r>
      <rPr>
        <sz val="10"/>
        <rFont val="Calibri"/>
        <family val="2"/>
      </rPr>
      <t xml:space="preserve"> dual app case</t>
    </r>
  </si>
  <si>
    <t>V4.1</t>
  </si>
  <si>
    <t>jiang chunkai&amp;Alisa</t>
  </si>
  <si>
    <r>
      <rPr>
        <sz val="10"/>
        <rFont val="Times New Roman"/>
        <family val="1"/>
      </rPr>
      <t>更新</t>
    </r>
    <r>
      <rPr>
        <sz val="10"/>
        <rFont val="Calibri"/>
        <family val="2"/>
      </rPr>
      <t>VoWiFi case</t>
    </r>
    <r>
      <rPr>
        <sz val="10"/>
        <rFont val="Times New Roman"/>
        <family val="1"/>
      </rPr>
      <t>且转为</t>
    </r>
    <r>
      <rPr>
        <sz val="10"/>
        <rFont val="Calibri"/>
        <family val="2"/>
      </rPr>
      <t>System Team</t>
    </r>
    <r>
      <rPr>
        <sz val="10"/>
        <rFont val="Times New Roman"/>
        <family val="1"/>
      </rPr>
      <t>测试</t>
    </r>
  </si>
  <si>
    <t>V4.2</t>
  </si>
  <si>
    <r>
      <rPr>
        <sz val="10"/>
        <rFont val="Calibri"/>
        <family val="2"/>
      </rPr>
      <t>1.Test context sheet</t>
    </r>
    <r>
      <rPr>
        <sz val="10"/>
        <rFont val="Times New Roman"/>
        <family val="1"/>
      </rPr>
      <t>添加</t>
    </r>
    <r>
      <rPr>
        <sz val="10"/>
        <rFont val="Calibri"/>
        <family val="2"/>
      </rPr>
      <t>fota</t>
    </r>
    <r>
      <rPr>
        <sz val="10"/>
        <rFont val="Times New Roman"/>
        <family val="1"/>
      </rPr>
      <t>版本的区分方法，</t>
    </r>
    <r>
      <rPr>
        <sz val="10"/>
        <rFont val="Calibri"/>
        <family val="2"/>
      </rPr>
      <t xml:space="preserve">FOTA function test sheet </t>
    </r>
    <r>
      <rPr>
        <sz val="10"/>
        <rFont val="Times New Roman"/>
        <family val="1"/>
      </rPr>
      <t>添加一条确保自动</t>
    </r>
    <r>
      <rPr>
        <sz val="10"/>
        <rFont val="Calibri"/>
        <family val="2"/>
      </rPr>
      <t xml:space="preserve">check </t>
    </r>
    <r>
      <rPr>
        <sz val="10"/>
        <rFont val="Times New Roman"/>
        <family val="1"/>
      </rPr>
      <t>菜单默认打开的</t>
    </r>
    <r>
      <rPr>
        <sz val="10"/>
        <rFont val="Calibri"/>
        <family val="2"/>
      </rPr>
      <t>case
2.</t>
    </r>
    <r>
      <rPr>
        <sz val="10"/>
        <rFont val="Times New Roman"/>
        <family val="1"/>
      </rPr>
      <t>标记</t>
    </r>
    <r>
      <rPr>
        <sz val="10"/>
        <rFont val="Calibri"/>
        <family val="2"/>
      </rPr>
      <t>FOTA function test sheet case</t>
    </r>
    <r>
      <rPr>
        <sz val="10"/>
        <rFont val="Times New Roman"/>
        <family val="1"/>
      </rPr>
      <t>适用的</t>
    </r>
    <r>
      <rPr>
        <sz val="10"/>
        <rFont val="Calibri"/>
        <family val="2"/>
      </rPr>
      <t>FOTA</t>
    </r>
    <r>
      <rPr>
        <sz val="10"/>
        <rFont val="Times New Roman"/>
        <family val="1"/>
      </rPr>
      <t>版本，修改</t>
    </r>
    <r>
      <rPr>
        <sz val="10"/>
        <rFont val="Calibri"/>
        <family val="2"/>
      </rPr>
      <t>case</t>
    </r>
    <r>
      <rPr>
        <sz val="10"/>
        <rFont val="Times New Roman"/>
        <family val="1"/>
      </rPr>
      <t xml:space="preserve">的冗余描述
</t>
    </r>
    <r>
      <rPr>
        <sz val="10"/>
        <rFont val="Calibri"/>
        <family val="2"/>
      </rPr>
      <t>3.</t>
    </r>
    <r>
      <rPr>
        <sz val="10"/>
        <rFont val="Times New Roman"/>
        <family val="1"/>
      </rPr>
      <t>删除</t>
    </r>
    <r>
      <rPr>
        <sz val="10"/>
        <rFont val="Calibri"/>
        <family val="2"/>
      </rPr>
      <t xml:space="preserve">SD card checklist sheet </t>
    </r>
    <r>
      <rPr>
        <sz val="10"/>
        <rFont val="Times New Roman"/>
        <family val="1"/>
      </rPr>
      <t>两条重复的</t>
    </r>
    <r>
      <rPr>
        <sz val="10"/>
        <rFont val="Calibri"/>
        <family val="2"/>
      </rPr>
      <t>case</t>
    </r>
    <r>
      <rPr>
        <sz val="10"/>
        <rFont val="Times New Roman"/>
        <family val="1"/>
      </rPr>
      <t>（放置在</t>
    </r>
    <r>
      <rPr>
        <sz val="10"/>
        <rFont val="Calibri"/>
        <family val="2"/>
      </rPr>
      <t>SD</t>
    </r>
    <r>
      <rPr>
        <sz val="10"/>
        <rFont val="Times New Roman"/>
        <family val="1"/>
      </rPr>
      <t>和</t>
    </r>
    <r>
      <rPr>
        <sz val="10"/>
        <rFont val="Calibri"/>
        <family val="2"/>
      </rPr>
      <t xml:space="preserve">phone </t>
    </r>
    <r>
      <rPr>
        <sz val="10"/>
        <rFont val="Times New Roman"/>
        <family val="1"/>
      </rPr>
      <t>能检测到升级包）</t>
    </r>
  </si>
  <si>
    <t>V4.3</t>
  </si>
  <si>
    <r>
      <rPr>
        <sz val="10"/>
        <rFont val="宋体"/>
        <family val="3"/>
        <charset val="134"/>
      </rPr>
      <t>更新</t>
    </r>
    <r>
      <rPr>
        <sz val="10"/>
        <rFont val="Calibri"/>
        <family val="2"/>
      </rPr>
      <t>“fota checklist”sheet case7</t>
    </r>
    <r>
      <rPr>
        <sz val="10"/>
        <rFont val="宋体"/>
        <family val="3"/>
        <charset val="134"/>
      </rPr>
      <t xml:space="preserve">的描述为：
</t>
    </r>
    <r>
      <rPr>
        <sz val="10"/>
        <rFont val="Calibri"/>
        <family val="2"/>
      </rPr>
      <t>1.</t>
    </r>
    <r>
      <rPr>
        <sz val="10"/>
        <rFont val="宋体"/>
        <family val="3"/>
        <charset val="134"/>
      </rPr>
      <t>验证</t>
    </r>
    <r>
      <rPr>
        <sz val="10"/>
        <rFont val="Calibri"/>
        <family val="2"/>
      </rPr>
      <t>FOTA</t>
    </r>
    <r>
      <rPr>
        <sz val="10"/>
        <rFont val="宋体"/>
        <family val="3"/>
        <charset val="134"/>
      </rPr>
      <t>升级后本地应用及预置</t>
    </r>
    <r>
      <rPr>
        <sz val="10"/>
        <rFont val="Calibri"/>
        <family val="2"/>
      </rPr>
      <t>APK</t>
    </r>
    <r>
      <rPr>
        <sz val="10"/>
        <rFont val="宋体"/>
        <family val="3"/>
        <charset val="134"/>
      </rPr>
      <t>没有缺失（可以对比</t>
    </r>
    <r>
      <rPr>
        <sz val="10"/>
        <rFont val="Calibri"/>
        <family val="2"/>
      </rPr>
      <t>teleweb</t>
    </r>
    <r>
      <rPr>
        <sz val="10"/>
        <rFont val="宋体"/>
        <family val="3"/>
        <charset val="134"/>
      </rPr>
      <t>下载的新版本上预置的</t>
    </r>
    <r>
      <rPr>
        <sz val="10"/>
        <rFont val="Calibri"/>
        <family val="2"/>
      </rPr>
      <t>APK</t>
    </r>
    <r>
      <rPr>
        <sz val="10"/>
        <rFont val="宋体"/>
        <family val="3"/>
        <charset val="134"/>
      </rPr>
      <t>数量</t>
    </r>
    <r>
      <rPr>
        <sz val="10"/>
        <rFont val="Calibri"/>
        <family val="2"/>
      </rPr>
      <t>)
2.</t>
    </r>
    <r>
      <rPr>
        <sz val="10"/>
        <rFont val="宋体"/>
        <family val="3"/>
        <charset val="134"/>
      </rPr>
      <t>用户安装的第三方应用都被保留</t>
    </r>
  </si>
  <si>
    <t>V4.4</t>
  </si>
  <si>
    <r>
      <rPr>
        <sz val="10"/>
        <rFont val="Times New Roman"/>
        <family val="1"/>
      </rPr>
      <t>更新</t>
    </r>
    <r>
      <rPr>
        <sz val="10"/>
        <rFont val="Calibri"/>
        <family val="2"/>
      </rPr>
      <t>fota5.0</t>
    </r>
    <r>
      <rPr>
        <sz val="10"/>
        <rFont val="Times New Roman"/>
        <family val="1"/>
      </rPr>
      <t>关于自动检测</t>
    </r>
    <r>
      <rPr>
        <sz val="10"/>
        <rFont val="Calibri"/>
        <family val="2"/>
      </rPr>
      <t>case</t>
    </r>
    <r>
      <rPr>
        <sz val="10"/>
        <rFont val="Times New Roman"/>
        <family val="1"/>
      </rPr>
      <t>的测试策略，分别添加</t>
    </r>
    <r>
      <rPr>
        <sz val="10"/>
        <rFont val="Calibri"/>
        <family val="2"/>
      </rPr>
      <t xml:space="preserve">“Test context”sheet </t>
    </r>
    <r>
      <rPr>
        <sz val="10"/>
        <rFont val="Times New Roman"/>
        <family val="1"/>
      </rPr>
      <t>的注意事项和</t>
    </r>
    <r>
      <rPr>
        <sz val="10"/>
        <rFont val="Calibri"/>
        <family val="2"/>
      </rPr>
      <t>“fota function”sheet case2~4</t>
    </r>
    <r>
      <rPr>
        <sz val="10"/>
        <rFont val="Times New Roman"/>
        <family val="1"/>
      </rPr>
      <t>的</t>
    </r>
    <r>
      <rPr>
        <sz val="10"/>
        <rFont val="Calibri"/>
        <family val="2"/>
      </rPr>
      <t xml:space="preserve">comments
</t>
    </r>
  </si>
  <si>
    <t>V4.5</t>
  </si>
  <si>
    <r>
      <rPr>
        <sz val="10"/>
        <rFont val="宋体"/>
        <family val="3"/>
        <charset val="134"/>
      </rPr>
      <t>更新</t>
    </r>
    <r>
      <rPr>
        <sz val="10"/>
        <rFont val="Calibri"/>
        <family val="2"/>
      </rPr>
      <t>“FOTA checklist”sheet</t>
    </r>
    <r>
      <rPr>
        <sz val="10"/>
        <rFont val="宋体"/>
        <family val="3"/>
        <charset val="134"/>
      </rPr>
      <t xml:space="preserve">：
</t>
    </r>
    <r>
      <rPr>
        <sz val="10"/>
        <rFont val="Calibri"/>
        <family val="2"/>
      </rPr>
      <t>1.</t>
    </r>
    <r>
      <rPr>
        <sz val="10"/>
        <rFont val="宋体"/>
        <family val="3"/>
        <charset val="134"/>
      </rPr>
      <t>因</t>
    </r>
    <r>
      <rPr>
        <sz val="10"/>
        <rFont val="Calibri"/>
        <family val="2"/>
      </rPr>
      <t>fota</t>
    </r>
    <r>
      <rPr>
        <sz val="10"/>
        <rFont val="宋体"/>
        <family val="3"/>
        <charset val="134"/>
      </rPr>
      <t>升级会更新</t>
    </r>
    <r>
      <rPr>
        <sz val="10"/>
        <rFont val="Calibri"/>
        <family val="2"/>
      </rPr>
      <t>system</t>
    </r>
    <r>
      <rPr>
        <sz val="10"/>
        <rFont val="宋体"/>
        <family val="3"/>
        <charset val="134"/>
      </rPr>
      <t>分区，开关机铃声和动画存储于</t>
    </r>
    <r>
      <rPr>
        <sz val="10"/>
        <rFont val="Calibri"/>
        <family val="2"/>
      </rPr>
      <t>system</t>
    </r>
    <r>
      <rPr>
        <sz val="10"/>
        <rFont val="宋体"/>
        <family val="3"/>
        <charset val="134"/>
      </rPr>
      <t>分区，故增加一条验证开关机铃声和动画的</t>
    </r>
    <r>
      <rPr>
        <sz val="10"/>
        <rFont val="Calibri"/>
        <family val="2"/>
      </rPr>
      <t>case</t>
    </r>
    <r>
      <rPr>
        <sz val="10"/>
        <rFont val="宋体"/>
        <family val="3"/>
        <charset val="134"/>
      </rPr>
      <t xml:space="preserve">；
</t>
    </r>
    <r>
      <rPr>
        <sz val="10"/>
        <rFont val="Calibri"/>
        <family val="2"/>
      </rPr>
      <t>2.</t>
    </r>
    <r>
      <rPr>
        <sz val="10"/>
        <rFont val="宋体"/>
        <family val="3"/>
        <charset val="134"/>
      </rPr>
      <t>因</t>
    </r>
    <r>
      <rPr>
        <sz val="10"/>
        <rFont val="Calibri"/>
        <family val="2"/>
      </rPr>
      <t>fota</t>
    </r>
    <r>
      <rPr>
        <sz val="10"/>
        <rFont val="宋体"/>
        <family val="3"/>
        <charset val="134"/>
      </rPr>
      <t>升级不会更新</t>
    </r>
    <r>
      <rPr>
        <sz val="10"/>
        <rFont val="Calibri"/>
        <family val="2"/>
      </rPr>
      <t>logo</t>
    </r>
    <r>
      <rPr>
        <sz val="10"/>
        <rFont val="宋体"/>
        <family val="3"/>
        <charset val="134"/>
      </rPr>
      <t>分区，开机</t>
    </r>
    <r>
      <rPr>
        <sz val="10"/>
        <rFont val="Calibri"/>
        <family val="2"/>
      </rPr>
      <t>logo</t>
    </r>
    <r>
      <rPr>
        <sz val="10"/>
        <rFont val="宋体"/>
        <family val="3"/>
        <charset val="134"/>
      </rPr>
      <t>和关机充电</t>
    </r>
    <r>
      <rPr>
        <sz val="10"/>
        <rFont val="Calibri"/>
        <family val="2"/>
      </rPr>
      <t>logo</t>
    </r>
    <r>
      <rPr>
        <sz val="10"/>
        <rFont val="宋体"/>
        <family val="3"/>
        <charset val="134"/>
      </rPr>
      <t>存储于</t>
    </r>
    <r>
      <rPr>
        <sz val="10"/>
        <rFont val="Calibri"/>
        <family val="2"/>
      </rPr>
      <t>logo</t>
    </r>
    <r>
      <rPr>
        <sz val="10"/>
        <rFont val="宋体"/>
        <family val="3"/>
        <charset val="134"/>
      </rPr>
      <t>分区，故增加一条验证开机</t>
    </r>
    <r>
      <rPr>
        <sz val="10"/>
        <rFont val="Calibri"/>
        <family val="2"/>
      </rPr>
      <t>logo</t>
    </r>
    <r>
      <rPr>
        <sz val="10"/>
        <rFont val="宋体"/>
        <family val="3"/>
        <charset val="134"/>
      </rPr>
      <t>和关机充电</t>
    </r>
    <r>
      <rPr>
        <sz val="10"/>
        <rFont val="Calibri"/>
        <family val="2"/>
      </rPr>
      <t>logo</t>
    </r>
    <r>
      <rPr>
        <sz val="10"/>
        <rFont val="宋体"/>
        <family val="3"/>
        <charset val="134"/>
      </rPr>
      <t>的</t>
    </r>
    <r>
      <rPr>
        <sz val="10"/>
        <rFont val="Calibri"/>
        <family val="2"/>
      </rPr>
      <t>case</t>
    </r>
    <r>
      <rPr>
        <sz val="10"/>
        <rFont val="宋体"/>
        <family val="3"/>
        <charset val="134"/>
      </rPr>
      <t xml:space="preserve">。
</t>
    </r>
  </si>
  <si>
    <t>V4.6</t>
  </si>
  <si>
    <t>Niu yongkui</t>
  </si>
  <si>
    <r>
      <rPr>
        <sz val="10"/>
        <rFont val="Times New Roman"/>
        <family val="1"/>
      </rPr>
      <t>更新</t>
    </r>
    <r>
      <rPr>
        <sz val="10"/>
        <rFont val="Calibri"/>
        <family val="2"/>
      </rPr>
      <t>“FOTA checklist”sheet</t>
    </r>
    <r>
      <rPr>
        <sz val="10"/>
        <rFont val="Times New Roman"/>
        <family val="1"/>
      </rPr>
      <t xml:space="preserve">：
</t>
    </r>
    <r>
      <rPr>
        <sz val="10"/>
        <rFont val="Calibri"/>
        <family val="2"/>
      </rPr>
      <t>1.</t>
    </r>
    <r>
      <rPr>
        <sz val="10"/>
        <rFont val="Times New Roman"/>
        <family val="1"/>
      </rPr>
      <t>增加</t>
    </r>
    <r>
      <rPr>
        <sz val="10"/>
        <rFont val="Calibri"/>
        <family val="2"/>
      </rPr>
      <t>Face recognition</t>
    </r>
    <r>
      <rPr>
        <sz val="10"/>
        <rFont val="Times New Roman"/>
        <family val="1"/>
      </rPr>
      <t xml:space="preserve">测试项
</t>
    </r>
  </si>
  <si>
    <r>
      <rPr>
        <sz val="10"/>
        <rFont val="Calibri"/>
        <family val="2"/>
      </rPr>
      <t>FOTA checklist case90</t>
    </r>
    <r>
      <rPr>
        <sz val="10"/>
        <rFont val="宋体"/>
        <family val="3"/>
        <charset val="134"/>
      </rPr>
      <t>，</t>
    </r>
    <r>
      <rPr>
        <sz val="10"/>
        <rFont val="Calibri"/>
        <family val="2"/>
      </rPr>
      <t>download</t>
    </r>
    <r>
      <rPr>
        <sz val="10"/>
        <rFont val="宋体"/>
        <family val="3"/>
        <charset val="134"/>
      </rPr>
      <t>服务器使用上海服务器，但是现在上海服务器不再维护，更换为惠州</t>
    </r>
    <r>
      <rPr>
        <sz val="10"/>
        <rFont val="Calibri"/>
        <family val="2"/>
      </rPr>
      <t>download</t>
    </r>
    <r>
      <rPr>
        <sz val="10"/>
        <rFont val="宋体"/>
        <family val="3"/>
        <charset val="134"/>
      </rPr>
      <t>服务器网址</t>
    </r>
    <r>
      <rPr>
        <sz val="10"/>
        <rFont val="Calibri"/>
        <family val="2"/>
      </rPr>
      <t xml:space="preserve"> </t>
    </r>
  </si>
  <si>
    <t>V4.7</t>
  </si>
  <si>
    <t>Add GDPR case</t>
  </si>
  <si>
    <t>V4.8</t>
  </si>
  <si>
    <t>Hangyu</t>
  </si>
  <si>
    <t>Add Apps lock case</t>
  </si>
  <si>
    <t>V4.9</t>
  </si>
  <si>
    <t>Add PAI case</t>
  </si>
  <si>
    <t>Modify the "Download diff package in low memory mode" in &lt;FOTA function test&gt; sheet, for FOTA5.0 unsupport store diff-package in SD card</t>
  </si>
  <si>
    <t>V5.0</t>
  </si>
  <si>
    <t>Lin qiqi</t>
  </si>
  <si>
    <r>
      <rPr>
        <sz val="10"/>
        <rFont val="Times New Roman"/>
        <family val="1"/>
      </rPr>
      <t>增加</t>
    </r>
    <r>
      <rPr>
        <sz val="10"/>
        <rFont val="Calibri"/>
        <family val="2"/>
      </rPr>
      <t>Navigation bar case 1</t>
    </r>
    <r>
      <rPr>
        <sz val="10"/>
        <rFont val="Times New Roman"/>
        <family val="1"/>
      </rPr>
      <t>条</t>
    </r>
    <r>
      <rPr>
        <sz val="10"/>
        <rFont val="Calibri"/>
        <family val="2"/>
      </rPr>
      <t>,notch case 1</t>
    </r>
    <r>
      <rPr>
        <sz val="10"/>
        <rFont val="Times New Roman"/>
        <family val="1"/>
      </rPr>
      <t>条</t>
    </r>
  </si>
  <si>
    <t>V5.1</t>
  </si>
  <si>
    <r>
      <rPr>
        <sz val="10"/>
        <rFont val="宋体"/>
        <family val="3"/>
        <charset val="134"/>
      </rPr>
      <t>根据</t>
    </r>
    <r>
      <rPr>
        <sz val="10"/>
        <rFont val="Calibri"/>
        <family val="2"/>
      </rPr>
      <t>Homo defect</t>
    </r>
    <r>
      <rPr>
        <sz val="10"/>
        <rFont val="宋体"/>
        <family val="3"/>
        <charset val="134"/>
      </rPr>
      <t>分析，优化</t>
    </r>
    <r>
      <rPr>
        <sz val="10"/>
        <rFont val="Calibri"/>
        <family val="2"/>
      </rPr>
      <t>case SIM management(2SIM)</t>
    </r>
    <r>
      <rPr>
        <sz val="10"/>
        <rFont val="宋体"/>
        <family val="3"/>
        <charset val="134"/>
      </rPr>
      <t>，详细列出</t>
    </r>
    <r>
      <rPr>
        <sz val="10"/>
        <rFont val="Calibri"/>
        <family val="2"/>
      </rPr>
      <t>fota</t>
    </r>
    <r>
      <rPr>
        <sz val="10"/>
        <rFont val="宋体"/>
        <family val="3"/>
        <charset val="134"/>
      </rPr>
      <t>前如何设置：</t>
    </r>
    <r>
      <rPr>
        <sz val="10"/>
        <rFont val="Calibri"/>
        <family val="2"/>
      </rPr>
      <t>Defect:6656875
Before fota:
- Use 2 SIM cards and set SIM2 as preferred SIM for mobile Data.
- Set "Preferred network type": SIM2 is on 4G and SIM1 on 2G</t>
    </r>
  </si>
  <si>
    <t>V5.2</t>
  </si>
  <si>
    <t>Jiang chunli</t>
  </si>
  <si>
    <r>
      <rPr>
        <sz val="10"/>
        <rFont val="宋体"/>
        <family val="3"/>
        <charset val="134"/>
      </rPr>
      <t>更新</t>
    </r>
    <r>
      <rPr>
        <sz val="10"/>
        <rFont val="Calibri"/>
        <family val="2"/>
      </rPr>
      <t>“FOTA checklist”sheet</t>
    </r>
    <r>
      <rPr>
        <sz val="10"/>
        <rFont val="宋体"/>
        <family val="3"/>
        <charset val="134"/>
      </rPr>
      <t xml:space="preserve">：
</t>
    </r>
    <r>
      <rPr>
        <sz val="10"/>
        <rFont val="Calibri"/>
        <family val="2"/>
      </rPr>
      <t xml:space="preserve">1. </t>
    </r>
    <r>
      <rPr>
        <sz val="10"/>
        <rFont val="宋体"/>
        <family val="3"/>
        <charset val="134"/>
      </rPr>
      <t>增加差异化设置的入口路径</t>
    </r>
    <r>
      <rPr>
        <sz val="10"/>
        <rFont val="Calibri"/>
        <family val="2"/>
      </rPr>
      <t>14</t>
    </r>
    <r>
      <rPr>
        <sz val="10"/>
        <rFont val="宋体"/>
        <family val="3"/>
        <charset val="134"/>
      </rPr>
      <t>条</t>
    </r>
  </si>
  <si>
    <t>2018/1126</t>
  </si>
  <si>
    <r>
      <rPr>
        <sz val="10"/>
        <rFont val="宋体"/>
        <family val="3"/>
        <charset val="134"/>
      </rPr>
      <t>更新</t>
    </r>
    <r>
      <rPr>
        <sz val="10"/>
        <rFont val="Calibri"/>
        <family val="2"/>
      </rPr>
      <t>SD card checklist</t>
    </r>
    <r>
      <rPr>
        <sz val="10"/>
        <rFont val="宋体"/>
        <family val="3"/>
        <charset val="134"/>
      </rPr>
      <t>测试规则</t>
    </r>
  </si>
  <si>
    <t>V5.3</t>
  </si>
  <si>
    <t>Shen Mengting</t>
  </si>
  <si>
    <r>
      <rPr>
        <sz val="10"/>
        <rFont val="宋体"/>
        <family val="3"/>
        <charset val="134"/>
      </rPr>
      <t>增加一条</t>
    </r>
    <r>
      <rPr>
        <sz val="10"/>
        <rFont val="Calibri"/>
        <family val="2"/>
      </rPr>
      <t>Smart controls case</t>
    </r>
  </si>
  <si>
    <t>V5.4</t>
  </si>
  <si>
    <r>
      <rPr>
        <sz val="10"/>
        <rFont val="Calibri"/>
        <family val="2"/>
      </rPr>
      <t>1.</t>
    </r>
    <r>
      <rPr>
        <sz val="10"/>
        <rFont val="宋体"/>
        <family val="3"/>
        <charset val="134"/>
      </rPr>
      <t>增加</t>
    </r>
    <r>
      <rPr>
        <sz val="10"/>
        <rFont val="Calibri"/>
        <family val="2"/>
      </rPr>
      <t>FOTA</t>
    </r>
    <r>
      <rPr>
        <sz val="10"/>
        <rFont val="宋体"/>
        <family val="3"/>
        <charset val="134"/>
      </rPr>
      <t>升级后，自动</t>
    </r>
    <r>
      <rPr>
        <sz val="10"/>
        <rFont val="Calibri"/>
        <family val="2"/>
      </rPr>
      <t>/</t>
    </r>
    <r>
      <rPr>
        <sz val="10"/>
        <rFont val="宋体"/>
        <family val="3"/>
        <charset val="134"/>
      </rPr>
      <t>手动亮度调节</t>
    </r>
    <r>
      <rPr>
        <sz val="10"/>
        <rFont val="Calibri"/>
        <family val="2"/>
      </rPr>
      <t xml:space="preserve">case
2. </t>
    </r>
    <r>
      <rPr>
        <sz val="10"/>
        <rFont val="宋体"/>
        <family val="3"/>
        <charset val="134"/>
      </rPr>
      <t>调整</t>
    </r>
    <r>
      <rPr>
        <sz val="10"/>
        <rFont val="Calibri"/>
        <family val="2"/>
      </rPr>
      <t>FOTA</t>
    </r>
    <r>
      <rPr>
        <sz val="10"/>
        <rFont val="宋体"/>
        <family val="3"/>
        <charset val="134"/>
      </rPr>
      <t>升级后恢复出厂设置</t>
    </r>
    <r>
      <rPr>
        <sz val="10"/>
        <rFont val="Calibri"/>
        <family val="2"/>
      </rPr>
      <t>case</t>
    </r>
    <r>
      <rPr>
        <sz val="10"/>
        <rFont val="宋体"/>
        <family val="3"/>
        <charset val="134"/>
      </rPr>
      <t>，移到</t>
    </r>
    <r>
      <rPr>
        <sz val="10"/>
        <rFont val="Calibri"/>
        <family val="2"/>
      </rPr>
      <t>case</t>
    </r>
    <r>
      <rPr>
        <sz val="10"/>
        <rFont val="宋体"/>
        <family val="3"/>
        <charset val="134"/>
      </rPr>
      <t xml:space="preserve">最后，并修改英文描述
</t>
    </r>
  </si>
  <si>
    <t>V5.5</t>
  </si>
  <si>
    <t>liping/yue.deng/Jianfang.fu</t>
  </si>
  <si>
    <r>
      <rPr>
        <sz val="10"/>
        <rFont val="宋体"/>
        <family val="3"/>
        <charset val="134"/>
      </rPr>
      <t>增加</t>
    </r>
    <r>
      <rPr>
        <sz val="10"/>
        <rFont val="Calibri"/>
        <family val="2"/>
      </rPr>
      <t xml:space="preserve">weather </t>
    </r>
    <r>
      <rPr>
        <sz val="10"/>
        <rFont val="宋体"/>
        <family val="3"/>
        <charset val="134"/>
      </rPr>
      <t>测试</t>
    </r>
    <r>
      <rPr>
        <sz val="10"/>
        <rFont val="Calibri"/>
        <family val="2"/>
      </rPr>
      <t xml:space="preserve">case
</t>
    </r>
    <r>
      <rPr>
        <sz val="10"/>
        <rFont val="宋体"/>
        <family val="3"/>
        <charset val="134"/>
      </rPr>
      <t>优化</t>
    </r>
    <r>
      <rPr>
        <sz val="10"/>
        <rFont val="Calibri"/>
        <family val="2"/>
      </rPr>
      <t>Fingerprint case</t>
    </r>
    <r>
      <rPr>
        <sz val="10"/>
        <rFont val="宋体"/>
        <family val="3"/>
        <charset val="134"/>
      </rPr>
      <t>两条
优化两条</t>
    </r>
    <r>
      <rPr>
        <sz val="10"/>
        <rFont val="Calibri"/>
        <family val="2"/>
      </rPr>
      <t>case, FM&amp;Google play music case.</t>
    </r>
  </si>
  <si>
    <t>V5.6</t>
  </si>
  <si>
    <t>V5.7</t>
  </si>
  <si>
    <t>liping/yue.deng/Jianfang.fu/mengsha.shi</t>
  </si>
  <si>
    <r>
      <rPr>
        <sz val="10"/>
        <rFont val="宋体"/>
        <family val="3"/>
        <charset val="134"/>
      </rPr>
      <t>增加</t>
    </r>
    <r>
      <rPr>
        <sz val="10"/>
        <rFont val="Calibri"/>
        <family val="2"/>
      </rPr>
      <t xml:space="preserve">weather </t>
    </r>
    <r>
      <rPr>
        <sz val="10"/>
        <rFont val="宋体"/>
        <family val="3"/>
        <charset val="134"/>
      </rPr>
      <t>测试</t>
    </r>
    <r>
      <rPr>
        <sz val="10"/>
        <rFont val="Calibri"/>
        <family val="2"/>
      </rPr>
      <t xml:space="preserve">case
</t>
    </r>
    <r>
      <rPr>
        <sz val="10"/>
        <rFont val="宋体"/>
        <family val="3"/>
        <charset val="134"/>
      </rPr>
      <t>优化</t>
    </r>
    <r>
      <rPr>
        <sz val="10"/>
        <rFont val="Calibri"/>
        <family val="2"/>
      </rPr>
      <t>Fingerprint case</t>
    </r>
    <r>
      <rPr>
        <sz val="10"/>
        <rFont val="宋体"/>
        <family val="3"/>
        <charset val="134"/>
      </rPr>
      <t>两条
优化两条</t>
    </r>
    <r>
      <rPr>
        <sz val="10"/>
        <rFont val="Calibri"/>
        <family val="2"/>
      </rPr>
      <t xml:space="preserve">case, FM&amp;Google play music case.
</t>
    </r>
    <r>
      <rPr>
        <sz val="10"/>
        <rFont val="宋体"/>
        <family val="3"/>
        <charset val="134"/>
      </rPr>
      <t>添加两条</t>
    </r>
    <r>
      <rPr>
        <sz val="10"/>
        <rFont val="Calibri"/>
        <family val="2"/>
      </rPr>
      <t>contact</t>
    </r>
    <r>
      <rPr>
        <sz val="10"/>
        <rFont val="宋体"/>
        <family val="3"/>
        <charset val="134"/>
      </rPr>
      <t>，</t>
    </r>
    <r>
      <rPr>
        <sz val="10"/>
        <rFont val="Calibri"/>
        <family val="2"/>
      </rPr>
      <t>drive</t>
    </r>
    <r>
      <rPr>
        <sz val="10"/>
        <rFont val="宋体"/>
        <family val="3"/>
        <charset val="134"/>
      </rPr>
      <t>的</t>
    </r>
    <r>
      <rPr>
        <sz val="10"/>
        <rFont val="Calibri"/>
        <family val="2"/>
      </rPr>
      <t>widget case</t>
    </r>
  </si>
  <si>
    <r>
      <rPr>
        <sz val="10"/>
        <rFont val="宋体"/>
        <family val="3"/>
        <charset val="134"/>
      </rPr>
      <t>增加</t>
    </r>
    <r>
      <rPr>
        <sz val="10"/>
        <rFont val="Calibri"/>
        <family val="2"/>
      </rPr>
      <t>clock widgets/calendar widgets/sound recorder/notes widgets cases</t>
    </r>
  </si>
  <si>
    <t>1900/1/0</t>
  </si>
  <si>
    <t>v5.8</t>
  </si>
  <si>
    <r>
      <rPr>
        <sz val="10"/>
        <rFont val="宋体"/>
        <family val="3"/>
        <charset val="134"/>
      </rPr>
      <t>增加新</t>
    </r>
    <r>
      <rPr>
        <sz val="10"/>
        <rFont val="Calibri"/>
        <family val="2"/>
      </rPr>
      <t xml:space="preserve">fota Download dialog/Install dailog /install overnight /later </t>
    </r>
    <r>
      <rPr>
        <sz val="10"/>
        <rFont val="宋体"/>
        <family val="3"/>
        <charset val="134"/>
      </rPr>
      <t>测试</t>
    </r>
    <r>
      <rPr>
        <sz val="10"/>
        <rFont val="Calibri"/>
        <family val="2"/>
      </rPr>
      <t>case</t>
    </r>
  </si>
  <si>
    <t>v5.9</t>
  </si>
  <si>
    <r>
      <rPr>
        <sz val="10"/>
        <rFont val="宋体"/>
        <family val="3"/>
        <charset val="134"/>
      </rPr>
      <t>修改</t>
    </r>
    <r>
      <rPr>
        <sz val="10"/>
        <rFont val="Calibri"/>
        <family val="2"/>
      </rPr>
      <t xml:space="preserve">Later </t>
    </r>
    <r>
      <rPr>
        <sz val="10"/>
        <rFont val="宋体"/>
        <family val="3"/>
        <charset val="134"/>
      </rPr>
      <t>功能的测试两条</t>
    </r>
  </si>
  <si>
    <t>v6.0</t>
  </si>
  <si>
    <r>
      <rPr>
        <sz val="10"/>
        <rFont val="宋体"/>
        <family val="3"/>
        <charset val="134"/>
      </rPr>
      <t>增加一条</t>
    </r>
    <r>
      <rPr>
        <sz val="10"/>
        <rFont val="Calibri"/>
        <family val="2"/>
      </rPr>
      <t>FOTA</t>
    </r>
    <r>
      <rPr>
        <sz val="10"/>
        <rFont val="宋体"/>
        <family val="3"/>
        <charset val="134"/>
      </rPr>
      <t>持续升级的</t>
    </r>
    <r>
      <rPr>
        <sz val="10"/>
        <rFont val="Calibri"/>
        <family val="2"/>
      </rPr>
      <t>Case</t>
    </r>
  </si>
  <si>
    <t>v6.1</t>
  </si>
  <si>
    <r>
      <rPr>
        <sz val="10"/>
        <rFont val="宋体"/>
        <family val="3"/>
        <charset val="134"/>
      </rPr>
      <t>优化</t>
    </r>
    <r>
      <rPr>
        <sz val="10"/>
        <rFont val="Calibri"/>
        <family val="2"/>
      </rPr>
      <t>3</t>
    </r>
    <r>
      <rPr>
        <sz val="10"/>
        <rFont val="宋体"/>
        <family val="3"/>
        <charset val="134"/>
      </rPr>
      <t>条</t>
    </r>
    <r>
      <rPr>
        <sz val="10"/>
        <rFont val="Calibri"/>
        <family val="2"/>
      </rPr>
      <t>case</t>
    </r>
  </si>
  <si>
    <t>v6.2</t>
  </si>
  <si>
    <t>yue.deng</t>
  </si>
  <si>
    <r>
      <rPr>
        <sz val="10"/>
        <rFont val="宋体"/>
        <family val="3"/>
        <charset val="134"/>
      </rPr>
      <t>优化</t>
    </r>
    <r>
      <rPr>
        <sz val="10"/>
        <rFont val="Calibri"/>
        <family val="2"/>
      </rPr>
      <t>2</t>
    </r>
    <r>
      <rPr>
        <sz val="10"/>
        <rFont val="宋体"/>
        <family val="3"/>
        <charset val="134"/>
      </rPr>
      <t>条</t>
    </r>
    <r>
      <rPr>
        <sz val="10"/>
        <rFont val="Calibri"/>
        <family val="2"/>
      </rPr>
      <t>case</t>
    </r>
  </si>
  <si>
    <t>v6.3</t>
  </si>
  <si>
    <r>
      <rPr>
        <sz val="10"/>
        <rFont val="Calibri"/>
        <family val="2"/>
      </rPr>
      <t>1.</t>
    </r>
    <r>
      <rPr>
        <sz val="10"/>
        <rFont val="宋体"/>
        <family val="3"/>
        <charset val="134"/>
      </rPr>
      <t>从</t>
    </r>
    <r>
      <rPr>
        <sz val="10"/>
        <rFont val="Calibri"/>
        <family val="2"/>
      </rPr>
      <t>FOTA Function case</t>
    </r>
    <r>
      <rPr>
        <sz val="10"/>
        <rFont val="宋体"/>
        <family val="3"/>
        <charset val="134"/>
      </rPr>
      <t>删除</t>
    </r>
    <r>
      <rPr>
        <sz val="10"/>
        <rFont val="Calibri"/>
        <family val="2"/>
      </rPr>
      <t>1</t>
    </r>
    <r>
      <rPr>
        <sz val="10"/>
        <rFont val="宋体"/>
        <family val="3"/>
        <charset val="134"/>
      </rPr>
      <t>条</t>
    </r>
    <r>
      <rPr>
        <sz val="10"/>
        <rFont val="Calibri"/>
        <family val="2"/>
      </rPr>
      <t>Firefox OS</t>
    </r>
    <r>
      <rPr>
        <sz val="10"/>
        <rFont val="宋体"/>
        <family val="3"/>
        <charset val="134"/>
      </rPr>
      <t>的</t>
    </r>
    <r>
      <rPr>
        <sz val="10"/>
        <rFont val="Calibri"/>
        <family val="2"/>
      </rPr>
      <t>case
2.</t>
    </r>
    <r>
      <rPr>
        <sz val="10"/>
        <rFont val="宋体"/>
        <family val="3"/>
        <charset val="134"/>
      </rPr>
      <t>将需要长时间等待的</t>
    </r>
    <r>
      <rPr>
        <sz val="10"/>
        <rFont val="Calibri"/>
        <family val="2"/>
      </rPr>
      <t>6</t>
    </r>
    <r>
      <rPr>
        <sz val="10"/>
        <rFont val="宋体"/>
        <family val="3"/>
        <charset val="134"/>
      </rPr>
      <t>条</t>
    </r>
    <r>
      <rPr>
        <sz val="10"/>
        <rFont val="Calibri"/>
        <family val="2"/>
      </rPr>
      <t>case</t>
    </r>
    <r>
      <rPr>
        <sz val="10"/>
        <rFont val="宋体"/>
        <family val="3"/>
        <charset val="134"/>
      </rPr>
      <t>移至</t>
    </r>
    <r>
      <rPr>
        <sz val="10"/>
        <rFont val="Calibri"/>
        <family val="2"/>
      </rPr>
      <t>Test only once Sheet.</t>
    </r>
  </si>
  <si>
    <t>v6.4</t>
  </si>
  <si>
    <t>Jianfang Fu</t>
  </si>
  <si>
    <t>Remove 2 media case</t>
  </si>
  <si>
    <t>v6.5</t>
  </si>
  <si>
    <t>1.删除2条FOTA 3.0的case
2.删除1条FOTA5.0，wifi/数据自动检测的case
3.在FOTA function test中增加一条24小时自动检测的case</t>
  </si>
  <si>
    <t>v6.6</t>
  </si>
  <si>
    <t>更新Function test GDPR的 case</t>
  </si>
  <si>
    <t>v6.7</t>
  </si>
  <si>
    <t>添加FOTA测试之前必须先检查手机的efuse为ture说明</t>
  </si>
  <si>
    <r>
      <rPr>
        <sz val="11"/>
        <color theme="1"/>
        <rFont val="宋体"/>
        <family val="3"/>
        <charset val="134"/>
      </rPr>
      <t xml:space="preserve">测试项名称
</t>
    </r>
    <r>
      <rPr>
        <sz val="11"/>
        <color theme="1"/>
        <rFont val="Calibri"/>
        <family val="2"/>
      </rPr>
      <t>Name</t>
    </r>
  </si>
  <si>
    <t>FOTA&amp;SD&amp;OTU Upgrade test</t>
  </si>
  <si>
    <r>
      <rPr>
        <sz val="11"/>
        <color theme="1"/>
        <rFont val="宋体"/>
        <family val="3"/>
        <charset val="134"/>
      </rPr>
      <t xml:space="preserve">背景
</t>
    </r>
    <r>
      <rPr>
        <sz val="11"/>
        <color theme="1"/>
        <rFont val="Calibri"/>
        <family val="2"/>
      </rPr>
      <t>Background</t>
    </r>
  </si>
  <si>
    <r>
      <rPr>
        <sz val="10"/>
        <color rgb="FF000000"/>
        <rFont val="宋体"/>
        <family val="3"/>
        <charset val="134"/>
      </rPr>
      <t>测试可以通过</t>
    </r>
    <r>
      <rPr>
        <sz val="10"/>
        <color rgb="FF000000"/>
        <rFont val="Calibri"/>
        <family val="2"/>
      </rPr>
      <t>FOTA</t>
    </r>
    <r>
      <rPr>
        <sz val="10"/>
        <color rgb="FF000000"/>
        <rFont val="宋体"/>
        <family val="3"/>
        <charset val="134"/>
      </rPr>
      <t>、</t>
    </r>
    <r>
      <rPr>
        <sz val="10"/>
        <color rgb="FF000000"/>
        <rFont val="Calibri"/>
        <family val="2"/>
      </rPr>
      <t>OTU</t>
    </r>
    <r>
      <rPr>
        <sz val="10"/>
        <color rgb="FF000000"/>
        <rFont val="宋体"/>
        <family val="3"/>
        <charset val="134"/>
      </rPr>
      <t>、</t>
    </r>
    <r>
      <rPr>
        <sz val="10"/>
        <color rgb="FF000000"/>
        <rFont val="Calibri"/>
        <family val="2"/>
      </rPr>
      <t>SD</t>
    </r>
    <r>
      <rPr>
        <sz val="10"/>
        <color rgb="FF000000"/>
        <rFont val="宋体"/>
        <family val="3"/>
        <charset val="134"/>
      </rPr>
      <t>升级成功，升级成功后各个功能无异常情况出现；</t>
    </r>
    <r>
      <rPr>
        <sz val="10"/>
        <color rgb="FF000000"/>
        <rFont val="Calibri"/>
        <family val="2"/>
      </rPr>
      <t>FOTA</t>
    </r>
    <r>
      <rPr>
        <sz val="10"/>
        <color rgb="FF000000"/>
        <rFont val="宋体"/>
        <family val="3"/>
        <charset val="134"/>
      </rPr>
      <t xml:space="preserve">升级后用户数据都能保存不被清除
</t>
    </r>
    <r>
      <rPr>
        <sz val="10"/>
        <color rgb="FF000000"/>
        <rFont val="Calibri"/>
        <family val="2"/>
      </rPr>
      <t>Device can upgrade througe FOTA</t>
    </r>
    <r>
      <rPr>
        <sz val="10"/>
        <color rgb="FF000000"/>
        <rFont val="宋体"/>
        <family val="3"/>
        <charset val="134"/>
      </rPr>
      <t>、</t>
    </r>
    <r>
      <rPr>
        <sz val="10"/>
        <color rgb="FF000000"/>
        <rFont val="Calibri"/>
        <family val="2"/>
      </rPr>
      <t>OUT</t>
    </r>
    <r>
      <rPr>
        <sz val="10"/>
        <color rgb="FF000000"/>
        <rFont val="宋体"/>
        <family val="3"/>
        <charset val="134"/>
      </rPr>
      <t>、</t>
    </r>
    <r>
      <rPr>
        <sz val="10"/>
        <color rgb="FF000000"/>
        <rFont val="Calibri"/>
        <family val="2"/>
      </rPr>
      <t xml:space="preserve">SD </t>
    </r>
    <r>
      <rPr>
        <sz val="10"/>
        <color rgb="FF000000"/>
        <rFont val="宋体"/>
        <family val="3"/>
        <charset val="134"/>
      </rPr>
      <t>，</t>
    </r>
  </si>
  <si>
    <r>
      <rPr>
        <sz val="11"/>
        <color theme="1"/>
        <rFont val="宋体"/>
        <family val="3"/>
        <charset val="134"/>
      </rPr>
      <t xml:space="preserve">测试阶段
</t>
    </r>
    <r>
      <rPr>
        <sz val="11"/>
        <color theme="1"/>
        <rFont val="Calibri"/>
        <family val="2"/>
      </rPr>
      <t>Test Phase</t>
    </r>
  </si>
  <si>
    <r>
      <rPr>
        <sz val="10"/>
        <color rgb="FF000000"/>
        <rFont val="宋体"/>
        <family val="3"/>
        <charset val="134"/>
      </rPr>
      <t>每个版本</t>
    </r>
    <r>
      <rPr>
        <sz val="10"/>
        <color rgb="FF000000"/>
        <rFont val="Calibri"/>
        <family val="2"/>
      </rPr>
      <t xml:space="preserve">
Each test version</t>
    </r>
  </si>
  <si>
    <r>
      <rPr>
        <sz val="11"/>
        <color theme="1"/>
        <rFont val="宋体"/>
        <family val="3"/>
        <charset val="134"/>
      </rPr>
      <t xml:space="preserve">对比机
</t>
    </r>
    <r>
      <rPr>
        <sz val="11"/>
        <color theme="1"/>
        <rFont val="Calibri"/>
        <family val="2"/>
      </rPr>
      <t>Reference Device Information</t>
    </r>
  </si>
  <si>
    <t>No</t>
  </si>
  <si>
    <t>测试样机
Test Device</t>
  </si>
  <si>
    <r>
      <rPr>
        <sz val="11"/>
        <color theme="1"/>
        <rFont val="宋体"/>
        <family val="3"/>
        <charset val="134"/>
      </rPr>
      <t>建议使用</t>
    </r>
    <r>
      <rPr>
        <sz val="11"/>
        <color theme="1"/>
        <rFont val="Calibri"/>
        <family val="2"/>
      </rPr>
      <t>2</t>
    </r>
    <r>
      <rPr>
        <sz val="11"/>
        <color theme="1"/>
        <rFont val="宋体"/>
        <family val="3"/>
        <charset val="134"/>
      </rPr>
      <t>台，一台用于</t>
    </r>
    <r>
      <rPr>
        <sz val="11"/>
        <color theme="1"/>
        <rFont val="Calibri"/>
        <family val="2"/>
      </rPr>
      <t>FOTA</t>
    </r>
    <r>
      <rPr>
        <sz val="11"/>
        <color theme="1"/>
        <rFont val="宋体"/>
        <family val="3"/>
        <charset val="134"/>
      </rPr>
      <t>升级，另外一台进行</t>
    </r>
    <r>
      <rPr>
        <sz val="11"/>
        <color theme="1"/>
        <rFont val="Calibri"/>
        <family val="2"/>
      </rPr>
      <t>SD</t>
    </r>
    <r>
      <rPr>
        <sz val="11"/>
        <color theme="1"/>
        <rFont val="宋体"/>
        <family val="3"/>
        <charset val="134"/>
      </rPr>
      <t>和</t>
    </r>
    <r>
      <rPr>
        <sz val="11"/>
        <color theme="1"/>
        <rFont val="Calibri"/>
        <family val="2"/>
      </rPr>
      <t>OTU</t>
    </r>
    <r>
      <rPr>
        <sz val="11"/>
        <color theme="1"/>
        <rFont val="宋体"/>
        <family val="3"/>
        <charset val="134"/>
      </rPr>
      <t xml:space="preserve">升级
</t>
    </r>
    <r>
      <rPr>
        <sz val="11"/>
        <color theme="1"/>
        <rFont val="Calibri"/>
        <family val="2"/>
      </rPr>
      <t>2 devices</t>
    </r>
    <r>
      <rPr>
        <sz val="11"/>
        <color theme="1"/>
        <rFont val="宋体"/>
        <family val="3"/>
        <charset val="134"/>
      </rPr>
      <t>，</t>
    </r>
    <r>
      <rPr>
        <sz val="11"/>
        <color theme="1"/>
        <rFont val="Calibri"/>
        <family val="2"/>
      </rPr>
      <t xml:space="preserve">one for FOTA , the other for SD and OTU </t>
    </r>
  </si>
  <si>
    <t>测试准备
Prepare</t>
  </si>
  <si>
    <r>
      <rPr>
        <sz val="11"/>
        <color theme="1"/>
        <rFont val="Calibri"/>
        <family val="2"/>
      </rPr>
      <t>1.</t>
    </r>
    <r>
      <rPr>
        <sz val="10"/>
        <color rgb="FF000000"/>
        <rFont val="宋体"/>
        <family val="3"/>
        <charset val="134"/>
      </rPr>
      <t>在</t>
    </r>
    <r>
      <rPr>
        <sz val="10"/>
        <color rgb="FF000000"/>
        <rFont val="Calibri"/>
        <family val="2"/>
      </rPr>
      <t>GOTU</t>
    </r>
    <r>
      <rPr>
        <sz val="10"/>
        <color rgb="FF000000"/>
        <rFont val="宋体"/>
        <family val="3"/>
        <charset val="134"/>
      </rPr>
      <t xml:space="preserve">服务器上生成差分包
</t>
    </r>
    <r>
      <rPr>
        <sz val="10"/>
        <color rgb="FF000000"/>
        <rFont val="Calibri"/>
        <family val="2"/>
      </rPr>
      <t>2.</t>
    </r>
    <r>
      <rPr>
        <sz val="10"/>
        <color rgb="FF000000"/>
        <rFont val="宋体"/>
        <family val="3"/>
        <charset val="134"/>
      </rPr>
      <t>在生成差分包上绑定手机</t>
    </r>
    <r>
      <rPr>
        <sz val="10"/>
        <color rgb="FF000000"/>
        <rFont val="Calibri"/>
        <family val="2"/>
      </rPr>
      <t>IMEI
1. Generate a diff-package on the GOTU server
2. Bind the mobile phone IMEI on the diff-package</t>
    </r>
  </si>
  <si>
    <t>注意事项
Notice</t>
  </si>
  <si>
    <t>测试时，请确认好fota版本再进行测试
please confirm the fota version before testing</t>
  </si>
  <si>
    <t>测试内容
Test Content</t>
  </si>
  <si>
    <t>1.FOTA、OTU、SD的基本功能
2.升级后各个功能是否正常
3.FOTA后用户数据是否保留</t>
  </si>
  <si>
    <r>
      <rPr>
        <sz val="11"/>
        <color theme="1"/>
        <rFont val="宋体"/>
        <family val="3"/>
        <charset val="134"/>
      </rPr>
      <t xml:space="preserve">测试建议
</t>
    </r>
    <r>
      <rPr>
        <sz val="11"/>
        <color theme="1"/>
        <rFont val="Calibri"/>
        <family val="2"/>
      </rPr>
      <t>Suggestion</t>
    </r>
  </si>
  <si>
    <t>测试时，请确认好fota版本再进行测试
Basic functions of FOTA</t>
  </si>
  <si>
    <t>Updates check list test result</t>
  </si>
  <si>
    <t>Test items</t>
  </si>
  <si>
    <t>System update, System update(storage), O.T.U</t>
  </si>
  <si>
    <t>Project:</t>
  </si>
  <si>
    <t>Version:</t>
  </si>
  <si>
    <t>CU:</t>
  </si>
  <si>
    <t>HW status:</t>
  </si>
  <si>
    <r>
      <rPr>
        <sz val="10"/>
        <color rgb="FFFF0000"/>
        <rFont val="宋体"/>
        <family val="3"/>
        <charset val="134"/>
      </rPr>
      <t>注：如果所测项目已经出过货，请从最近的一个出货版本升级到测试版本。</t>
    </r>
  </si>
  <si>
    <t>Tester</t>
  </si>
  <si>
    <t>Test date:</t>
  </si>
  <si>
    <t>Issue:</t>
  </si>
  <si>
    <t>Total</t>
  </si>
  <si>
    <t>Pass</t>
  </si>
  <si>
    <t>Fail</t>
  </si>
  <si>
    <t>Block</t>
  </si>
  <si>
    <t>NA</t>
  </si>
  <si>
    <t>NN</t>
  </si>
  <si>
    <t>NT</t>
  </si>
  <si>
    <t>Comment</t>
  </si>
  <si>
    <t>FOTA function test</t>
  </si>
  <si>
    <r>
      <rPr>
        <sz val="10"/>
        <color rgb="FFFF0000"/>
        <rFont val="宋体"/>
        <family val="3"/>
        <charset val="134"/>
      </rPr>
      <t>本次测试发现的</t>
    </r>
    <r>
      <rPr>
        <sz val="10"/>
        <color rgb="FFFF0000"/>
        <rFont val="Calibri"/>
        <family val="2"/>
      </rPr>
      <t>FOTA</t>
    </r>
    <r>
      <rPr>
        <sz val="10"/>
        <color rgb="FFFF0000"/>
        <rFont val="宋体"/>
        <family val="3"/>
        <charset val="134"/>
      </rPr>
      <t>问题，在这里面汇总</t>
    </r>
  </si>
  <si>
    <t>FOTA checklist</t>
  </si>
  <si>
    <t>OTU checklist</t>
  </si>
  <si>
    <t>Test only once</t>
  </si>
  <si>
    <t>System updates function test case</t>
  </si>
  <si>
    <r>
      <rPr>
        <b/>
        <sz val="10"/>
        <color rgb="FFFF0000"/>
        <rFont val="Arial"/>
        <family val="2"/>
      </rPr>
      <t>1.PIO</t>
    </r>
    <r>
      <rPr>
        <b/>
        <sz val="10"/>
        <color rgb="FFFF0000"/>
        <rFont val="宋体"/>
        <family val="3"/>
        <charset val="134"/>
      </rPr>
      <t>阶段开始，通过</t>
    </r>
    <r>
      <rPr>
        <b/>
        <sz val="10"/>
        <color rgb="FFFF0000"/>
        <rFont val="Arial"/>
        <family val="2"/>
      </rPr>
      <t>teleweb</t>
    </r>
    <r>
      <rPr>
        <b/>
        <sz val="10"/>
        <color rgb="FFFF0000"/>
        <rFont val="宋体"/>
        <family val="3"/>
        <charset val="134"/>
      </rPr>
      <t>下载旧版本之后，需要先确认</t>
    </r>
    <r>
      <rPr>
        <b/>
        <sz val="10"/>
        <color rgb="FFFF0000"/>
        <rFont val="Arial"/>
        <family val="2"/>
      </rPr>
      <t>efuse</t>
    </r>
    <r>
      <rPr>
        <b/>
        <sz val="10"/>
        <color rgb="FFFF0000"/>
        <rFont val="宋体"/>
        <family val="3"/>
        <charset val="134"/>
      </rPr>
      <t>为</t>
    </r>
    <r>
      <rPr>
        <b/>
        <sz val="10"/>
        <color rgb="FFFF0000"/>
        <rFont val="Arial"/>
        <family val="2"/>
      </rPr>
      <t>true</t>
    </r>
    <r>
      <rPr>
        <b/>
        <sz val="10"/>
        <color rgb="FFFF0000"/>
        <rFont val="宋体"/>
        <family val="3"/>
        <charset val="134"/>
      </rPr>
      <t>，才能进行</t>
    </r>
    <r>
      <rPr>
        <b/>
        <sz val="10"/>
        <color rgb="FFFF0000"/>
        <rFont val="Arial"/>
        <family val="2"/>
      </rPr>
      <t>FOTA checklist</t>
    </r>
    <r>
      <rPr>
        <b/>
        <sz val="10"/>
        <color rgb="FFFF0000"/>
        <rFont val="宋体"/>
        <family val="3"/>
        <charset val="134"/>
      </rPr>
      <t>的测试。</t>
    </r>
    <r>
      <rPr>
        <b/>
        <sz val="10"/>
        <color rgb="FFFF0000"/>
        <rFont val="Arial"/>
        <family val="2"/>
      </rPr>
      <t xml:space="preserve">
After downloading the old version through teleweb, you need to confirm that efuse is true before test FOTA checklist</t>
    </r>
  </si>
  <si>
    <t>NO.</t>
  </si>
  <si>
    <t>Module</t>
  </si>
  <si>
    <t>Test Item</t>
  </si>
  <si>
    <t>Priority</t>
  </si>
  <si>
    <t>Test Name</t>
  </si>
  <si>
    <t>Test Result</t>
  </si>
  <si>
    <t>System update</t>
  </si>
  <si>
    <t>Check fota for continuous upgrade
检查FOTA持续升级</t>
  </si>
  <si>
    <r>
      <rPr>
        <sz val="11"/>
        <color theme="1"/>
        <rFont val="宋体"/>
        <family val="3"/>
        <charset val="134"/>
        <scheme val="minor"/>
      </rPr>
      <t>P</t>
    </r>
    <r>
      <rPr>
        <sz val="11"/>
        <color theme="1"/>
        <rFont val="宋体"/>
        <family val="3"/>
        <charset val="134"/>
        <scheme val="minor"/>
      </rPr>
      <t>0</t>
    </r>
  </si>
  <si>
    <t>从FSR之后（包括FSR的版本），每个项目需要保留一台机器(任选一个分支),使用同一个CU，同样的IMEI持续做FOTA更新，每个版本都可以正常升级
Note:
1.若遇到当前测试的版本没有该CU相应的版本，请在GOTU服务器上传版本进行覆盖
2.该测试样机中途请勿进行刷机、更换CU、更改IMEI
3.机器由相应项目的机器管理人保管（请注意贴好标签）</t>
  </si>
  <si>
    <r>
      <rPr>
        <sz val="10"/>
        <color theme="1"/>
        <rFont val="宋体"/>
        <family val="3"/>
        <charset val="134"/>
      </rPr>
      <t>需要</t>
    </r>
    <r>
      <rPr>
        <sz val="10"/>
        <color theme="1"/>
        <rFont val="Arial"/>
        <family val="2"/>
      </rPr>
      <t>FOTA</t>
    </r>
    <r>
      <rPr>
        <sz val="10"/>
        <color theme="1"/>
        <rFont val="宋体"/>
        <family val="3"/>
        <charset val="134"/>
      </rPr>
      <t>持续升级的原因：
为了防止</t>
    </r>
    <r>
      <rPr>
        <sz val="10"/>
        <color theme="1"/>
        <rFont val="Arial"/>
        <family val="2"/>
      </rPr>
      <t>GOTU</t>
    </r>
    <r>
      <rPr>
        <sz val="10"/>
        <color theme="1"/>
        <rFont val="宋体"/>
        <family val="3"/>
        <charset val="134"/>
      </rPr>
      <t>服务器上的软件版本的</t>
    </r>
    <r>
      <rPr>
        <sz val="10"/>
        <color theme="1"/>
        <rFont val="Arial"/>
        <family val="2"/>
      </rPr>
      <t>BP038A1NTGMX.mbn</t>
    </r>
    <r>
      <rPr>
        <sz val="10"/>
        <color theme="1"/>
        <rFont val="宋体"/>
        <family val="3"/>
        <charset val="134"/>
      </rPr>
      <t>不同导致升级失败
问题追溯：</t>
    </r>
    <r>
      <rPr>
        <sz val="10"/>
        <color theme="1"/>
        <rFont val="Arial"/>
        <family val="2"/>
      </rPr>
      <t>5058A-2*TGMX1</t>
    </r>
    <r>
      <rPr>
        <sz val="10"/>
        <color theme="1"/>
        <rFont val="宋体"/>
        <family val="3"/>
        <charset val="134"/>
      </rPr>
      <t>软件</t>
    </r>
    <r>
      <rPr>
        <sz val="10"/>
        <color theme="1"/>
        <rFont val="Arial"/>
        <family val="2"/>
      </rPr>
      <t>GOTU</t>
    </r>
    <r>
      <rPr>
        <sz val="10"/>
        <color theme="1"/>
        <rFont val="宋体"/>
        <family val="3"/>
        <charset val="134"/>
      </rPr>
      <t>服务器上的</t>
    </r>
    <r>
      <rPr>
        <sz val="10"/>
        <color theme="1"/>
        <rFont val="Arial"/>
        <family val="2"/>
      </rPr>
      <t>58A2MN24(v3.8)</t>
    </r>
    <r>
      <rPr>
        <sz val="10"/>
        <color theme="1"/>
        <rFont val="宋体"/>
        <family val="3"/>
        <charset val="134"/>
      </rPr>
      <t>的软件版本</t>
    </r>
    <r>
      <rPr>
        <sz val="10"/>
        <color theme="1"/>
        <rFont val="Arial"/>
        <family val="2"/>
      </rPr>
      <t>BP038A1NTGMX.mbn</t>
    </r>
    <r>
      <rPr>
        <sz val="10"/>
        <color theme="1"/>
        <rFont val="宋体"/>
        <family val="3"/>
        <charset val="134"/>
      </rPr>
      <t>文件不是同一个</t>
    </r>
    <r>
      <rPr>
        <sz val="10"/>
        <color theme="1"/>
        <rFont val="Arial"/>
        <family val="2"/>
      </rPr>
      <t>,</t>
    </r>
    <r>
      <rPr>
        <sz val="10"/>
        <color theme="1"/>
        <rFont val="宋体"/>
        <family val="3"/>
        <charset val="134"/>
      </rPr>
      <t>导致</t>
    </r>
    <r>
      <rPr>
        <sz val="10"/>
        <color theme="1"/>
        <rFont val="Arial"/>
        <family val="2"/>
      </rPr>
      <t>FOTA</t>
    </r>
    <r>
      <rPr>
        <sz val="10"/>
        <color theme="1"/>
        <rFont val="宋体"/>
        <family val="3"/>
        <charset val="134"/>
      </rPr>
      <t>升级失败率高达</t>
    </r>
    <r>
      <rPr>
        <sz val="10"/>
        <color theme="1"/>
        <rFont val="Arial"/>
        <family val="2"/>
      </rPr>
      <t>98.98%</t>
    </r>
  </si>
  <si>
    <t>verify "Check for updates" option is turn on by default</t>
  </si>
  <si>
    <t>P0</t>
  </si>
  <si>
    <r>
      <rPr>
        <sz val="10"/>
        <rFont val="Arial"/>
        <family val="2"/>
      </rPr>
      <t>1.</t>
    </r>
    <r>
      <rPr>
        <sz val="10"/>
        <rFont val="宋体"/>
        <family val="3"/>
        <charset val="134"/>
      </rPr>
      <t>验证进入</t>
    </r>
    <r>
      <rPr>
        <sz val="10"/>
        <rFont val="Arial"/>
        <family val="2"/>
      </rPr>
      <t>Updates-&gt;settings-&gt;System-&gt;</t>
    </r>
    <r>
      <rPr>
        <b/>
        <sz val="10"/>
        <rFont val="Arial"/>
        <family val="2"/>
      </rPr>
      <t>check for updates</t>
    </r>
    <r>
      <rPr>
        <sz val="10"/>
        <rFont val="Arial"/>
        <family val="2"/>
      </rPr>
      <t xml:space="preserve"> </t>
    </r>
    <r>
      <rPr>
        <sz val="10"/>
        <rFont val="宋体"/>
        <family val="3"/>
        <charset val="134"/>
      </rPr>
      <t>查看</t>
    </r>
    <r>
      <rPr>
        <b/>
        <sz val="10"/>
        <rFont val="宋体"/>
        <family val="3"/>
        <charset val="134"/>
      </rPr>
      <t xml:space="preserve">该选项默认是开启的
</t>
    </r>
    <r>
      <rPr>
        <sz val="10"/>
        <rFont val="Arial"/>
        <family val="2"/>
      </rPr>
      <t>2.</t>
    </r>
    <r>
      <rPr>
        <sz val="10"/>
        <rFont val="宋体"/>
        <family val="3"/>
        <charset val="134"/>
      </rPr>
      <t>进入</t>
    </r>
    <r>
      <rPr>
        <sz val="10"/>
        <rFont val="Arial"/>
        <family val="2"/>
      </rPr>
      <t>Clid</t>
    </r>
    <r>
      <rPr>
        <sz val="10"/>
        <rFont val="宋体"/>
        <family val="3"/>
        <charset val="134"/>
      </rPr>
      <t>，查询测试</t>
    </r>
    <r>
      <rPr>
        <sz val="10"/>
        <rFont val="Arial"/>
        <family val="2"/>
      </rPr>
      <t>perso</t>
    </r>
    <r>
      <rPr>
        <sz val="10"/>
        <rFont val="宋体"/>
        <family val="3"/>
        <charset val="134"/>
      </rPr>
      <t>的</t>
    </r>
    <r>
      <rPr>
        <sz val="10"/>
        <rFont val="Arial"/>
        <family val="2"/>
      </rPr>
      <t>SDM</t>
    </r>
    <r>
      <rPr>
        <b/>
        <sz val="10"/>
        <rFont val="Arial"/>
        <family val="2"/>
      </rPr>
      <t>“def_jrdfota_auto_check_interval”</t>
    </r>
    <r>
      <rPr>
        <b/>
        <sz val="10"/>
        <rFont val="宋体"/>
        <family val="3"/>
        <charset val="134"/>
      </rPr>
      <t>默认值为</t>
    </r>
    <r>
      <rPr>
        <b/>
        <sz val="10"/>
        <rFont val="Arial"/>
        <family val="2"/>
      </rPr>
      <t>1</t>
    </r>
    <r>
      <rPr>
        <sz val="10"/>
        <rFont val="宋体"/>
        <family val="3"/>
        <charset val="134"/>
      </rPr>
      <t xml:space="preserve">
</t>
    </r>
    <r>
      <rPr>
        <sz val="10"/>
        <rFont val="Arial"/>
        <family val="2"/>
      </rPr>
      <t>1.verify "Check for updates" option is turn on by default
2.verify “def_jrdfota_auto_check_interval” default value was 1</t>
    </r>
  </si>
  <si>
    <t>Use network to check and download</t>
  </si>
  <si>
    <t>P1</t>
  </si>
  <si>
    <r>
      <rPr>
        <sz val="10"/>
        <rFont val="宋体"/>
        <family val="3"/>
        <charset val="134"/>
      </rPr>
      <t>验证手机使用</t>
    </r>
    <r>
      <rPr>
        <sz val="10"/>
        <rFont val="宋体"/>
        <family val="3"/>
        <charset val="134"/>
      </rPr>
      <t>网络，可以</t>
    </r>
    <r>
      <rPr>
        <b/>
        <sz val="10"/>
        <rFont val="宋体"/>
        <family val="3"/>
        <charset val="134"/>
      </rPr>
      <t>自动</t>
    </r>
    <r>
      <rPr>
        <sz val="10"/>
        <rFont val="宋体"/>
        <family val="3"/>
        <charset val="134"/>
      </rPr>
      <t>检测到新版本</t>
    </r>
    <r>
      <rPr>
        <sz val="10"/>
        <rFont val="Arial"/>
        <family val="2"/>
      </rPr>
      <t>,</t>
    </r>
    <r>
      <rPr>
        <sz val="10"/>
        <rFont val="宋体"/>
        <family val="3"/>
        <charset val="134"/>
      </rPr>
      <t xml:space="preserve">手动点击下载可以成功下载差分包
</t>
    </r>
    <r>
      <rPr>
        <sz val="10"/>
        <rFont val="Arial"/>
        <family val="2"/>
      </rPr>
      <t>Verify user can use SIM data connection to check out the updated and download diff package</t>
    </r>
  </si>
  <si>
    <t>Download dialog</t>
  </si>
  <si>
    <t>p0</t>
  </si>
  <si>
    <t>验证关闭Automatically download，连接wifi检测到差分包后可以正常打开Download dialog
Verify the Download dialog can be opened normally after user use WIFI connection to check out the updated where Automatically download is turn off.</t>
  </si>
  <si>
    <t>Version after 9.1</t>
  </si>
  <si>
    <t>Automatically download updates</t>
  </si>
  <si>
    <r>
      <rPr>
        <sz val="10"/>
        <rFont val="宋体"/>
        <family val="3"/>
        <charset val="134"/>
      </rPr>
      <t>验证可以关闭</t>
    </r>
    <r>
      <rPr>
        <sz val="10"/>
        <rFont val="Arial"/>
        <family val="2"/>
      </rPr>
      <t>/</t>
    </r>
    <r>
      <rPr>
        <sz val="10"/>
        <rFont val="宋体"/>
        <family val="3"/>
        <charset val="134"/>
      </rPr>
      <t>开启</t>
    </r>
    <r>
      <rPr>
        <sz val="10"/>
        <rFont val="Arial"/>
        <family val="2"/>
      </rPr>
      <t>“Automatically download updates”</t>
    </r>
    <r>
      <rPr>
        <sz val="10"/>
        <rFont val="宋体"/>
        <family val="3"/>
        <charset val="134"/>
      </rPr>
      <t>设置，关闭时，在</t>
    </r>
    <r>
      <rPr>
        <sz val="10"/>
        <rFont val="Arial"/>
        <family val="2"/>
      </rPr>
      <t>WIFI</t>
    </r>
    <r>
      <rPr>
        <sz val="10"/>
        <rFont val="宋体"/>
        <family val="3"/>
        <charset val="134"/>
      </rPr>
      <t>网络下检测到差分包时不会自动下载；开启时，在</t>
    </r>
    <r>
      <rPr>
        <sz val="10"/>
        <rFont val="Arial"/>
        <family val="2"/>
      </rPr>
      <t>WIFI</t>
    </r>
    <r>
      <rPr>
        <sz val="10"/>
        <rFont val="宋体"/>
        <family val="3"/>
        <charset val="134"/>
      </rPr>
      <t xml:space="preserve">网络下检测到差分包时会自动下载差分包
</t>
    </r>
    <r>
      <rPr>
        <sz val="10"/>
        <rFont val="Arial"/>
        <family val="2"/>
      </rPr>
      <t>Verify user can enable/disable "Automatically download updates", When disabled it, will not auto download diff-package in wifi connection cndition. When enabled it, will  auto download diff-package in wifi connection cndition</t>
    </r>
  </si>
  <si>
    <r>
      <rPr>
        <sz val="10"/>
        <rFont val="Arial"/>
        <family val="2"/>
      </rPr>
      <t xml:space="preserve">For FOTA 4.0&amp;5.0
</t>
    </r>
    <r>
      <rPr>
        <sz val="10"/>
        <rFont val="宋体"/>
        <family val="3"/>
        <charset val="134"/>
      </rPr>
      <t>测试建议：</t>
    </r>
    <r>
      <rPr>
        <sz val="10"/>
        <rFont val="Arial"/>
        <family val="2"/>
      </rPr>
      <t>Automatically download updates</t>
    </r>
    <r>
      <rPr>
        <sz val="10"/>
        <rFont val="宋体"/>
        <family val="3"/>
        <charset val="134"/>
      </rPr>
      <t>是默认开启的，若遇到没有默认开启时，需要确认是否有需求。</t>
    </r>
  </si>
  <si>
    <t>Pause/Resume downloading</t>
  </si>
  <si>
    <r>
      <rPr>
        <sz val="10"/>
        <rFont val="宋体"/>
        <family val="3"/>
        <charset val="134"/>
      </rPr>
      <t>验证差分包下载过程中可以暂停下载、继续下载，</t>
    </r>
    <r>
      <rPr>
        <b/>
        <sz val="10"/>
        <rFont val="宋体"/>
        <family val="3"/>
        <charset val="134"/>
      </rPr>
      <t>正在下载和暂停下载时，通知栏会显示下载进度和状态。</t>
    </r>
    <r>
      <rPr>
        <sz val="10"/>
        <rFont val="宋体"/>
        <family val="3"/>
        <charset val="134"/>
      </rPr>
      <t xml:space="preserve">
</t>
    </r>
    <r>
      <rPr>
        <sz val="10"/>
        <rFont val="Arial"/>
        <family val="2"/>
      </rPr>
      <t>Verify user can stap/continue download during downloading process, When it is downloading and paused status, the downloading processing and status will be displayed in the Notification panel.</t>
    </r>
  </si>
  <si>
    <t>diff package size</t>
  </si>
  <si>
    <r>
      <rPr>
        <sz val="10"/>
        <rFont val="宋体"/>
        <family val="3"/>
        <charset val="134"/>
      </rPr>
      <t>验证检测到新版本时，显示的差分包</t>
    </r>
    <r>
      <rPr>
        <sz val="10"/>
        <rFont val="宋体"/>
        <family val="3"/>
        <charset val="134"/>
      </rPr>
      <t>大小与</t>
    </r>
    <r>
      <rPr>
        <sz val="10"/>
        <rFont val="Arial"/>
        <family val="2"/>
      </rPr>
      <t>FOTA</t>
    </r>
    <r>
      <rPr>
        <sz val="10"/>
        <rFont val="宋体"/>
        <family val="3"/>
        <charset val="134"/>
      </rPr>
      <t>服务器上的大小显示一致</t>
    </r>
    <r>
      <rPr>
        <sz val="10"/>
        <rFont val="宋体"/>
        <family val="3"/>
        <charset val="134"/>
      </rPr>
      <t xml:space="preserve">
</t>
    </r>
    <r>
      <rPr>
        <sz val="10"/>
        <rFont val="Arial"/>
        <family val="2"/>
      </rPr>
      <t>When check the updates, verify the diff-package size is same as GOTU server</t>
    </r>
  </si>
  <si>
    <t>Download diff package in low memory mode</t>
  </si>
  <si>
    <r>
      <rPr>
        <sz val="10"/>
        <rFont val="宋体"/>
        <family val="3"/>
        <charset val="134"/>
      </rPr>
      <t>验证差分包下载后可正确保存到相应路径</t>
    </r>
    <r>
      <rPr>
        <sz val="10"/>
        <rFont val="Arial"/>
        <family val="2"/>
      </rPr>
      <t>(SD</t>
    </r>
    <r>
      <rPr>
        <sz val="10"/>
        <rFont val="宋体"/>
        <family val="3"/>
        <charset val="134"/>
      </rPr>
      <t>卡存储、手机存储</t>
    </r>
    <r>
      <rPr>
        <sz val="10"/>
        <rFont val="Arial"/>
        <family val="2"/>
      </rPr>
      <t xml:space="preserve">)
FOTA2.0:
</t>
    </r>
    <r>
      <rPr>
        <sz val="10"/>
        <rFont val="宋体"/>
        <family val="3"/>
        <charset val="134"/>
      </rPr>
      <t>放置</t>
    </r>
    <r>
      <rPr>
        <sz val="10"/>
        <rFont val="Arial"/>
        <family val="2"/>
      </rPr>
      <t>SD card</t>
    </r>
    <r>
      <rPr>
        <sz val="10"/>
        <rFont val="宋体"/>
        <family val="3"/>
        <charset val="134"/>
      </rPr>
      <t>，存在</t>
    </r>
    <r>
      <rPr>
        <sz val="10"/>
        <rFont val="Arial"/>
        <family val="2"/>
      </rPr>
      <t xml:space="preserve">SD card/.download/update.zip
</t>
    </r>
    <r>
      <rPr>
        <sz val="10"/>
        <rFont val="宋体"/>
        <family val="3"/>
        <charset val="134"/>
      </rPr>
      <t>未放置</t>
    </r>
    <r>
      <rPr>
        <sz val="10"/>
        <rFont val="Arial"/>
        <family val="2"/>
      </rPr>
      <t xml:space="preserve">SD card, </t>
    </r>
    <r>
      <rPr>
        <sz val="10"/>
        <rFont val="宋体"/>
        <family val="3"/>
        <charset val="134"/>
      </rPr>
      <t>存在</t>
    </r>
    <r>
      <rPr>
        <sz val="10"/>
        <rFont val="Arial"/>
        <family val="2"/>
      </rPr>
      <t xml:space="preserve">Phone Storage/.download/update.zip
FOTA3.0/FOTA4.0:
</t>
    </r>
    <r>
      <rPr>
        <sz val="10"/>
        <rFont val="宋体"/>
        <family val="3"/>
        <charset val="134"/>
      </rPr>
      <t>手机内存足够</t>
    </r>
    <r>
      <rPr>
        <sz val="10"/>
        <rFont val="Arial"/>
        <family val="2"/>
      </rPr>
      <t>,</t>
    </r>
    <r>
      <rPr>
        <sz val="10"/>
        <rFont val="宋体"/>
        <family val="3"/>
        <charset val="134"/>
      </rPr>
      <t>存在</t>
    </r>
    <r>
      <rPr>
        <sz val="10"/>
        <rFont val="Arial"/>
        <family val="2"/>
      </rPr>
      <t>phone storage/.fotadownload/update.zip(</t>
    </r>
    <r>
      <rPr>
        <sz val="10"/>
        <rFont val="宋体"/>
        <family val="3"/>
        <charset val="134"/>
      </rPr>
      <t>该路径是手机一个分区，</t>
    </r>
    <r>
      <rPr>
        <sz val="10"/>
        <rFont val="Arial"/>
        <family val="2"/>
      </rPr>
      <t>MMI</t>
    </r>
    <r>
      <rPr>
        <sz val="10"/>
        <rFont val="宋体"/>
        <family val="3"/>
        <charset val="134"/>
      </rPr>
      <t>手机目录下无法查看</t>
    </r>
    <r>
      <rPr>
        <sz val="10"/>
        <rFont val="Arial"/>
        <family val="2"/>
      </rPr>
      <t>diff</t>
    </r>
    <r>
      <rPr>
        <sz val="10"/>
        <rFont val="宋体"/>
        <family val="3"/>
        <charset val="134"/>
      </rPr>
      <t>包，只需要下载完成后查看</t>
    </r>
    <r>
      <rPr>
        <sz val="10"/>
        <rFont val="Arial"/>
        <family val="2"/>
      </rPr>
      <t xml:space="preserve">updates-&gt;settings </t>
    </r>
    <r>
      <rPr>
        <sz val="10"/>
        <rFont val="宋体"/>
        <family val="3"/>
        <charset val="134"/>
      </rPr>
      <t>会显示“</t>
    </r>
    <r>
      <rPr>
        <sz val="10"/>
        <rFont val="Arial"/>
        <family val="2"/>
      </rPr>
      <t>delete package”</t>
    </r>
    <r>
      <rPr>
        <sz val="10"/>
        <rFont val="宋体"/>
        <family val="3"/>
        <charset val="134"/>
      </rPr>
      <t>选项即可</t>
    </r>
    <r>
      <rPr>
        <sz val="10"/>
        <rFont val="Arial"/>
        <family val="2"/>
      </rPr>
      <t xml:space="preserve">)
</t>
    </r>
    <r>
      <rPr>
        <sz val="10"/>
        <rFont val="宋体"/>
        <family val="3"/>
        <charset val="134"/>
      </rPr>
      <t>手机内存不足且放置</t>
    </r>
    <r>
      <rPr>
        <sz val="10"/>
        <rFont val="Arial"/>
        <family val="2"/>
      </rPr>
      <t>SD</t>
    </r>
    <r>
      <rPr>
        <sz val="10"/>
        <rFont val="宋体"/>
        <family val="3"/>
        <charset val="134"/>
      </rPr>
      <t>卡，存放在</t>
    </r>
    <r>
      <rPr>
        <sz val="10"/>
        <rFont val="Arial"/>
        <family val="2"/>
      </rPr>
      <t>/storage/sdcard0/.fotadownload/update.zip(</t>
    </r>
    <r>
      <rPr>
        <sz val="10"/>
        <rFont val="宋体"/>
        <family val="3"/>
        <charset val="134"/>
      </rPr>
      <t>如果没有找到，打开</t>
    </r>
    <r>
      <rPr>
        <sz val="10"/>
        <rFont val="Arial"/>
        <family val="2"/>
      </rPr>
      <t>show hidden files</t>
    </r>
    <r>
      <rPr>
        <sz val="10"/>
        <rFont val="宋体"/>
        <family val="3"/>
        <charset val="134"/>
      </rPr>
      <t>再查找</t>
    </r>
    <r>
      <rPr>
        <sz val="10"/>
        <rFont val="Arial"/>
        <family val="2"/>
      </rPr>
      <t>)
FOTA5.0</t>
    </r>
    <r>
      <rPr>
        <sz val="10"/>
        <rFont val="宋体"/>
        <family val="3"/>
        <charset val="134"/>
      </rPr>
      <t>：
不支持存储差分包到</t>
    </r>
    <r>
      <rPr>
        <sz val="10"/>
        <rFont val="Arial"/>
        <family val="2"/>
      </rPr>
      <t>SD</t>
    </r>
    <r>
      <rPr>
        <sz val="10"/>
        <rFont val="宋体"/>
        <family val="3"/>
        <charset val="134"/>
      </rPr>
      <t>卡中</t>
    </r>
    <r>
      <rPr>
        <sz val="10"/>
        <rFont val="Arial"/>
        <family val="2"/>
      </rPr>
      <t xml:space="preserve">
</t>
    </r>
    <r>
      <rPr>
        <sz val="10"/>
        <rFont val="宋体"/>
        <family val="3"/>
        <charset val="134"/>
      </rPr>
      <t>内存足够，存储在：</t>
    </r>
    <r>
      <rPr>
        <sz val="10"/>
        <rFont val="Arial"/>
        <family val="2"/>
      </rPr>
      <t>OtaApp@@@a: firmware store path = /data/ota_package</t>
    </r>
    <r>
      <rPr>
        <sz val="10"/>
        <rFont val="宋体"/>
        <family val="3"/>
        <charset val="134"/>
      </rPr>
      <t>（手机中无法查看）</t>
    </r>
    <r>
      <rPr>
        <sz val="10"/>
        <rFont val="Arial"/>
        <family val="2"/>
      </rPr>
      <t xml:space="preserve">
</t>
    </r>
    <r>
      <rPr>
        <sz val="10"/>
        <rFont val="宋体"/>
        <family val="3"/>
        <charset val="134"/>
      </rPr>
      <t>手机内存不足，提示清除内存，清除内存后可正常下载和安装差分包</t>
    </r>
    <r>
      <rPr>
        <sz val="10"/>
        <rFont val="Arial"/>
        <family val="2"/>
      </rPr>
      <t xml:space="preserve"> DF6423466
Verify downloaded diff-package can saved to the appropriate path(SD card storage, Phone storage)
For FOTA2.0:
Diff-package saved in SD card, the path is SD card/.download/update.zip
For FOTA3.0/FOTA4.0:
If phone storage is enough, the path is /data/data/com.tcl.fota/.fotadownload/update.zip(This location is partition of phone storage, we can not check the diff package by MMI in the phone)
If phone storage is not enough and the diff-package saved in SD card, the path is /storage/sdcard0/.fotadownload/update.zip
For FOTA5.0
Unsupport store diff-apckage in SD card
If phone storage is enough, the path is OtaApp@@@a: firmware store path = /data/ota_package(Cannot check it in phone storage without root)
If the phone storage is not enough, MS will prompt a inform message "Free up memory", after free some memory can download and install the diff-package successfully (DF6423466)</t>
    </r>
  </si>
  <si>
    <t>Only apply for memory performance test</t>
  </si>
  <si>
    <t>Delete downloaded update</t>
  </si>
  <si>
    <r>
      <rPr>
        <sz val="10"/>
        <rFont val="宋体"/>
        <family val="3"/>
        <charset val="134"/>
      </rPr>
      <t>验证差分包下载完成后可以从</t>
    </r>
    <r>
      <rPr>
        <b/>
        <sz val="10"/>
        <rFont val="Arial"/>
        <family val="2"/>
      </rPr>
      <t>FOTA settings</t>
    </r>
    <r>
      <rPr>
        <sz val="10"/>
        <rFont val="宋体"/>
        <family val="3"/>
        <charset val="134"/>
      </rPr>
      <t xml:space="preserve">中成功删除差分包
</t>
    </r>
    <r>
      <rPr>
        <sz val="10"/>
        <rFont val="Arial"/>
        <family val="2"/>
      </rPr>
      <t>After downloaded diff-package, verify user can delete it successfully from FOTA settings.</t>
    </r>
  </si>
  <si>
    <t>Install notification</t>
  </si>
  <si>
    <r>
      <rPr>
        <sz val="10"/>
        <rFont val="宋体"/>
        <family val="3"/>
        <charset val="134"/>
      </rPr>
      <t xml:space="preserve">验证差分包下载完成后，能够在状态栏弹出安装提醒
</t>
    </r>
    <r>
      <rPr>
        <sz val="10"/>
        <rFont val="Arial"/>
        <family val="2"/>
      </rPr>
      <t>Verify MS will prompt update reminder in the status bar after download diff-package</t>
    </r>
  </si>
  <si>
    <t>Install dialog</t>
  </si>
  <si>
    <r>
      <rPr>
        <sz val="10"/>
        <color theme="1"/>
        <rFont val="宋体"/>
        <family val="3"/>
        <charset val="134"/>
      </rPr>
      <t>验证差分包下载完成后，可以正常打开</t>
    </r>
    <r>
      <rPr>
        <sz val="10"/>
        <color theme="1"/>
        <rFont val="Arial"/>
        <family val="2"/>
      </rPr>
      <t>Install dialog
Verify MS will open Install dialog after download diff-package</t>
    </r>
  </si>
  <si>
    <t>Install processing and speed</t>
  </si>
  <si>
    <r>
      <rPr>
        <sz val="10"/>
        <rFont val="宋体"/>
        <family val="3"/>
        <charset val="134"/>
      </rPr>
      <t xml:space="preserve">验证差分包安装过程中的界面显示正常，安装速度合理
</t>
    </r>
    <r>
      <rPr>
        <sz val="10"/>
        <rFont val="Arial"/>
        <family val="2"/>
      </rPr>
      <t>Verify that diff-package installation process interface display normal, and the installation speed is reasonable</t>
    </r>
  </si>
  <si>
    <t>Auto install</t>
  </si>
  <si>
    <t>验证Schedule auto updates的功能是否正常,可以自动安装，安装时间正确，安装成功后有安装成功通知
Verify the function of Schedule auto updates is cerrect,it can be installed correctly,installing time should be correct.When it is install successful and paused status, the install notification will be displayed in the Notification panel.</t>
  </si>
  <si>
    <r>
      <rPr>
        <sz val="10"/>
        <color theme="1"/>
        <rFont val="Arial"/>
        <family val="2"/>
      </rPr>
      <t>fota5.0</t>
    </r>
    <r>
      <rPr>
        <sz val="10"/>
        <color theme="1"/>
        <rFont val="宋体"/>
        <family val="3"/>
        <charset val="134"/>
      </rPr>
      <t>测试建议：打开</t>
    </r>
    <r>
      <rPr>
        <sz val="10"/>
        <color theme="1"/>
        <rFont val="Arial"/>
        <family val="2"/>
      </rPr>
      <t>Schedule auto updates</t>
    </r>
    <r>
      <rPr>
        <sz val="10"/>
        <color theme="1"/>
        <rFont val="宋体"/>
        <family val="3"/>
        <charset val="134"/>
      </rPr>
      <t>后设置时间，等待时间过后，检测是否自动升级成功，状态栏是否有消息，升级的时间大概有</t>
    </r>
    <r>
      <rPr>
        <sz val="10"/>
        <color theme="1"/>
        <rFont val="Arial"/>
        <family val="2"/>
      </rPr>
      <t>3</t>
    </r>
    <r>
      <rPr>
        <sz val="10"/>
        <color theme="1"/>
        <rFont val="宋体"/>
        <family val="3"/>
        <charset val="134"/>
      </rPr>
      <t>分钟左右的延迟</t>
    </r>
  </si>
  <si>
    <t>SSV</t>
  </si>
  <si>
    <r>
      <rPr>
        <sz val="10"/>
        <rFont val="Arial"/>
        <family val="2"/>
      </rPr>
      <t>SSV</t>
    </r>
    <r>
      <rPr>
        <sz val="10"/>
        <rFont val="宋体"/>
        <family val="3"/>
        <charset val="134"/>
      </rPr>
      <t>激活以后进行</t>
    </r>
    <r>
      <rPr>
        <sz val="10"/>
        <rFont val="Arial"/>
        <family val="2"/>
      </rPr>
      <t>FOTA</t>
    </r>
    <r>
      <rPr>
        <sz val="10"/>
        <rFont val="宋体"/>
        <family val="3"/>
        <charset val="134"/>
      </rPr>
      <t>升级，升级完成后插该</t>
    </r>
    <r>
      <rPr>
        <sz val="10"/>
        <rFont val="Arial"/>
        <family val="2"/>
      </rPr>
      <t>SSV SIM</t>
    </r>
    <r>
      <rPr>
        <sz val="10"/>
        <rFont val="宋体"/>
        <family val="3"/>
        <charset val="134"/>
      </rPr>
      <t>卡，不会再提示加载</t>
    </r>
    <r>
      <rPr>
        <sz val="10"/>
        <rFont val="Arial"/>
        <family val="2"/>
      </rPr>
      <t>SSV</t>
    </r>
    <r>
      <rPr>
        <sz val="10"/>
        <rFont val="宋体"/>
        <family val="3"/>
        <charset val="134"/>
      </rPr>
      <t>资源，并且</t>
    </r>
    <r>
      <rPr>
        <sz val="10"/>
        <rFont val="Arial"/>
        <family val="2"/>
      </rPr>
      <t>SSV</t>
    </r>
    <r>
      <rPr>
        <sz val="10"/>
        <rFont val="宋体"/>
        <family val="3"/>
        <charset val="134"/>
      </rPr>
      <t>定制项保持不变（如：</t>
    </r>
    <r>
      <rPr>
        <sz val="10"/>
        <rFont val="Arial"/>
        <family val="2"/>
      </rPr>
      <t>voicemail number</t>
    </r>
    <r>
      <rPr>
        <sz val="10"/>
        <rFont val="宋体"/>
        <family val="3"/>
        <charset val="134"/>
      </rPr>
      <t>、</t>
    </r>
    <r>
      <rPr>
        <sz val="10"/>
        <rFont val="Arial"/>
        <family val="2"/>
      </rPr>
      <t>CB channel</t>
    </r>
    <r>
      <rPr>
        <sz val="10"/>
        <rFont val="宋体"/>
        <family val="3"/>
        <charset val="134"/>
      </rPr>
      <t>、</t>
    </r>
    <r>
      <rPr>
        <sz val="10"/>
        <rFont val="Arial"/>
        <family val="2"/>
      </rPr>
      <t>launcher</t>
    </r>
    <r>
      <rPr>
        <sz val="10"/>
        <rFont val="宋体"/>
        <family val="3"/>
        <charset val="134"/>
      </rPr>
      <t xml:space="preserve">等）
</t>
    </r>
    <r>
      <rPr>
        <sz val="10"/>
        <rFont val="Arial"/>
        <family val="2"/>
      </rPr>
      <t>Activate SSV then do FOTA upgrade, insert SSV SIM card after FOTA update, MS will not inform user to load SSV resources again, and SSV customized items will not change(e.g. voicemail number, CB channel, launche etc.)</t>
    </r>
  </si>
  <si>
    <r>
      <rPr>
        <sz val="10"/>
        <rFont val="宋体"/>
        <family val="3"/>
        <charset val="134"/>
      </rPr>
      <t>适用于</t>
    </r>
    <r>
      <rPr>
        <sz val="10"/>
        <rFont val="Arial"/>
        <family val="2"/>
      </rPr>
      <t>SSV</t>
    </r>
    <r>
      <rPr>
        <sz val="10"/>
        <rFont val="宋体"/>
        <family val="3"/>
        <charset val="134"/>
      </rPr>
      <t>版本</t>
    </r>
    <r>
      <rPr>
        <sz val="10"/>
        <rFont val="Arial"/>
        <family val="2"/>
      </rPr>
      <t xml:space="preserve">
Apply for SSV</t>
    </r>
    <r>
      <rPr>
        <sz val="11"/>
        <color theme="1"/>
        <rFont val="Arial"/>
        <family val="2"/>
      </rPr>
      <t xml:space="preserve"> version</t>
    </r>
  </si>
  <si>
    <r>
      <rPr>
        <sz val="10"/>
        <rFont val="宋体"/>
        <family val="3"/>
        <charset val="134"/>
      </rPr>
      <t>不激活</t>
    </r>
    <r>
      <rPr>
        <sz val="10"/>
        <rFont val="Arial"/>
        <family val="2"/>
      </rPr>
      <t>SSV</t>
    </r>
    <r>
      <rPr>
        <sz val="10"/>
        <rFont val="宋体"/>
        <family val="3"/>
        <charset val="134"/>
      </rPr>
      <t>进行</t>
    </r>
    <r>
      <rPr>
        <sz val="10"/>
        <rFont val="Arial"/>
        <family val="2"/>
      </rPr>
      <t>FOTA</t>
    </r>
    <r>
      <rPr>
        <sz val="10"/>
        <rFont val="宋体"/>
        <family val="3"/>
        <charset val="134"/>
      </rPr>
      <t>升级，</t>
    </r>
    <r>
      <rPr>
        <sz val="10"/>
        <rFont val="Arial"/>
        <family val="2"/>
      </rPr>
      <t>FOTA</t>
    </r>
    <r>
      <rPr>
        <sz val="10"/>
        <rFont val="宋体"/>
        <family val="3"/>
        <charset val="134"/>
      </rPr>
      <t>升级以后可以进行</t>
    </r>
    <r>
      <rPr>
        <sz val="10"/>
        <rFont val="Arial"/>
        <family val="2"/>
      </rPr>
      <t>SSV</t>
    </r>
    <r>
      <rPr>
        <sz val="10"/>
        <rFont val="宋体"/>
        <family val="3"/>
        <charset val="134"/>
      </rPr>
      <t xml:space="preserve">激活。
</t>
    </r>
    <r>
      <rPr>
        <sz val="10"/>
        <rFont val="Arial"/>
        <family val="2"/>
      </rPr>
      <t>Do not activate SSV then do FOTA update, after FOTA updated MS can activate SSV successfully.</t>
    </r>
  </si>
  <si>
    <t>Version check after upgraded</t>
  </si>
  <si>
    <r>
      <rPr>
        <sz val="10"/>
        <rFont val="Arial"/>
        <family val="2"/>
      </rPr>
      <t>1.FOTA3.0
FOTA</t>
    </r>
    <r>
      <rPr>
        <sz val="10"/>
        <rFont val="宋体"/>
        <family val="3"/>
        <charset val="134"/>
      </rPr>
      <t>升级成功后，检查升级提示语，软件版本</t>
    </r>
    <r>
      <rPr>
        <sz val="10"/>
        <color rgb="FFFF0000"/>
        <rFont val="宋体"/>
        <family val="3"/>
        <charset val="134"/>
      </rPr>
      <t>（</t>
    </r>
    <r>
      <rPr>
        <sz val="10"/>
        <color rgb="FFFF0000"/>
        <rFont val="Arial"/>
        <family val="2"/>
      </rPr>
      <t>B,Y</t>
    </r>
    <r>
      <rPr>
        <sz val="10"/>
        <color rgb="FFFF0000"/>
        <rFont val="宋体"/>
        <family val="3"/>
        <charset val="134"/>
      </rPr>
      <t>，</t>
    </r>
    <r>
      <rPr>
        <sz val="10"/>
        <color rgb="FFFF0000"/>
        <rFont val="Arial"/>
        <family val="2"/>
      </rPr>
      <t>C</t>
    </r>
    <r>
      <rPr>
        <sz val="10"/>
        <color rgb="FFFF0000"/>
        <rFont val="宋体"/>
        <family val="3"/>
        <charset val="134"/>
      </rPr>
      <t>，</t>
    </r>
    <r>
      <rPr>
        <sz val="10"/>
        <color rgb="FFFF0000"/>
        <rFont val="Arial"/>
        <family val="2"/>
      </rPr>
      <t xml:space="preserve">R </t>
    </r>
    <r>
      <rPr>
        <sz val="10"/>
        <color rgb="FFFF0000"/>
        <rFont val="宋体"/>
        <family val="3"/>
        <charset val="134"/>
      </rPr>
      <t>文件更新，若</t>
    </r>
    <r>
      <rPr>
        <sz val="10"/>
        <color rgb="FFFF0000"/>
        <rFont val="Arial"/>
        <family val="2"/>
      </rPr>
      <t>R</t>
    </r>
    <r>
      <rPr>
        <sz val="10"/>
        <color rgb="FFFF0000"/>
        <rFont val="宋体"/>
        <family val="3"/>
        <charset val="134"/>
      </rPr>
      <t>文件未更新，重启手机，</t>
    </r>
    <r>
      <rPr>
        <sz val="10"/>
        <color rgb="FFFF0000"/>
        <rFont val="Arial"/>
        <family val="2"/>
      </rPr>
      <t>R</t>
    </r>
    <r>
      <rPr>
        <sz val="10"/>
        <color rgb="FFFF0000"/>
        <rFont val="宋体"/>
        <family val="3"/>
        <charset val="134"/>
      </rPr>
      <t>文件能更新）</t>
    </r>
    <r>
      <rPr>
        <sz val="10"/>
        <rFont val="宋体"/>
        <family val="3"/>
        <charset val="134"/>
      </rPr>
      <t>以及</t>
    </r>
    <r>
      <rPr>
        <sz val="10"/>
        <rFont val="Arial"/>
        <family val="2"/>
      </rPr>
      <t>SVN</t>
    </r>
    <r>
      <rPr>
        <sz val="10"/>
        <rFont val="宋体"/>
        <family val="3"/>
        <charset val="134"/>
      </rPr>
      <t>（从</t>
    </r>
    <r>
      <rPr>
        <sz val="10"/>
        <rFont val="Arial"/>
        <family val="2"/>
      </rPr>
      <t>CLID</t>
    </r>
    <r>
      <rPr>
        <sz val="10"/>
        <rFont val="宋体"/>
        <family val="3"/>
        <charset val="134"/>
      </rPr>
      <t xml:space="preserve">中查）
</t>
    </r>
    <r>
      <rPr>
        <sz val="10"/>
        <rFont val="Arial"/>
        <family val="2"/>
      </rPr>
      <t>After FOTA update finished, check the notification in the status bar, show "Upgrade successed". 
Input *#3228#, check B,Y,R,C files updated, if R file didnot update, restart MS then check again.
After FOTA updated, SVN should updated same with the new version customized in CLID.
2. FOTA 4.0&amp;5.0
FOTA</t>
    </r>
    <r>
      <rPr>
        <sz val="10"/>
        <rFont val="宋体"/>
        <family val="3"/>
        <charset val="134"/>
      </rPr>
      <t>升级成功后，检查升级提示语，软件版本（</t>
    </r>
    <r>
      <rPr>
        <sz val="10"/>
        <color rgb="FFFF0000"/>
        <rFont val="Arial"/>
        <family val="2"/>
      </rPr>
      <t>B,Y</t>
    </r>
    <r>
      <rPr>
        <sz val="10"/>
        <color rgb="FFFF0000"/>
        <rFont val="宋体"/>
        <family val="3"/>
        <charset val="134"/>
      </rPr>
      <t>，</t>
    </r>
    <r>
      <rPr>
        <sz val="10"/>
        <color rgb="FFFF0000"/>
        <rFont val="Arial"/>
        <family val="2"/>
      </rPr>
      <t xml:space="preserve">R </t>
    </r>
    <r>
      <rPr>
        <sz val="10"/>
        <color rgb="FFFF0000"/>
        <rFont val="宋体"/>
        <family val="3"/>
        <charset val="134"/>
      </rPr>
      <t>文件更新，若</t>
    </r>
    <r>
      <rPr>
        <sz val="10"/>
        <color rgb="FFFF0000"/>
        <rFont val="Arial"/>
        <family val="2"/>
      </rPr>
      <t>R</t>
    </r>
    <r>
      <rPr>
        <sz val="10"/>
        <color rgb="FFFF0000"/>
        <rFont val="宋体"/>
        <family val="3"/>
        <charset val="134"/>
      </rPr>
      <t>文件未更新，重启手机，</t>
    </r>
    <r>
      <rPr>
        <sz val="10"/>
        <color rgb="FFFF0000"/>
        <rFont val="Arial"/>
        <family val="2"/>
      </rPr>
      <t>R</t>
    </r>
    <r>
      <rPr>
        <sz val="10"/>
        <color rgb="FFFF0000"/>
        <rFont val="宋体"/>
        <family val="3"/>
        <charset val="134"/>
      </rPr>
      <t>文件能更新</t>
    </r>
    <r>
      <rPr>
        <sz val="10"/>
        <rFont val="宋体"/>
        <family val="3"/>
        <charset val="134"/>
      </rPr>
      <t>）以及</t>
    </r>
    <r>
      <rPr>
        <sz val="10"/>
        <rFont val="Arial"/>
        <family val="2"/>
      </rPr>
      <t>SVN</t>
    </r>
    <r>
      <rPr>
        <sz val="10"/>
        <rFont val="宋体"/>
        <family val="3"/>
        <charset val="134"/>
      </rPr>
      <t>（从</t>
    </r>
    <r>
      <rPr>
        <sz val="10"/>
        <rFont val="Arial"/>
        <family val="2"/>
      </rPr>
      <t>CLID</t>
    </r>
    <r>
      <rPr>
        <sz val="10"/>
        <rFont val="宋体"/>
        <family val="3"/>
        <charset val="134"/>
      </rPr>
      <t xml:space="preserve">中查）
</t>
    </r>
    <r>
      <rPr>
        <sz val="10"/>
        <rFont val="Arial"/>
        <family val="2"/>
      </rPr>
      <t xml:space="preserve">After FOTA update finished, check the notification in the status bar, show "Upgrade successed". 
Input *#3228#, check B,Y,R files updated, if R file didnot update, restart MS then check again.
After FOTA updated, SVN should updated same with the new version customized in CLID.
</t>
    </r>
    <r>
      <rPr>
        <sz val="10"/>
        <color rgb="FFFF0000"/>
        <rFont val="Arial"/>
        <family val="2"/>
      </rPr>
      <t>Note:Milan</t>
    </r>
    <r>
      <rPr>
        <sz val="10"/>
        <color rgb="FFFF0000"/>
        <rFont val="宋体"/>
        <family val="3"/>
        <charset val="134"/>
      </rPr>
      <t>及之后的</t>
    </r>
    <r>
      <rPr>
        <sz val="10"/>
        <color rgb="FFFF0000"/>
        <rFont val="Arial"/>
        <family val="2"/>
      </rPr>
      <t>Global</t>
    </r>
    <r>
      <rPr>
        <sz val="10"/>
        <color rgb="FFFF0000"/>
        <rFont val="宋体"/>
        <family val="3"/>
        <charset val="134"/>
      </rPr>
      <t>项目</t>
    </r>
    <r>
      <rPr>
        <sz val="10"/>
        <color rgb="FFFF0000"/>
        <rFont val="Arial"/>
        <family val="2"/>
      </rPr>
      <t>SVN</t>
    </r>
    <r>
      <rPr>
        <sz val="10"/>
        <color rgb="FFFF0000"/>
        <rFont val="宋体"/>
        <family val="3"/>
        <charset val="134"/>
      </rPr>
      <t xml:space="preserve">显示的规则如下：
</t>
    </r>
    <r>
      <rPr>
        <sz val="10"/>
        <color rgb="FFFF0000"/>
        <rFont val="Arial"/>
        <family val="2"/>
      </rPr>
      <t>1.*#06#</t>
    </r>
    <r>
      <rPr>
        <sz val="10"/>
        <color rgb="FFFF0000"/>
        <rFont val="宋体"/>
        <family val="3"/>
        <charset val="134"/>
      </rPr>
      <t>的</t>
    </r>
    <r>
      <rPr>
        <sz val="10"/>
        <color rgb="FFFF0000"/>
        <rFont val="Arial"/>
        <family val="2"/>
      </rPr>
      <t>SVN</t>
    </r>
    <r>
      <rPr>
        <sz val="10"/>
        <color rgb="FFFF0000"/>
        <rFont val="宋体"/>
        <family val="3"/>
        <charset val="134"/>
      </rPr>
      <t>显示为两位（例，</t>
    </r>
    <r>
      <rPr>
        <sz val="10"/>
        <color rgb="FFFF0000"/>
        <rFont val="Arial"/>
        <family val="2"/>
      </rPr>
      <t>01</t>
    </r>
    <r>
      <rPr>
        <sz val="10"/>
        <color rgb="FFFF0000"/>
        <rFont val="宋体"/>
        <family val="3"/>
        <charset val="134"/>
      </rPr>
      <t xml:space="preserve">）
</t>
    </r>
    <r>
      <rPr>
        <sz val="10"/>
        <color rgb="FFFF0000"/>
        <rFont val="Arial"/>
        <family val="2"/>
      </rPr>
      <t>2.FOTA</t>
    </r>
    <r>
      <rPr>
        <sz val="10"/>
        <color rgb="FFFF0000"/>
        <rFont val="宋体"/>
        <family val="3"/>
        <charset val="134"/>
      </rPr>
      <t>界面的</t>
    </r>
    <r>
      <rPr>
        <sz val="10"/>
        <color rgb="FFFF0000"/>
        <rFont val="Arial"/>
        <family val="2"/>
      </rPr>
      <t>SVN</t>
    </r>
    <r>
      <rPr>
        <sz val="10"/>
        <color rgb="FFFF0000"/>
        <rFont val="宋体"/>
        <family val="3"/>
        <charset val="134"/>
      </rPr>
      <t>显示为：软件版本号</t>
    </r>
    <r>
      <rPr>
        <sz val="10"/>
        <color rgb="FFFF0000"/>
        <rFont val="Arial"/>
        <family val="2"/>
      </rPr>
      <t xml:space="preserve"> (OS</t>
    </r>
    <r>
      <rPr>
        <sz val="10"/>
        <color rgb="FFFF0000"/>
        <rFont val="宋体"/>
        <family val="3"/>
        <charset val="134"/>
      </rPr>
      <t>版本</t>
    </r>
    <r>
      <rPr>
        <sz val="10"/>
        <color rgb="FFFF0000"/>
        <rFont val="Arial"/>
        <family val="2"/>
      </rPr>
      <t xml:space="preserve">-SVN) </t>
    </r>
    <r>
      <rPr>
        <sz val="10"/>
        <color rgb="FFFF0000"/>
        <rFont val="宋体"/>
        <family val="3"/>
        <charset val="134"/>
      </rPr>
      <t>。例，</t>
    </r>
    <r>
      <rPr>
        <sz val="10"/>
        <color rgb="FFFF0000"/>
        <rFont val="Arial"/>
        <family val="2"/>
      </rPr>
      <t>4F3A (10-01)</t>
    </r>
  </si>
  <si>
    <t>Basic Function</t>
  </si>
  <si>
    <t>check the GDPR for Fota.
此APK属于P类（收集非敏感类信息）</t>
  </si>
  <si>
    <r>
      <rPr>
        <sz val="10"/>
        <color theme="1"/>
        <rFont val="Arial Unicode MS"/>
        <family val="2"/>
        <charset val="134"/>
      </rPr>
      <t xml:space="preserve">1.Connect a network.
2.需要预置GDPR Apk到手机
Case1 :
老项目：从非GDPR版本升级到GDPR版本
1.验证Fota APK的菜单下是否有Privacy Policy和Terms Of Conditions两个链接.
2.验证Fota 升级完成后，重新开机后，解锁后会弹出GDPR的界面，点击Finish，才会进入Idle。
1.Enter Settings-&gt;System-&gt;About Phone-&gt;Updates-&gt;Menu, to check; 
2.After the Fota upgrade is completed and MS reboot in compleated-&gt; to check
Case2:
新项目：从GDPR版本升级到GDPR版本
1.验证Fota APK的About菜单下是否有Privacy Policy和Terms Of Conditions两个链接，链接是否正常打开，内容是否会正常显示（无错乱，乱码等异常）
2.验证Fota下载完新版本差分包在安装时，1.是否会弹出GDPR信息; 2.弹出框信息里是否包含"Privacy Policy" 和 "Terms Of Conditions"链接，链接是否可以正常访问，内容是否会正常显示（无错乱，乱码等异常）
3.验证Fota 升级完成后，重新开机后，不会弹出GDPR的界面,解锁后，直接进入Idle界面。
1.Enter Settings-&gt;System-&gt;About Phone-&gt;Updates-&gt;Menu, to check; 
2. Verify that Fota downloads the new version of the differential package when it is installed.
a. will the GDPR information be popped out;
b. does the pop-up box contain links between "Privacy Policy" and "Terms Of Conditions" and whether links can be accessed normally?
c. "Privacy Policy" is correct?
3.After the Fota upgrade is completed and MS reboot in compleated-&gt; to check
</t>
    </r>
    <r>
      <rPr>
        <sz val="10"/>
        <color rgb="FFFF0000"/>
        <rFont val="Arial Unicode MS"/>
        <family val="2"/>
        <charset val="134"/>
      </rPr>
      <t>备注：Tokyo之后的项目在下载完差分包后的弹出框不会含有“Privacy Policy”和“Terms of Conditions”链接。会在install Dailog中显示提示语“To Provide better update services fo you,we have collected your IMEI handing in accordance with our pricacy policy.For more info,go to About in System Update.”</t>
    </r>
    <r>
      <rPr>
        <sz val="10"/>
        <color theme="1"/>
        <rFont val="Arial Unicode MS"/>
        <family val="2"/>
        <charset val="134"/>
      </rPr>
      <t xml:space="preserve">
Fota说明：
目前的项目要集成GDPR都是需要通过Fota升级来完成的。
Fota从非GDPR版本升级到GDPR版本时，是没有Case B里面的提示的，但在Fota完成，重新开机进入Idle界面前，会弹出GDPR的界面通知用户的；
若从GDPR版本再升级到GDPR版本时，Fota后开机是不会提示GDPR界面的，因为Fota是不会擦出数据的（它同恢复出厂是不一样的），之前已经弹过了，不会再次弹了。
</t>
    </r>
  </si>
  <si>
    <t>System Update checklist</t>
  </si>
  <si>
    <r>
      <rPr>
        <b/>
        <sz val="10"/>
        <color rgb="FFFF0000"/>
        <rFont val="Arial"/>
        <family val="2"/>
      </rPr>
      <t>1.PIO</t>
    </r>
    <r>
      <rPr>
        <b/>
        <sz val="10"/>
        <color rgb="FFFF0000"/>
        <rFont val="宋体"/>
        <family val="3"/>
        <charset val="134"/>
      </rPr>
      <t>阶段开始，通过</t>
    </r>
    <r>
      <rPr>
        <b/>
        <sz val="10"/>
        <color rgb="FFFF0000"/>
        <rFont val="Arial"/>
        <family val="2"/>
      </rPr>
      <t>teleweb</t>
    </r>
    <r>
      <rPr>
        <b/>
        <sz val="10"/>
        <color rgb="FFFF0000"/>
        <rFont val="宋体"/>
        <family val="3"/>
        <charset val="134"/>
      </rPr>
      <t>下载旧版本之后，需要先确认</t>
    </r>
    <r>
      <rPr>
        <b/>
        <sz val="10"/>
        <color rgb="FFFF0000"/>
        <rFont val="Arial"/>
        <family val="2"/>
      </rPr>
      <t>efuse</t>
    </r>
    <r>
      <rPr>
        <b/>
        <sz val="10"/>
        <color rgb="FFFF0000"/>
        <rFont val="宋体"/>
        <family val="3"/>
        <charset val="134"/>
      </rPr>
      <t>为</t>
    </r>
    <r>
      <rPr>
        <b/>
        <sz val="10"/>
        <color rgb="FFFF0000"/>
        <rFont val="Arial"/>
        <family val="2"/>
      </rPr>
      <t>true</t>
    </r>
    <r>
      <rPr>
        <b/>
        <sz val="10"/>
        <color rgb="FFFF0000"/>
        <rFont val="宋体"/>
        <family val="3"/>
        <charset val="134"/>
      </rPr>
      <t>，才能进行</t>
    </r>
    <r>
      <rPr>
        <b/>
        <sz val="10"/>
        <color rgb="FFFF0000"/>
        <rFont val="Arial"/>
        <family val="2"/>
      </rPr>
      <t>FOTA checklist</t>
    </r>
    <r>
      <rPr>
        <b/>
        <sz val="10"/>
        <color rgb="FFFF0000"/>
        <rFont val="宋体"/>
        <family val="3"/>
        <charset val="134"/>
      </rPr>
      <t>的测试。</t>
    </r>
    <r>
      <rPr>
        <b/>
        <sz val="10"/>
        <color rgb="FFFF0000"/>
        <rFont val="Arial"/>
        <family val="2"/>
      </rPr>
      <t xml:space="preserve">
After downloading the old version through teleweb, you need to confirm that efuse is true before test FOTA checklist
2.</t>
    </r>
    <r>
      <rPr>
        <b/>
        <sz val="10"/>
        <color rgb="FFFF0000"/>
        <rFont val="宋体"/>
        <family val="3"/>
        <charset val="134"/>
      </rPr>
      <t xml:space="preserve">如果所测项目已经出过货，请从最近的一个出货版本升级到测试版本。
</t>
    </r>
    <r>
      <rPr>
        <b/>
        <sz val="10"/>
        <color rgb="FFFF0000"/>
        <rFont val="Arial"/>
        <family val="2"/>
      </rPr>
      <t>If the project had already delivered, please do FOTA test from shipment release to the test version.</t>
    </r>
    <r>
      <rPr>
        <b/>
        <sz val="10"/>
        <color rgb="FFFF0000"/>
        <rFont val="宋体"/>
        <family val="3"/>
        <charset val="134"/>
      </rPr>
      <t xml:space="preserve">
</t>
    </r>
    <r>
      <rPr>
        <b/>
        <sz val="10"/>
        <color rgb="FFFF0000"/>
        <rFont val="Arial"/>
        <family val="2"/>
      </rPr>
      <t>3.</t>
    </r>
    <r>
      <rPr>
        <b/>
        <sz val="10"/>
        <color rgb="FFFF0000"/>
        <rFont val="宋体"/>
        <family val="3"/>
        <charset val="134"/>
      </rPr>
      <t>如果测试的是</t>
    </r>
    <r>
      <rPr>
        <b/>
        <sz val="10"/>
        <color rgb="FFFF0000"/>
        <rFont val="Arial"/>
        <family val="2"/>
      </rPr>
      <t>SSV</t>
    </r>
    <r>
      <rPr>
        <b/>
        <sz val="10"/>
        <color rgb="FFFF0000"/>
        <rFont val="宋体"/>
        <family val="3"/>
        <charset val="134"/>
      </rPr>
      <t>版本，必须先激活</t>
    </r>
    <r>
      <rPr>
        <b/>
        <sz val="10"/>
        <color rgb="FFFF0000"/>
        <rFont val="Arial"/>
        <family val="2"/>
      </rPr>
      <t>SSV</t>
    </r>
    <r>
      <rPr>
        <b/>
        <sz val="10"/>
        <color rgb="FFFF0000"/>
        <rFont val="宋体"/>
        <family val="3"/>
        <charset val="134"/>
      </rPr>
      <t>后进行</t>
    </r>
    <r>
      <rPr>
        <b/>
        <sz val="10"/>
        <color rgb="FFFF0000"/>
        <rFont val="Arial"/>
        <family val="2"/>
      </rPr>
      <t>FOTA</t>
    </r>
    <r>
      <rPr>
        <b/>
        <sz val="10"/>
        <color rgb="FFFF0000"/>
        <rFont val="宋体"/>
        <family val="3"/>
        <charset val="134"/>
      </rPr>
      <t>升级，再</t>
    </r>
    <r>
      <rPr>
        <b/>
        <sz val="10"/>
        <color rgb="FFFF0000"/>
        <rFont val="Arial"/>
        <family val="2"/>
      </rPr>
      <t>check</t>
    </r>
    <r>
      <rPr>
        <b/>
        <sz val="10"/>
        <color rgb="FFFF0000"/>
        <rFont val="宋体"/>
        <family val="3"/>
        <charset val="134"/>
      </rPr>
      <t>该</t>
    </r>
    <r>
      <rPr>
        <b/>
        <sz val="10"/>
        <color rgb="FFFF0000"/>
        <rFont val="Arial"/>
        <family val="2"/>
      </rPr>
      <t>sheet</t>
    </r>
    <r>
      <rPr>
        <b/>
        <sz val="10"/>
        <color rgb="FFFF0000"/>
        <rFont val="宋体"/>
        <family val="3"/>
        <charset val="134"/>
      </rPr>
      <t>。</t>
    </r>
    <r>
      <rPr>
        <b/>
        <sz val="10"/>
        <color rgb="FFFF0000"/>
        <rFont val="Arial"/>
        <family val="2"/>
      </rPr>
      <t xml:space="preserve">
If the test version is SSV version, you need activate SSV first, then do system update test and check the test table.</t>
    </r>
  </si>
  <si>
    <t>Team</t>
  </si>
  <si>
    <t>Test case</t>
  </si>
  <si>
    <t>Tools&amp;ACC</t>
  </si>
  <si>
    <t>Updates</t>
  </si>
  <si>
    <r>
      <rPr>
        <sz val="10"/>
        <color theme="1"/>
        <rFont val="宋体"/>
        <family val="3"/>
        <charset val="134"/>
      </rPr>
      <t>验证</t>
    </r>
    <r>
      <rPr>
        <sz val="10"/>
        <color theme="1"/>
        <rFont val="Arial"/>
        <family val="2"/>
      </rPr>
      <t>FOTA</t>
    </r>
    <r>
      <rPr>
        <sz val="10"/>
        <color theme="1"/>
        <rFont val="宋体"/>
        <family val="3"/>
        <charset val="134"/>
      </rPr>
      <t xml:space="preserve">升级后手机是否会发烫
</t>
    </r>
    <r>
      <rPr>
        <sz val="10"/>
        <color theme="1"/>
        <rFont val="Arial"/>
        <family val="2"/>
      </rPr>
      <t>Check MS not hot after updates</t>
    </r>
  </si>
  <si>
    <r>
      <rPr>
        <sz val="10"/>
        <rFont val="Arial"/>
        <family val="2"/>
      </rPr>
      <t xml:space="preserve">Tester </t>
    </r>
    <r>
      <rPr>
        <sz val="10"/>
        <rFont val="宋体"/>
        <family val="3"/>
        <charset val="134"/>
      </rPr>
      <t xml:space="preserve">主观判断升级后手机温度是否能接受
</t>
    </r>
    <r>
      <rPr>
        <sz val="10"/>
        <rFont val="Arial"/>
        <family val="2"/>
      </rPr>
      <t>Tester need judge if the MS temperature was acceptable after FOTA.</t>
    </r>
  </si>
  <si>
    <t>Boot</t>
  </si>
  <si>
    <r>
      <rPr>
        <sz val="10"/>
        <color theme="1"/>
        <rFont val="宋体"/>
        <family val="3"/>
        <charset val="134"/>
      </rPr>
      <t>验证</t>
    </r>
    <r>
      <rPr>
        <sz val="10"/>
        <color theme="1"/>
        <rFont val="Arial"/>
        <family val="2"/>
      </rPr>
      <t>FOTA</t>
    </r>
    <r>
      <rPr>
        <sz val="10"/>
        <color theme="1"/>
        <rFont val="宋体"/>
        <family val="3"/>
        <charset val="134"/>
      </rPr>
      <t xml:space="preserve">升级后，开机logo和关机充电logo与升级前保持一致
</t>
    </r>
    <r>
      <rPr>
        <sz val="10"/>
        <color theme="1"/>
        <rFont val="Arial"/>
        <family val="2"/>
      </rPr>
      <t>Verify the logo for power on and charge by power off will not update by fota</t>
    </r>
  </si>
  <si>
    <t>需要对比升级前和升级后手机的开机logo和关机充电logo
Need compare the boot logo and power off charging logo before and after FOTA.</t>
  </si>
  <si>
    <r>
      <rPr>
        <sz val="10"/>
        <color theme="1"/>
        <rFont val="宋体"/>
        <family val="3"/>
        <charset val="134"/>
      </rPr>
      <t>验证</t>
    </r>
    <r>
      <rPr>
        <sz val="10"/>
        <color theme="1"/>
        <rFont val="Arial"/>
        <family val="2"/>
      </rPr>
      <t>FOTA</t>
    </r>
    <r>
      <rPr>
        <sz val="10"/>
        <color theme="1"/>
        <rFont val="宋体"/>
        <family val="3"/>
        <charset val="134"/>
      </rPr>
      <t xml:space="preserve">升级后手机开机铃声、开机动画、关机铃声、关机动画与Teleweb下载的新版本一致
</t>
    </r>
    <r>
      <rPr>
        <sz val="10"/>
        <color theme="1"/>
        <rFont val="Arial"/>
        <family val="2"/>
      </rPr>
      <t>Verify ringtone/animation for power on&amp;off will update by fota</t>
    </r>
  </si>
  <si>
    <t>Setup wizard</t>
  </si>
  <si>
    <r>
      <rPr>
        <sz val="10"/>
        <rFont val="宋体"/>
        <family val="3"/>
        <charset val="134"/>
      </rPr>
      <t>验证</t>
    </r>
    <r>
      <rPr>
        <sz val="10"/>
        <rFont val="Arial"/>
        <family val="2"/>
      </rPr>
      <t>FOTA</t>
    </r>
    <r>
      <rPr>
        <sz val="10"/>
        <rFont val="宋体"/>
        <family val="3"/>
        <charset val="134"/>
      </rPr>
      <t xml:space="preserve">升级后不会再次进入设置向导界面
</t>
    </r>
    <r>
      <rPr>
        <sz val="10"/>
        <rFont val="Arial"/>
        <family val="2"/>
      </rPr>
      <t>Verify after FOTA update successfully, MS will not enter setup wizard again</t>
    </r>
  </si>
  <si>
    <t>Sim lock</t>
  </si>
  <si>
    <r>
      <rPr>
        <sz val="10"/>
        <rFont val="宋体"/>
        <family val="3"/>
        <charset val="134"/>
      </rPr>
      <t>验证解锁</t>
    </r>
    <r>
      <rPr>
        <sz val="10"/>
        <rFont val="Arial"/>
        <family val="2"/>
      </rPr>
      <t>SIMLOCK</t>
    </r>
    <r>
      <rPr>
        <sz val="10"/>
        <rFont val="宋体"/>
        <family val="3"/>
        <charset val="134"/>
      </rPr>
      <t>后进行</t>
    </r>
    <r>
      <rPr>
        <sz val="10"/>
        <rFont val="Arial"/>
        <family val="2"/>
      </rPr>
      <t>FOTA</t>
    </r>
    <r>
      <rPr>
        <sz val="10"/>
        <rFont val="宋体"/>
        <family val="3"/>
        <charset val="134"/>
      </rPr>
      <t xml:space="preserve">升级，不需要再解锁
</t>
    </r>
    <r>
      <rPr>
        <sz val="10"/>
        <rFont val="Arial"/>
        <family val="2"/>
      </rPr>
      <t>If unlock SML before</t>
    </r>
    <r>
      <rPr>
        <sz val="10"/>
        <rFont val="宋体"/>
        <family val="3"/>
        <charset val="134"/>
      </rPr>
      <t>，</t>
    </r>
    <r>
      <rPr>
        <sz val="10"/>
        <rFont val="Arial"/>
        <family val="2"/>
      </rPr>
      <t>Check there is no SML after system update</t>
    </r>
  </si>
  <si>
    <r>
      <rPr>
        <sz val="10"/>
        <rFont val="Arial"/>
        <family val="2"/>
      </rPr>
      <t>1.</t>
    </r>
    <r>
      <rPr>
        <sz val="10"/>
        <rFont val="宋体"/>
        <family val="3"/>
        <charset val="134"/>
      </rPr>
      <t>有</t>
    </r>
    <r>
      <rPr>
        <sz val="10"/>
        <rFont val="Arial"/>
        <family val="2"/>
      </rPr>
      <t>simlock</t>
    </r>
    <r>
      <rPr>
        <sz val="10"/>
        <rFont val="宋体"/>
        <family val="3"/>
        <charset val="134"/>
      </rPr>
      <t>的</t>
    </r>
    <r>
      <rPr>
        <sz val="10"/>
        <rFont val="Arial"/>
        <family val="2"/>
      </rPr>
      <t>perso</t>
    </r>
    <r>
      <rPr>
        <sz val="10"/>
        <rFont val="宋体"/>
        <family val="3"/>
        <charset val="134"/>
      </rPr>
      <t xml:space="preserve">，需要在升级前解锁测试。
</t>
    </r>
    <r>
      <rPr>
        <sz val="10"/>
        <rFont val="Arial"/>
        <family val="2"/>
      </rPr>
      <t>If test perso with SIMlock, need unlock MS before FOTA test.</t>
    </r>
    <r>
      <rPr>
        <sz val="10"/>
        <rFont val="宋体"/>
        <family val="3"/>
        <charset val="134"/>
      </rPr>
      <t xml:space="preserve">
</t>
    </r>
    <r>
      <rPr>
        <sz val="10"/>
        <rFont val="Arial"/>
        <family val="2"/>
      </rPr>
      <t>2.</t>
    </r>
    <r>
      <rPr>
        <sz val="10"/>
        <rFont val="宋体"/>
        <family val="3"/>
        <charset val="134"/>
      </rPr>
      <t>非</t>
    </r>
    <r>
      <rPr>
        <sz val="10"/>
        <rFont val="Arial"/>
        <family val="2"/>
      </rPr>
      <t>simlock perso</t>
    </r>
    <r>
      <rPr>
        <sz val="10"/>
        <rFont val="宋体"/>
        <family val="3"/>
        <charset val="134"/>
      </rPr>
      <t>，该测试项填</t>
    </r>
    <r>
      <rPr>
        <sz val="10"/>
        <rFont val="Arial"/>
        <family val="2"/>
      </rPr>
      <t>NA
If test perso has no simlock, just fill NA in test result column.</t>
    </r>
  </si>
  <si>
    <t>FOTA</t>
  </si>
  <si>
    <r>
      <rPr>
        <sz val="10"/>
        <rFont val="宋体"/>
        <family val="3"/>
        <charset val="134"/>
      </rPr>
      <t>验证</t>
    </r>
    <r>
      <rPr>
        <sz val="10"/>
        <rFont val="Arial"/>
        <family val="2"/>
      </rPr>
      <t>FOTA</t>
    </r>
    <r>
      <rPr>
        <sz val="10"/>
        <rFont val="宋体"/>
        <family val="3"/>
        <charset val="134"/>
      </rPr>
      <t>升级</t>
    </r>
    <r>
      <rPr>
        <b/>
        <sz val="10"/>
        <rFont val="宋体"/>
        <family val="3"/>
        <charset val="134"/>
      </rPr>
      <t>成功</t>
    </r>
    <r>
      <rPr>
        <sz val="10"/>
        <rFont val="宋体"/>
        <family val="3"/>
        <charset val="134"/>
      </rPr>
      <t xml:space="preserve">后状态栏内有成功升级的通知消息
</t>
    </r>
    <r>
      <rPr>
        <sz val="10"/>
        <rFont val="Arial"/>
        <family val="2"/>
      </rPr>
      <t>Verify MS will popup FOTA update successfully message in status bar</t>
    </r>
  </si>
  <si>
    <t>All</t>
  </si>
  <si>
    <t>TP</t>
  </si>
  <si>
    <r>
      <rPr>
        <sz val="10"/>
        <rFont val="宋体"/>
        <family val="3"/>
        <charset val="134"/>
      </rPr>
      <t>验证</t>
    </r>
    <r>
      <rPr>
        <sz val="10"/>
        <rFont val="Arial"/>
        <family val="2"/>
      </rPr>
      <t>FOTA</t>
    </r>
    <r>
      <rPr>
        <sz val="10"/>
        <rFont val="宋体"/>
        <family val="3"/>
        <charset val="134"/>
      </rPr>
      <t>升级后</t>
    </r>
    <r>
      <rPr>
        <sz val="10"/>
        <rFont val="Arial"/>
        <family val="2"/>
      </rPr>
      <t>TP</t>
    </r>
    <r>
      <rPr>
        <sz val="10"/>
        <rFont val="宋体"/>
        <family val="3"/>
        <charset val="134"/>
      </rPr>
      <t xml:space="preserve">可以正常使用
</t>
    </r>
    <r>
      <rPr>
        <sz val="10"/>
        <rFont val="Arial"/>
        <family val="2"/>
      </rPr>
      <t>Verify TP works well after FOTA updates successfully</t>
    </r>
  </si>
  <si>
    <t>Physics key</t>
  </si>
  <si>
    <r>
      <rPr>
        <sz val="10"/>
        <rFont val="宋体"/>
        <family val="3"/>
        <charset val="134"/>
      </rPr>
      <t>验证</t>
    </r>
    <r>
      <rPr>
        <sz val="10"/>
        <rFont val="Arial"/>
        <family val="2"/>
      </rPr>
      <t>FOTA</t>
    </r>
    <r>
      <rPr>
        <sz val="10"/>
        <rFont val="宋体"/>
        <family val="3"/>
        <charset val="134"/>
      </rPr>
      <t>升级后手机物理按键可以正常使用</t>
    </r>
    <r>
      <rPr>
        <sz val="10"/>
        <rFont val="Arial"/>
        <family val="2"/>
      </rPr>
      <t>(Such as Back/ Home/ Task/ Power/ Vol Up/ Vol Down key)
Verify hard key(Such as Back/ Home/ Task/ Power/ Vol Up/ Vol Down key) can work well after FOTA update</t>
    </r>
  </si>
  <si>
    <r>
      <rPr>
        <sz val="10"/>
        <color theme="1"/>
        <rFont val="Arial"/>
        <family val="2"/>
      </rPr>
      <t>1.</t>
    </r>
    <r>
      <rPr>
        <sz val="10"/>
        <color theme="1"/>
        <rFont val="宋体"/>
        <family val="3"/>
        <charset val="134"/>
      </rPr>
      <t>验证</t>
    </r>
    <r>
      <rPr>
        <sz val="10"/>
        <color theme="1"/>
        <rFont val="Arial"/>
        <family val="2"/>
      </rPr>
      <t>FOTA</t>
    </r>
    <r>
      <rPr>
        <sz val="10"/>
        <color theme="1"/>
        <rFont val="宋体"/>
        <family val="3"/>
        <charset val="134"/>
      </rPr>
      <t>升级后本地应用及预置</t>
    </r>
    <r>
      <rPr>
        <sz val="10"/>
        <color theme="1"/>
        <rFont val="Arial"/>
        <family val="2"/>
      </rPr>
      <t>APK</t>
    </r>
    <r>
      <rPr>
        <sz val="10"/>
        <color theme="1"/>
        <rFont val="宋体"/>
        <family val="3"/>
        <charset val="134"/>
      </rPr>
      <t>和新版本保持一致（可以对比</t>
    </r>
    <r>
      <rPr>
        <sz val="10"/>
        <color theme="1"/>
        <rFont val="Arial"/>
        <family val="2"/>
      </rPr>
      <t>teleweb</t>
    </r>
    <r>
      <rPr>
        <sz val="10"/>
        <color theme="1"/>
        <rFont val="宋体"/>
        <family val="3"/>
        <charset val="134"/>
      </rPr>
      <t>下载的新版本上预置的</t>
    </r>
    <r>
      <rPr>
        <sz val="10"/>
        <color theme="1"/>
        <rFont val="Arial"/>
        <family val="2"/>
      </rPr>
      <t>APK</t>
    </r>
    <r>
      <rPr>
        <sz val="10"/>
        <color theme="1"/>
        <rFont val="宋体"/>
        <family val="3"/>
        <charset val="134"/>
      </rPr>
      <t>保持一致</t>
    </r>
    <r>
      <rPr>
        <sz val="10"/>
        <color theme="1"/>
        <rFont val="Arial"/>
        <family val="2"/>
      </rPr>
      <t>)
2.</t>
    </r>
    <r>
      <rPr>
        <sz val="10"/>
        <color theme="1"/>
        <rFont val="宋体"/>
        <family val="3"/>
        <charset val="134"/>
      </rPr>
      <t>用户安装的第三方应用都被保留</t>
    </r>
    <r>
      <rPr>
        <sz val="10"/>
        <rFont val="宋体"/>
        <family val="3"/>
        <charset val="134"/>
      </rPr>
      <t xml:space="preserve">
</t>
    </r>
    <r>
      <rPr>
        <sz val="10"/>
        <rFont val="Arial"/>
        <family val="2"/>
      </rPr>
      <t>1.After FOTA updated, verify all the native pre-load APKs same with new version
2.Installed 3rd APKs are reserved</t>
    </r>
  </si>
  <si>
    <r>
      <rPr>
        <sz val="10"/>
        <rFont val="宋体"/>
        <family val="3"/>
        <charset val="134"/>
      </rPr>
      <t>需要升级前进行差异设置</t>
    </r>
    <r>
      <rPr>
        <sz val="10"/>
        <rFont val="Arial"/>
        <family val="2"/>
      </rPr>
      <t xml:space="preserve">
Need to do differences settings before update</t>
    </r>
  </si>
  <si>
    <t>Call</t>
  </si>
  <si>
    <r>
      <rPr>
        <sz val="10"/>
        <rFont val="宋体"/>
        <family val="3"/>
        <charset val="134"/>
      </rPr>
      <t>验证</t>
    </r>
    <r>
      <rPr>
        <sz val="10"/>
        <rFont val="Arial"/>
        <family val="2"/>
      </rPr>
      <t>FOTA</t>
    </r>
    <r>
      <rPr>
        <sz val="10"/>
        <rFont val="宋体"/>
        <family val="3"/>
        <charset val="134"/>
      </rPr>
      <t xml:space="preserve">升级后通话设置被保留（语音电话设置、视频电话设置、互联网电话设置）
</t>
    </r>
    <r>
      <rPr>
        <sz val="10"/>
        <rFont val="Arial"/>
        <family val="2"/>
      </rPr>
      <t>After FOTA updated, verify call settings(voice call settings, video call settings(if supported), IP call settings(if supported)) are reserved</t>
    </r>
  </si>
  <si>
    <r>
      <rPr>
        <sz val="10"/>
        <rFont val="宋体"/>
        <family val="3"/>
        <charset val="134"/>
      </rPr>
      <t>验证</t>
    </r>
    <r>
      <rPr>
        <sz val="10"/>
        <rFont val="Arial"/>
        <family val="2"/>
      </rPr>
      <t>FOTA</t>
    </r>
    <r>
      <rPr>
        <sz val="10"/>
        <rFont val="宋体"/>
        <family val="3"/>
        <charset val="134"/>
      </rPr>
      <t xml:space="preserve">升级后通话记录被保留
</t>
    </r>
    <r>
      <rPr>
        <sz val="10"/>
        <rFont val="Arial"/>
        <family val="2"/>
      </rPr>
      <t>After FOTA updated, verify call logs are reserved</t>
    </r>
  </si>
  <si>
    <t>Telecom</t>
  </si>
  <si>
    <t>VOLTE</t>
  </si>
  <si>
    <r>
      <rPr>
        <b/>
        <sz val="10"/>
        <color rgb="FF7030A0"/>
        <rFont val="宋体"/>
        <family val="3"/>
        <charset val="134"/>
      </rPr>
      <t>验证手机升级版本后能够注册到</t>
    </r>
    <r>
      <rPr>
        <b/>
        <sz val="10"/>
        <color rgb="FF7030A0"/>
        <rFont val="Arial"/>
        <family val="2"/>
      </rPr>
      <t>IMS</t>
    </r>
    <r>
      <rPr>
        <b/>
        <sz val="10"/>
        <color rgb="FF7030A0"/>
        <rFont val="宋体"/>
        <family val="3"/>
        <charset val="134"/>
      </rPr>
      <t>网络</t>
    </r>
    <r>
      <rPr>
        <b/>
        <sz val="10"/>
        <color rgb="FF7030A0"/>
        <rFont val="Arial"/>
        <family val="2"/>
      </rPr>
      <t>.</t>
    </r>
    <r>
      <rPr>
        <sz val="10"/>
        <color rgb="FF7030A0"/>
        <rFont val="Arial"/>
        <family val="2"/>
      </rPr>
      <t xml:space="preserve">
MS can register in VOLTE after upgraded the software via FOTA.</t>
    </r>
    <r>
      <rPr>
        <sz val="10"/>
        <rFont val="Arial"/>
        <family val="2"/>
      </rPr>
      <t xml:space="preserve">To make sure MS can register in VOLTE network, SMS and call functional can work well.
Refer to Defect: 1706977 </t>
    </r>
  </si>
  <si>
    <r>
      <rPr>
        <sz val="10"/>
        <rFont val="宋体"/>
        <family val="3"/>
        <charset val="134"/>
      </rPr>
      <t>联通卡已经可以使用</t>
    </r>
    <r>
      <rPr>
        <sz val="10"/>
        <rFont val="Arial"/>
        <family val="2"/>
      </rPr>
      <t>Volte</t>
    </r>
    <r>
      <rPr>
        <sz val="10"/>
        <rFont val="宋体"/>
        <family val="3"/>
        <charset val="134"/>
      </rPr>
      <t>功能，</t>
    </r>
    <r>
      <rPr>
        <sz val="10"/>
        <rFont val="Arial"/>
        <family val="2"/>
      </rPr>
      <t>APP</t>
    </r>
    <r>
      <rPr>
        <sz val="10"/>
        <rFont val="宋体"/>
        <family val="3"/>
        <charset val="134"/>
      </rPr>
      <t>测试时需要测试该条</t>
    </r>
    <r>
      <rPr>
        <sz val="10"/>
        <rFont val="Arial"/>
        <family val="2"/>
      </rPr>
      <t>case</t>
    </r>
    <r>
      <rPr>
        <sz val="10"/>
        <rFont val="宋体"/>
        <family val="3"/>
        <charset val="134"/>
      </rPr>
      <t>。
联通开通</t>
    </r>
    <r>
      <rPr>
        <sz val="10"/>
        <rFont val="Arial"/>
        <family val="2"/>
      </rPr>
      <t>volte</t>
    </r>
    <r>
      <rPr>
        <sz val="10"/>
        <rFont val="宋体"/>
        <family val="3"/>
        <charset val="134"/>
      </rPr>
      <t>方法：
编辑短信</t>
    </r>
    <r>
      <rPr>
        <sz val="10"/>
        <rFont val="Arial"/>
        <family val="2"/>
      </rPr>
      <t>“DGVOLTE”</t>
    </r>
    <r>
      <rPr>
        <sz val="10"/>
        <rFont val="宋体"/>
        <family val="3"/>
        <charset val="134"/>
      </rPr>
      <t>发送到</t>
    </r>
    <r>
      <rPr>
        <sz val="10"/>
        <rFont val="Arial"/>
        <family val="2"/>
      </rPr>
      <t>10010</t>
    </r>
    <r>
      <rPr>
        <sz val="10"/>
        <rFont val="宋体"/>
        <family val="3"/>
        <charset val="134"/>
      </rPr>
      <t>，然后再按照提示短信回复个</t>
    </r>
    <r>
      <rPr>
        <sz val="10"/>
        <rFont val="Arial"/>
        <family val="2"/>
      </rPr>
      <t>Y</t>
    </r>
    <r>
      <rPr>
        <sz val="10"/>
        <rFont val="宋体"/>
        <family val="3"/>
        <charset val="134"/>
      </rPr>
      <t>，联通就可以开通</t>
    </r>
    <r>
      <rPr>
        <sz val="10"/>
        <rFont val="Arial"/>
        <family val="2"/>
      </rPr>
      <t>volte</t>
    </r>
    <r>
      <rPr>
        <sz val="10"/>
        <rFont val="宋体"/>
        <family val="3"/>
        <charset val="134"/>
      </rPr>
      <t>了。
当前免费的客服电话还会</t>
    </r>
    <r>
      <rPr>
        <sz val="10"/>
        <rFont val="Arial"/>
        <family val="2"/>
      </rPr>
      <t>CSFB</t>
    </r>
    <r>
      <rPr>
        <sz val="10"/>
        <rFont val="宋体"/>
        <family val="3"/>
        <charset val="134"/>
      </rPr>
      <t>，但其他正常</t>
    </r>
    <r>
      <rPr>
        <sz val="10"/>
        <rFont val="Arial"/>
        <family val="2"/>
      </rPr>
      <t>call</t>
    </r>
    <r>
      <rPr>
        <sz val="10"/>
        <rFont val="宋体"/>
        <family val="3"/>
        <charset val="134"/>
      </rPr>
      <t>可以在</t>
    </r>
    <r>
      <rPr>
        <sz val="10"/>
        <rFont val="Arial"/>
        <family val="2"/>
      </rPr>
      <t>volte</t>
    </r>
    <r>
      <rPr>
        <sz val="10"/>
        <rFont val="宋体"/>
        <family val="3"/>
        <charset val="134"/>
      </rPr>
      <t>上建立成功
是否支持</t>
    </r>
    <r>
      <rPr>
        <sz val="10"/>
        <rFont val="Arial"/>
        <family val="2"/>
      </rPr>
      <t>Volte</t>
    </r>
    <r>
      <rPr>
        <sz val="10"/>
        <rFont val="宋体"/>
        <family val="3"/>
        <charset val="134"/>
      </rPr>
      <t>功能的查询方法：
在</t>
    </r>
    <r>
      <rPr>
        <sz val="10"/>
        <rFont val="Arial"/>
        <family val="2"/>
      </rPr>
      <t>CLID</t>
    </r>
    <r>
      <rPr>
        <sz val="10"/>
        <rFont val="宋体"/>
        <family val="3"/>
        <charset val="134"/>
      </rPr>
      <t>上查询“</t>
    </r>
    <r>
      <rPr>
        <sz val="10"/>
        <rFont val="Arial"/>
        <family val="2"/>
      </rPr>
      <t>def_TeleService_hide_Enhanced_4G_menu</t>
    </r>
    <r>
      <rPr>
        <sz val="10"/>
        <rFont val="宋体"/>
        <family val="3"/>
        <charset val="134"/>
      </rPr>
      <t>”，如若为</t>
    </r>
    <r>
      <rPr>
        <sz val="10"/>
        <rFont val="Arial"/>
        <family val="2"/>
      </rPr>
      <t>True</t>
    </r>
    <r>
      <rPr>
        <sz val="10"/>
        <rFont val="宋体"/>
        <family val="3"/>
        <charset val="134"/>
      </rPr>
      <t>，则不支持；如若为</t>
    </r>
    <r>
      <rPr>
        <sz val="10"/>
        <rFont val="Arial"/>
        <family val="2"/>
      </rPr>
      <t>False</t>
    </r>
    <r>
      <rPr>
        <sz val="10"/>
        <rFont val="宋体"/>
        <family val="3"/>
        <charset val="134"/>
      </rPr>
      <t xml:space="preserve">，则支持
</t>
    </r>
    <r>
      <rPr>
        <sz val="10"/>
        <rFont val="Arial"/>
        <family val="2"/>
      </rPr>
      <t xml:space="preserve">def_TeleService_hide_Enhanced_4G_menu: </t>
    </r>
  </si>
  <si>
    <t>SMS</t>
  </si>
  <si>
    <r>
      <rPr>
        <sz val="10"/>
        <rFont val="宋体"/>
        <family val="3"/>
        <charset val="134"/>
      </rPr>
      <t>当前联通实网不支持</t>
    </r>
    <r>
      <rPr>
        <sz val="10"/>
        <rFont val="Arial"/>
        <family val="2"/>
      </rPr>
      <t>VOLTE,</t>
    </r>
    <r>
      <rPr>
        <sz val="10"/>
        <rFont val="宋体"/>
        <family val="3"/>
        <charset val="134"/>
      </rPr>
      <t>如果手机支持</t>
    </r>
    <r>
      <rPr>
        <sz val="10"/>
        <rFont val="Arial"/>
        <family val="2"/>
      </rPr>
      <t>VOLTE</t>
    </r>
    <r>
      <rPr>
        <sz val="10"/>
        <rFont val="宋体"/>
        <family val="3"/>
        <charset val="134"/>
      </rPr>
      <t>，</t>
    </r>
    <r>
      <rPr>
        <sz val="10"/>
        <rFont val="Arial"/>
        <family val="2"/>
      </rPr>
      <t xml:space="preserve"> </t>
    </r>
    <r>
      <rPr>
        <sz val="10"/>
        <rFont val="宋体"/>
        <family val="3"/>
        <charset val="134"/>
      </rPr>
      <t>请</t>
    </r>
    <r>
      <rPr>
        <sz val="10"/>
        <rFont val="Arial"/>
        <family val="2"/>
      </rPr>
      <t>telecom</t>
    </r>
    <r>
      <rPr>
        <sz val="10"/>
        <rFont val="宋体"/>
        <family val="3"/>
        <charset val="134"/>
      </rPr>
      <t>协助测试。
检查</t>
    </r>
    <r>
      <rPr>
        <sz val="10"/>
        <rFont val="Arial"/>
        <family val="2"/>
      </rPr>
      <t>FOTA</t>
    </r>
    <r>
      <rPr>
        <sz val="10"/>
        <rFont val="宋体"/>
        <family val="3"/>
        <charset val="134"/>
      </rPr>
      <t>升级后可以通过</t>
    </r>
    <r>
      <rPr>
        <sz val="10"/>
        <rFont val="Arial"/>
        <family val="2"/>
      </rPr>
      <t>VOLTE</t>
    </r>
    <r>
      <rPr>
        <sz val="10"/>
        <rFont val="宋体"/>
        <family val="3"/>
        <charset val="134"/>
      </rPr>
      <t xml:space="preserve">发送和接收短信
</t>
    </r>
    <r>
      <rPr>
        <sz val="10"/>
        <rFont val="Arial"/>
        <family val="2"/>
      </rPr>
      <t xml:space="preserve">Check MS can send and receivce SMS over VOLTE
If device doesn’t support VOLTE, there is no need to test this case
</t>
    </r>
  </si>
  <si>
    <r>
      <rPr>
        <sz val="10"/>
        <rFont val="Arial"/>
        <family val="2"/>
      </rPr>
      <t>Telecom</t>
    </r>
    <r>
      <rPr>
        <sz val="10"/>
        <rFont val="宋体"/>
        <family val="3"/>
        <charset val="134"/>
      </rPr>
      <t>已经添加相关</t>
    </r>
    <r>
      <rPr>
        <sz val="10"/>
        <rFont val="Arial"/>
        <family val="2"/>
      </rPr>
      <t>Mini Case</t>
    </r>
    <r>
      <rPr>
        <sz val="10"/>
        <rFont val="宋体"/>
        <family val="3"/>
        <charset val="134"/>
      </rPr>
      <t>，会自行在版本中覆盖，此处不会单独更新结果。但为了保证整个测试的完整性，此处保留该测试点，测试结果默认</t>
    </r>
    <r>
      <rPr>
        <sz val="10"/>
        <rFont val="Arial"/>
        <family val="2"/>
      </rPr>
      <t>NA</t>
    </r>
    <r>
      <rPr>
        <sz val="10"/>
        <rFont val="宋体"/>
        <family val="3"/>
        <charset val="134"/>
      </rPr>
      <t>。</t>
    </r>
  </si>
  <si>
    <t>FT</t>
  </si>
  <si>
    <t>VoWIFI</t>
  </si>
  <si>
    <r>
      <rPr>
        <sz val="10"/>
        <rFont val="宋体"/>
        <family val="3"/>
        <charset val="134"/>
      </rPr>
      <t>验证手机升级版本后能够注册到</t>
    </r>
    <r>
      <rPr>
        <sz val="10"/>
        <rFont val="Arial"/>
        <family val="2"/>
      </rPr>
      <t>VoWIFI</t>
    </r>
    <r>
      <rPr>
        <sz val="10"/>
        <rFont val="宋体"/>
        <family val="3"/>
        <charset val="134"/>
      </rPr>
      <t>网络，能够使用</t>
    </r>
    <r>
      <rPr>
        <sz val="10"/>
        <rFont val="Arial"/>
        <family val="2"/>
      </rPr>
      <t>VoWiFi</t>
    </r>
    <r>
      <rPr>
        <sz val="10"/>
        <rFont val="宋体"/>
        <family val="3"/>
        <charset val="134"/>
      </rPr>
      <t xml:space="preserve">拨打电话和发送短信。
步骤：
</t>
    </r>
    <r>
      <rPr>
        <sz val="10"/>
        <rFont val="Arial"/>
        <family val="2"/>
      </rPr>
      <t xml:space="preserve">1. </t>
    </r>
    <r>
      <rPr>
        <sz val="10"/>
        <rFont val="宋体"/>
        <family val="3"/>
        <charset val="134"/>
      </rPr>
      <t>使用</t>
    </r>
    <r>
      <rPr>
        <sz val="10"/>
        <rFont val="Arial"/>
        <family val="2"/>
      </rPr>
      <t>TMO</t>
    </r>
    <r>
      <rPr>
        <sz val="10"/>
        <rFont val="宋体"/>
        <family val="3"/>
        <charset val="134"/>
      </rPr>
      <t>卡进行测试</t>
    </r>
    <r>
      <rPr>
        <sz val="10"/>
        <rFont val="Arial"/>
        <family val="2"/>
      </rPr>
      <t>(</t>
    </r>
    <r>
      <rPr>
        <sz val="10"/>
        <rFont val="宋体"/>
        <family val="3"/>
        <charset val="134"/>
      </rPr>
      <t>找航宇借测试卡，</t>
    </r>
    <r>
      <rPr>
        <sz val="10"/>
        <rFont val="Arial"/>
        <family val="2"/>
      </rPr>
      <t>TMO</t>
    </r>
    <r>
      <rPr>
        <sz val="10"/>
        <rFont val="宋体"/>
        <family val="3"/>
        <charset val="134"/>
      </rPr>
      <t>卡不能用来拨打紧急电话</t>
    </r>
    <r>
      <rPr>
        <sz val="10"/>
        <rFont val="Arial"/>
        <family val="2"/>
      </rPr>
      <t xml:space="preserve">)
2. </t>
    </r>
    <r>
      <rPr>
        <sz val="10"/>
        <rFont val="宋体"/>
        <family val="3"/>
        <charset val="134"/>
      </rPr>
      <t>进入</t>
    </r>
    <r>
      <rPr>
        <sz val="10"/>
        <rFont val="Arial"/>
        <family val="2"/>
      </rPr>
      <t>Settings-&gt;More-&gt;Wi-Fi Calling</t>
    </r>
    <r>
      <rPr>
        <sz val="10"/>
        <rFont val="宋体"/>
        <family val="3"/>
        <charset val="134"/>
      </rPr>
      <t>，检查升级后的开关状态是否与升级前保持一致</t>
    </r>
    <r>
      <rPr>
        <sz val="10"/>
        <rFont val="Arial"/>
        <family val="2"/>
      </rPr>
      <t xml:space="preserve">
3. </t>
    </r>
    <r>
      <rPr>
        <sz val="10"/>
        <rFont val="宋体"/>
        <family val="3"/>
        <charset val="134"/>
      </rPr>
      <t>开启</t>
    </r>
    <r>
      <rPr>
        <sz val="10"/>
        <rFont val="Arial"/>
        <family val="2"/>
      </rPr>
      <t>Wi-Fi calling</t>
    </r>
    <r>
      <rPr>
        <sz val="10"/>
        <rFont val="宋体"/>
        <family val="3"/>
        <charset val="134"/>
      </rPr>
      <t>，选择</t>
    </r>
    <r>
      <rPr>
        <sz val="10"/>
        <rFont val="Arial"/>
        <family val="2"/>
      </rPr>
      <t>Wi-Fi preferred</t>
    </r>
    <r>
      <rPr>
        <sz val="10"/>
        <rFont val="宋体"/>
        <family val="3"/>
        <charset val="134"/>
      </rPr>
      <t>模式</t>
    </r>
    <r>
      <rPr>
        <sz val="10"/>
        <rFont val="Arial"/>
        <family val="2"/>
      </rPr>
      <t>(</t>
    </r>
    <r>
      <rPr>
        <sz val="10"/>
        <rFont val="宋体"/>
        <family val="3"/>
        <charset val="134"/>
      </rPr>
      <t>一般默认</t>
    </r>
    <r>
      <rPr>
        <sz val="10"/>
        <rFont val="Arial"/>
        <family val="2"/>
      </rPr>
      <t>disable</t>
    </r>
    <r>
      <rPr>
        <sz val="10"/>
        <rFont val="宋体"/>
        <family val="3"/>
        <charset val="134"/>
      </rPr>
      <t>，升级前需要</t>
    </r>
    <r>
      <rPr>
        <sz val="10"/>
        <rFont val="Arial"/>
        <family val="2"/>
      </rPr>
      <t xml:space="preserve">enable)
4. </t>
    </r>
    <r>
      <rPr>
        <sz val="10"/>
        <rFont val="宋体"/>
        <family val="3"/>
        <charset val="134"/>
      </rPr>
      <t>连接</t>
    </r>
    <r>
      <rPr>
        <sz val="10"/>
        <rFont val="Arial"/>
        <family val="2"/>
      </rPr>
      <t>WiFi</t>
    </r>
    <r>
      <rPr>
        <sz val="10"/>
        <rFont val="宋体"/>
        <family val="3"/>
        <charset val="134"/>
      </rPr>
      <t>或手机热点（对网络要求比较高，建议可以用国内卡开启热点，注意流量使用）</t>
    </r>
    <r>
      <rPr>
        <sz val="10"/>
        <rFont val="Arial"/>
        <family val="2"/>
      </rPr>
      <t xml:space="preserve">
5. </t>
    </r>
    <r>
      <rPr>
        <sz val="10"/>
        <rFont val="宋体"/>
        <family val="3"/>
        <charset val="134"/>
      </rPr>
      <t>检查</t>
    </r>
    <r>
      <rPr>
        <sz val="10"/>
        <rFont val="Arial"/>
        <family val="2"/>
      </rPr>
      <t>VoWiFi</t>
    </r>
    <r>
      <rPr>
        <sz val="10"/>
        <rFont val="宋体"/>
        <family val="3"/>
        <charset val="134"/>
      </rPr>
      <t>是否能够正常注册（注册成功后状态栏的信号格旁边有一个</t>
    </r>
    <r>
      <rPr>
        <sz val="10"/>
        <rFont val="Arial"/>
        <family val="2"/>
      </rPr>
      <t>VoWiFi</t>
    </r>
    <r>
      <rPr>
        <sz val="10"/>
        <rFont val="宋体"/>
        <family val="3"/>
        <charset val="134"/>
      </rPr>
      <t>图标），并且使用</t>
    </r>
    <r>
      <rPr>
        <sz val="10"/>
        <rFont val="Arial"/>
        <family val="2"/>
      </rPr>
      <t>VoWiFi</t>
    </r>
    <r>
      <rPr>
        <sz val="10"/>
        <rFont val="宋体"/>
        <family val="3"/>
        <charset val="134"/>
      </rPr>
      <t>拨打电话，拨打的号码前需要添加</t>
    </r>
    <r>
      <rPr>
        <sz val="10"/>
        <rFont val="Arial"/>
        <family val="2"/>
      </rPr>
      <t>"+86”</t>
    </r>
    <r>
      <rPr>
        <sz val="10"/>
        <rFont val="宋体"/>
        <family val="3"/>
        <charset val="134"/>
      </rPr>
      <t>（拨打和通话界面都会显示</t>
    </r>
    <r>
      <rPr>
        <sz val="10"/>
        <rFont val="Arial"/>
        <family val="2"/>
      </rPr>
      <t>WiFi Calling</t>
    </r>
    <r>
      <rPr>
        <sz val="10"/>
        <rFont val="宋体"/>
        <family val="3"/>
        <charset val="134"/>
      </rPr>
      <t>字样）</t>
    </r>
    <r>
      <rPr>
        <sz val="10"/>
        <rFont val="Arial"/>
        <family val="2"/>
      </rPr>
      <t xml:space="preserve">
6. </t>
    </r>
    <r>
      <rPr>
        <sz val="10"/>
        <rFont val="宋体"/>
        <family val="3"/>
        <charset val="134"/>
      </rPr>
      <t>开启飞行模式，打开</t>
    </r>
    <r>
      <rPr>
        <sz val="10"/>
        <rFont val="Arial"/>
        <family val="2"/>
      </rPr>
      <t>wifi</t>
    </r>
    <r>
      <rPr>
        <sz val="10"/>
        <rFont val="宋体"/>
        <family val="3"/>
        <charset val="134"/>
      </rPr>
      <t>，检查是否能够注册</t>
    </r>
    <r>
      <rPr>
        <sz val="10"/>
        <rFont val="Arial"/>
        <family val="2"/>
      </rPr>
      <t>VoWiFi</t>
    </r>
    <r>
      <rPr>
        <sz val="10"/>
        <rFont val="宋体"/>
        <family val="3"/>
        <charset val="134"/>
      </rPr>
      <t>，并且在飞行模式下通过</t>
    </r>
    <r>
      <rPr>
        <sz val="10"/>
        <rFont val="Arial"/>
        <family val="2"/>
      </rPr>
      <t>VoWiFi</t>
    </r>
    <r>
      <rPr>
        <sz val="10"/>
        <rFont val="宋体"/>
        <family val="3"/>
        <charset val="134"/>
      </rPr>
      <t>发送短信，发送的号码前需要添加</t>
    </r>
    <r>
      <rPr>
        <sz val="10"/>
        <rFont val="Arial"/>
        <family val="2"/>
      </rPr>
      <t>"+86</t>
    </r>
    <r>
      <rPr>
        <sz val="10"/>
        <rFont val="宋体"/>
        <family val="3"/>
        <charset val="134"/>
      </rPr>
      <t xml:space="preserve">”
</t>
    </r>
    <r>
      <rPr>
        <sz val="10"/>
        <rFont val="Arial"/>
        <family val="2"/>
      </rPr>
      <t>MS can register in VoWIFI and make calls</t>
    </r>
    <r>
      <rPr>
        <sz val="10"/>
        <rFont val="宋体"/>
        <family val="3"/>
        <charset val="134"/>
      </rPr>
      <t>（</t>
    </r>
    <r>
      <rPr>
        <sz val="10"/>
        <rFont val="Arial"/>
        <family val="2"/>
      </rPr>
      <t xml:space="preserve">send sms) after upgraded the software via FOTA. </t>
    </r>
    <r>
      <rPr>
        <sz val="10"/>
        <rFont val="宋体"/>
        <family val="3"/>
        <charset val="134"/>
      </rPr>
      <t xml:space="preserve">
</t>
    </r>
    <r>
      <rPr>
        <sz val="10"/>
        <rFont val="Arial"/>
        <family val="2"/>
      </rPr>
      <t xml:space="preserve">1.Use TMO sim card to test.
2.Go to Settings-&gt;More-&gt;Wi-Fi Calling, check the settings whether keep the same before Fota.
3.Enable Wi-Fi calling, select Wi-Fi preferred mode.
4.Connect a WiFI AP or Hotspot. 
5.Check the VoWiFI registration and make a MO call via VoWiFi
6.Enable airplane mode, open WiFI then check the VoWiFI registration and can send SMS under flight mode </t>
    </r>
  </si>
  <si>
    <r>
      <rPr>
        <sz val="10"/>
        <rFont val="宋体"/>
        <family val="3"/>
        <charset val="134"/>
      </rPr>
      <t xml:space="preserve">需要升级前进行差异设置
</t>
    </r>
    <r>
      <rPr>
        <sz val="10"/>
        <rFont val="Arial"/>
        <family val="2"/>
      </rPr>
      <t xml:space="preserve">Need to do differences settings before update
</t>
    </r>
    <r>
      <rPr>
        <b/>
        <sz val="10"/>
        <color rgb="FFFF0000"/>
        <rFont val="Arial"/>
        <family val="2"/>
      </rPr>
      <t xml:space="preserve">1. </t>
    </r>
    <r>
      <rPr>
        <b/>
        <sz val="10"/>
        <color rgb="FFFF0000"/>
        <rFont val="宋体"/>
        <family val="3"/>
        <charset val="134"/>
      </rPr>
      <t>当前测试的</t>
    </r>
    <r>
      <rPr>
        <b/>
        <sz val="10"/>
        <color rgb="FFFF0000"/>
        <rFont val="Arial"/>
        <family val="2"/>
      </rPr>
      <t>Perso</t>
    </r>
    <r>
      <rPr>
        <b/>
        <sz val="10"/>
        <color rgb="FFFF0000"/>
        <rFont val="宋体"/>
        <family val="3"/>
        <charset val="134"/>
      </rPr>
      <t>默认支持，则测试该</t>
    </r>
    <r>
      <rPr>
        <b/>
        <sz val="10"/>
        <color rgb="FFFF0000"/>
        <rFont val="Arial"/>
        <family val="2"/>
      </rPr>
      <t>case</t>
    </r>
    <r>
      <rPr>
        <b/>
        <sz val="10"/>
        <color rgb="FFFF0000"/>
        <rFont val="宋体"/>
        <family val="3"/>
        <charset val="134"/>
      </rPr>
      <t>，不支持则标记</t>
    </r>
    <r>
      <rPr>
        <b/>
        <sz val="10"/>
        <color rgb="FFFF0000"/>
        <rFont val="Arial"/>
        <family val="2"/>
      </rPr>
      <t>NA</t>
    </r>
    <r>
      <rPr>
        <sz val="10"/>
        <rFont val="宋体"/>
        <family val="3"/>
        <charset val="134"/>
      </rPr>
      <t xml:space="preserve">
</t>
    </r>
    <r>
      <rPr>
        <sz val="10"/>
        <rFont val="Arial"/>
        <family val="2"/>
      </rPr>
      <t xml:space="preserve">2. </t>
    </r>
    <r>
      <rPr>
        <sz val="10"/>
        <rFont val="宋体"/>
        <family val="3"/>
        <charset val="134"/>
      </rPr>
      <t>通过以下定制值查看是否支持</t>
    </r>
    <r>
      <rPr>
        <sz val="10"/>
        <rFont val="Arial"/>
        <family val="2"/>
      </rPr>
      <t>VoWiFi(</t>
    </r>
    <r>
      <rPr>
        <sz val="10"/>
        <rFont val="宋体"/>
        <family val="3"/>
        <charset val="134"/>
      </rPr>
      <t>通常情况如果支持在</t>
    </r>
    <r>
      <rPr>
        <sz val="10"/>
        <rFont val="Arial"/>
        <family val="2"/>
      </rPr>
      <t>settings</t>
    </r>
    <r>
      <rPr>
        <sz val="10"/>
        <rFont val="宋体"/>
        <family val="3"/>
        <charset val="134"/>
      </rPr>
      <t>中会有</t>
    </r>
    <r>
      <rPr>
        <sz val="10"/>
        <rFont val="Arial"/>
        <family val="2"/>
      </rPr>
      <t>wifi-calling</t>
    </r>
    <r>
      <rPr>
        <sz val="10"/>
        <rFont val="宋体"/>
        <family val="3"/>
        <charset val="134"/>
      </rPr>
      <t>菜单</t>
    </r>
    <r>
      <rPr>
        <sz val="10"/>
        <rFont val="Arial"/>
        <family val="2"/>
      </rPr>
      <t>)</t>
    </r>
    <r>
      <rPr>
        <sz val="10"/>
        <rFont val="宋体"/>
        <family val="3"/>
        <charset val="134"/>
      </rPr>
      <t>。
在</t>
    </r>
    <r>
      <rPr>
        <sz val="10"/>
        <rFont val="Arial"/>
        <family val="2"/>
      </rPr>
      <t>Android M</t>
    </r>
    <r>
      <rPr>
        <sz val="10"/>
        <rFont val="宋体"/>
        <family val="3"/>
        <charset val="134"/>
      </rPr>
      <t>项目中（</t>
    </r>
    <r>
      <rPr>
        <sz val="10"/>
        <rFont val="Arial"/>
        <family val="2"/>
      </rPr>
      <t>pixi4-5 4G</t>
    </r>
    <r>
      <rPr>
        <sz val="10"/>
        <rFont val="宋体"/>
        <family val="3"/>
        <charset val="134"/>
      </rPr>
      <t>、</t>
    </r>
    <r>
      <rPr>
        <sz val="10"/>
        <rFont val="Arial"/>
        <family val="2"/>
      </rPr>
      <t>Mickey6</t>
    </r>
    <r>
      <rPr>
        <sz val="10"/>
        <rFont val="宋体"/>
        <family val="3"/>
        <charset val="134"/>
      </rPr>
      <t>、</t>
    </r>
    <r>
      <rPr>
        <sz val="10"/>
        <rFont val="Arial"/>
        <family val="2"/>
      </rPr>
      <t>Buzz6t 4G</t>
    </r>
    <r>
      <rPr>
        <sz val="10"/>
        <rFont val="宋体"/>
        <family val="3"/>
        <charset val="134"/>
      </rPr>
      <t>、</t>
    </r>
    <r>
      <rPr>
        <sz val="10"/>
        <rFont val="Arial"/>
        <family val="2"/>
      </rPr>
      <t>Elsa6</t>
    </r>
    <r>
      <rPr>
        <sz val="10"/>
        <rFont val="宋体"/>
        <family val="3"/>
        <charset val="134"/>
      </rPr>
      <t>）通过</t>
    </r>
    <r>
      <rPr>
        <sz val="10"/>
        <color rgb="FFFF0000"/>
        <rFont val="Arial"/>
        <family val="2"/>
      </rPr>
      <t>persist.data.iwlan.enable</t>
    </r>
    <r>
      <rPr>
        <sz val="10"/>
        <rFont val="宋体"/>
        <family val="3"/>
        <charset val="134"/>
      </rPr>
      <t>来控制是否支持</t>
    </r>
    <r>
      <rPr>
        <sz val="10"/>
        <rFont val="Arial"/>
        <family val="2"/>
      </rPr>
      <t>VoWiFi</t>
    </r>
    <r>
      <rPr>
        <sz val="10"/>
        <rFont val="宋体"/>
        <family val="3"/>
        <charset val="134"/>
      </rPr>
      <t>功能，默认值</t>
    </r>
    <r>
      <rPr>
        <sz val="10"/>
        <rFont val="Arial"/>
        <family val="2"/>
      </rPr>
      <t>False</t>
    </r>
    <r>
      <rPr>
        <sz val="10"/>
        <rFont val="宋体"/>
        <family val="3"/>
        <charset val="134"/>
      </rPr>
      <t>，不支持。
在</t>
    </r>
    <r>
      <rPr>
        <sz val="10"/>
        <rFont val="Arial"/>
        <family val="2"/>
      </rPr>
      <t>Android N</t>
    </r>
    <r>
      <rPr>
        <sz val="10"/>
        <rFont val="宋体"/>
        <family val="3"/>
        <charset val="134"/>
      </rPr>
      <t>项目中（</t>
    </r>
    <r>
      <rPr>
        <sz val="10"/>
        <rFont val="Arial"/>
        <family val="2"/>
      </rPr>
      <t>Mickey6T</t>
    </r>
    <r>
      <rPr>
        <sz val="10"/>
        <rFont val="宋体"/>
        <family val="3"/>
        <charset val="134"/>
      </rPr>
      <t>、</t>
    </r>
    <r>
      <rPr>
        <sz val="10"/>
        <rFont val="Arial"/>
        <family val="2"/>
      </rPr>
      <t>Elsa6P</t>
    </r>
    <r>
      <rPr>
        <sz val="10"/>
        <rFont val="宋体"/>
        <family val="3"/>
        <charset val="134"/>
      </rPr>
      <t>、</t>
    </r>
    <r>
      <rPr>
        <sz val="10"/>
        <rFont val="Arial"/>
        <family val="2"/>
      </rPr>
      <t>Buzz6E</t>
    </r>
    <r>
      <rPr>
        <sz val="10"/>
        <rFont val="宋体"/>
        <family val="3"/>
        <charset val="134"/>
      </rPr>
      <t>、</t>
    </r>
    <r>
      <rPr>
        <sz val="10"/>
        <rFont val="Arial"/>
        <family val="2"/>
      </rPr>
      <t>Simba6l</t>
    </r>
    <r>
      <rPr>
        <sz val="10"/>
        <rFont val="宋体"/>
        <family val="3"/>
        <charset val="134"/>
      </rPr>
      <t>、</t>
    </r>
    <r>
      <rPr>
        <sz val="10"/>
        <rFont val="Arial"/>
        <family val="2"/>
      </rPr>
      <t>buzz6T 4G Orange</t>
    </r>
    <r>
      <rPr>
        <sz val="10"/>
        <rFont val="宋体"/>
        <family val="3"/>
        <charset val="134"/>
      </rPr>
      <t>）通过</t>
    </r>
    <r>
      <rPr>
        <sz val="10"/>
        <color rgb="FFFF0000"/>
        <rFont val="Arial"/>
        <family val="2"/>
      </rPr>
      <t>ro.wfc.funcation.enable</t>
    </r>
    <r>
      <rPr>
        <sz val="10"/>
        <rFont val="Arial"/>
        <family val="2"/>
      </rPr>
      <t xml:space="preserve"> </t>
    </r>
    <r>
      <rPr>
        <sz val="10"/>
        <rFont val="宋体"/>
        <family val="3"/>
        <charset val="134"/>
      </rPr>
      <t>来控制是否支持</t>
    </r>
    <r>
      <rPr>
        <sz val="10"/>
        <rFont val="Arial"/>
        <family val="2"/>
      </rPr>
      <t>VoWiFi</t>
    </r>
    <r>
      <rPr>
        <sz val="10"/>
        <rFont val="宋体"/>
        <family val="3"/>
        <charset val="134"/>
      </rPr>
      <t>功能，默认值</t>
    </r>
    <r>
      <rPr>
        <sz val="10"/>
        <rFont val="Arial"/>
        <family val="2"/>
      </rPr>
      <t>False</t>
    </r>
    <r>
      <rPr>
        <sz val="10"/>
        <rFont val="宋体"/>
        <family val="3"/>
        <charset val="134"/>
      </rPr>
      <t>，不支持。</t>
    </r>
  </si>
  <si>
    <r>
      <rPr>
        <sz val="10"/>
        <rFont val="宋体"/>
        <family val="3"/>
        <charset val="134"/>
      </rPr>
      <t>验证</t>
    </r>
    <r>
      <rPr>
        <sz val="10"/>
        <rFont val="Arial"/>
        <family val="2"/>
      </rPr>
      <t>FOTA</t>
    </r>
    <r>
      <rPr>
        <sz val="10"/>
        <rFont val="宋体"/>
        <family val="3"/>
        <charset val="134"/>
      </rPr>
      <t xml:space="preserve">升级后已收短信、已发短信、草稿短信均被保留
</t>
    </r>
    <r>
      <rPr>
        <sz val="10"/>
        <rFont val="Arial"/>
        <family val="2"/>
      </rPr>
      <t>After FOTA updated, verify received message, sent messages and draft are all reserved</t>
    </r>
  </si>
  <si>
    <r>
      <rPr>
        <sz val="10"/>
        <rFont val="宋体"/>
        <family val="3"/>
        <charset val="134"/>
      </rPr>
      <t>验证</t>
    </r>
    <r>
      <rPr>
        <sz val="10"/>
        <rFont val="Arial"/>
        <family val="2"/>
      </rPr>
      <t>FOTA</t>
    </r>
    <r>
      <rPr>
        <sz val="10"/>
        <rFont val="宋体"/>
        <family val="3"/>
        <charset val="134"/>
      </rPr>
      <t>升级后信息设置被保留</t>
    </r>
    <r>
      <rPr>
        <sz val="10"/>
        <rFont val="Arial"/>
        <family val="2"/>
      </rPr>
      <t>(</t>
    </r>
    <r>
      <rPr>
        <sz val="10"/>
        <rFont val="宋体"/>
        <family val="3"/>
        <charset val="134"/>
      </rPr>
      <t>短信设置、基本设置</t>
    </r>
    <r>
      <rPr>
        <sz val="10"/>
        <rFont val="Arial"/>
        <family val="2"/>
      </rPr>
      <t>)
After FOTA updated, verify message settings(message settings and general settings) are reserved.</t>
    </r>
  </si>
  <si>
    <t>MMS</t>
  </si>
  <si>
    <t>Contact</t>
  </si>
  <si>
    <r>
      <rPr>
        <sz val="10"/>
        <rFont val="宋体"/>
        <family val="3"/>
        <charset val="134"/>
      </rPr>
      <t>验证</t>
    </r>
    <r>
      <rPr>
        <sz val="10"/>
        <rFont val="Arial"/>
        <family val="2"/>
      </rPr>
      <t>FOTA</t>
    </r>
    <r>
      <rPr>
        <sz val="10"/>
        <rFont val="宋体"/>
        <family val="3"/>
        <charset val="134"/>
      </rPr>
      <t xml:space="preserve">升级后存储在手机中的联系人和群组被保留
</t>
    </r>
    <r>
      <rPr>
        <sz val="10"/>
        <rFont val="Arial"/>
        <family val="2"/>
      </rPr>
      <t>After FOTA updated, verify contacts and groups are reserved</t>
    </r>
  </si>
  <si>
    <t>Alarm</t>
  </si>
  <si>
    <r>
      <rPr>
        <sz val="10"/>
        <rFont val="Arial"/>
        <family val="2"/>
      </rPr>
      <t xml:space="preserve">1. </t>
    </r>
    <r>
      <rPr>
        <sz val="10"/>
        <rFont val="宋体"/>
        <family val="3"/>
        <charset val="134"/>
      </rPr>
      <t>验证</t>
    </r>
    <r>
      <rPr>
        <sz val="10"/>
        <rFont val="Arial"/>
        <family val="2"/>
      </rPr>
      <t>FOTA</t>
    </r>
    <r>
      <rPr>
        <sz val="10"/>
        <rFont val="宋体"/>
        <family val="3"/>
        <charset val="134"/>
      </rPr>
      <t xml:space="preserve">升级后设置的闹钟及设置被保留
</t>
    </r>
    <r>
      <rPr>
        <sz val="10"/>
        <rFont val="Arial"/>
        <family val="2"/>
      </rPr>
      <t>After FOTA updated, verify alarm clock and clock setttings are reserved
2.</t>
    </r>
    <r>
      <rPr>
        <sz val="10"/>
        <rFont val="宋体"/>
        <family val="3"/>
        <charset val="134"/>
      </rPr>
      <t>验证</t>
    </r>
    <r>
      <rPr>
        <sz val="10"/>
        <rFont val="Arial"/>
        <family val="2"/>
      </rPr>
      <t>FOTA</t>
    </r>
    <r>
      <rPr>
        <sz val="10"/>
        <rFont val="宋体"/>
        <family val="3"/>
        <charset val="134"/>
      </rPr>
      <t xml:space="preserve">升级后可以创建闹钟，闹钟能按时响闹
</t>
    </r>
    <r>
      <rPr>
        <sz val="10"/>
        <rFont val="Arial"/>
        <family val="2"/>
      </rPr>
      <t>After FOTA updated, verify user can create alarm clock, and the alarm will ring when time is up</t>
    </r>
  </si>
  <si>
    <t>Clock widgets</t>
  </si>
  <si>
    <r>
      <rPr>
        <sz val="10"/>
        <rFont val="Arial"/>
        <family val="2"/>
      </rPr>
      <t>1.</t>
    </r>
    <r>
      <rPr>
        <sz val="10"/>
        <rFont val="宋体"/>
        <family val="3"/>
        <charset val="134"/>
      </rPr>
      <t>验证</t>
    </r>
    <r>
      <rPr>
        <sz val="10"/>
        <rFont val="Arial"/>
        <family val="2"/>
      </rPr>
      <t>FOTA</t>
    </r>
    <r>
      <rPr>
        <sz val="10"/>
        <rFont val="宋体"/>
        <family val="3"/>
        <charset val="134"/>
      </rPr>
      <t>升级后添加至</t>
    </r>
    <r>
      <rPr>
        <sz val="10"/>
        <rFont val="Arial"/>
        <family val="2"/>
      </rPr>
      <t>homescreen</t>
    </r>
    <r>
      <rPr>
        <sz val="10"/>
        <rFont val="宋体"/>
        <family val="3"/>
        <charset val="134"/>
      </rPr>
      <t>界面的</t>
    </r>
    <r>
      <rPr>
        <sz val="10"/>
        <rFont val="Arial"/>
        <family val="2"/>
      </rPr>
      <t>clock widget</t>
    </r>
    <r>
      <rPr>
        <sz val="10"/>
        <rFont val="宋体"/>
        <family val="3"/>
        <charset val="134"/>
      </rPr>
      <t>被留，显示正常，点击</t>
    </r>
    <r>
      <rPr>
        <sz val="10"/>
        <rFont val="Arial"/>
        <family val="2"/>
      </rPr>
      <t>clock widget</t>
    </r>
    <r>
      <rPr>
        <sz val="10"/>
        <rFont val="宋体"/>
        <family val="3"/>
        <charset val="134"/>
      </rPr>
      <t>，</t>
    </r>
    <r>
      <rPr>
        <sz val="10"/>
        <rFont val="宋体"/>
        <family val="3"/>
        <charset val="134"/>
      </rPr>
      <t>可正常跳转至</t>
    </r>
    <r>
      <rPr>
        <sz val="10"/>
        <rFont val="Arial"/>
        <family val="2"/>
      </rPr>
      <t>alarm</t>
    </r>
    <r>
      <rPr>
        <sz val="10"/>
        <rFont val="宋体"/>
        <family val="3"/>
        <charset val="134"/>
      </rPr>
      <t xml:space="preserve">界面
</t>
    </r>
    <r>
      <rPr>
        <sz val="10"/>
        <rFont val="Arial"/>
        <family val="2"/>
      </rPr>
      <t>After FOTA, verify clock widgets are reserved and display normally, tap clock widget can access to alarm screen.</t>
    </r>
    <r>
      <rPr>
        <sz val="10"/>
        <rFont val="宋体"/>
        <family val="3"/>
        <charset val="134"/>
      </rPr>
      <t xml:space="preserve">
</t>
    </r>
    <r>
      <rPr>
        <sz val="10"/>
        <rFont val="Arial"/>
        <family val="2"/>
      </rPr>
      <t xml:space="preserve">
2.FOTA</t>
    </r>
    <r>
      <rPr>
        <sz val="10"/>
        <rFont val="宋体"/>
        <family val="3"/>
        <charset val="134"/>
      </rPr>
      <t>升级后可以删除和重新添加</t>
    </r>
    <r>
      <rPr>
        <sz val="10"/>
        <rFont val="Arial"/>
        <family val="2"/>
      </rPr>
      <t>clock widget
After FOTA can delete and add clock widgets normally.</t>
    </r>
  </si>
  <si>
    <t>Calendar</t>
  </si>
  <si>
    <r>
      <rPr>
        <sz val="10"/>
        <rFont val="宋体"/>
        <family val="3"/>
        <charset val="134"/>
      </rPr>
      <t>验证</t>
    </r>
    <r>
      <rPr>
        <sz val="10"/>
        <rFont val="Arial"/>
        <family val="2"/>
      </rPr>
      <t>FOTA</t>
    </r>
    <r>
      <rPr>
        <sz val="10"/>
        <rFont val="宋体"/>
        <family val="3"/>
        <charset val="134"/>
      </rPr>
      <t xml:space="preserve">升级后添加的日历账号、日历事件及设置被保留
</t>
    </r>
    <r>
      <rPr>
        <sz val="10"/>
        <rFont val="Arial"/>
        <family val="2"/>
      </rPr>
      <t>After FOTA updated, verify calenar account, event and setttings are reserved</t>
    </r>
  </si>
  <si>
    <t>Calendar widgets</t>
  </si>
  <si>
    <r>
      <rPr>
        <sz val="10"/>
        <rFont val="Arial"/>
        <family val="2"/>
      </rPr>
      <t>1.</t>
    </r>
    <r>
      <rPr>
        <sz val="10"/>
        <rFont val="宋体"/>
        <family val="3"/>
        <charset val="134"/>
      </rPr>
      <t>验证</t>
    </r>
    <r>
      <rPr>
        <sz val="10"/>
        <rFont val="Arial"/>
        <family val="2"/>
      </rPr>
      <t>FOTA</t>
    </r>
    <r>
      <rPr>
        <sz val="10"/>
        <rFont val="宋体"/>
        <family val="3"/>
        <charset val="134"/>
      </rPr>
      <t>升级后添加至</t>
    </r>
    <r>
      <rPr>
        <sz val="10"/>
        <rFont val="Arial"/>
        <family val="2"/>
      </rPr>
      <t>homescreen</t>
    </r>
    <r>
      <rPr>
        <sz val="10"/>
        <rFont val="宋体"/>
        <family val="3"/>
        <charset val="134"/>
      </rPr>
      <t>界面的</t>
    </r>
    <r>
      <rPr>
        <sz val="10"/>
        <rFont val="Arial"/>
        <family val="2"/>
      </rPr>
      <t>calendar widget</t>
    </r>
    <r>
      <rPr>
        <sz val="10"/>
        <rFont val="宋体"/>
        <family val="3"/>
        <charset val="134"/>
      </rPr>
      <t>被留，显示正常，点击</t>
    </r>
    <r>
      <rPr>
        <sz val="10"/>
        <rFont val="Arial"/>
        <family val="2"/>
      </rPr>
      <t>calendar widget</t>
    </r>
    <r>
      <rPr>
        <sz val="10"/>
        <rFont val="宋体"/>
        <family val="3"/>
        <charset val="134"/>
      </rPr>
      <t>，可正常跳转至</t>
    </r>
    <r>
      <rPr>
        <sz val="10"/>
        <rFont val="Arial"/>
        <family val="2"/>
      </rPr>
      <t>calendar</t>
    </r>
    <r>
      <rPr>
        <sz val="10"/>
        <rFont val="宋体"/>
        <family val="3"/>
        <charset val="134"/>
      </rPr>
      <t xml:space="preserve">详情界面
</t>
    </r>
    <r>
      <rPr>
        <sz val="10"/>
        <rFont val="Arial"/>
        <family val="2"/>
      </rPr>
      <t>After FOTA, verify calendar widgets are reserved and display normally, tap calendar widget can access to the detail screen.
2.FOTA</t>
    </r>
    <r>
      <rPr>
        <sz val="10"/>
        <rFont val="宋体"/>
        <family val="3"/>
        <charset val="134"/>
      </rPr>
      <t>升级后可以删除和重新添加</t>
    </r>
    <r>
      <rPr>
        <sz val="10"/>
        <rFont val="Arial"/>
        <family val="2"/>
      </rPr>
      <t>calendar widget
After FOTA can delete and add calendar widgets normally.</t>
    </r>
  </si>
  <si>
    <t>Sound recorder</t>
  </si>
  <si>
    <r>
      <rPr>
        <sz val="10"/>
        <rFont val="宋体"/>
        <family val="3"/>
        <charset val="134"/>
      </rPr>
      <t>验证</t>
    </r>
    <r>
      <rPr>
        <sz val="10"/>
        <rFont val="Arial"/>
        <family val="2"/>
      </rPr>
      <t>FOTA</t>
    </r>
    <r>
      <rPr>
        <sz val="10"/>
        <rFont val="宋体"/>
        <family val="3"/>
        <charset val="134"/>
      </rPr>
      <t>升级后手机与</t>
    </r>
    <r>
      <rPr>
        <sz val="10"/>
        <rFont val="Arial"/>
        <family val="2"/>
      </rPr>
      <t>SD</t>
    </r>
    <r>
      <rPr>
        <sz val="10"/>
        <rFont val="宋体"/>
        <family val="3"/>
        <charset val="134"/>
      </rPr>
      <t xml:space="preserve">卡中的录音文件及设置被保留
</t>
    </r>
    <r>
      <rPr>
        <sz val="10"/>
        <rFont val="Arial"/>
        <family val="2"/>
      </rPr>
      <t>After FOTA updated, verify sound recorder stored in phone and SD card are reserved</t>
    </r>
  </si>
  <si>
    <t>Sound recorder widgets</t>
  </si>
  <si>
    <r>
      <rPr>
        <sz val="10"/>
        <rFont val="Arial"/>
        <family val="2"/>
      </rPr>
      <t>1.</t>
    </r>
    <r>
      <rPr>
        <sz val="10"/>
        <rFont val="宋体"/>
        <family val="3"/>
        <charset val="134"/>
      </rPr>
      <t>验证</t>
    </r>
    <r>
      <rPr>
        <sz val="10"/>
        <rFont val="Arial"/>
        <family val="2"/>
      </rPr>
      <t>FOTA</t>
    </r>
    <r>
      <rPr>
        <sz val="10"/>
        <rFont val="宋体"/>
        <family val="3"/>
        <charset val="134"/>
      </rPr>
      <t>升级后添加至</t>
    </r>
    <r>
      <rPr>
        <sz val="10"/>
        <rFont val="Arial"/>
        <family val="2"/>
      </rPr>
      <t>homescreen</t>
    </r>
    <r>
      <rPr>
        <sz val="10"/>
        <rFont val="宋体"/>
        <family val="3"/>
        <charset val="134"/>
      </rPr>
      <t>界面的</t>
    </r>
    <r>
      <rPr>
        <sz val="10"/>
        <rFont val="Arial"/>
        <family val="2"/>
      </rPr>
      <t>sound recorder widget</t>
    </r>
    <r>
      <rPr>
        <sz val="10"/>
        <rFont val="宋体"/>
        <family val="3"/>
        <charset val="134"/>
      </rPr>
      <t>被留，显示正常，</t>
    </r>
    <r>
      <rPr>
        <sz val="10"/>
        <rFont val="Arial"/>
        <family val="2"/>
      </rPr>
      <t>sound recoder widget</t>
    </r>
    <r>
      <rPr>
        <sz val="10"/>
        <rFont val="宋体"/>
        <family val="3"/>
        <charset val="134"/>
      </rPr>
      <t xml:space="preserve">各功能可正常使用
</t>
    </r>
    <r>
      <rPr>
        <sz val="10"/>
        <rFont val="Arial"/>
        <family val="2"/>
      </rPr>
      <t>After FOTA, verify sound recorder widgets are reserved and display normally, the functions of sound recorder widget work normally.
2.FOTA</t>
    </r>
    <r>
      <rPr>
        <sz val="10"/>
        <rFont val="宋体"/>
        <family val="3"/>
        <charset val="134"/>
      </rPr>
      <t>升级后可以删除和重新添加</t>
    </r>
    <r>
      <rPr>
        <sz val="10"/>
        <rFont val="Arial"/>
        <family val="2"/>
      </rPr>
      <t>sound recorder widget
After FOTA can delete and add sound recorder widgets normally.</t>
    </r>
  </si>
  <si>
    <t>Notes</t>
  </si>
  <si>
    <r>
      <rPr>
        <sz val="10"/>
        <rFont val="宋体"/>
        <family val="3"/>
        <charset val="134"/>
      </rPr>
      <t>验证</t>
    </r>
    <r>
      <rPr>
        <sz val="10"/>
        <rFont val="Arial"/>
        <family val="2"/>
      </rPr>
      <t>FOTA</t>
    </r>
    <r>
      <rPr>
        <sz val="10"/>
        <rFont val="宋体"/>
        <family val="3"/>
        <charset val="134"/>
      </rPr>
      <t>升级后</t>
    </r>
    <r>
      <rPr>
        <sz val="10"/>
        <rFont val="Arial"/>
        <family val="2"/>
      </rPr>
      <t>Notes</t>
    </r>
    <r>
      <rPr>
        <sz val="10"/>
        <rFont val="宋体"/>
        <family val="3"/>
        <charset val="134"/>
      </rPr>
      <t>文件被保留（如无</t>
    </r>
    <r>
      <rPr>
        <sz val="10"/>
        <rFont val="Arial"/>
        <family val="2"/>
      </rPr>
      <t>Notes APP</t>
    </r>
    <r>
      <rPr>
        <sz val="10"/>
        <rFont val="宋体"/>
        <family val="3"/>
        <charset val="134"/>
      </rPr>
      <t>则测试</t>
    </r>
    <r>
      <rPr>
        <sz val="10"/>
        <rFont val="Arial"/>
        <family val="2"/>
      </rPr>
      <t>Keep APP</t>
    </r>
    <r>
      <rPr>
        <sz val="10"/>
        <rFont val="宋体"/>
        <family val="3"/>
        <charset val="134"/>
      </rPr>
      <t xml:space="preserve">）
</t>
    </r>
    <r>
      <rPr>
        <sz val="10"/>
        <rFont val="Arial"/>
        <family val="2"/>
      </rPr>
      <t>After FOTA updated, verify notes files are reserved</t>
    </r>
  </si>
  <si>
    <t>Notes widgets</t>
  </si>
  <si>
    <r>
      <rPr>
        <sz val="10"/>
        <rFont val="Arial"/>
        <family val="2"/>
      </rPr>
      <t>1.</t>
    </r>
    <r>
      <rPr>
        <sz val="10"/>
        <rFont val="宋体"/>
        <family val="3"/>
        <charset val="134"/>
      </rPr>
      <t>验证</t>
    </r>
    <r>
      <rPr>
        <sz val="10"/>
        <rFont val="Arial"/>
        <family val="2"/>
      </rPr>
      <t>FOTA</t>
    </r>
    <r>
      <rPr>
        <sz val="10"/>
        <rFont val="宋体"/>
        <family val="3"/>
        <charset val="134"/>
      </rPr>
      <t>升级后添加至</t>
    </r>
    <r>
      <rPr>
        <sz val="10"/>
        <rFont val="Arial"/>
        <family val="2"/>
      </rPr>
      <t>homescreen</t>
    </r>
    <r>
      <rPr>
        <sz val="10"/>
        <rFont val="宋体"/>
        <family val="3"/>
        <charset val="134"/>
      </rPr>
      <t>界面的</t>
    </r>
    <r>
      <rPr>
        <sz val="10"/>
        <rFont val="Arial"/>
        <family val="2"/>
      </rPr>
      <t>notes widget</t>
    </r>
    <r>
      <rPr>
        <sz val="10"/>
        <rFont val="宋体"/>
        <family val="3"/>
        <charset val="134"/>
      </rPr>
      <t>被留，显示正常，</t>
    </r>
    <r>
      <rPr>
        <sz val="10"/>
        <rFont val="Arial"/>
        <family val="2"/>
      </rPr>
      <t>notes widget</t>
    </r>
    <r>
      <rPr>
        <sz val="10"/>
        <rFont val="宋体"/>
        <family val="3"/>
        <charset val="134"/>
      </rPr>
      <t>各功能可正常使用（如无</t>
    </r>
    <r>
      <rPr>
        <sz val="10"/>
        <rFont val="Arial"/>
        <family val="2"/>
      </rPr>
      <t>Notes APP</t>
    </r>
    <r>
      <rPr>
        <sz val="10"/>
        <rFont val="宋体"/>
        <family val="3"/>
        <charset val="134"/>
      </rPr>
      <t>则测试</t>
    </r>
    <r>
      <rPr>
        <sz val="10"/>
        <rFont val="Arial"/>
        <family val="2"/>
      </rPr>
      <t>Keep APP</t>
    </r>
    <r>
      <rPr>
        <sz val="10"/>
        <rFont val="宋体"/>
        <family val="3"/>
        <charset val="134"/>
      </rPr>
      <t xml:space="preserve">）
</t>
    </r>
    <r>
      <rPr>
        <sz val="10"/>
        <rFont val="Arial"/>
        <family val="2"/>
      </rPr>
      <t>After FOTA, verify notes widgets are reserved and display normally, the functions of notes widget work normally.
2.FOTA</t>
    </r>
    <r>
      <rPr>
        <sz val="10"/>
        <rFont val="宋体"/>
        <family val="3"/>
        <charset val="134"/>
      </rPr>
      <t>升级后可以删除和重新添加</t>
    </r>
    <r>
      <rPr>
        <sz val="10"/>
        <rFont val="Arial"/>
        <family val="2"/>
      </rPr>
      <t>notes widget
After FOTA can delete and add notes widgets normally.</t>
    </r>
  </si>
  <si>
    <t>Scheduled power on &amp; off</t>
  </si>
  <si>
    <r>
      <rPr>
        <sz val="10"/>
        <rFont val="宋体"/>
        <family val="3"/>
        <charset val="134"/>
      </rPr>
      <t>验证</t>
    </r>
    <r>
      <rPr>
        <sz val="10"/>
        <rFont val="Arial"/>
        <family val="2"/>
      </rPr>
      <t>FOTA</t>
    </r>
    <r>
      <rPr>
        <sz val="10"/>
        <rFont val="宋体"/>
        <family val="3"/>
        <charset val="134"/>
      </rPr>
      <t>升级后定时开关机设置（</t>
    </r>
    <r>
      <rPr>
        <sz val="10"/>
        <rFont val="Arial"/>
        <family val="2"/>
      </rPr>
      <t>settings &gt;scheduled power on &amp; off</t>
    </r>
    <r>
      <rPr>
        <sz val="10"/>
        <rFont val="宋体"/>
        <family val="3"/>
        <charset val="134"/>
      </rPr>
      <t xml:space="preserve">）被保留
</t>
    </r>
    <r>
      <rPr>
        <sz val="10"/>
        <rFont val="Arial"/>
        <family val="2"/>
      </rPr>
      <t>After FOTA updated, verify "scheduled power on &amp; off" settings are reserved</t>
    </r>
  </si>
  <si>
    <t>Battery</t>
  </si>
  <si>
    <r>
      <rPr>
        <sz val="10"/>
        <rFont val="Arial"/>
        <family val="2"/>
      </rPr>
      <t xml:space="preserve">1. </t>
    </r>
    <r>
      <rPr>
        <sz val="10"/>
        <rFont val="宋体"/>
        <family val="3"/>
        <charset val="134"/>
      </rPr>
      <t>验证</t>
    </r>
    <r>
      <rPr>
        <sz val="10"/>
        <rFont val="Arial"/>
        <family val="2"/>
      </rPr>
      <t>FOTA</t>
    </r>
    <r>
      <rPr>
        <sz val="10"/>
        <rFont val="宋体"/>
        <family val="3"/>
        <charset val="134"/>
      </rPr>
      <t>升级后</t>
    </r>
    <r>
      <rPr>
        <sz val="10"/>
        <rFont val="Arial"/>
        <family val="2"/>
      </rPr>
      <t>Battery management</t>
    </r>
    <r>
      <rPr>
        <sz val="10"/>
        <rFont val="宋体"/>
        <family val="3"/>
        <charset val="134"/>
      </rPr>
      <t xml:space="preserve">设置被保留
</t>
    </r>
    <r>
      <rPr>
        <sz val="10"/>
        <rFont val="Arial"/>
        <family val="2"/>
      </rPr>
      <t xml:space="preserve">After FOTA updated, verify battery managerment settings are reserved
2. </t>
    </r>
    <r>
      <rPr>
        <sz val="10"/>
        <rFont val="宋体"/>
        <family val="3"/>
        <charset val="134"/>
      </rPr>
      <t>验证</t>
    </r>
    <r>
      <rPr>
        <sz val="10"/>
        <rFont val="Arial"/>
        <family val="2"/>
      </rPr>
      <t>FOTA</t>
    </r>
    <r>
      <rPr>
        <sz val="10"/>
        <rFont val="宋体"/>
        <family val="3"/>
        <charset val="134"/>
      </rPr>
      <t>升级后可以正常开启</t>
    </r>
    <r>
      <rPr>
        <sz val="10"/>
        <rFont val="Arial"/>
        <family val="2"/>
      </rPr>
      <t>/</t>
    </r>
    <r>
      <rPr>
        <sz val="10"/>
        <rFont val="宋体"/>
        <family val="3"/>
        <charset val="134"/>
      </rPr>
      <t xml:space="preserve">关闭省电模式
</t>
    </r>
    <r>
      <rPr>
        <sz val="10"/>
        <rFont val="Arial"/>
        <family val="2"/>
      </rPr>
      <t>After FOTA updated, verify user can enable/disable battery saver normally</t>
    </r>
  </si>
  <si>
    <t>Media</t>
  </si>
  <si>
    <t>Camera</t>
  </si>
  <si>
    <r>
      <rPr>
        <sz val="10"/>
        <rFont val="宋体"/>
        <family val="3"/>
        <charset val="134"/>
      </rPr>
      <t>验证</t>
    </r>
    <r>
      <rPr>
        <sz val="10"/>
        <rFont val="Arial"/>
        <family val="2"/>
      </rPr>
      <t>FOTA</t>
    </r>
    <r>
      <rPr>
        <sz val="10"/>
        <rFont val="宋体"/>
        <family val="3"/>
        <charset val="134"/>
      </rPr>
      <t>升级后相机设置被保留</t>
    </r>
    <r>
      <rPr>
        <sz val="10"/>
        <rFont val="Arial"/>
        <family val="2"/>
      </rPr>
      <t>(</t>
    </r>
    <r>
      <rPr>
        <sz val="10"/>
        <rFont val="宋体"/>
        <family val="3"/>
        <charset val="134"/>
      </rPr>
      <t>详细步骤见功能点解释</t>
    </r>
    <r>
      <rPr>
        <sz val="10"/>
        <rFont val="Arial"/>
        <family val="2"/>
      </rPr>
      <t>)
After FOTA updated, verify camera settings(check the behavior the same with FOTA update) are reserved</t>
    </r>
  </si>
  <si>
    <r>
      <rPr>
        <sz val="10"/>
        <rFont val="宋体"/>
        <family val="3"/>
        <charset val="134"/>
      </rPr>
      <t>验证</t>
    </r>
    <r>
      <rPr>
        <sz val="10"/>
        <rFont val="Arial"/>
        <family val="2"/>
      </rPr>
      <t>FOTA</t>
    </r>
    <r>
      <rPr>
        <sz val="10"/>
        <rFont val="宋体"/>
        <family val="3"/>
        <charset val="134"/>
      </rPr>
      <t>升级后存储在手机和</t>
    </r>
    <r>
      <rPr>
        <sz val="10"/>
        <rFont val="Arial"/>
        <family val="2"/>
      </rPr>
      <t>SD</t>
    </r>
    <r>
      <rPr>
        <sz val="10"/>
        <rFont val="宋体"/>
        <family val="3"/>
        <charset val="134"/>
      </rPr>
      <t xml:space="preserve">卡中的照片、视频（升级前测试机拍的）被保留
</t>
    </r>
    <r>
      <rPr>
        <sz val="10"/>
        <rFont val="Arial"/>
        <family val="2"/>
      </rPr>
      <t>After FOTA updated, verify pictures and videos recorded before system updated saved in phone and SD card are still reserved</t>
    </r>
  </si>
  <si>
    <t>Google Music play/YouTube music</t>
  </si>
  <si>
    <r>
      <rPr>
        <sz val="10"/>
        <rFont val="Arial"/>
        <family val="2"/>
      </rPr>
      <t>After FOTA updated, verify "Google Play Music/YouTube music</t>
    </r>
    <r>
      <rPr>
        <sz val="10"/>
        <rFont val="Arial"/>
        <family val="2"/>
      </rPr>
      <t>" widget display complete</t>
    </r>
  </si>
  <si>
    <t>Settings</t>
  </si>
  <si>
    <t>Launcher</t>
  </si>
  <si>
    <r>
      <rPr>
        <sz val="10"/>
        <rFont val="宋体"/>
        <family val="3"/>
        <charset val="134"/>
      </rPr>
      <t>验证</t>
    </r>
    <r>
      <rPr>
        <sz val="10"/>
        <rFont val="Arial"/>
        <family val="2"/>
      </rPr>
      <t>FOTA</t>
    </r>
    <r>
      <rPr>
        <sz val="10"/>
        <rFont val="宋体"/>
        <family val="3"/>
        <charset val="134"/>
      </rPr>
      <t>升级后桌面壁纸、</t>
    </r>
    <r>
      <rPr>
        <sz val="10"/>
        <rFont val="Arial"/>
        <family val="2"/>
      </rPr>
      <t>shortcut</t>
    </r>
    <r>
      <rPr>
        <sz val="10"/>
        <rFont val="宋体"/>
        <family val="3"/>
        <charset val="134"/>
      </rPr>
      <t>（</t>
    </r>
    <r>
      <rPr>
        <sz val="10"/>
        <rFont val="Arial"/>
        <family val="2"/>
      </rPr>
      <t>Settings -&gt;Advanced features &gt;Func shortcuts</t>
    </r>
    <r>
      <rPr>
        <sz val="10"/>
        <rFont val="宋体"/>
        <family val="3"/>
        <charset val="134"/>
      </rPr>
      <t>）、文件夹、</t>
    </r>
    <r>
      <rPr>
        <sz val="10"/>
        <rFont val="Arial"/>
        <family val="2"/>
      </rPr>
      <t>widget</t>
    </r>
    <r>
      <rPr>
        <sz val="10"/>
        <rFont val="宋体"/>
        <family val="3"/>
        <charset val="134"/>
      </rPr>
      <t>被保留</t>
    </r>
    <r>
      <rPr>
        <sz val="10"/>
        <rFont val="Arial"/>
        <family val="2"/>
      </rPr>
      <t>(Shortcut</t>
    </r>
    <r>
      <rPr>
        <sz val="10"/>
        <rFont val="宋体"/>
        <family val="3"/>
        <charset val="134"/>
      </rPr>
      <t>包括</t>
    </r>
    <r>
      <rPr>
        <sz val="10"/>
        <rFont val="Arial"/>
        <family val="2"/>
      </rPr>
      <t>Gamil&amp;Settings&amp;Compose an email,Widget</t>
    </r>
    <r>
      <rPr>
        <sz val="10"/>
        <rFont val="宋体"/>
        <family val="3"/>
        <charset val="134"/>
      </rPr>
      <t>包括</t>
    </r>
    <r>
      <rPr>
        <sz val="10"/>
        <rFont val="Arial"/>
        <family val="2"/>
      </rPr>
      <t>Gmail,Settings),</t>
    </r>
    <r>
      <rPr>
        <sz val="10"/>
        <rFont val="宋体"/>
        <family val="3"/>
        <charset val="134"/>
      </rPr>
      <t xml:space="preserve">
</t>
    </r>
    <r>
      <rPr>
        <sz val="10"/>
        <rFont val="Arial"/>
        <family val="2"/>
      </rPr>
      <t>After FOTA updated, verify wallpaper, shortcut(Settings -&gt;Advanced features &gt;Func shortcuts), folders, widgets are reserved</t>
    </r>
  </si>
  <si>
    <r>
      <rPr>
        <sz val="10"/>
        <rFont val="宋体"/>
        <family val="3"/>
        <charset val="134"/>
      </rPr>
      <t>验证</t>
    </r>
    <r>
      <rPr>
        <sz val="10"/>
        <rFont val="Arial"/>
        <family val="2"/>
      </rPr>
      <t>FOTA</t>
    </r>
    <r>
      <rPr>
        <sz val="10"/>
        <rFont val="宋体"/>
        <family val="3"/>
        <charset val="134"/>
      </rPr>
      <t>升级后系统语言被保留（在</t>
    </r>
    <r>
      <rPr>
        <sz val="10"/>
        <rFont val="Arial"/>
        <family val="2"/>
      </rPr>
      <t>settings &gt; System &gt;Languages</t>
    </r>
    <r>
      <rPr>
        <sz val="10"/>
        <rFont val="宋体"/>
        <family val="3"/>
        <charset val="134"/>
      </rPr>
      <t xml:space="preserve">下操作）
</t>
    </r>
    <r>
      <rPr>
        <sz val="10"/>
        <rFont val="Arial"/>
        <family val="2"/>
      </rPr>
      <t>After FOTA updated, verify the system language was reserved</t>
    </r>
  </si>
  <si>
    <r>
      <rPr>
        <sz val="10"/>
        <rFont val="宋体"/>
        <family val="3"/>
        <charset val="134"/>
      </rPr>
      <t>验证</t>
    </r>
    <r>
      <rPr>
        <sz val="10"/>
        <rFont val="Arial"/>
        <family val="2"/>
      </rPr>
      <t>FOTA</t>
    </r>
    <r>
      <rPr>
        <sz val="10"/>
        <rFont val="宋体"/>
        <family val="3"/>
        <charset val="134"/>
      </rPr>
      <t>升级后声音设置被保留</t>
    </r>
    <r>
      <rPr>
        <sz val="10"/>
        <rFont val="Arial"/>
        <family val="2"/>
      </rPr>
      <t>(</t>
    </r>
    <r>
      <rPr>
        <sz val="10"/>
        <rFont val="宋体"/>
        <family val="3"/>
        <charset val="134"/>
      </rPr>
      <t>电话铃声，通知铃声等</t>
    </r>
    <r>
      <rPr>
        <sz val="10"/>
        <rFont val="Arial"/>
        <family val="2"/>
      </rPr>
      <t>,</t>
    </r>
    <r>
      <rPr>
        <sz val="10"/>
        <rFont val="宋体"/>
        <family val="3"/>
        <charset val="134"/>
      </rPr>
      <t>测试时可以部分铃声从</t>
    </r>
    <r>
      <rPr>
        <sz val="10"/>
        <rFont val="Arial"/>
        <family val="2"/>
      </rPr>
      <t>phone storage</t>
    </r>
    <r>
      <rPr>
        <sz val="10"/>
        <rFont val="宋体"/>
        <family val="3"/>
        <charset val="134"/>
      </rPr>
      <t>中设置和部分铃声从</t>
    </r>
    <r>
      <rPr>
        <sz val="10"/>
        <rFont val="Arial"/>
        <family val="2"/>
      </rPr>
      <t>SD</t>
    </r>
    <r>
      <rPr>
        <sz val="10"/>
        <rFont val="宋体"/>
        <family val="3"/>
        <charset val="134"/>
      </rPr>
      <t>卡中设置，</t>
    </r>
    <r>
      <rPr>
        <sz val="10"/>
        <rFont val="Arial"/>
        <family val="2"/>
      </rPr>
      <t>Defect7142272)
After FOTA updated, verify sound settings(phone ringtone, notification ringtone etc.from phone storage &amp; SD card) are reserved</t>
    </r>
  </si>
  <si>
    <t>验证FOTA升级后显示设置（settings &gt; Display）被保留(亮度（手动自动模式之间切换，亮度调节等）、休眠时间、字体大小)
After FOTA updated, verify display （settings &gt; Display）settings(e.g brightness level, sleep time, font size etc.) are reserved</t>
  </si>
  <si>
    <r>
      <rPr>
        <sz val="10"/>
        <rFont val="宋体"/>
        <family val="3"/>
        <charset val="134"/>
      </rPr>
      <t>验证</t>
    </r>
    <r>
      <rPr>
        <sz val="10"/>
        <rFont val="Arial"/>
        <family val="2"/>
      </rPr>
      <t>FOTA</t>
    </r>
    <r>
      <rPr>
        <sz val="10"/>
        <rFont val="宋体"/>
        <family val="3"/>
        <charset val="134"/>
      </rPr>
      <t>升级后</t>
    </r>
    <r>
      <rPr>
        <sz val="10"/>
        <rFont val="Arial"/>
        <family val="2"/>
      </rPr>
      <t>Gestures</t>
    </r>
    <r>
      <rPr>
        <sz val="10"/>
        <rFont val="宋体"/>
        <family val="3"/>
        <charset val="134"/>
      </rPr>
      <t>设置被保留</t>
    </r>
    <r>
      <rPr>
        <sz val="10"/>
        <rFont val="宋体"/>
        <family val="3"/>
        <charset val="134"/>
      </rPr>
      <t xml:space="preserve">
</t>
    </r>
    <r>
      <rPr>
        <sz val="10"/>
        <rFont val="Arial"/>
        <family val="2"/>
      </rPr>
      <t>After FOTA updated, verify gestures settings are reserved</t>
    </r>
  </si>
  <si>
    <r>
      <rPr>
        <sz val="10"/>
        <rFont val="宋体"/>
        <family val="3"/>
        <charset val="134"/>
      </rPr>
      <t>验证</t>
    </r>
    <r>
      <rPr>
        <sz val="10"/>
        <rFont val="Arial"/>
        <family val="2"/>
      </rPr>
      <t>FOTA</t>
    </r>
    <r>
      <rPr>
        <sz val="10"/>
        <rFont val="宋体"/>
        <family val="3"/>
        <charset val="134"/>
      </rPr>
      <t>升级后安全性设置（</t>
    </r>
    <r>
      <rPr>
        <sz val="10"/>
        <rFont val="Arial"/>
        <family val="2"/>
      </rPr>
      <t>settings &gt; Security &amp; location</t>
    </r>
    <r>
      <rPr>
        <sz val="10"/>
        <rFont val="宋体"/>
        <family val="3"/>
        <charset val="134"/>
      </rPr>
      <t xml:space="preserve">）被保留
</t>
    </r>
    <r>
      <rPr>
        <sz val="10"/>
        <rFont val="Arial"/>
        <family val="2"/>
      </rPr>
      <t>After FOTA updated, verify security settings</t>
    </r>
    <r>
      <rPr>
        <sz val="10"/>
        <rFont val="宋体"/>
        <family val="3"/>
        <charset val="134"/>
      </rPr>
      <t>（</t>
    </r>
    <r>
      <rPr>
        <sz val="10"/>
        <rFont val="Arial"/>
        <family val="2"/>
      </rPr>
      <t>settings &gt; Security &amp; location</t>
    </r>
    <r>
      <rPr>
        <sz val="10"/>
        <rFont val="宋体"/>
        <family val="3"/>
        <charset val="134"/>
      </rPr>
      <t>）</t>
    </r>
    <r>
      <rPr>
        <sz val="10"/>
        <rFont val="Arial"/>
        <family val="2"/>
      </rPr>
      <t xml:space="preserve"> are reserved</t>
    </r>
  </si>
  <si>
    <r>
      <rPr>
        <sz val="10"/>
        <rFont val="宋体"/>
        <family val="3"/>
        <charset val="134"/>
      </rPr>
      <t>验证</t>
    </r>
    <r>
      <rPr>
        <sz val="10"/>
        <rFont val="Arial"/>
        <family val="2"/>
      </rPr>
      <t>FOTA</t>
    </r>
    <r>
      <rPr>
        <sz val="10"/>
        <rFont val="宋体"/>
        <family val="3"/>
        <charset val="134"/>
      </rPr>
      <t>升级后</t>
    </r>
    <r>
      <rPr>
        <sz val="10"/>
        <rFont val="Arial"/>
        <family val="2"/>
      </rPr>
      <t>Lock settings</t>
    </r>
    <r>
      <rPr>
        <sz val="10"/>
        <rFont val="宋体"/>
        <family val="3"/>
        <charset val="134"/>
      </rPr>
      <t>（</t>
    </r>
    <r>
      <rPr>
        <sz val="10"/>
        <rFont val="Arial"/>
        <family val="2"/>
      </rPr>
      <t>settings &gt; Security &amp; location</t>
    </r>
    <r>
      <rPr>
        <sz val="10"/>
        <rFont val="宋体"/>
        <family val="3"/>
        <charset val="134"/>
      </rPr>
      <t xml:space="preserve">）被保留
</t>
    </r>
    <r>
      <rPr>
        <sz val="10"/>
        <rFont val="Arial"/>
        <family val="2"/>
      </rPr>
      <t xml:space="preserve">After FOTA updated, verify lock setting </t>
    </r>
    <r>
      <rPr>
        <sz val="10"/>
        <rFont val="宋体"/>
        <family val="3"/>
        <charset val="134"/>
      </rPr>
      <t>（</t>
    </r>
    <r>
      <rPr>
        <sz val="10"/>
        <rFont val="Arial"/>
        <family val="2"/>
      </rPr>
      <t>settings &gt; Security &amp; location</t>
    </r>
    <r>
      <rPr>
        <sz val="10"/>
        <rFont val="宋体"/>
        <family val="3"/>
        <charset val="134"/>
      </rPr>
      <t>）</t>
    </r>
    <r>
      <rPr>
        <sz val="10"/>
        <rFont val="Arial"/>
        <family val="2"/>
      </rPr>
      <t>are reserved</t>
    </r>
  </si>
  <si>
    <t>SIM management
(2SIM)</t>
  </si>
  <si>
    <r>
      <rPr>
        <sz val="10"/>
        <rFont val="宋体"/>
        <family val="3"/>
        <charset val="134"/>
      </rPr>
      <t>验证</t>
    </r>
    <r>
      <rPr>
        <sz val="10"/>
        <rFont val="Arial"/>
        <family val="2"/>
      </rPr>
      <t>FOTA</t>
    </r>
    <r>
      <rPr>
        <sz val="10"/>
        <rFont val="宋体"/>
        <family val="3"/>
        <charset val="134"/>
      </rPr>
      <t>升级后</t>
    </r>
    <r>
      <rPr>
        <sz val="10"/>
        <rFont val="Arial"/>
        <family val="2"/>
      </rPr>
      <t>SIM management</t>
    </r>
    <r>
      <rPr>
        <sz val="10"/>
        <rFont val="宋体"/>
        <family val="3"/>
        <charset val="134"/>
      </rPr>
      <t xml:space="preserve">设置被保留
</t>
    </r>
    <r>
      <rPr>
        <sz val="10"/>
        <rFont val="Arial"/>
        <family val="2"/>
      </rPr>
      <t xml:space="preserve">After FOTA updated, verify "SIM management" settings are reserved
</t>
    </r>
    <r>
      <rPr>
        <sz val="10"/>
        <color rgb="FFFF0000"/>
        <rFont val="Arial"/>
        <family val="2"/>
      </rPr>
      <t>Defect:6656875
Before fota:
- Use 2 SIM cards and set SIM2 as preferred SIM for mobile Data.
- Set "Preferred network type": SIM2 is on 4G and SIM1 on 2G</t>
    </r>
  </si>
  <si>
    <r>
      <rPr>
        <sz val="10"/>
        <rFont val="宋体"/>
        <family val="3"/>
        <charset val="134"/>
      </rPr>
      <t>验证</t>
    </r>
    <r>
      <rPr>
        <sz val="10"/>
        <rFont val="Arial"/>
        <family val="2"/>
      </rPr>
      <t>FOTA</t>
    </r>
    <r>
      <rPr>
        <sz val="10"/>
        <rFont val="宋体"/>
        <family val="3"/>
        <charset val="134"/>
      </rPr>
      <t>升级后</t>
    </r>
    <r>
      <rPr>
        <sz val="10"/>
        <rFont val="Arial"/>
        <family val="2"/>
      </rPr>
      <t>Accessibility</t>
    </r>
    <r>
      <rPr>
        <sz val="10"/>
        <rFont val="宋体"/>
        <family val="3"/>
        <charset val="134"/>
      </rPr>
      <t>（</t>
    </r>
    <r>
      <rPr>
        <sz val="10"/>
        <rFont val="Arial"/>
        <family val="2"/>
      </rPr>
      <t>settings &gt; Accessibility</t>
    </r>
    <r>
      <rPr>
        <sz val="10"/>
        <rFont val="宋体"/>
        <family val="3"/>
        <charset val="134"/>
      </rPr>
      <t xml:space="preserve">）设置被保留
</t>
    </r>
    <r>
      <rPr>
        <sz val="10"/>
        <rFont val="Arial"/>
        <family val="2"/>
      </rPr>
      <t>After FOTA updated, verify accessibility</t>
    </r>
    <r>
      <rPr>
        <sz val="10"/>
        <rFont val="宋体"/>
        <family val="3"/>
        <charset val="134"/>
      </rPr>
      <t>（</t>
    </r>
    <r>
      <rPr>
        <sz val="10"/>
        <rFont val="Arial"/>
        <family val="2"/>
      </rPr>
      <t>settings &gt; Accessibility</t>
    </r>
    <r>
      <rPr>
        <sz val="10"/>
        <rFont val="宋体"/>
        <family val="3"/>
        <charset val="134"/>
      </rPr>
      <t>）</t>
    </r>
    <r>
      <rPr>
        <sz val="10"/>
        <rFont val="Arial"/>
        <family val="2"/>
      </rPr>
      <t xml:space="preserve"> setttings are reserved</t>
    </r>
  </si>
  <si>
    <t>File manager</t>
  </si>
  <si>
    <r>
      <rPr>
        <sz val="10"/>
        <rFont val="宋体"/>
        <family val="3"/>
        <charset val="134"/>
      </rPr>
      <t>验证</t>
    </r>
    <r>
      <rPr>
        <sz val="10"/>
        <rFont val="Arial"/>
        <family val="2"/>
      </rPr>
      <t>FOTA</t>
    </r>
    <r>
      <rPr>
        <sz val="10"/>
        <rFont val="宋体"/>
        <family val="3"/>
        <charset val="134"/>
      </rPr>
      <t>升级后文件管理器中（</t>
    </r>
    <r>
      <rPr>
        <sz val="10"/>
        <rFont val="Arial"/>
        <family val="2"/>
      </rPr>
      <t>Phone&amp;SD card</t>
    </r>
    <r>
      <rPr>
        <sz val="10"/>
        <rFont val="宋体"/>
        <family val="3"/>
        <charset val="134"/>
      </rPr>
      <t xml:space="preserve">）文件被保留
</t>
    </r>
    <r>
      <rPr>
        <sz val="10"/>
        <rFont val="Arial"/>
        <family val="2"/>
      </rPr>
      <t>After FOTA updated, verify files in filemanager(include phone &amp; SD card) are reserved</t>
    </r>
  </si>
  <si>
    <r>
      <rPr>
        <sz val="10"/>
        <rFont val="宋体"/>
        <family val="3"/>
        <charset val="134"/>
      </rPr>
      <t>验证</t>
    </r>
    <r>
      <rPr>
        <sz val="10"/>
        <rFont val="Arial"/>
        <family val="2"/>
      </rPr>
      <t>FOTA</t>
    </r>
    <r>
      <rPr>
        <sz val="10"/>
        <rFont val="宋体"/>
        <family val="3"/>
        <charset val="134"/>
      </rPr>
      <t>升级后</t>
    </r>
    <r>
      <rPr>
        <sz val="10"/>
        <rFont val="Arial"/>
        <family val="2"/>
      </rPr>
      <t>Quick settings</t>
    </r>
    <r>
      <rPr>
        <sz val="10"/>
        <rFont val="宋体"/>
        <family val="3"/>
        <charset val="134"/>
      </rPr>
      <t>（</t>
    </r>
    <r>
      <rPr>
        <sz val="10"/>
        <rFont val="Arial"/>
        <family val="2"/>
      </rPr>
      <t xml:space="preserve">
settings &gt; Security &amp; location &gt;Fingerprint sensor &gt;Manage fingerprints,</t>
    </r>
    <r>
      <rPr>
        <sz val="10"/>
        <rFont val="宋体"/>
        <family val="3"/>
        <charset val="134"/>
      </rPr>
      <t>设置指纹</t>
    </r>
    <r>
      <rPr>
        <sz val="10"/>
        <rFont val="Arial"/>
        <family val="2"/>
      </rPr>
      <t>&gt;</t>
    </r>
    <r>
      <rPr>
        <sz val="10"/>
        <rFont val="宋体"/>
        <family val="3"/>
        <charset val="134"/>
      </rPr>
      <t>选择“</t>
    </r>
    <r>
      <rPr>
        <sz val="10"/>
        <rFont val="Arial"/>
        <family val="2"/>
      </rPr>
      <t>Quick launch shortcuts</t>
    </r>
    <r>
      <rPr>
        <sz val="10"/>
        <rFont val="宋体"/>
        <family val="3"/>
        <charset val="134"/>
      </rPr>
      <t>”</t>
    </r>
    <r>
      <rPr>
        <sz val="10"/>
        <rFont val="Arial"/>
        <family val="2"/>
      </rPr>
      <t xml:space="preserve"> &gt; </t>
    </r>
    <r>
      <rPr>
        <sz val="10"/>
        <rFont val="宋体"/>
        <family val="3"/>
        <charset val="134"/>
      </rPr>
      <t>点击</t>
    </r>
    <r>
      <rPr>
        <sz val="10"/>
        <rFont val="Arial"/>
        <family val="2"/>
      </rPr>
      <t xml:space="preserve">Fingerprint </t>
    </r>
    <r>
      <rPr>
        <sz val="10"/>
        <rFont val="宋体"/>
        <family val="3"/>
        <charset val="134"/>
      </rPr>
      <t xml:space="preserve">后的设置图标设置快速启动的应用）显示与升级前一致
</t>
    </r>
    <r>
      <rPr>
        <sz val="10"/>
        <rFont val="Arial"/>
        <family val="2"/>
      </rPr>
      <t>After FOTA updated, verify Quick setting reference are same with before</t>
    </r>
  </si>
  <si>
    <r>
      <rPr>
        <sz val="10"/>
        <rFont val="宋体"/>
        <family val="3"/>
        <charset val="134"/>
      </rPr>
      <t>验证</t>
    </r>
    <r>
      <rPr>
        <sz val="10"/>
        <rFont val="Arial"/>
        <family val="2"/>
      </rPr>
      <t>FOTA</t>
    </r>
    <r>
      <rPr>
        <sz val="10"/>
        <rFont val="宋体"/>
        <family val="3"/>
        <charset val="134"/>
      </rPr>
      <t>升级后</t>
    </r>
    <r>
      <rPr>
        <sz val="10"/>
        <rFont val="Arial"/>
        <family val="2"/>
      </rPr>
      <t>IMEI</t>
    </r>
    <r>
      <rPr>
        <sz val="10"/>
        <rFont val="宋体"/>
        <family val="3"/>
        <charset val="134"/>
      </rPr>
      <t>号、</t>
    </r>
    <r>
      <rPr>
        <sz val="10"/>
        <rFont val="Arial"/>
        <family val="2"/>
      </rPr>
      <t>CU</t>
    </r>
    <r>
      <rPr>
        <sz val="10"/>
        <rFont val="宋体"/>
        <family val="3"/>
        <charset val="134"/>
      </rPr>
      <t xml:space="preserve">显示与升级前一致，版本号显示与实际相符
</t>
    </r>
    <r>
      <rPr>
        <sz val="10"/>
        <rFont val="Arial"/>
        <family val="2"/>
      </rPr>
      <t>After FOTA updated, verify IMEI, CU reference are same with before, and the SVN show as expected</t>
    </r>
  </si>
  <si>
    <r>
      <rPr>
        <sz val="10"/>
        <rFont val="宋体"/>
        <family val="3"/>
        <charset val="134"/>
      </rPr>
      <t>验证</t>
    </r>
    <r>
      <rPr>
        <sz val="10"/>
        <rFont val="Arial"/>
        <family val="2"/>
      </rPr>
      <t>FOTA</t>
    </r>
    <r>
      <rPr>
        <sz val="10"/>
        <rFont val="宋体"/>
        <family val="3"/>
        <charset val="134"/>
      </rPr>
      <t>升级后手机</t>
    </r>
    <r>
      <rPr>
        <sz val="10"/>
        <rFont val="Arial"/>
        <family val="2"/>
      </rPr>
      <t>SVN</t>
    </r>
    <r>
      <rPr>
        <sz val="10"/>
        <rFont val="宋体"/>
        <family val="3"/>
        <charset val="134"/>
      </rPr>
      <t>与</t>
    </r>
    <r>
      <rPr>
        <sz val="10"/>
        <rFont val="Arial"/>
        <family val="2"/>
      </rPr>
      <t>CLID</t>
    </r>
    <r>
      <rPr>
        <sz val="10"/>
        <rFont val="宋体"/>
        <family val="3"/>
        <charset val="134"/>
      </rPr>
      <t>上升级后</t>
    </r>
    <r>
      <rPr>
        <sz val="10"/>
        <rFont val="Arial"/>
        <family val="2"/>
      </rPr>
      <t>perso</t>
    </r>
    <r>
      <rPr>
        <sz val="10"/>
        <rFont val="宋体"/>
        <family val="3"/>
        <charset val="134"/>
      </rPr>
      <t>的</t>
    </r>
    <r>
      <rPr>
        <sz val="10"/>
        <rFont val="Arial"/>
        <family val="2"/>
      </rPr>
      <t>SVN</t>
    </r>
    <r>
      <rPr>
        <sz val="10"/>
        <rFont val="宋体"/>
        <family val="3"/>
        <charset val="134"/>
      </rPr>
      <t xml:space="preserve">一致
</t>
    </r>
    <r>
      <rPr>
        <sz val="10"/>
        <rFont val="Arial"/>
        <family val="2"/>
      </rPr>
      <t xml:space="preserve">After FOTA updated, verify the SVN was same as the perso customized queried in CLID
</t>
    </r>
    <r>
      <rPr>
        <sz val="10"/>
        <color rgb="FFFF0000"/>
        <rFont val="Arial"/>
        <family val="2"/>
      </rPr>
      <t>Note:Milan</t>
    </r>
    <r>
      <rPr>
        <sz val="10"/>
        <color rgb="FFFF0000"/>
        <rFont val="宋体"/>
        <family val="3"/>
        <charset val="134"/>
      </rPr>
      <t>及之后的</t>
    </r>
    <r>
      <rPr>
        <sz val="10"/>
        <color rgb="FFFF0000"/>
        <rFont val="Arial"/>
        <family val="2"/>
      </rPr>
      <t>Global</t>
    </r>
    <r>
      <rPr>
        <sz val="10"/>
        <color rgb="FFFF0000"/>
        <rFont val="宋体"/>
        <family val="3"/>
        <charset val="134"/>
      </rPr>
      <t>项目</t>
    </r>
    <r>
      <rPr>
        <sz val="10"/>
        <color rgb="FFFF0000"/>
        <rFont val="Arial"/>
        <family val="2"/>
      </rPr>
      <t>SVN</t>
    </r>
    <r>
      <rPr>
        <sz val="10"/>
        <color rgb="FFFF0000"/>
        <rFont val="宋体"/>
        <family val="3"/>
        <charset val="134"/>
      </rPr>
      <t xml:space="preserve">显示的规则如下：
</t>
    </r>
    <r>
      <rPr>
        <sz val="10"/>
        <color rgb="FFFF0000"/>
        <rFont val="Arial"/>
        <family val="2"/>
      </rPr>
      <t>1.*#06#</t>
    </r>
    <r>
      <rPr>
        <sz val="10"/>
        <color rgb="FFFF0000"/>
        <rFont val="宋体"/>
        <family val="3"/>
        <charset val="134"/>
      </rPr>
      <t>的</t>
    </r>
    <r>
      <rPr>
        <sz val="10"/>
        <color rgb="FFFF0000"/>
        <rFont val="Arial"/>
        <family val="2"/>
      </rPr>
      <t>SVN</t>
    </r>
    <r>
      <rPr>
        <sz val="10"/>
        <color rgb="FFFF0000"/>
        <rFont val="宋体"/>
        <family val="3"/>
        <charset val="134"/>
      </rPr>
      <t>显示为两位（例，</t>
    </r>
    <r>
      <rPr>
        <sz val="10"/>
        <color rgb="FFFF0000"/>
        <rFont val="Arial"/>
        <family val="2"/>
      </rPr>
      <t>01</t>
    </r>
    <r>
      <rPr>
        <sz val="10"/>
        <color rgb="FFFF0000"/>
        <rFont val="宋体"/>
        <family val="3"/>
        <charset val="134"/>
      </rPr>
      <t xml:space="preserve">）
</t>
    </r>
    <r>
      <rPr>
        <sz val="10"/>
        <color rgb="FFFF0000"/>
        <rFont val="Arial"/>
        <family val="2"/>
      </rPr>
      <t>2.FOTA</t>
    </r>
    <r>
      <rPr>
        <sz val="10"/>
        <color rgb="FFFF0000"/>
        <rFont val="宋体"/>
        <family val="3"/>
        <charset val="134"/>
      </rPr>
      <t>界面的</t>
    </r>
    <r>
      <rPr>
        <sz val="10"/>
        <color rgb="FFFF0000"/>
        <rFont val="Arial"/>
        <family val="2"/>
      </rPr>
      <t>SVN</t>
    </r>
    <r>
      <rPr>
        <sz val="10"/>
        <color rgb="FFFF0000"/>
        <rFont val="宋体"/>
        <family val="3"/>
        <charset val="134"/>
      </rPr>
      <t>显示为：软件版本号</t>
    </r>
    <r>
      <rPr>
        <sz val="10"/>
        <color rgb="FFFF0000"/>
        <rFont val="Arial"/>
        <family val="2"/>
      </rPr>
      <t xml:space="preserve"> (OS</t>
    </r>
    <r>
      <rPr>
        <sz val="10"/>
        <color rgb="FFFF0000"/>
        <rFont val="宋体"/>
        <family val="3"/>
        <charset val="134"/>
      </rPr>
      <t>版本</t>
    </r>
    <r>
      <rPr>
        <sz val="10"/>
        <color rgb="FFFF0000"/>
        <rFont val="Arial"/>
        <family val="2"/>
      </rPr>
      <t xml:space="preserve">-SVN) </t>
    </r>
    <r>
      <rPr>
        <sz val="10"/>
        <color rgb="FFFF0000"/>
        <rFont val="宋体"/>
        <family val="3"/>
        <charset val="134"/>
      </rPr>
      <t>。例，</t>
    </r>
    <r>
      <rPr>
        <sz val="10"/>
        <color rgb="FFFF0000"/>
        <rFont val="Arial"/>
        <family val="2"/>
      </rPr>
      <t>4F3A (10-01)</t>
    </r>
  </si>
  <si>
    <r>
      <rPr>
        <sz val="10"/>
        <rFont val="宋体"/>
        <family val="3"/>
        <charset val="134"/>
      </rPr>
      <t>验证</t>
    </r>
    <r>
      <rPr>
        <sz val="10"/>
        <rFont val="Arial"/>
        <family val="2"/>
      </rPr>
      <t>FOTA</t>
    </r>
    <r>
      <rPr>
        <sz val="10"/>
        <rFont val="宋体"/>
        <family val="3"/>
        <charset val="134"/>
      </rPr>
      <t>升级后可以正常拨打</t>
    </r>
    <r>
      <rPr>
        <sz val="10"/>
        <rFont val="Arial"/>
        <family val="2"/>
      </rPr>
      <t>/</t>
    </r>
    <r>
      <rPr>
        <sz val="10"/>
        <rFont val="宋体"/>
        <family val="3"/>
        <charset val="134"/>
      </rPr>
      <t xml:space="preserve">接听电话
</t>
    </r>
    <r>
      <rPr>
        <sz val="10"/>
        <rFont val="Arial"/>
        <family val="2"/>
      </rPr>
      <t>After FOTA updated, verify MS can make a MO call or receive a MT call normally</t>
    </r>
  </si>
  <si>
    <r>
      <rPr>
        <sz val="10"/>
        <rFont val="宋体"/>
        <family val="3"/>
        <charset val="134"/>
      </rPr>
      <t>验证</t>
    </r>
    <r>
      <rPr>
        <sz val="10"/>
        <rFont val="Arial"/>
        <family val="2"/>
      </rPr>
      <t>FOTA</t>
    </r>
    <r>
      <rPr>
        <sz val="10"/>
        <rFont val="宋体"/>
        <family val="3"/>
        <charset val="134"/>
      </rPr>
      <t>升级后可以正常发送</t>
    </r>
    <r>
      <rPr>
        <sz val="10"/>
        <rFont val="Arial"/>
        <family val="2"/>
      </rPr>
      <t>/</t>
    </r>
    <r>
      <rPr>
        <sz val="10"/>
        <rFont val="宋体"/>
        <family val="3"/>
        <charset val="134"/>
      </rPr>
      <t xml:space="preserve">接收短信
</t>
    </r>
    <r>
      <rPr>
        <sz val="10"/>
        <rFont val="Arial"/>
        <family val="2"/>
      </rPr>
      <t>After FOTA updated, verify MS can send/receive messages normally</t>
    </r>
  </si>
  <si>
    <r>
      <rPr>
        <sz val="10"/>
        <rFont val="宋体"/>
        <family val="3"/>
        <charset val="134"/>
      </rPr>
      <t>验证</t>
    </r>
    <r>
      <rPr>
        <sz val="10"/>
        <rFont val="Arial"/>
        <family val="2"/>
      </rPr>
      <t>FOTA</t>
    </r>
    <r>
      <rPr>
        <sz val="10"/>
        <rFont val="宋体"/>
        <family val="3"/>
        <charset val="134"/>
      </rPr>
      <t>升级后可以创建</t>
    </r>
    <r>
      <rPr>
        <sz val="10"/>
        <rFont val="Arial"/>
        <family val="2"/>
      </rPr>
      <t>/</t>
    </r>
    <r>
      <rPr>
        <sz val="10"/>
        <rFont val="宋体"/>
        <family val="3"/>
        <charset val="134"/>
      </rPr>
      <t>删除</t>
    </r>
    <r>
      <rPr>
        <sz val="10"/>
        <rFont val="Arial"/>
        <family val="2"/>
      </rPr>
      <t>sim</t>
    </r>
    <r>
      <rPr>
        <sz val="10"/>
        <rFont val="宋体"/>
        <family val="3"/>
        <charset val="134"/>
      </rPr>
      <t xml:space="preserve">及手机联系人
</t>
    </r>
    <r>
      <rPr>
        <sz val="10"/>
        <rFont val="Arial"/>
        <family val="2"/>
      </rPr>
      <t>After FOTA updated, verify user can create/delete phone and SIM contacts</t>
    </r>
  </si>
  <si>
    <r>
      <rPr>
        <sz val="10"/>
        <rFont val="宋体"/>
        <family val="3"/>
        <charset val="134"/>
      </rPr>
      <t>验证</t>
    </r>
    <r>
      <rPr>
        <sz val="10"/>
        <rFont val="Arial"/>
        <family val="2"/>
      </rPr>
      <t>FOTA</t>
    </r>
    <r>
      <rPr>
        <sz val="10"/>
        <rFont val="宋体"/>
        <family val="3"/>
        <charset val="134"/>
      </rPr>
      <t>升级后可以使用</t>
    </r>
    <r>
      <rPr>
        <sz val="10"/>
        <rFont val="Arial"/>
        <family val="2"/>
      </rPr>
      <t>camera</t>
    </r>
    <r>
      <rPr>
        <sz val="10"/>
        <rFont val="宋体"/>
        <family val="3"/>
        <charset val="134"/>
      </rPr>
      <t>拍照</t>
    </r>
    <r>
      <rPr>
        <sz val="10"/>
        <rFont val="Arial"/>
        <family val="2"/>
      </rPr>
      <t>/</t>
    </r>
    <r>
      <rPr>
        <sz val="10"/>
        <rFont val="宋体"/>
        <family val="3"/>
        <charset val="134"/>
      </rPr>
      <t xml:space="preserve">摄像
</t>
    </r>
    <r>
      <rPr>
        <sz val="10"/>
        <rFont val="Arial"/>
        <family val="2"/>
      </rPr>
      <t>After FOTA updated, verify user can use camera capture pictures and videos</t>
    </r>
  </si>
  <si>
    <t>Music</t>
  </si>
  <si>
    <r>
      <rPr>
        <sz val="10"/>
        <rFont val="宋体"/>
        <family val="3"/>
        <charset val="134"/>
      </rPr>
      <t>验证</t>
    </r>
    <r>
      <rPr>
        <sz val="10"/>
        <rFont val="Arial"/>
        <family val="2"/>
      </rPr>
      <t>FOTA</t>
    </r>
    <r>
      <rPr>
        <sz val="10"/>
        <rFont val="宋体"/>
        <family val="3"/>
        <charset val="134"/>
      </rPr>
      <t>升级后可以使用</t>
    </r>
    <r>
      <rPr>
        <sz val="10"/>
        <rFont val="Arial"/>
        <family val="2"/>
      </rPr>
      <t>music player</t>
    </r>
    <r>
      <rPr>
        <sz val="10"/>
        <rFont val="宋体"/>
        <family val="3"/>
        <charset val="134"/>
      </rPr>
      <t xml:space="preserve">播放音乐
</t>
    </r>
    <r>
      <rPr>
        <sz val="10"/>
        <rFont val="Arial"/>
        <family val="2"/>
      </rPr>
      <t>After FOTA updated, verify user can use music player play musics</t>
    </r>
  </si>
  <si>
    <t>Video</t>
  </si>
  <si>
    <r>
      <rPr>
        <sz val="10"/>
        <rFont val="宋体"/>
        <family val="3"/>
        <charset val="134"/>
      </rPr>
      <t>验证</t>
    </r>
    <r>
      <rPr>
        <sz val="10"/>
        <rFont val="Arial"/>
        <family val="2"/>
      </rPr>
      <t>FOTA</t>
    </r>
    <r>
      <rPr>
        <sz val="10"/>
        <rFont val="宋体"/>
        <family val="3"/>
        <charset val="134"/>
      </rPr>
      <t>升级后可以使用</t>
    </r>
    <r>
      <rPr>
        <sz val="10"/>
        <rFont val="Arial"/>
        <family val="2"/>
      </rPr>
      <t>video player</t>
    </r>
    <r>
      <rPr>
        <sz val="10"/>
        <rFont val="宋体"/>
        <family val="3"/>
        <charset val="134"/>
      </rPr>
      <t xml:space="preserve">播放视频
</t>
    </r>
    <r>
      <rPr>
        <sz val="10"/>
        <rFont val="Arial"/>
        <family val="2"/>
      </rPr>
      <t>After FOTA updated, verify user can user video player to play videos</t>
    </r>
  </si>
  <si>
    <t>FM</t>
  </si>
  <si>
    <r>
      <rPr>
        <sz val="10"/>
        <rFont val="Arial"/>
        <family val="2"/>
      </rPr>
      <t>1.</t>
    </r>
    <r>
      <rPr>
        <sz val="10"/>
        <rFont val="宋体"/>
        <family val="3"/>
        <charset val="134"/>
      </rPr>
      <t>验证</t>
    </r>
    <r>
      <rPr>
        <sz val="10"/>
        <rFont val="Arial"/>
        <family val="2"/>
      </rPr>
      <t>FOTA</t>
    </r>
    <r>
      <rPr>
        <sz val="10"/>
        <rFont val="宋体"/>
        <family val="3"/>
        <charset val="134"/>
      </rPr>
      <t>升级后可以使用</t>
    </r>
    <r>
      <rPr>
        <sz val="10"/>
        <rFont val="Arial"/>
        <family val="2"/>
      </rPr>
      <t>FM radio</t>
    </r>
    <r>
      <rPr>
        <sz val="10"/>
        <rFont val="宋体"/>
        <family val="3"/>
        <charset val="134"/>
      </rPr>
      <t xml:space="preserve">收听广播
</t>
    </r>
    <r>
      <rPr>
        <sz val="10"/>
        <rFont val="Arial"/>
        <family val="2"/>
      </rPr>
      <t>After FOTA updated, verify user can use FM radio to listen radio
2.After FOTA updated, verify Radio widget display complete</t>
    </r>
  </si>
  <si>
    <r>
      <rPr>
        <sz val="9"/>
        <color rgb="FF000000"/>
        <rFont val="宋体"/>
        <family val="3"/>
        <charset val="134"/>
      </rPr>
      <t xml:space="preserve">检查手机升级前和升级后，电池电量没有锐减现象
</t>
    </r>
    <r>
      <rPr>
        <sz val="10"/>
        <color rgb="FF000000"/>
        <rFont val="Arial"/>
        <family val="2"/>
      </rPr>
      <t>Check the battery power did not dropped much before and after FOTA updated</t>
    </r>
  </si>
  <si>
    <t>Charger</t>
  </si>
  <si>
    <r>
      <rPr>
        <sz val="10"/>
        <rFont val="宋体"/>
        <family val="3"/>
        <charset val="134"/>
      </rPr>
      <t>验证</t>
    </r>
    <r>
      <rPr>
        <sz val="10"/>
        <rFont val="Arial"/>
        <family val="2"/>
      </rPr>
      <t>FOTA</t>
    </r>
    <r>
      <rPr>
        <sz val="10"/>
        <rFont val="宋体"/>
        <family val="3"/>
        <charset val="134"/>
      </rPr>
      <t>升级后可以使用充电器和</t>
    </r>
    <r>
      <rPr>
        <sz val="10"/>
        <rFont val="Arial"/>
        <family val="2"/>
      </rPr>
      <t>USB</t>
    </r>
    <r>
      <rPr>
        <sz val="10"/>
        <rFont val="宋体"/>
        <family val="3"/>
        <charset val="134"/>
      </rPr>
      <t>线和</t>
    </r>
    <r>
      <rPr>
        <sz val="10"/>
        <rFont val="Arial"/>
        <family val="2"/>
      </rPr>
      <t>charging dock</t>
    </r>
    <r>
      <rPr>
        <sz val="10"/>
        <rFont val="宋体"/>
        <family val="3"/>
        <charset val="134"/>
      </rPr>
      <t>（</t>
    </r>
    <r>
      <rPr>
        <sz val="10"/>
        <rFont val="Arial"/>
        <family val="2"/>
      </rPr>
      <t>if support</t>
    </r>
    <r>
      <rPr>
        <sz val="10"/>
        <rFont val="宋体"/>
        <family val="3"/>
        <charset val="134"/>
      </rPr>
      <t xml:space="preserve">）正常充电
</t>
    </r>
    <r>
      <rPr>
        <sz val="10"/>
        <rFont val="Arial"/>
        <family val="2"/>
      </rPr>
      <t>After FOTA updated, verify MS can charged with USB cable or charger</t>
    </r>
  </si>
  <si>
    <t>System updates</t>
  </si>
  <si>
    <r>
      <rPr>
        <sz val="10"/>
        <rFont val="宋体"/>
        <family val="3"/>
        <charset val="134"/>
      </rPr>
      <t>验证</t>
    </r>
    <r>
      <rPr>
        <sz val="10"/>
        <rFont val="Arial"/>
        <family val="2"/>
      </rPr>
      <t>FOTA</t>
    </r>
    <r>
      <rPr>
        <sz val="10"/>
        <rFont val="宋体"/>
        <family val="3"/>
        <charset val="134"/>
      </rPr>
      <t>升级后可以正常进入</t>
    </r>
    <r>
      <rPr>
        <sz val="10"/>
        <rFont val="Arial"/>
        <family val="2"/>
      </rPr>
      <t>System updates</t>
    </r>
    <r>
      <rPr>
        <sz val="10"/>
        <rFont val="宋体"/>
        <family val="3"/>
        <charset val="134"/>
      </rPr>
      <t>，并选择</t>
    </r>
    <r>
      <rPr>
        <sz val="10"/>
        <rFont val="Arial"/>
        <family val="2"/>
      </rPr>
      <t>check for updates</t>
    </r>
    <r>
      <rPr>
        <sz val="10"/>
        <rFont val="宋体"/>
        <family val="3"/>
        <charset val="134"/>
      </rPr>
      <t xml:space="preserve">时会提示无可用更新
</t>
    </r>
    <r>
      <rPr>
        <sz val="10"/>
        <rFont val="Arial"/>
        <family val="2"/>
      </rPr>
      <t>After FOTA updated user can access to system updates, when choose "check for updates", MS will inform user "No update available"</t>
    </r>
  </si>
  <si>
    <t>Power cover</t>
  </si>
  <si>
    <r>
      <rPr>
        <sz val="10"/>
        <rFont val="宋体"/>
        <family val="3"/>
        <charset val="134"/>
      </rPr>
      <t>验证</t>
    </r>
    <r>
      <rPr>
        <sz val="10"/>
        <rFont val="Arial"/>
        <family val="2"/>
      </rPr>
      <t>FOTA</t>
    </r>
    <r>
      <rPr>
        <sz val="10"/>
        <rFont val="宋体"/>
        <family val="3"/>
        <charset val="134"/>
      </rPr>
      <t>升级后</t>
    </r>
    <r>
      <rPr>
        <sz val="10"/>
        <rFont val="Arial"/>
        <family val="2"/>
      </rPr>
      <t xml:space="preserve">Power cover </t>
    </r>
    <r>
      <rPr>
        <sz val="10"/>
        <rFont val="宋体"/>
        <family val="3"/>
        <charset val="134"/>
      </rPr>
      <t>能正常给手机充电，</t>
    </r>
    <r>
      <rPr>
        <sz val="10"/>
        <rFont val="Arial"/>
        <family val="2"/>
      </rPr>
      <t>power cover</t>
    </r>
    <r>
      <rPr>
        <sz val="10"/>
        <rFont val="宋体"/>
        <family val="3"/>
        <charset val="134"/>
      </rPr>
      <t>指示灯闪烁（使用</t>
    </r>
    <r>
      <rPr>
        <sz val="10"/>
        <rFont val="Arial"/>
        <family val="2"/>
      </rPr>
      <t>power cover</t>
    </r>
    <r>
      <rPr>
        <sz val="10"/>
        <rFont val="宋体"/>
        <family val="3"/>
        <charset val="134"/>
      </rPr>
      <t xml:space="preserve">充电，电量会增加）
</t>
    </r>
    <r>
      <rPr>
        <sz val="10"/>
        <rFont val="Arial"/>
        <family val="2"/>
      </rPr>
      <t>After FOTA updated user can charger by power cover</t>
    </r>
    <r>
      <rPr>
        <sz val="10"/>
        <rFont val="宋体"/>
        <family val="3"/>
        <charset val="134"/>
      </rPr>
      <t>，</t>
    </r>
    <r>
      <rPr>
        <sz val="10"/>
        <rFont val="Arial"/>
        <family val="2"/>
      </rPr>
      <t>and the indicator light of Power cover will blinking correctly</t>
    </r>
  </si>
  <si>
    <t>Phone Guard</t>
  </si>
  <si>
    <r>
      <rPr>
        <sz val="10"/>
        <rFont val="宋体"/>
        <family val="3"/>
        <charset val="134"/>
      </rPr>
      <t>验证</t>
    </r>
    <r>
      <rPr>
        <sz val="10"/>
        <rFont val="Arial"/>
        <family val="2"/>
      </rPr>
      <t>FOTA</t>
    </r>
    <r>
      <rPr>
        <sz val="10"/>
        <rFont val="宋体"/>
        <family val="3"/>
        <charset val="134"/>
      </rPr>
      <t>升级后使用</t>
    </r>
    <r>
      <rPr>
        <sz val="10"/>
        <rFont val="Arial"/>
        <family val="2"/>
      </rPr>
      <t>Phone Guard</t>
    </r>
    <r>
      <rPr>
        <sz val="10"/>
        <rFont val="宋体"/>
        <family val="3"/>
        <charset val="134"/>
      </rPr>
      <t xml:space="preserve">能正常清除手机垃圾
</t>
    </r>
    <r>
      <rPr>
        <sz val="10"/>
        <rFont val="Arial"/>
        <family val="2"/>
      </rPr>
      <t>After FOTA updated Phone Guard Can scan cached data and select to clean junk successfully.</t>
    </r>
  </si>
  <si>
    <t>BT</t>
  </si>
  <si>
    <t>WIFI</t>
  </si>
  <si>
    <r>
      <rPr>
        <sz val="10"/>
        <color theme="1"/>
        <rFont val="宋体"/>
        <family val="3"/>
        <charset val="134"/>
      </rPr>
      <t>验证</t>
    </r>
    <r>
      <rPr>
        <sz val="10"/>
        <color theme="1"/>
        <rFont val="Arial"/>
        <family val="2"/>
      </rPr>
      <t>FOTA</t>
    </r>
    <r>
      <rPr>
        <sz val="10"/>
        <color theme="1"/>
        <rFont val="宋体"/>
        <family val="3"/>
        <charset val="134"/>
      </rPr>
      <t>升级后连接过的</t>
    </r>
    <r>
      <rPr>
        <sz val="10"/>
        <color theme="1"/>
        <rFont val="Arial"/>
        <family val="2"/>
      </rPr>
      <t>WiFi AP</t>
    </r>
    <r>
      <rPr>
        <sz val="10"/>
        <color theme="1"/>
        <rFont val="宋体"/>
        <family val="3"/>
        <charset val="134"/>
      </rPr>
      <t>可以自动连接，</t>
    </r>
    <r>
      <rPr>
        <sz val="10"/>
        <color theme="1"/>
        <rFont val="Arial"/>
        <family val="2"/>
      </rPr>
      <t>WIFI direct</t>
    </r>
    <r>
      <rPr>
        <sz val="10"/>
        <color theme="1"/>
        <rFont val="宋体"/>
        <family val="3"/>
        <charset val="134"/>
      </rPr>
      <t xml:space="preserve">重命名被保留
</t>
    </r>
    <r>
      <rPr>
        <sz val="10"/>
        <color theme="1"/>
        <rFont val="Arial"/>
        <family val="2"/>
      </rPr>
      <t>After FOTA updated, the AP can auto connected, the renamed WIFI direct name can be saved</t>
    </r>
  </si>
  <si>
    <t>WIFI hotspot</t>
  </si>
  <si>
    <r>
      <rPr>
        <sz val="10"/>
        <color theme="1"/>
        <rFont val="宋体"/>
        <family val="3"/>
        <charset val="134"/>
      </rPr>
      <t>验证</t>
    </r>
    <r>
      <rPr>
        <sz val="10"/>
        <color theme="1"/>
        <rFont val="Arial"/>
        <family val="2"/>
      </rPr>
      <t>FOTA</t>
    </r>
    <r>
      <rPr>
        <sz val="10"/>
        <color theme="1"/>
        <rFont val="宋体"/>
        <family val="3"/>
        <charset val="134"/>
      </rPr>
      <t>升级后设置的热点配置保留（</t>
    </r>
    <r>
      <rPr>
        <sz val="10"/>
        <color theme="1"/>
        <rFont val="Arial"/>
        <family val="2"/>
      </rPr>
      <t>FOTA</t>
    </r>
    <r>
      <rPr>
        <sz val="10"/>
        <color theme="1"/>
        <rFont val="宋体"/>
        <family val="3"/>
        <charset val="134"/>
      </rPr>
      <t>升级后，需要重新开启</t>
    </r>
    <r>
      <rPr>
        <sz val="10"/>
        <color theme="1"/>
        <rFont val="Arial"/>
        <family val="2"/>
      </rPr>
      <t>WiFi</t>
    </r>
    <r>
      <rPr>
        <sz val="10"/>
        <color theme="1"/>
        <rFont val="宋体"/>
        <family val="3"/>
        <charset val="134"/>
      </rPr>
      <t xml:space="preserve">热点）
</t>
    </r>
    <r>
      <rPr>
        <sz val="10"/>
        <color theme="1"/>
        <rFont val="Arial"/>
        <family val="2"/>
      </rPr>
      <t>After FOTA updated, the changed wifi hotspot setting can be saved</t>
    </r>
  </si>
  <si>
    <r>
      <rPr>
        <sz val="10"/>
        <color theme="1"/>
        <rFont val="宋体"/>
        <family val="3"/>
        <charset val="134"/>
      </rPr>
      <t>验证</t>
    </r>
    <r>
      <rPr>
        <sz val="10"/>
        <color theme="1"/>
        <rFont val="Arial"/>
        <family val="2"/>
      </rPr>
      <t>FOTA</t>
    </r>
    <r>
      <rPr>
        <sz val="10"/>
        <color theme="1"/>
        <rFont val="宋体"/>
        <family val="3"/>
        <charset val="134"/>
      </rPr>
      <t>升级后蓝牙可以自动配对（蓝牙耳机</t>
    </r>
    <r>
      <rPr>
        <sz val="10"/>
        <color theme="1"/>
        <rFont val="Arial"/>
        <family val="2"/>
      </rPr>
      <t>/BT phone</t>
    </r>
    <r>
      <rPr>
        <sz val="10"/>
        <color theme="1"/>
        <rFont val="宋体"/>
        <family val="3"/>
        <charset val="134"/>
      </rPr>
      <t>）</t>
    </r>
    <r>
      <rPr>
        <sz val="10"/>
        <color theme="1"/>
        <rFont val="Arial"/>
        <family val="2"/>
      </rPr>
      <t>,</t>
    </r>
    <r>
      <rPr>
        <sz val="10"/>
        <color theme="1"/>
        <rFont val="宋体"/>
        <family val="3"/>
        <charset val="134"/>
      </rPr>
      <t>蓝牙设置（如重命名</t>
    </r>
    <r>
      <rPr>
        <sz val="10"/>
        <color theme="1"/>
        <rFont val="Arial"/>
        <family val="2"/>
      </rPr>
      <t>/</t>
    </r>
    <r>
      <rPr>
        <sz val="10"/>
        <color theme="1"/>
        <rFont val="宋体"/>
        <family val="3"/>
        <charset val="134"/>
      </rPr>
      <t>可见性</t>
    </r>
    <r>
      <rPr>
        <sz val="10"/>
        <color theme="1"/>
        <rFont val="Arial"/>
        <family val="2"/>
      </rPr>
      <t>/</t>
    </r>
    <r>
      <rPr>
        <sz val="10"/>
        <color theme="1"/>
        <rFont val="宋体"/>
        <family val="3"/>
        <charset val="134"/>
      </rPr>
      <t xml:space="preserve">已配对设备等）被保留
</t>
    </r>
    <r>
      <rPr>
        <sz val="10"/>
        <color theme="1"/>
        <rFont val="Arial"/>
        <family val="2"/>
      </rPr>
      <t>After FOTA upgrate, bluetooth can auto connected(BT headset/BT phone), bluetooth setting(rename/visibility/piared device) can be saved</t>
    </r>
  </si>
  <si>
    <t>Download</t>
  </si>
  <si>
    <t>GPS</t>
  </si>
  <si>
    <r>
      <rPr>
        <sz val="10"/>
        <color theme="1"/>
        <rFont val="宋体"/>
        <family val="3"/>
        <charset val="134"/>
      </rPr>
      <t>验证</t>
    </r>
    <r>
      <rPr>
        <sz val="10"/>
        <color theme="1"/>
        <rFont val="Arial"/>
        <family val="2"/>
      </rPr>
      <t>FOTA</t>
    </r>
    <r>
      <rPr>
        <sz val="10"/>
        <color theme="1"/>
        <rFont val="宋体"/>
        <family val="3"/>
        <charset val="134"/>
      </rPr>
      <t>升级后</t>
    </r>
    <r>
      <rPr>
        <sz val="10"/>
        <color theme="1"/>
        <rFont val="Arial"/>
        <family val="2"/>
      </rPr>
      <t>GPS</t>
    </r>
    <r>
      <rPr>
        <sz val="10"/>
        <color theme="1"/>
        <rFont val="宋体"/>
        <family val="3"/>
        <charset val="134"/>
      </rPr>
      <t>设置（</t>
    </r>
    <r>
      <rPr>
        <sz val="10"/>
        <color theme="1"/>
        <rFont val="Arial"/>
        <family val="2"/>
      </rPr>
      <t>location</t>
    </r>
    <r>
      <rPr>
        <sz val="10"/>
        <color theme="1"/>
        <rFont val="宋体"/>
        <family val="3"/>
        <charset val="134"/>
      </rPr>
      <t>设置菜单）被保留</t>
    </r>
    <r>
      <rPr>
        <sz val="10"/>
        <color theme="1"/>
        <rFont val="Arial"/>
        <family val="2"/>
      </rPr>
      <t xml:space="preserve">
Verify that GPS settings</t>
    </r>
    <r>
      <rPr>
        <sz val="10"/>
        <color theme="1"/>
        <rFont val="宋体"/>
        <family val="3"/>
        <charset val="134"/>
      </rPr>
      <t>（</t>
    </r>
    <r>
      <rPr>
        <sz val="10"/>
        <color theme="1"/>
        <rFont val="Arial"/>
        <family val="2"/>
      </rPr>
      <t>location settings menu</t>
    </r>
    <r>
      <rPr>
        <sz val="10"/>
        <color theme="1"/>
        <rFont val="宋体"/>
        <family val="3"/>
        <charset val="134"/>
      </rPr>
      <t>）</t>
    </r>
    <r>
      <rPr>
        <sz val="10"/>
        <color theme="1"/>
        <rFont val="Arial"/>
        <family val="2"/>
      </rPr>
      <t xml:space="preserve"> will be remained after FOTA upgrade.</t>
    </r>
  </si>
  <si>
    <r>
      <rPr>
        <sz val="10"/>
        <color theme="1"/>
        <rFont val="宋体"/>
        <family val="3"/>
        <charset val="134"/>
      </rPr>
      <t>验证</t>
    </r>
    <r>
      <rPr>
        <sz val="10"/>
        <color theme="1"/>
        <rFont val="Arial"/>
        <family val="2"/>
      </rPr>
      <t>FOTA</t>
    </r>
    <r>
      <rPr>
        <sz val="10"/>
        <color theme="1"/>
        <rFont val="宋体"/>
        <family val="3"/>
        <charset val="134"/>
      </rPr>
      <t xml:space="preserve">升级后下载的文件和下载记录保留
</t>
    </r>
    <r>
      <rPr>
        <sz val="10"/>
        <color theme="1"/>
        <rFont val="Arial"/>
        <family val="2"/>
      </rPr>
      <t>Verify that downloaded files and downloads list will be remained after FOTA upgrade.</t>
    </r>
  </si>
  <si>
    <r>
      <rPr>
        <sz val="10"/>
        <rFont val="宋体"/>
        <family val="3"/>
        <charset val="134"/>
      </rPr>
      <t>需要升级前进行差异设置：从浏览器及其他应用中下载文件</t>
    </r>
    <r>
      <rPr>
        <sz val="10"/>
        <rFont val="Arial"/>
        <family val="2"/>
      </rPr>
      <t xml:space="preserve">
Need to do differences settings before update</t>
    </r>
    <r>
      <rPr>
        <sz val="10"/>
        <rFont val="宋体"/>
        <family val="3"/>
        <charset val="134"/>
      </rPr>
      <t>：</t>
    </r>
    <r>
      <rPr>
        <sz val="10"/>
        <rFont val="Arial"/>
        <family val="2"/>
      </rPr>
      <t>download files from browser or other applications</t>
    </r>
  </si>
  <si>
    <t>WAP</t>
  </si>
  <si>
    <t>Browser</t>
  </si>
  <si>
    <r>
      <rPr>
        <sz val="10"/>
        <color theme="1"/>
        <rFont val="宋体"/>
        <family val="3"/>
        <charset val="134"/>
      </rPr>
      <t>验证</t>
    </r>
    <r>
      <rPr>
        <sz val="10"/>
        <color theme="1"/>
        <rFont val="Arial"/>
        <family val="2"/>
      </rPr>
      <t>FOTA</t>
    </r>
    <r>
      <rPr>
        <sz val="10"/>
        <color theme="1"/>
        <rFont val="宋体"/>
        <family val="3"/>
        <charset val="134"/>
      </rPr>
      <t xml:space="preserve">升级后浏览器浏览记录、保存的书签被保留
</t>
    </r>
    <r>
      <rPr>
        <sz val="10"/>
        <color theme="1"/>
        <rFont val="Arial"/>
        <family val="2"/>
      </rPr>
      <t>Verify that Browser history and saved bookmarks will be remained after FOTA upgrade</t>
    </r>
  </si>
  <si>
    <r>
      <rPr>
        <sz val="10"/>
        <rFont val="宋体"/>
        <family val="3"/>
        <charset val="134"/>
      </rPr>
      <t>需要升级前进行差异设置：浏览网页，保存一些书签</t>
    </r>
    <r>
      <rPr>
        <sz val="10"/>
        <rFont val="Arial"/>
        <family val="2"/>
      </rPr>
      <t xml:space="preserve">
Need to do differences settings before update</t>
    </r>
    <r>
      <rPr>
        <sz val="10"/>
        <rFont val="宋体"/>
        <family val="3"/>
        <charset val="134"/>
      </rPr>
      <t>：</t>
    </r>
    <r>
      <rPr>
        <sz val="10"/>
        <rFont val="Arial"/>
        <family val="2"/>
      </rPr>
      <t>browse some webpage and save several bookmarks</t>
    </r>
  </si>
  <si>
    <t>APN</t>
  </si>
  <si>
    <r>
      <rPr>
        <sz val="10"/>
        <rFont val="Arial"/>
        <family val="2"/>
      </rPr>
      <t>1.</t>
    </r>
    <r>
      <rPr>
        <sz val="10"/>
        <rFont val="宋体"/>
        <family val="3"/>
        <charset val="134"/>
      </rPr>
      <t>验证</t>
    </r>
    <r>
      <rPr>
        <sz val="10"/>
        <rFont val="Arial"/>
        <family val="2"/>
      </rPr>
      <t>FOTA</t>
    </r>
    <r>
      <rPr>
        <sz val="10"/>
        <rFont val="宋体"/>
        <family val="3"/>
        <charset val="134"/>
      </rPr>
      <t>升级后</t>
    </r>
    <r>
      <rPr>
        <sz val="10"/>
        <color rgb="FFFF0000"/>
        <rFont val="宋体"/>
        <family val="3"/>
        <charset val="134"/>
      </rPr>
      <t>修改、删除预置</t>
    </r>
    <r>
      <rPr>
        <sz val="10"/>
        <color rgb="FFFF0000"/>
        <rFont val="Arial"/>
        <family val="2"/>
      </rPr>
      <t>APN</t>
    </r>
    <r>
      <rPr>
        <sz val="10"/>
        <color rgb="FFFF0000"/>
        <rFont val="宋体"/>
        <family val="3"/>
        <charset val="134"/>
      </rPr>
      <t>的配置会被更新为最初预置的</t>
    </r>
    <r>
      <rPr>
        <sz val="10"/>
        <color rgb="FFFF0000"/>
        <rFont val="Arial"/>
        <family val="2"/>
      </rPr>
      <t>APN</t>
    </r>
    <r>
      <rPr>
        <sz val="10"/>
        <rFont val="Arial"/>
        <family val="2"/>
      </rPr>
      <t xml:space="preserve">
After FOTA upgrade, Edited</t>
    </r>
    <r>
      <rPr>
        <sz val="10"/>
        <rFont val="宋体"/>
        <family val="3"/>
        <charset val="134"/>
      </rPr>
      <t>、</t>
    </r>
    <r>
      <rPr>
        <sz val="10"/>
        <rFont val="Arial"/>
        <family val="2"/>
      </rPr>
      <t>Deleted pre-installed APN will be updated
2.</t>
    </r>
    <r>
      <rPr>
        <sz val="10"/>
        <rFont val="宋体"/>
        <family val="3"/>
        <charset val="134"/>
      </rPr>
      <t>验证</t>
    </r>
    <r>
      <rPr>
        <sz val="10"/>
        <rFont val="Arial"/>
        <family val="2"/>
      </rPr>
      <t>FOTA</t>
    </r>
    <r>
      <rPr>
        <sz val="10"/>
        <rFont val="宋体"/>
        <family val="3"/>
        <charset val="134"/>
      </rPr>
      <t>升级后</t>
    </r>
    <r>
      <rPr>
        <sz val="10"/>
        <color rgb="FFFF0000"/>
        <rFont val="宋体"/>
        <family val="3"/>
        <charset val="134"/>
      </rPr>
      <t>新建的</t>
    </r>
    <r>
      <rPr>
        <sz val="10"/>
        <color rgb="FFFF0000"/>
        <rFont val="Arial"/>
        <family val="2"/>
      </rPr>
      <t>APN</t>
    </r>
    <r>
      <rPr>
        <sz val="10"/>
        <color rgb="FFFF0000"/>
        <rFont val="宋体"/>
        <family val="3"/>
        <charset val="134"/>
      </rPr>
      <t xml:space="preserve">会保留
</t>
    </r>
    <r>
      <rPr>
        <sz val="10"/>
        <color theme="1"/>
        <rFont val="Arial"/>
        <family val="2"/>
      </rPr>
      <t>After FOTA upgrade, change the default selected APN to new APN will be remained</t>
    </r>
    <r>
      <rPr>
        <sz val="10"/>
        <color rgb="FFFF0000"/>
        <rFont val="宋体"/>
        <family val="3"/>
        <charset val="134"/>
      </rPr>
      <t xml:space="preserve">
</t>
    </r>
    <r>
      <rPr>
        <sz val="10"/>
        <color theme="1"/>
        <rFont val="Arial"/>
        <family val="2"/>
      </rPr>
      <t>3.</t>
    </r>
    <r>
      <rPr>
        <sz val="10"/>
        <color theme="1"/>
        <rFont val="宋体"/>
        <family val="3"/>
        <charset val="134"/>
      </rPr>
      <t>验证</t>
    </r>
    <r>
      <rPr>
        <sz val="10"/>
        <color theme="1"/>
        <rFont val="Arial"/>
        <family val="2"/>
      </rPr>
      <t>FOTA</t>
    </r>
    <r>
      <rPr>
        <sz val="10"/>
        <color theme="1"/>
        <rFont val="宋体"/>
        <family val="3"/>
        <charset val="134"/>
      </rPr>
      <t>升级后</t>
    </r>
    <r>
      <rPr>
        <sz val="10"/>
        <color rgb="FFFF0000"/>
        <rFont val="宋体"/>
        <family val="3"/>
        <charset val="134"/>
      </rPr>
      <t>用户选中新建</t>
    </r>
    <r>
      <rPr>
        <sz val="10"/>
        <color rgb="FFFF0000"/>
        <rFont val="Arial"/>
        <family val="2"/>
      </rPr>
      <t>APN</t>
    </r>
    <r>
      <rPr>
        <sz val="10"/>
        <color rgb="FFFF0000"/>
        <rFont val="宋体"/>
        <family val="3"/>
        <charset val="134"/>
      </rPr>
      <t>会保留，用户选中预置的</t>
    </r>
    <r>
      <rPr>
        <sz val="10"/>
        <color rgb="FFFF0000"/>
        <rFont val="Arial"/>
        <family val="2"/>
      </rPr>
      <t>APN</t>
    </r>
    <r>
      <rPr>
        <sz val="10"/>
        <color rgb="FFFF0000"/>
        <rFont val="宋体"/>
        <family val="3"/>
        <charset val="134"/>
      </rPr>
      <t>会保留</t>
    </r>
    <r>
      <rPr>
        <sz val="10"/>
        <color rgb="FFFF0000"/>
        <rFont val="宋体"/>
        <family val="3"/>
        <charset val="134"/>
      </rPr>
      <t xml:space="preserve">
</t>
    </r>
    <r>
      <rPr>
        <sz val="10"/>
        <color theme="1"/>
        <rFont val="Arial"/>
        <family val="2"/>
      </rPr>
      <t>After FOTA upgrade, change the default selected APN to pre-installed APN will be remained (refer to the behavior of Shine lite)</t>
    </r>
    <r>
      <rPr>
        <sz val="10"/>
        <rFont val="宋体"/>
        <family val="3"/>
        <charset val="134"/>
      </rPr>
      <t xml:space="preserve">
</t>
    </r>
  </si>
  <si>
    <r>
      <t xml:space="preserve">Apply for new project( BUZZT 4G, T2 mini, ELSA6T 4G(POP5S) , MICKEY6, ELSA6(POP5),shine lite)
</t>
    </r>
    <r>
      <rPr>
        <sz val="10"/>
        <rFont val="宋体"/>
        <family val="3"/>
        <charset val="134"/>
      </rPr>
      <t xml:space="preserve">需要升级前进行差异设置
</t>
    </r>
    <r>
      <rPr>
        <sz val="10"/>
        <color rgb="FFC00000"/>
        <rFont val="Arial"/>
        <family val="2"/>
      </rPr>
      <t>NOTE</t>
    </r>
    <r>
      <rPr>
        <sz val="10"/>
        <color rgb="FFC00000"/>
        <rFont val="宋体"/>
        <family val="3"/>
        <charset val="134"/>
      </rPr>
      <t>：从</t>
    </r>
    <r>
      <rPr>
        <sz val="10"/>
        <color rgb="FFC00000"/>
        <rFont val="Arial"/>
        <family val="2"/>
      </rPr>
      <t>Android Q</t>
    </r>
    <r>
      <rPr>
        <sz val="10"/>
        <color rgb="FFC00000"/>
        <rFont val="宋体"/>
        <family val="3"/>
        <charset val="134"/>
      </rPr>
      <t>的项目开始</t>
    </r>
    <r>
      <rPr>
        <sz val="10"/>
        <color rgb="FFC00000"/>
        <rFont val="Arial"/>
        <family val="2"/>
      </rPr>
      <t>,FOTA</t>
    </r>
    <r>
      <rPr>
        <sz val="10"/>
        <color rgb="FFC00000"/>
        <rFont val="宋体"/>
        <family val="3"/>
        <charset val="134"/>
      </rPr>
      <t xml:space="preserve">升级前后的情况如下：
</t>
    </r>
    <r>
      <rPr>
        <sz val="10"/>
        <color rgb="FFC00000"/>
        <rFont val="Arial"/>
        <family val="2"/>
      </rPr>
      <t>1.</t>
    </r>
    <r>
      <rPr>
        <sz val="10"/>
        <color rgb="FFC00000"/>
        <rFont val="宋体"/>
        <family val="3"/>
        <charset val="134"/>
      </rPr>
      <t>如果只是修改预置</t>
    </r>
    <r>
      <rPr>
        <sz val="10"/>
        <color rgb="FFC00000"/>
        <rFont val="Arial"/>
        <family val="2"/>
      </rPr>
      <t>APN</t>
    </r>
    <r>
      <rPr>
        <sz val="10"/>
        <color rgb="FFC00000"/>
        <rFont val="宋体"/>
        <family val="3"/>
        <charset val="134"/>
      </rPr>
      <t>的名字，</t>
    </r>
    <r>
      <rPr>
        <sz val="10"/>
        <color rgb="FFC00000"/>
        <rFont val="Arial"/>
        <family val="2"/>
      </rPr>
      <t>FOTA</t>
    </r>
    <r>
      <rPr>
        <sz val="10"/>
        <color rgb="FFC00000"/>
        <rFont val="宋体"/>
        <family val="3"/>
        <charset val="134"/>
      </rPr>
      <t>升级之后</t>
    </r>
    <r>
      <rPr>
        <sz val="10"/>
        <color rgb="FFC00000"/>
        <rFont val="Arial"/>
        <family val="2"/>
      </rPr>
      <t>APN</t>
    </r>
    <r>
      <rPr>
        <sz val="10"/>
        <color rgb="FFC00000"/>
        <rFont val="宋体"/>
        <family val="3"/>
        <charset val="134"/>
      </rPr>
      <t>会恢复成默认的</t>
    </r>
    <r>
      <rPr>
        <sz val="10"/>
        <color rgb="FFC00000"/>
        <rFont val="Arial"/>
        <family val="2"/>
      </rPr>
      <t>APN
2.</t>
    </r>
    <r>
      <rPr>
        <sz val="10"/>
        <color rgb="FFC00000"/>
        <rFont val="宋体"/>
        <family val="3"/>
        <charset val="134"/>
      </rPr>
      <t>如果修改编辑预置</t>
    </r>
    <r>
      <rPr>
        <sz val="10"/>
        <color rgb="FFC00000"/>
        <rFont val="Arial"/>
        <family val="2"/>
      </rPr>
      <t>APN</t>
    </r>
    <r>
      <rPr>
        <sz val="10"/>
        <color rgb="FFC00000"/>
        <rFont val="宋体"/>
        <family val="3"/>
        <charset val="134"/>
      </rPr>
      <t>其他项，</t>
    </r>
    <r>
      <rPr>
        <sz val="10"/>
        <color rgb="FFC00000"/>
        <rFont val="Arial"/>
        <family val="2"/>
      </rPr>
      <t>Fota</t>
    </r>
    <r>
      <rPr>
        <sz val="10"/>
        <color rgb="FFC00000"/>
        <rFont val="宋体"/>
        <family val="3"/>
        <charset val="134"/>
      </rPr>
      <t>升级之后不会恢复默认的</t>
    </r>
    <r>
      <rPr>
        <sz val="10"/>
        <color rgb="FFC00000"/>
        <rFont val="Arial"/>
        <family val="2"/>
      </rPr>
      <t>APN</t>
    </r>
    <r>
      <rPr>
        <sz val="10"/>
        <color rgb="FFC00000"/>
        <rFont val="宋体"/>
        <family val="3"/>
        <charset val="134"/>
      </rPr>
      <t>，升级前修改的预置的</t>
    </r>
    <r>
      <rPr>
        <sz val="10"/>
        <color rgb="FFC00000"/>
        <rFont val="Arial"/>
        <family val="2"/>
      </rPr>
      <t>APN</t>
    </r>
    <r>
      <rPr>
        <sz val="10"/>
        <color rgb="FFC00000"/>
        <rFont val="宋体"/>
        <family val="3"/>
        <charset val="134"/>
      </rPr>
      <t>不会改变，手机会另外重新加载预置的</t>
    </r>
    <r>
      <rPr>
        <sz val="10"/>
        <color rgb="FFC00000"/>
        <rFont val="Arial"/>
        <family val="2"/>
      </rPr>
      <t>APN
3.</t>
    </r>
    <r>
      <rPr>
        <sz val="10"/>
        <color rgb="FFC00000"/>
        <rFont val="宋体"/>
        <family val="3"/>
        <charset val="134"/>
      </rPr>
      <t>升级前后没有变化的话，需要去查看</t>
    </r>
    <r>
      <rPr>
        <sz val="10"/>
        <color rgb="FFC00000"/>
        <rFont val="Arial"/>
        <family val="2"/>
      </rPr>
      <t xml:space="preserve"> apns-conf.xml</t>
    </r>
    <r>
      <rPr>
        <sz val="10"/>
        <color rgb="FFC00000"/>
        <rFont val="宋体"/>
        <family val="3"/>
        <charset val="134"/>
      </rPr>
      <t>的</t>
    </r>
    <r>
      <rPr>
        <sz val="10"/>
        <color rgb="FFC00000"/>
        <rFont val="Arial"/>
        <family val="2"/>
      </rPr>
      <t>Log</t>
    </r>
    <r>
      <rPr>
        <sz val="10"/>
        <color rgb="FFC00000"/>
        <rFont val="宋体"/>
        <family val="3"/>
        <charset val="134"/>
      </rPr>
      <t>中查看关键字</t>
    </r>
    <r>
      <rPr>
        <sz val="10"/>
        <color rgb="FFC00000"/>
        <rFont val="Arial"/>
        <family val="2"/>
      </rPr>
      <t>newCheckSum=oldCheckSum</t>
    </r>
    <r>
      <rPr>
        <sz val="10"/>
        <rFont val="宋体"/>
        <family val="3"/>
        <charset val="134"/>
      </rPr>
      <t xml:space="preserve">
</t>
    </r>
    <r>
      <rPr>
        <sz val="10"/>
        <color rgb="FFFF0000"/>
        <rFont val="宋体"/>
        <family val="3"/>
        <charset val="134"/>
      </rPr>
      <t xml:space="preserve">
注意：
</t>
    </r>
    <r>
      <rPr>
        <sz val="10"/>
        <color rgb="FFFF0000"/>
        <rFont val="Arial"/>
        <family val="2"/>
      </rPr>
      <t>1. apns-conf.xml</t>
    </r>
    <r>
      <rPr>
        <sz val="10"/>
        <color rgb="FFFF0000"/>
        <rFont val="宋体"/>
        <family val="3"/>
        <charset val="134"/>
      </rPr>
      <t>有差异时</t>
    </r>
    <r>
      <rPr>
        <sz val="10"/>
        <color rgb="FFFF0000"/>
        <rFont val="Arial"/>
        <family val="2"/>
      </rPr>
      <t xml:space="preserve">(log </t>
    </r>
    <r>
      <rPr>
        <sz val="10"/>
        <color rgb="FFFF0000"/>
        <rFont val="宋体"/>
        <family val="3"/>
        <charset val="134"/>
      </rPr>
      <t>查看关键字</t>
    </r>
    <r>
      <rPr>
        <sz val="10"/>
        <color rgb="FFFF0000"/>
        <rFont val="Arial"/>
        <family val="2"/>
      </rPr>
      <t>newCheckSum</t>
    </r>
    <r>
      <rPr>
        <sz val="10"/>
        <color rgb="FFFF0000"/>
        <rFont val="宋体"/>
        <family val="3"/>
        <charset val="134"/>
      </rPr>
      <t>！</t>
    </r>
    <r>
      <rPr>
        <sz val="10"/>
        <color rgb="FFFF0000"/>
        <rFont val="Arial"/>
        <family val="2"/>
      </rPr>
      <t>=oldCheckSum)</t>
    </r>
    <r>
      <rPr>
        <sz val="10"/>
        <color rgb="FFFF0000"/>
        <rFont val="宋体"/>
        <family val="3"/>
        <charset val="134"/>
      </rPr>
      <t>，期望结果按该条</t>
    </r>
    <r>
      <rPr>
        <sz val="10"/>
        <color rgb="FFFF0000"/>
        <rFont val="Arial"/>
        <family val="2"/>
      </rPr>
      <t>case</t>
    </r>
    <r>
      <rPr>
        <sz val="10"/>
        <color rgb="FFFF0000"/>
        <rFont val="宋体"/>
        <family val="3"/>
        <charset val="134"/>
      </rPr>
      <t>执行</t>
    </r>
    <r>
      <rPr>
        <sz val="10"/>
        <color rgb="FFFF0000"/>
        <rFont val="Arial"/>
        <family val="2"/>
      </rPr>
      <t>.
2. apns-conf.xml</t>
    </r>
    <r>
      <rPr>
        <sz val="10"/>
        <color rgb="FFFF0000"/>
        <rFont val="宋体"/>
        <family val="3"/>
        <charset val="134"/>
      </rPr>
      <t>无差异时（</t>
    </r>
    <r>
      <rPr>
        <sz val="10"/>
        <color rgb="FFFF0000"/>
        <rFont val="Arial"/>
        <family val="2"/>
      </rPr>
      <t>Log</t>
    </r>
    <r>
      <rPr>
        <sz val="10"/>
        <color rgb="FFFF0000"/>
        <rFont val="宋体"/>
        <family val="3"/>
        <charset val="134"/>
      </rPr>
      <t>中查看关键字</t>
    </r>
    <r>
      <rPr>
        <sz val="10"/>
        <color rgb="FFFF0000"/>
        <rFont val="Arial"/>
        <family val="2"/>
      </rPr>
      <t>newCheckSum=oldCheckSum</t>
    </r>
    <r>
      <rPr>
        <sz val="10"/>
        <color rgb="FFFF0000"/>
        <rFont val="宋体"/>
        <family val="3"/>
        <charset val="134"/>
      </rPr>
      <t>），期望结果是</t>
    </r>
    <r>
      <rPr>
        <sz val="10"/>
        <color rgb="FFFF0000"/>
        <rFont val="Arial"/>
        <family val="2"/>
      </rPr>
      <t>fota</t>
    </r>
    <r>
      <rPr>
        <sz val="10"/>
        <color rgb="FFFF0000"/>
        <rFont val="宋体"/>
        <family val="3"/>
        <charset val="134"/>
      </rPr>
      <t>前后</t>
    </r>
    <r>
      <rPr>
        <sz val="10"/>
        <color rgb="FFFF0000"/>
        <rFont val="Arial"/>
        <family val="2"/>
      </rPr>
      <t>apn</t>
    </r>
    <r>
      <rPr>
        <sz val="10"/>
        <color rgb="FFFF0000"/>
        <rFont val="宋体"/>
        <family val="3"/>
        <charset val="134"/>
      </rPr>
      <t>一致，无需参考按该条</t>
    </r>
    <r>
      <rPr>
        <sz val="10"/>
        <color rgb="FFFF0000"/>
        <rFont val="Arial"/>
        <family val="2"/>
      </rPr>
      <t>case</t>
    </r>
    <r>
      <rPr>
        <sz val="10"/>
        <color rgb="FFFF0000"/>
        <rFont val="宋体"/>
        <family val="3"/>
        <charset val="134"/>
      </rPr>
      <t xml:space="preserve">期望结果。
</t>
    </r>
    <r>
      <rPr>
        <sz val="10"/>
        <color rgb="FFFF0000"/>
        <rFont val="Arial"/>
        <family val="2"/>
      </rPr>
      <t xml:space="preserve">PS: </t>
    </r>
    <r>
      <rPr>
        <sz val="10"/>
        <color rgb="FFFF0000"/>
        <rFont val="宋体"/>
        <family val="3"/>
        <charset val="134"/>
      </rPr>
      <t>具体怎样判断</t>
    </r>
    <r>
      <rPr>
        <sz val="10"/>
        <color rgb="FFFF0000"/>
        <rFont val="Arial"/>
        <family val="2"/>
      </rPr>
      <t>apns-conf.xml</t>
    </r>
    <r>
      <rPr>
        <sz val="10"/>
        <color rgb="FFFF0000"/>
        <rFont val="宋体"/>
        <family val="3"/>
        <charset val="134"/>
      </rPr>
      <t>是否有差异，请参考路径下文档：</t>
    </r>
    <r>
      <rPr>
        <u/>
        <sz val="10"/>
        <color rgb="FF0000CC"/>
        <rFont val="Arial"/>
        <family val="2"/>
      </rPr>
      <t>\\10.92.32.12\RDhzKM\4-VAL\E-</t>
    </r>
    <r>
      <rPr>
        <u/>
        <sz val="10"/>
        <color rgb="FF0000CC"/>
        <rFont val="宋体"/>
        <family val="3"/>
        <charset val="134"/>
      </rPr>
      <t>知识分享</t>
    </r>
    <r>
      <rPr>
        <u/>
        <sz val="10"/>
        <color rgb="FF0000CC"/>
        <rFont val="Arial"/>
        <family val="2"/>
      </rPr>
      <t>\1_Domain\5_LS\2_Technology\003_WAP&amp;Download\01_WAP\02_APN\common knowledge\FOTA</t>
    </r>
    <r>
      <rPr>
        <u/>
        <sz val="10"/>
        <color rgb="FF0000CC"/>
        <rFont val="宋体"/>
        <family val="3"/>
        <charset val="134"/>
      </rPr>
      <t>后</t>
    </r>
    <r>
      <rPr>
        <u/>
        <sz val="10"/>
        <color rgb="FF0000CC"/>
        <rFont val="Arial"/>
        <family val="2"/>
      </rPr>
      <t>APN</t>
    </r>
    <r>
      <rPr>
        <u/>
        <sz val="10"/>
        <color rgb="FF0000CC"/>
        <rFont val="宋体"/>
        <family val="3"/>
        <charset val="134"/>
      </rPr>
      <t>更新与保留</t>
    </r>
    <r>
      <rPr>
        <u/>
        <sz val="10"/>
        <color rgb="FF0000CC"/>
        <rFont val="Arial"/>
        <family val="2"/>
      </rPr>
      <t>\FOTA</t>
    </r>
    <r>
      <rPr>
        <u/>
        <sz val="10"/>
        <color rgb="FF0000CC"/>
        <rFont val="宋体"/>
        <family val="3"/>
        <charset val="134"/>
      </rPr>
      <t>升级后</t>
    </r>
    <r>
      <rPr>
        <u/>
        <sz val="10"/>
        <color rgb="FF0000CC"/>
        <rFont val="Arial"/>
        <family val="2"/>
      </rPr>
      <t>APN</t>
    </r>
    <r>
      <rPr>
        <u/>
        <sz val="10"/>
        <color rgb="FF0000CC"/>
        <rFont val="宋体"/>
        <family val="3"/>
        <charset val="134"/>
      </rPr>
      <t>变化机制测试总结</t>
    </r>
    <r>
      <rPr>
        <u/>
        <sz val="10"/>
        <color rgb="FF0000CC"/>
        <rFont val="Arial"/>
        <family val="2"/>
      </rPr>
      <t>.pdf</t>
    </r>
  </si>
  <si>
    <r>
      <rPr>
        <sz val="10"/>
        <rFont val="宋体"/>
        <family val="3"/>
        <charset val="134"/>
      </rPr>
      <t>验证</t>
    </r>
    <r>
      <rPr>
        <sz val="10"/>
        <rFont val="Arial"/>
        <family val="2"/>
      </rPr>
      <t>FOTA</t>
    </r>
    <r>
      <rPr>
        <sz val="10"/>
        <rFont val="宋体"/>
        <family val="3"/>
        <charset val="134"/>
      </rPr>
      <t>升级后</t>
    </r>
    <r>
      <rPr>
        <sz val="10"/>
        <rFont val="Arial"/>
        <family val="2"/>
      </rPr>
      <t>APN(settings &gt; Netword &amp; connection &gt; Mobile network &gt; Access Point Names)</t>
    </r>
    <r>
      <rPr>
        <sz val="10"/>
        <rFont val="宋体"/>
        <family val="3"/>
        <charset val="134"/>
      </rPr>
      <t>（修改</t>
    </r>
    <r>
      <rPr>
        <sz val="10"/>
        <rFont val="Arial"/>
        <family val="2"/>
      </rPr>
      <t>/</t>
    </r>
    <r>
      <rPr>
        <sz val="10"/>
        <rFont val="宋体"/>
        <family val="3"/>
        <charset val="134"/>
      </rPr>
      <t>删除原始</t>
    </r>
    <r>
      <rPr>
        <sz val="10"/>
        <rFont val="Arial"/>
        <family val="2"/>
      </rPr>
      <t xml:space="preserve">APN, </t>
    </r>
    <r>
      <rPr>
        <sz val="10"/>
        <rFont val="宋体"/>
        <family val="3"/>
        <charset val="134"/>
      </rPr>
      <t>用户选中的</t>
    </r>
    <r>
      <rPr>
        <sz val="10"/>
        <rFont val="Arial"/>
        <family val="2"/>
      </rPr>
      <t xml:space="preserve">APN, </t>
    </r>
    <r>
      <rPr>
        <sz val="10"/>
        <rFont val="宋体"/>
        <family val="3"/>
        <charset val="134"/>
      </rPr>
      <t>新建</t>
    </r>
    <r>
      <rPr>
        <sz val="10"/>
        <rFont val="Arial"/>
        <family val="2"/>
      </rPr>
      <t>APN</t>
    </r>
    <r>
      <rPr>
        <sz val="10"/>
        <rFont val="宋体"/>
        <family val="3"/>
        <charset val="134"/>
      </rPr>
      <t xml:space="preserve">等）的配置保留
</t>
    </r>
    <r>
      <rPr>
        <sz val="10"/>
        <rFont val="Arial"/>
        <family val="2"/>
      </rPr>
      <t>Verify that APN</t>
    </r>
    <r>
      <rPr>
        <sz val="10"/>
        <rFont val="宋体"/>
        <family val="3"/>
        <charset val="134"/>
      </rPr>
      <t>（</t>
    </r>
    <r>
      <rPr>
        <sz val="10"/>
        <rFont val="Arial"/>
        <family val="2"/>
      </rPr>
      <t xml:space="preserve">settings &gt; Netword &amp; connection &gt; Mobile network &gt; Access Point Names) configuration (Edited/deleted exsit APN, change default APN to another one, Add new APN) will be remained after FOTA upgrade </t>
    </r>
  </si>
  <si>
    <r>
      <rPr>
        <sz val="10"/>
        <rFont val="宋体"/>
        <family val="3"/>
        <charset val="134"/>
      </rPr>
      <t xml:space="preserve">
</t>
    </r>
    <r>
      <rPr>
        <sz val="10"/>
        <rFont val="Arial"/>
        <family val="2"/>
      </rPr>
      <t xml:space="preserve">Apply for old Android M project
</t>
    </r>
    <r>
      <rPr>
        <sz val="10"/>
        <rFont val="宋体"/>
        <family val="3"/>
        <charset val="134"/>
      </rPr>
      <t xml:space="preserve">
需要升级前进行差异设置：到</t>
    </r>
    <r>
      <rPr>
        <sz val="10"/>
        <rFont val="Arial"/>
        <family val="2"/>
      </rPr>
      <t>APN</t>
    </r>
    <r>
      <rPr>
        <sz val="10"/>
        <rFont val="宋体"/>
        <family val="3"/>
        <charset val="134"/>
      </rPr>
      <t>设置菜单中修改预置的</t>
    </r>
    <r>
      <rPr>
        <sz val="10"/>
        <rFont val="Arial"/>
        <family val="2"/>
      </rPr>
      <t>APN</t>
    </r>
    <r>
      <rPr>
        <sz val="10"/>
        <rFont val="宋体"/>
        <family val="3"/>
        <charset val="134"/>
      </rPr>
      <t>，添加新的</t>
    </r>
    <r>
      <rPr>
        <sz val="10"/>
        <rFont val="Arial"/>
        <family val="2"/>
      </rPr>
      <t>APN
Need to do differences settings before FOTA upgrade</t>
    </r>
    <r>
      <rPr>
        <sz val="10"/>
        <rFont val="宋体"/>
        <family val="3"/>
        <charset val="134"/>
      </rPr>
      <t>：</t>
    </r>
    <r>
      <rPr>
        <sz val="10"/>
        <rFont val="Arial"/>
        <family val="2"/>
      </rPr>
      <t xml:space="preserve">Modify preloaded APN and add new APN under APN settings menu
</t>
    </r>
    <r>
      <rPr>
        <sz val="10"/>
        <rFont val="宋体"/>
        <family val="3"/>
        <charset val="134"/>
      </rPr>
      <t xml:space="preserve">
</t>
    </r>
  </si>
  <si>
    <t>VPN</t>
  </si>
  <si>
    <r>
      <rPr>
        <sz val="10"/>
        <rFont val="宋体"/>
        <family val="3"/>
        <charset val="134"/>
      </rPr>
      <t>验证</t>
    </r>
    <r>
      <rPr>
        <sz val="10"/>
        <rFont val="Arial"/>
        <family val="2"/>
      </rPr>
      <t>FOTA</t>
    </r>
    <r>
      <rPr>
        <sz val="10"/>
        <rFont val="宋体"/>
        <family val="3"/>
        <charset val="134"/>
      </rPr>
      <t>升级后</t>
    </r>
    <r>
      <rPr>
        <sz val="10"/>
        <rFont val="Arial"/>
        <family val="2"/>
      </rPr>
      <t>VPN</t>
    </r>
    <r>
      <rPr>
        <sz val="10"/>
        <rFont val="宋体"/>
        <family val="3"/>
        <charset val="134"/>
      </rPr>
      <t xml:space="preserve">配置被保留
</t>
    </r>
    <r>
      <rPr>
        <sz val="10"/>
        <rFont val="Arial"/>
        <family val="2"/>
      </rPr>
      <t>Verify that VPN configuration will be remained after FOTA upgrade</t>
    </r>
  </si>
  <si>
    <r>
      <rPr>
        <sz val="10"/>
        <rFont val="宋体"/>
        <family val="3"/>
        <charset val="134"/>
      </rPr>
      <t>需要升级前进行差异设置：到</t>
    </r>
    <r>
      <rPr>
        <sz val="10"/>
        <rFont val="Arial"/>
        <family val="2"/>
      </rPr>
      <t>VPN</t>
    </r>
    <r>
      <rPr>
        <sz val="10"/>
        <rFont val="宋体"/>
        <family val="3"/>
        <charset val="134"/>
      </rPr>
      <t>设置菜单中添加几个可用的</t>
    </r>
    <r>
      <rPr>
        <sz val="10"/>
        <rFont val="Arial"/>
        <family val="2"/>
      </rPr>
      <t>VPN</t>
    </r>
    <r>
      <rPr>
        <sz val="10"/>
        <rFont val="宋体"/>
        <family val="3"/>
        <charset val="134"/>
      </rPr>
      <t>账户</t>
    </r>
    <r>
      <rPr>
        <sz val="10"/>
        <rFont val="Arial"/>
        <family val="2"/>
      </rPr>
      <t xml:space="preserve">
Need to do differences settings before update</t>
    </r>
    <r>
      <rPr>
        <sz val="10"/>
        <rFont val="宋体"/>
        <family val="3"/>
        <charset val="134"/>
      </rPr>
      <t>：</t>
    </r>
    <r>
      <rPr>
        <sz val="10"/>
        <rFont val="Arial"/>
        <family val="2"/>
      </rPr>
      <t>Add several valid VPN account under VPN settings menu</t>
    </r>
  </si>
  <si>
    <t>weather</t>
  </si>
  <si>
    <r>
      <rPr>
        <sz val="10"/>
        <rFont val="Arial"/>
        <family val="2"/>
      </rPr>
      <t>1.</t>
    </r>
    <r>
      <rPr>
        <sz val="10"/>
        <rFont val="宋体"/>
        <family val="3"/>
        <charset val="134"/>
      </rPr>
      <t>验证</t>
    </r>
    <r>
      <rPr>
        <sz val="10"/>
        <rFont val="Arial"/>
        <family val="2"/>
      </rPr>
      <t xml:space="preserve"> FOTA</t>
    </r>
    <r>
      <rPr>
        <sz val="10"/>
        <rFont val="宋体"/>
        <family val="3"/>
        <charset val="134"/>
      </rPr>
      <t>升级后</t>
    </r>
    <r>
      <rPr>
        <sz val="10"/>
        <rFont val="Arial"/>
        <family val="2"/>
      </rPr>
      <t>weather widget</t>
    </r>
    <r>
      <rPr>
        <sz val="10"/>
        <rFont val="宋体"/>
        <family val="3"/>
        <charset val="134"/>
      </rPr>
      <t>（包括</t>
    </r>
    <r>
      <rPr>
        <sz val="10"/>
        <rFont val="Arial"/>
        <family val="2"/>
      </rPr>
      <t xml:space="preserve"> homescreen</t>
    </r>
    <r>
      <rPr>
        <sz val="10"/>
        <rFont val="宋体"/>
        <family val="3"/>
        <charset val="134"/>
      </rPr>
      <t>默认预置的以及手动添加的</t>
    </r>
    <r>
      <rPr>
        <sz val="10"/>
        <rFont val="Arial"/>
        <family val="2"/>
      </rPr>
      <t>4*1,4*2 widget)</t>
    </r>
    <r>
      <rPr>
        <sz val="10"/>
        <rFont val="宋体"/>
        <family val="3"/>
        <charset val="134"/>
      </rPr>
      <t>定位的</t>
    </r>
    <r>
      <rPr>
        <sz val="10"/>
        <rFont val="Arial"/>
        <family val="2"/>
      </rPr>
      <t>location</t>
    </r>
    <r>
      <rPr>
        <sz val="10"/>
        <rFont val="宋体"/>
        <family val="3"/>
        <charset val="134"/>
      </rPr>
      <t>被保留，天气显示正常，点击天气信息，可以进入</t>
    </r>
    <r>
      <rPr>
        <sz val="10"/>
        <rFont val="Arial"/>
        <family val="2"/>
      </rPr>
      <t>weather app</t>
    </r>
    <r>
      <rPr>
        <sz val="10"/>
        <rFont val="宋体"/>
        <family val="3"/>
        <charset val="134"/>
      </rPr>
      <t xml:space="preserve">
</t>
    </r>
    <r>
      <rPr>
        <sz val="10"/>
        <rFont val="Arial"/>
        <family val="2"/>
      </rPr>
      <t>verify that location in weather widget can be remained after FOTA upgrade, and the weather information display normally, click the weather information in widget, can enter weather app</t>
    </r>
    <r>
      <rPr>
        <sz val="10"/>
        <rFont val="宋体"/>
        <family val="3"/>
        <charset val="134"/>
      </rPr>
      <t xml:space="preserve">
</t>
    </r>
    <r>
      <rPr>
        <sz val="10"/>
        <rFont val="Arial"/>
        <family val="2"/>
      </rPr>
      <t>2.</t>
    </r>
    <r>
      <rPr>
        <sz val="10"/>
        <rFont val="宋体"/>
        <family val="3"/>
        <charset val="134"/>
      </rPr>
      <t>验证</t>
    </r>
    <r>
      <rPr>
        <sz val="10"/>
        <rFont val="Arial"/>
        <family val="2"/>
      </rPr>
      <t xml:space="preserve"> FOTA</t>
    </r>
    <r>
      <rPr>
        <sz val="10"/>
        <rFont val="宋体"/>
        <family val="3"/>
        <charset val="134"/>
      </rPr>
      <t>升级后</t>
    </r>
    <r>
      <rPr>
        <sz val="10"/>
        <rFont val="Arial"/>
        <family val="2"/>
      </rPr>
      <t xml:space="preserve">weather apps </t>
    </r>
    <r>
      <rPr>
        <sz val="10"/>
        <rFont val="宋体"/>
        <family val="3"/>
        <charset val="134"/>
      </rPr>
      <t>定位的</t>
    </r>
    <r>
      <rPr>
        <sz val="10"/>
        <rFont val="Arial"/>
        <family val="2"/>
      </rPr>
      <t>location</t>
    </r>
    <r>
      <rPr>
        <sz val="10"/>
        <rFont val="宋体"/>
        <family val="3"/>
        <charset val="134"/>
      </rPr>
      <t xml:space="preserve">以及手动添加的城市被保留，天气显示正常
</t>
    </r>
    <r>
      <rPr>
        <sz val="10"/>
        <rFont val="Arial"/>
        <family val="2"/>
      </rPr>
      <t>verify that location and added city in weather  app can be remained after FOTA upgrade, and the weather information display normally</t>
    </r>
    <r>
      <rPr>
        <sz val="10"/>
        <rFont val="宋体"/>
        <family val="3"/>
        <charset val="134"/>
      </rPr>
      <t xml:space="preserve">
</t>
    </r>
    <r>
      <rPr>
        <sz val="10"/>
        <rFont val="Arial"/>
        <family val="2"/>
      </rPr>
      <t>3.</t>
    </r>
    <r>
      <rPr>
        <sz val="10"/>
        <rFont val="宋体"/>
        <family val="3"/>
        <charset val="134"/>
      </rPr>
      <t>验证</t>
    </r>
    <r>
      <rPr>
        <sz val="10"/>
        <rFont val="Arial"/>
        <family val="2"/>
      </rPr>
      <t>FOTA</t>
    </r>
    <r>
      <rPr>
        <sz val="10"/>
        <rFont val="宋体"/>
        <family val="3"/>
        <charset val="134"/>
      </rPr>
      <t>升级后，</t>
    </r>
    <r>
      <rPr>
        <sz val="10"/>
        <rFont val="Arial"/>
        <family val="2"/>
      </rPr>
      <t>weather app</t>
    </r>
    <r>
      <rPr>
        <sz val="10"/>
        <rFont val="宋体"/>
        <family val="3"/>
        <charset val="134"/>
      </rPr>
      <t>可以重新定位当前城市</t>
    </r>
    <r>
      <rPr>
        <sz val="10"/>
        <rFont val="Arial"/>
        <family val="2"/>
      </rPr>
      <t xml:space="preserve"> </t>
    </r>
    <r>
      <rPr>
        <sz val="10"/>
        <rFont val="宋体"/>
        <family val="3"/>
        <charset val="134"/>
      </rPr>
      <t>（需重新清除</t>
    </r>
    <r>
      <rPr>
        <sz val="10"/>
        <rFont val="Arial"/>
        <family val="2"/>
      </rPr>
      <t>FOTA</t>
    </r>
    <r>
      <rPr>
        <sz val="10"/>
        <rFont val="宋体"/>
        <family val="3"/>
        <charset val="134"/>
      </rPr>
      <t>前定位），</t>
    </r>
    <r>
      <rPr>
        <sz val="10"/>
        <rFont val="Arial"/>
        <family val="2"/>
      </rPr>
      <t>homescreen</t>
    </r>
    <r>
      <rPr>
        <sz val="10"/>
        <rFont val="宋体"/>
        <family val="3"/>
        <charset val="134"/>
      </rPr>
      <t>的</t>
    </r>
    <r>
      <rPr>
        <sz val="10"/>
        <rFont val="Arial"/>
        <family val="2"/>
      </rPr>
      <t>widget</t>
    </r>
    <r>
      <rPr>
        <sz val="10"/>
        <rFont val="宋体"/>
        <family val="3"/>
        <charset val="134"/>
      </rPr>
      <t xml:space="preserve">显示正常
</t>
    </r>
    <r>
      <rPr>
        <sz val="10"/>
        <rFont val="Arial"/>
        <family val="2"/>
      </rPr>
      <t>verify that weather can locate current area, and widget in homescreen display normally</t>
    </r>
    <r>
      <rPr>
        <sz val="10"/>
        <rFont val="宋体"/>
        <family val="3"/>
        <charset val="134"/>
      </rPr>
      <t xml:space="preserve">
</t>
    </r>
    <r>
      <rPr>
        <sz val="10"/>
        <rFont val="Arial"/>
        <family val="2"/>
      </rPr>
      <t>refer to defect 7715760</t>
    </r>
    <r>
      <rPr>
        <sz val="10"/>
        <rFont val="宋体"/>
        <family val="3"/>
        <charset val="134"/>
      </rPr>
      <t xml:space="preserve">
测试请连接翻墙</t>
    </r>
    <r>
      <rPr>
        <sz val="10"/>
        <rFont val="Arial"/>
        <family val="2"/>
      </rPr>
      <t>wifi</t>
    </r>
    <r>
      <rPr>
        <sz val="10"/>
        <rFont val="宋体"/>
        <family val="3"/>
        <charset val="134"/>
      </rPr>
      <t>或国外卡数据</t>
    </r>
  </si>
  <si>
    <r>
      <rPr>
        <sz val="10"/>
        <rFont val="Arial"/>
        <family val="2"/>
      </rPr>
      <t>Fota</t>
    </r>
    <r>
      <rPr>
        <sz val="10"/>
        <color theme="1"/>
        <rFont val="宋体"/>
        <family val="3"/>
        <charset val="134"/>
      </rPr>
      <t>升级完成后，能够正常导入</t>
    </r>
    <r>
      <rPr>
        <sz val="10"/>
        <color theme="1"/>
        <rFont val="Calibri"/>
        <family val="2"/>
      </rPr>
      <t>/</t>
    </r>
    <r>
      <rPr>
        <sz val="10"/>
        <color theme="1"/>
        <rFont val="宋体"/>
        <family val="3"/>
        <charset val="134"/>
      </rPr>
      <t>导出联系人（在</t>
    </r>
    <r>
      <rPr>
        <sz val="10"/>
        <color theme="1"/>
        <rFont val="Calibri"/>
        <family val="2"/>
      </rPr>
      <t>Contacts-&gt;Options-&gt;Import/Export</t>
    </r>
    <r>
      <rPr>
        <sz val="10"/>
        <color theme="1"/>
        <rFont val="宋体"/>
        <family val="3"/>
        <charset val="134"/>
      </rPr>
      <t xml:space="preserve">中操作）
</t>
    </r>
    <r>
      <rPr>
        <sz val="10"/>
        <color theme="1"/>
        <rFont val="Calibri"/>
        <family val="2"/>
      </rPr>
      <t>After Syetem updated (storage),  verify user can import/export contacts(This function in Contacts-&gt;Options-&gt;Import/Export)</t>
    </r>
  </si>
  <si>
    <t>FDN</t>
  </si>
  <si>
    <r>
      <rPr>
        <sz val="10"/>
        <rFont val="Arial"/>
        <family val="2"/>
      </rPr>
      <t>Fota</t>
    </r>
    <r>
      <rPr>
        <sz val="10"/>
        <rFont val="宋体"/>
        <family val="3"/>
        <charset val="134"/>
      </rPr>
      <t>升级完成后，能够正常激活</t>
    </r>
    <r>
      <rPr>
        <sz val="10"/>
        <rFont val="Arial"/>
        <family val="2"/>
      </rPr>
      <t>FDN</t>
    </r>
    <r>
      <rPr>
        <sz val="10"/>
        <rFont val="宋体"/>
        <family val="3"/>
        <charset val="134"/>
      </rPr>
      <t>（路径在</t>
    </r>
    <r>
      <rPr>
        <sz val="10"/>
        <rFont val="Arial"/>
        <family val="2"/>
      </rPr>
      <t>Call-&gt;Options-&gt;Settings-&gt;Calling accounts-&gt;</t>
    </r>
    <r>
      <rPr>
        <sz val="10"/>
        <rFont val="宋体"/>
        <family val="3"/>
        <charset val="134"/>
      </rPr>
      <t>中国联通</t>
    </r>
    <r>
      <rPr>
        <sz val="10"/>
        <rFont val="Arial"/>
        <family val="2"/>
      </rPr>
      <t>-&gt;Fixed dialling numbers)</t>
    </r>
    <r>
      <rPr>
        <sz val="10"/>
        <rFont val="宋体"/>
        <family val="3"/>
        <charset val="134"/>
      </rPr>
      <t>，添加</t>
    </r>
    <r>
      <rPr>
        <sz val="10"/>
        <rFont val="Arial"/>
        <family val="2"/>
      </rPr>
      <t>/</t>
    </r>
    <r>
      <rPr>
        <sz val="10"/>
        <rFont val="宋体"/>
        <family val="3"/>
        <charset val="134"/>
      </rPr>
      <t>删除</t>
    </r>
    <r>
      <rPr>
        <sz val="10"/>
        <rFont val="Arial"/>
        <family val="2"/>
      </rPr>
      <t>FDN list</t>
    </r>
    <r>
      <rPr>
        <sz val="10"/>
        <rFont val="宋体"/>
        <family val="3"/>
        <charset val="134"/>
      </rPr>
      <t xml:space="preserve">里的号码。
</t>
    </r>
    <r>
      <rPr>
        <sz val="10"/>
        <rFont val="Arial"/>
        <family val="2"/>
      </rPr>
      <t>After system update(storage),verify user can active FDN function(In Call-&gt;Options-&gt;Settings-&gt;Calling accounts-&gt;</t>
    </r>
    <r>
      <rPr>
        <sz val="10"/>
        <rFont val="宋体"/>
        <family val="3"/>
        <charset val="134"/>
      </rPr>
      <t>中国联通</t>
    </r>
    <r>
      <rPr>
        <sz val="10"/>
        <rFont val="Arial"/>
        <family val="2"/>
      </rPr>
      <t>-&gt;Fixed dialling numbers)  ,can add or deleted FDN contacts.</t>
    </r>
  </si>
  <si>
    <r>
      <rPr>
        <sz val="10"/>
        <color theme="1"/>
        <rFont val="宋体"/>
        <family val="3"/>
        <charset val="134"/>
      </rPr>
      <t>验证</t>
    </r>
    <r>
      <rPr>
        <sz val="10"/>
        <color theme="1"/>
        <rFont val="Arial"/>
        <family val="2"/>
      </rPr>
      <t>FOTA</t>
    </r>
    <r>
      <rPr>
        <sz val="10"/>
        <color theme="1"/>
        <rFont val="宋体"/>
        <family val="3"/>
        <charset val="134"/>
      </rPr>
      <t>升级后</t>
    </r>
    <r>
      <rPr>
        <sz val="10"/>
        <color theme="1"/>
        <rFont val="Arial"/>
        <family val="2"/>
      </rPr>
      <t>MMS setting</t>
    </r>
    <r>
      <rPr>
        <sz val="10"/>
        <color theme="1"/>
        <rFont val="宋体"/>
        <family val="3"/>
        <charset val="134"/>
      </rPr>
      <t>菜单配置项被保留，之前发送接收的</t>
    </r>
    <r>
      <rPr>
        <sz val="10"/>
        <color theme="1"/>
        <rFont val="Arial"/>
        <family val="2"/>
      </rPr>
      <t>MMS</t>
    </r>
    <r>
      <rPr>
        <sz val="10"/>
        <color theme="1"/>
        <rFont val="宋体"/>
        <family val="3"/>
        <charset val="134"/>
      </rPr>
      <t xml:space="preserve">也保留
</t>
    </r>
    <r>
      <rPr>
        <sz val="10"/>
        <color theme="1"/>
        <rFont val="Arial"/>
        <family val="2"/>
      </rPr>
      <t>Verify that MMS settings will be remained after FOTA upgrade, before the sent and receive  MMS also remained.</t>
    </r>
  </si>
  <si>
    <t>Private mode</t>
  </si>
  <si>
    <r>
      <rPr>
        <sz val="10"/>
        <rFont val="宋体"/>
        <family val="3"/>
        <charset val="134"/>
      </rPr>
      <t>检查</t>
    </r>
    <r>
      <rPr>
        <sz val="10"/>
        <rFont val="Arial"/>
        <family val="2"/>
      </rPr>
      <t>FOTA</t>
    </r>
    <r>
      <rPr>
        <sz val="10"/>
        <rFont val="宋体"/>
        <family val="3"/>
        <charset val="134"/>
      </rPr>
      <t>升级后</t>
    </r>
    <r>
      <rPr>
        <sz val="10"/>
        <rFont val="Arial"/>
        <family val="2"/>
      </rPr>
      <t>Private mode</t>
    </r>
    <r>
      <rPr>
        <sz val="10"/>
        <rFont val="宋体"/>
        <family val="3"/>
        <charset val="134"/>
      </rPr>
      <t>（</t>
    </r>
    <r>
      <rPr>
        <sz val="10"/>
        <rFont val="Arial"/>
        <family val="2"/>
      </rPr>
      <t>settings &gt;  Security &amp; location &gt;Private mode</t>
    </r>
    <r>
      <rPr>
        <sz val="10"/>
        <rFont val="宋体"/>
        <family val="3"/>
        <charset val="134"/>
      </rPr>
      <t>）相关的设置可以被保留</t>
    </r>
    <r>
      <rPr>
        <sz val="10"/>
        <rFont val="Arial"/>
        <family val="2"/>
      </rPr>
      <t>.
Verify that Private apps/private pictures/private files/private contacts/private sound recorders will be remained after FOTA upgraded.</t>
    </r>
  </si>
  <si>
    <t>Email</t>
  </si>
  <si>
    <r>
      <rPr>
        <sz val="10"/>
        <rFont val="宋体"/>
        <family val="3"/>
        <charset val="134"/>
      </rPr>
      <t>验证</t>
    </r>
    <r>
      <rPr>
        <sz val="10"/>
        <rFont val="Arial"/>
        <family val="2"/>
      </rPr>
      <t>FOTA</t>
    </r>
    <r>
      <rPr>
        <sz val="10"/>
        <rFont val="宋体"/>
        <family val="3"/>
        <charset val="134"/>
      </rPr>
      <t>升级后，</t>
    </r>
    <r>
      <rPr>
        <sz val="10"/>
        <rFont val="Arial"/>
        <family val="2"/>
      </rPr>
      <t>Email</t>
    </r>
    <r>
      <rPr>
        <sz val="10"/>
        <rFont val="宋体"/>
        <family val="3"/>
        <charset val="134"/>
      </rPr>
      <t>设置被保留（铃声等等）</t>
    </r>
    <r>
      <rPr>
        <sz val="10"/>
        <rFont val="Arial"/>
        <family val="2"/>
      </rPr>
      <t>.</t>
    </r>
    <r>
      <rPr>
        <sz val="10"/>
        <rFont val="宋体"/>
        <family val="3"/>
        <charset val="134"/>
      </rPr>
      <t xml:space="preserve">
</t>
    </r>
    <r>
      <rPr>
        <sz val="10"/>
        <rFont val="Arial"/>
        <family val="2"/>
      </rPr>
      <t>Verify that Email settings will  be remained after FOTA upgrade.(such as :rigntone…).</t>
    </r>
  </si>
  <si>
    <r>
      <rPr>
        <sz val="10"/>
        <color theme="1"/>
        <rFont val="宋体"/>
        <family val="3"/>
        <charset val="134"/>
      </rPr>
      <t>验证</t>
    </r>
    <r>
      <rPr>
        <sz val="10"/>
        <color theme="1"/>
        <rFont val="Arial"/>
        <family val="2"/>
      </rPr>
      <t>FOTA</t>
    </r>
    <r>
      <rPr>
        <sz val="10"/>
        <color theme="1"/>
        <rFont val="宋体"/>
        <family val="3"/>
        <charset val="134"/>
      </rPr>
      <t>升级后</t>
    </r>
    <r>
      <rPr>
        <sz val="10"/>
        <color theme="1"/>
        <rFont val="Arial"/>
        <family val="2"/>
      </rPr>
      <t>email</t>
    </r>
    <r>
      <rPr>
        <sz val="10"/>
        <color theme="1"/>
        <rFont val="宋体"/>
        <family val="3"/>
        <charset val="134"/>
      </rPr>
      <t xml:space="preserve">配置的账户保留，之前发送接收的邮件也保留
</t>
    </r>
    <r>
      <rPr>
        <sz val="10"/>
        <color theme="1"/>
        <rFont val="Arial"/>
        <family val="2"/>
      </rPr>
      <t xml:space="preserve">Verify that Email configured account will be remained after FOTA upgrade, before the sent and receive email also remained.
</t>
    </r>
  </si>
  <si>
    <t>Setttings</t>
  </si>
  <si>
    <r>
      <rPr>
        <sz val="10"/>
        <rFont val="宋体"/>
        <family val="3"/>
        <charset val="134"/>
      </rPr>
      <t>检查</t>
    </r>
    <r>
      <rPr>
        <sz val="10"/>
        <rFont val="Arial"/>
        <family val="2"/>
      </rPr>
      <t>FOTA</t>
    </r>
    <r>
      <rPr>
        <sz val="10"/>
        <rFont val="宋体"/>
        <family val="3"/>
        <charset val="134"/>
      </rPr>
      <t>升级后可以切换</t>
    </r>
    <r>
      <rPr>
        <sz val="10"/>
        <rFont val="Arial"/>
        <family val="2"/>
      </rPr>
      <t>Home screen</t>
    </r>
    <r>
      <rPr>
        <sz val="10"/>
        <rFont val="宋体"/>
        <family val="3"/>
        <charset val="134"/>
      </rPr>
      <t>为</t>
    </r>
    <r>
      <rPr>
        <sz val="10"/>
        <rFont val="Arial"/>
        <family val="2"/>
      </rPr>
      <t>Simple mode/Onetouch Launcher.</t>
    </r>
    <r>
      <rPr>
        <sz val="10"/>
        <rFont val="宋体"/>
        <family val="3"/>
        <charset val="134"/>
      </rPr>
      <t xml:space="preserve">
</t>
    </r>
    <r>
      <rPr>
        <sz val="10"/>
        <rFont val="Arial"/>
        <family val="2"/>
      </rPr>
      <t>Check MS can switch Home screen to Simple mode/Onetouch Launcher after FOTA upgraded.</t>
    </r>
  </si>
  <si>
    <r>
      <rPr>
        <sz val="10"/>
        <rFont val="宋体"/>
        <family val="3"/>
        <charset val="134"/>
      </rPr>
      <t>检查</t>
    </r>
    <r>
      <rPr>
        <sz val="10"/>
        <rFont val="Arial"/>
        <family val="2"/>
      </rPr>
      <t>FOTA</t>
    </r>
    <r>
      <rPr>
        <sz val="10"/>
        <rFont val="宋体"/>
        <family val="3"/>
        <charset val="134"/>
      </rPr>
      <t>升级后长截屏功能可以正常使用</t>
    </r>
    <r>
      <rPr>
        <sz val="10"/>
        <rFont val="Arial"/>
        <family val="2"/>
      </rPr>
      <t>.
Check ScreenshotEx can be work after FOTA upgraded(power key+voleme down,quick settings,three fingers screenshot)</t>
    </r>
  </si>
  <si>
    <t>Input Method</t>
  </si>
  <si>
    <r>
      <rPr>
        <sz val="10"/>
        <rFont val="宋体"/>
        <family val="3"/>
        <charset val="134"/>
      </rPr>
      <t>验证</t>
    </r>
    <r>
      <rPr>
        <sz val="10"/>
        <rFont val="Arial"/>
        <family val="2"/>
      </rPr>
      <t>FOTA</t>
    </r>
    <r>
      <rPr>
        <sz val="10"/>
        <rFont val="宋体"/>
        <family val="3"/>
        <charset val="134"/>
      </rPr>
      <t>升级后键盘和输入法设置被保留（</t>
    </r>
    <r>
      <rPr>
        <sz val="10"/>
        <rFont val="Arial"/>
        <family val="2"/>
      </rPr>
      <t>FOTA</t>
    </r>
    <r>
      <rPr>
        <sz val="10"/>
        <rFont val="宋体"/>
        <family val="3"/>
        <charset val="134"/>
      </rPr>
      <t>升级前请安装第</t>
    </r>
    <r>
      <rPr>
        <sz val="10"/>
        <rFont val="Arial"/>
        <family val="2"/>
      </rPr>
      <t>3</t>
    </r>
    <r>
      <rPr>
        <sz val="10"/>
        <rFont val="宋体"/>
        <family val="3"/>
        <charset val="134"/>
      </rPr>
      <t>方输入法</t>
    </r>
    <r>
      <rPr>
        <sz val="10"/>
        <rFont val="Arial"/>
        <family val="2"/>
      </rPr>
      <t>APK</t>
    </r>
    <r>
      <rPr>
        <sz val="10"/>
        <rFont val="宋体"/>
        <family val="3"/>
        <charset val="134"/>
      </rPr>
      <t xml:space="preserve">，并修改默认输入法和键盘）
</t>
    </r>
    <r>
      <rPr>
        <sz val="10"/>
        <rFont val="Arial"/>
        <family val="2"/>
      </rPr>
      <t>After FOTA updated, verify the keyboard and input method are reserved(Before FOTA updated, please install 3rd input APK, and modify the default input method and keyboard)</t>
    </r>
  </si>
  <si>
    <t xml:space="preserve">BT </t>
  </si>
  <si>
    <t>Fingerprint</t>
  </si>
  <si>
    <r>
      <rPr>
        <sz val="10"/>
        <color theme="1"/>
        <rFont val="宋体"/>
        <family val="3"/>
        <charset val="134"/>
      </rPr>
      <t>验证</t>
    </r>
    <r>
      <rPr>
        <sz val="10"/>
        <color theme="1"/>
        <rFont val="Arial"/>
        <family val="2"/>
      </rPr>
      <t>FOTA</t>
    </r>
    <r>
      <rPr>
        <sz val="10"/>
        <color theme="1"/>
        <rFont val="宋体"/>
        <family val="3"/>
        <charset val="134"/>
      </rPr>
      <t>升级后在设</t>
    </r>
    <r>
      <rPr>
        <sz val="10"/>
        <color theme="1"/>
        <rFont val="Arial"/>
        <family val="2"/>
      </rPr>
      <t>Settings-&gt;Fingerprint</t>
    </r>
    <r>
      <rPr>
        <sz val="10"/>
        <color theme="1"/>
        <rFont val="宋体"/>
        <family val="3"/>
        <charset val="134"/>
      </rPr>
      <t>里的菜单设置</t>
    </r>
    <r>
      <rPr>
        <sz val="10"/>
        <color theme="1"/>
        <rFont val="Arial"/>
        <family val="2"/>
      </rPr>
      <t>(</t>
    </r>
    <r>
      <rPr>
        <sz val="10"/>
        <color theme="1"/>
        <rFont val="宋体"/>
        <family val="3"/>
        <charset val="134"/>
      </rPr>
      <t>如屏幕解锁</t>
    </r>
    <r>
      <rPr>
        <sz val="10"/>
        <color theme="1"/>
        <rFont val="Arial"/>
        <family val="2"/>
      </rPr>
      <t>,</t>
    </r>
    <r>
      <rPr>
        <sz val="10"/>
        <color theme="1"/>
        <rFont val="宋体"/>
        <family val="3"/>
        <charset val="134"/>
      </rPr>
      <t>快速启动应用，指纹，</t>
    </r>
    <r>
      <rPr>
        <sz val="10"/>
        <color theme="1"/>
        <rFont val="Arial"/>
        <family val="2"/>
      </rPr>
      <t>app unlock</t>
    </r>
    <r>
      <rPr>
        <sz val="10"/>
        <color theme="1"/>
        <rFont val="宋体"/>
        <family val="3"/>
        <charset val="134"/>
      </rPr>
      <t>，手势功能等</t>
    </r>
    <r>
      <rPr>
        <sz val="10"/>
        <color theme="1"/>
        <rFont val="Arial"/>
        <family val="2"/>
      </rPr>
      <t>)</t>
    </r>
    <r>
      <rPr>
        <sz val="10"/>
        <color theme="1"/>
        <rFont val="宋体"/>
        <family val="3"/>
        <charset val="134"/>
      </rPr>
      <t xml:space="preserve">被保留
</t>
    </r>
    <r>
      <rPr>
        <sz val="10"/>
        <color theme="1"/>
        <rFont val="Arial"/>
        <family val="2"/>
      </rPr>
      <t>Verify after FOTA update successfully, the menu settings in Settings-&gt;FingerPrint settings(Unlock screen,Quick application access,Fingerpeint,app lock,gestures of fingerprint(function in security&amp;location-&gt;fingerprint sensor )) are reserved.</t>
    </r>
  </si>
  <si>
    <r>
      <rPr>
        <sz val="10"/>
        <color theme="1"/>
        <rFont val="宋体"/>
        <family val="3"/>
        <charset val="134"/>
      </rPr>
      <t>验证</t>
    </r>
    <r>
      <rPr>
        <sz val="10"/>
        <color theme="1"/>
        <rFont val="Arial"/>
        <family val="2"/>
      </rPr>
      <t>FOTA</t>
    </r>
    <r>
      <rPr>
        <sz val="10"/>
        <color theme="1"/>
        <rFont val="宋体"/>
        <family val="3"/>
        <charset val="134"/>
      </rPr>
      <t>升级后可以进行指纹解锁，指纹快速启动应用程序，指纹手势功能，</t>
    </r>
    <r>
      <rPr>
        <sz val="10"/>
        <color theme="1"/>
        <rFont val="Arial"/>
        <family val="2"/>
      </rPr>
      <t>app lock</t>
    </r>
    <r>
      <rPr>
        <sz val="10"/>
        <color theme="1"/>
        <rFont val="宋体"/>
        <family val="3"/>
        <charset val="134"/>
      </rPr>
      <t xml:space="preserve">功能正常
</t>
    </r>
    <r>
      <rPr>
        <sz val="10"/>
        <color theme="1"/>
        <rFont val="Arial"/>
        <family val="2"/>
      </rPr>
      <t>Verify after FOTA update successfully,can use fingerprint to unlock screen,quick lanuch application access,gestures of fingerprint(function in security&amp;location-&gt;fingerprint sensor )</t>
    </r>
  </si>
  <si>
    <r>
      <rPr>
        <sz val="10"/>
        <color theme="1"/>
        <rFont val="宋体"/>
        <family val="3"/>
        <charset val="134"/>
      </rPr>
      <t xml:space="preserve">需要升级前设置快速启动应用
</t>
    </r>
    <r>
      <rPr>
        <sz val="10"/>
        <color theme="1"/>
        <rFont val="Arial"/>
        <family val="2"/>
      </rPr>
      <t>Need to set quick  access application  before update</t>
    </r>
  </si>
  <si>
    <t>Face recognition</t>
  </si>
  <si>
    <r>
      <rPr>
        <sz val="10"/>
        <color theme="1"/>
        <rFont val="宋体"/>
        <family val="3"/>
        <charset val="134"/>
      </rPr>
      <t>验证</t>
    </r>
    <r>
      <rPr>
        <sz val="10"/>
        <color theme="1"/>
        <rFont val="Arial"/>
        <family val="2"/>
      </rPr>
      <t>FOTA</t>
    </r>
    <r>
      <rPr>
        <sz val="10"/>
        <color theme="1"/>
        <rFont val="宋体"/>
        <family val="3"/>
        <charset val="134"/>
      </rPr>
      <t xml:space="preserve">升级后可以进行人脸解锁。
</t>
    </r>
    <r>
      <rPr>
        <sz val="10"/>
        <color theme="1"/>
        <rFont val="Arial"/>
        <family val="2"/>
      </rPr>
      <t>Verify after FOTA update successfully,can use face to unlock</t>
    </r>
  </si>
  <si>
    <r>
      <rPr>
        <sz val="10"/>
        <color theme="1"/>
        <rFont val="宋体"/>
        <family val="3"/>
        <charset val="134"/>
      </rPr>
      <t xml:space="preserve">需要升级前设置人脸并确认可以正常解锁
</t>
    </r>
    <r>
      <rPr>
        <sz val="10"/>
        <color theme="1"/>
        <rFont val="Arial"/>
        <family val="2"/>
      </rPr>
      <t>Need to registe face and can use the face to unlock successfully</t>
    </r>
  </si>
  <si>
    <t>chrome</t>
  </si>
  <si>
    <r>
      <rPr>
        <sz val="10"/>
        <rFont val="Arial"/>
        <family val="2"/>
      </rPr>
      <t>1.</t>
    </r>
    <r>
      <rPr>
        <sz val="10"/>
        <rFont val="宋体"/>
        <family val="3"/>
        <charset val="134"/>
      </rPr>
      <t>验证</t>
    </r>
    <r>
      <rPr>
        <sz val="10"/>
        <rFont val="Arial"/>
        <family val="2"/>
      </rPr>
      <t>FOTA</t>
    </r>
    <r>
      <rPr>
        <sz val="10"/>
        <rFont val="宋体"/>
        <family val="3"/>
        <charset val="134"/>
      </rPr>
      <t>升级后在</t>
    </r>
    <r>
      <rPr>
        <sz val="10"/>
        <rFont val="Arial"/>
        <family val="2"/>
      </rPr>
      <t>homescreen</t>
    </r>
    <r>
      <rPr>
        <sz val="10"/>
        <rFont val="宋体"/>
        <family val="3"/>
        <charset val="134"/>
      </rPr>
      <t>界面添加的</t>
    </r>
    <r>
      <rPr>
        <sz val="10"/>
        <rFont val="Arial"/>
        <family val="2"/>
      </rPr>
      <t xml:space="preserve">chrome bookmarks widget </t>
    </r>
    <r>
      <rPr>
        <sz val="10"/>
        <rFont val="宋体"/>
        <family val="3"/>
        <charset val="134"/>
      </rPr>
      <t>以及</t>
    </r>
    <r>
      <rPr>
        <sz val="10"/>
        <rFont val="Arial"/>
        <family val="2"/>
      </rPr>
      <t>chrome search widget</t>
    </r>
    <r>
      <rPr>
        <sz val="10"/>
        <rFont val="宋体"/>
        <family val="3"/>
        <charset val="134"/>
      </rPr>
      <t>被留，显示正常，点击</t>
    </r>
    <r>
      <rPr>
        <sz val="10"/>
        <rFont val="Arial"/>
        <family val="2"/>
      </rPr>
      <t>bookmark widget</t>
    </r>
    <r>
      <rPr>
        <sz val="10"/>
        <rFont val="宋体"/>
        <family val="3"/>
        <charset val="134"/>
      </rPr>
      <t>可以进入</t>
    </r>
    <r>
      <rPr>
        <sz val="10"/>
        <rFont val="Arial"/>
        <family val="2"/>
      </rPr>
      <t>chrome</t>
    </r>
    <r>
      <rPr>
        <sz val="10"/>
        <rFont val="宋体"/>
        <family val="3"/>
        <charset val="134"/>
      </rPr>
      <t>打开，点击</t>
    </r>
    <r>
      <rPr>
        <sz val="10"/>
        <rFont val="Arial"/>
        <family val="2"/>
      </rPr>
      <t>chrome search widget</t>
    </r>
    <r>
      <rPr>
        <sz val="10"/>
        <rFont val="宋体"/>
        <family val="3"/>
        <charset val="134"/>
      </rPr>
      <t>，可以正常使用</t>
    </r>
    <r>
      <rPr>
        <sz val="10"/>
        <rFont val="Arial"/>
        <family val="2"/>
      </rPr>
      <t>search</t>
    </r>
    <r>
      <rPr>
        <sz val="10"/>
        <rFont val="宋体"/>
        <family val="3"/>
        <charset val="134"/>
      </rPr>
      <t xml:space="preserve">功能
</t>
    </r>
    <r>
      <rPr>
        <sz val="10"/>
        <rFont val="Arial"/>
        <family val="2"/>
      </rPr>
      <t>Verify that chrome bookmarks widget &amp; chrome search widget canbe remained after FOTA upgrade,when click bookmark widget, can enter chrome, when click chrome search widget, the search function work normally
2.FOTA</t>
    </r>
    <r>
      <rPr>
        <sz val="10"/>
        <rFont val="宋体"/>
        <family val="3"/>
        <charset val="134"/>
      </rPr>
      <t>升级后可以删除和重新添加</t>
    </r>
    <r>
      <rPr>
        <sz val="10"/>
        <rFont val="Arial"/>
        <family val="2"/>
      </rPr>
      <t>chrome bookmarks widget, chrome search widget
verify that can remove and add chrome bookmarks widget, chrome search widget again after FOTA upgrade</t>
    </r>
  </si>
  <si>
    <t>Google search</t>
  </si>
  <si>
    <r>
      <rPr>
        <sz val="10"/>
        <rFont val="Arial"/>
        <family val="2"/>
      </rPr>
      <t>1.</t>
    </r>
    <r>
      <rPr>
        <sz val="10"/>
        <rFont val="宋体"/>
        <family val="3"/>
        <charset val="134"/>
      </rPr>
      <t>验证</t>
    </r>
    <r>
      <rPr>
        <sz val="10"/>
        <rFont val="Arial"/>
        <family val="2"/>
      </rPr>
      <t>FOTA</t>
    </r>
    <r>
      <rPr>
        <sz val="10"/>
        <rFont val="宋体"/>
        <family val="3"/>
        <charset val="134"/>
      </rPr>
      <t>升级后</t>
    </r>
    <r>
      <rPr>
        <sz val="10"/>
        <rFont val="Arial"/>
        <family val="2"/>
      </rPr>
      <t>homescreen</t>
    </r>
    <r>
      <rPr>
        <sz val="10"/>
        <rFont val="宋体"/>
        <family val="3"/>
        <charset val="134"/>
      </rPr>
      <t>界面的</t>
    </r>
    <r>
      <rPr>
        <sz val="10"/>
        <rFont val="Arial"/>
        <family val="2"/>
      </rPr>
      <t>google search widget</t>
    </r>
    <r>
      <rPr>
        <sz val="10"/>
        <rFont val="宋体"/>
        <family val="3"/>
        <charset val="134"/>
      </rPr>
      <t>被留，显示正常，点击</t>
    </r>
    <r>
      <rPr>
        <sz val="10"/>
        <rFont val="Arial"/>
        <family val="2"/>
      </rPr>
      <t xml:space="preserve"> search widget</t>
    </r>
    <r>
      <rPr>
        <sz val="10"/>
        <rFont val="宋体"/>
        <family val="3"/>
        <charset val="134"/>
      </rPr>
      <t>，可以正常使用语音和文本</t>
    </r>
    <r>
      <rPr>
        <sz val="10"/>
        <rFont val="Arial"/>
        <family val="2"/>
      </rPr>
      <t>search</t>
    </r>
    <r>
      <rPr>
        <sz val="10"/>
        <rFont val="宋体"/>
        <family val="3"/>
        <charset val="134"/>
      </rPr>
      <t xml:space="preserve">功能
</t>
    </r>
    <r>
      <rPr>
        <sz val="10"/>
        <rFont val="Arial"/>
        <family val="2"/>
      </rPr>
      <t>Verify that chrome bookmarks widget &amp; chrome search widget canbe remained after FOTA upgrade, when click search widget,the voice and text search work normally
2.FOTA</t>
    </r>
    <r>
      <rPr>
        <sz val="10"/>
        <rFont val="宋体"/>
        <family val="3"/>
        <charset val="134"/>
      </rPr>
      <t>升级后可以删除和重新添加</t>
    </r>
    <r>
      <rPr>
        <sz val="10"/>
        <rFont val="Arial"/>
        <family val="2"/>
      </rPr>
      <t>google search widget
verify that can remove and add google search widget again after FOTA upgrade</t>
    </r>
  </si>
  <si>
    <t>Maps</t>
  </si>
  <si>
    <r>
      <rPr>
        <sz val="10"/>
        <rFont val="Arial"/>
        <family val="2"/>
      </rPr>
      <t>1.</t>
    </r>
    <r>
      <rPr>
        <sz val="10"/>
        <rFont val="宋体"/>
        <family val="3"/>
        <charset val="134"/>
      </rPr>
      <t>验证</t>
    </r>
    <r>
      <rPr>
        <sz val="10"/>
        <rFont val="Arial"/>
        <family val="2"/>
      </rPr>
      <t>FOTA</t>
    </r>
    <r>
      <rPr>
        <sz val="10"/>
        <rFont val="宋体"/>
        <family val="3"/>
        <charset val="134"/>
      </rPr>
      <t>升级后在</t>
    </r>
    <r>
      <rPr>
        <sz val="10"/>
        <rFont val="Arial"/>
        <family val="2"/>
      </rPr>
      <t>homescreen</t>
    </r>
    <r>
      <rPr>
        <sz val="10"/>
        <rFont val="宋体"/>
        <family val="3"/>
        <charset val="134"/>
      </rPr>
      <t>添加的</t>
    </r>
    <r>
      <rPr>
        <sz val="10"/>
        <rFont val="Arial"/>
        <family val="2"/>
      </rPr>
      <t>maps widget(Direction,Driving mode,Traffic)</t>
    </r>
    <r>
      <rPr>
        <sz val="10"/>
        <rFont val="宋体"/>
        <family val="3"/>
        <charset val="134"/>
      </rPr>
      <t>被留，显示正常，点击这些</t>
    </r>
    <r>
      <rPr>
        <sz val="10"/>
        <rFont val="Arial"/>
        <family val="2"/>
      </rPr>
      <t>widget</t>
    </r>
    <r>
      <rPr>
        <sz val="10"/>
        <rFont val="宋体"/>
        <family val="3"/>
        <charset val="134"/>
      </rPr>
      <t>可以进入</t>
    </r>
    <r>
      <rPr>
        <sz val="10"/>
        <rFont val="Arial"/>
        <family val="2"/>
      </rPr>
      <t>maps</t>
    </r>
    <r>
      <rPr>
        <sz val="10"/>
        <rFont val="宋体"/>
        <family val="3"/>
        <charset val="134"/>
      </rPr>
      <t xml:space="preserve">
</t>
    </r>
    <r>
      <rPr>
        <sz val="10"/>
        <rFont val="Arial"/>
        <family val="2"/>
      </rPr>
      <t>Verify that maps widget canbe remained after FOTA upgrade,when click bookmark widget, can enter chrome, when click these widgets, the search function work normally
2.FOTA</t>
    </r>
    <r>
      <rPr>
        <sz val="10"/>
        <rFont val="宋体"/>
        <family val="3"/>
        <charset val="134"/>
      </rPr>
      <t>升级后可以删除和重新添加</t>
    </r>
    <r>
      <rPr>
        <sz val="10"/>
        <rFont val="Arial"/>
        <family val="2"/>
      </rPr>
      <t>maps widget
verify that can remove and add maps widget again after FOTA upgrade</t>
    </r>
  </si>
  <si>
    <t>GSM APK</t>
  </si>
  <si>
    <r>
      <rPr>
        <sz val="10"/>
        <color theme="1"/>
        <rFont val="宋体"/>
        <family val="3"/>
        <charset val="134"/>
      </rPr>
      <t>验证</t>
    </r>
    <r>
      <rPr>
        <sz val="10"/>
        <color theme="1"/>
        <rFont val="Arial"/>
        <family val="2"/>
      </rPr>
      <t>Fota</t>
    </r>
    <r>
      <rPr>
        <sz val="10"/>
        <color theme="1"/>
        <rFont val="宋体"/>
        <family val="3"/>
        <charset val="134"/>
      </rPr>
      <t>升级后，升级过的</t>
    </r>
    <r>
      <rPr>
        <sz val="10"/>
        <color theme="1"/>
        <rFont val="Arial"/>
        <family val="2"/>
      </rPr>
      <t>APK</t>
    </r>
    <r>
      <rPr>
        <sz val="10"/>
        <color theme="1"/>
        <rFont val="宋体"/>
        <family val="3"/>
        <charset val="134"/>
      </rPr>
      <t>（</t>
    </r>
    <r>
      <rPr>
        <sz val="10"/>
        <color theme="1"/>
        <rFont val="Arial"/>
        <family val="2"/>
      </rPr>
      <t>Google Play store/ Maps/Navigation/local/youtube/play store/google play games</t>
    </r>
    <r>
      <rPr>
        <sz val="10"/>
        <color theme="1"/>
        <rFont val="宋体"/>
        <family val="3"/>
        <charset val="134"/>
      </rPr>
      <t>…）的版本是否正确，是否能正常使用，且不</t>
    </r>
    <r>
      <rPr>
        <sz val="10"/>
        <color theme="1"/>
        <rFont val="Arial"/>
        <family val="2"/>
      </rPr>
      <t>Force Close</t>
    </r>
    <r>
      <rPr>
        <sz val="10"/>
        <color theme="1"/>
        <rFont val="宋体"/>
        <family val="3"/>
        <charset val="134"/>
      </rPr>
      <t>。（</t>
    </r>
    <r>
      <rPr>
        <sz val="10"/>
        <color theme="1"/>
        <rFont val="Arial"/>
        <family val="2"/>
      </rPr>
      <t>Home defect</t>
    </r>
    <r>
      <rPr>
        <sz val="10"/>
        <color theme="1"/>
        <rFont val="宋体"/>
        <family val="3"/>
        <charset val="134"/>
      </rPr>
      <t>：</t>
    </r>
    <r>
      <rPr>
        <sz val="10"/>
        <color theme="1"/>
        <rFont val="Arial"/>
        <family val="2"/>
      </rPr>
      <t>1551880</t>
    </r>
    <r>
      <rPr>
        <sz val="10"/>
        <color theme="1"/>
        <rFont val="宋体"/>
        <family val="3"/>
        <charset val="134"/>
      </rPr>
      <t xml:space="preserve">）
</t>
    </r>
    <r>
      <rPr>
        <sz val="10"/>
        <color theme="1"/>
        <rFont val="Arial"/>
        <family val="2"/>
      </rPr>
      <t>Verify that Google Play store/ Maps/Navigation/local/youtube/play store/google play games…account settings will be remained after FOTA upgrade, and can be opened normally and all APK version are right.</t>
    </r>
  </si>
  <si>
    <r>
      <rPr>
        <sz val="10"/>
        <rFont val="Arial"/>
        <family val="2"/>
      </rPr>
      <t>Fota</t>
    </r>
    <r>
      <rPr>
        <sz val="10"/>
        <rFont val="宋体"/>
        <family val="3"/>
        <charset val="134"/>
      </rPr>
      <t>升级前先登录</t>
    </r>
    <r>
      <rPr>
        <sz val="10"/>
        <rFont val="Arial"/>
        <family val="2"/>
      </rPr>
      <t>Google</t>
    </r>
    <r>
      <rPr>
        <sz val="10"/>
        <rFont val="宋体"/>
        <family val="3"/>
        <charset val="134"/>
      </rPr>
      <t>帐户，升级所有</t>
    </r>
    <r>
      <rPr>
        <sz val="10"/>
        <rFont val="Arial"/>
        <family val="2"/>
      </rPr>
      <t>APK</t>
    </r>
    <r>
      <rPr>
        <sz val="10"/>
        <rFont val="宋体"/>
        <family val="3"/>
        <charset val="134"/>
      </rPr>
      <t>，包括</t>
    </r>
    <r>
      <rPr>
        <sz val="10"/>
        <rFont val="Arial"/>
        <family val="2"/>
      </rPr>
      <t>Play Store</t>
    </r>
    <r>
      <rPr>
        <sz val="10"/>
        <rFont val="宋体"/>
        <family val="3"/>
        <charset val="134"/>
      </rPr>
      <t xml:space="preserve">，然后在进行差异设置
</t>
    </r>
    <r>
      <rPr>
        <sz val="10"/>
        <rFont val="Arial"/>
        <family val="2"/>
      </rPr>
      <t>Update all GSM APK (include:play store) and do differences settings before FOTA upgrade</t>
    </r>
  </si>
  <si>
    <r>
      <rPr>
        <sz val="10"/>
        <color theme="1"/>
        <rFont val="宋体"/>
        <family val="3"/>
        <charset val="134"/>
      </rPr>
      <t>一条</t>
    </r>
    <r>
      <rPr>
        <sz val="10"/>
        <color theme="1"/>
        <rFont val="Arial"/>
        <family val="2"/>
      </rPr>
      <t>MMS</t>
    </r>
    <r>
      <rPr>
        <sz val="10"/>
        <color theme="1"/>
        <rFont val="宋体"/>
        <family val="3"/>
        <charset val="134"/>
      </rPr>
      <t>里添加主题，图片，声音，视频等媒体文件，发送</t>
    </r>
    <r>
      <rPr>
        <sz val="10"/>
        <color theme="1"/>
        <rFont val="Arial"/>
        <family val="2"/>
      </rPr>
      <t>/</t>
    </r>
    <r>
      <rPr>
        <sz val="10"/>
        <color theme="1"/>
        <rFont val="宋体"/>
        <family val="3"/>
        <charset val="134"/>
      </rPr>
      <t xml:space="preserve">接收是否正常，文件是否保持一致
</t>
    </r>
    <r>
      <rPr>
        <sz val="10"/>
        <color theme="1"/>
        <rFont val="Arial"/>
        <family val="2"/>
      </rPr>
      <t xml:space="preserve">Create a MMS, add subject/image/audio/video together, then can send and receive normally, the send file format should keep consistant with the receive file format.
</t>
    </r>
  </si>
  <si>
    <r>
      <rPr>
        <sz val="10"/>
        <rFont val="Arial"/>
        <family val="2"/>
      </rPr>
      <t>Email</t>
    </r>
    <r>
      <rPr>
        <sz val="10"/>
        <color theme="1"/>
        <rFont val="宋体"/>
        <family val="3"/>
        <charset val="134"/>
      </rPr>
      <t>里添加主题</t>
    </r>
    <r>
      <rPr>
        <sz val="10"/>
        <color theme="1"/>
        <rFont val="Arial"/>
        <family val="2"/>
      </rPr>
      <t>/</t>
    </r>
    <r>
      <rPr>
        <sz val="10"/>
        <color theme="1"/>
        <rFont val="宋体"/>
        <family val="3"/>
        <charset val="134"/>
      </rPr>
      <t>图片</t>
    </r>
    <r>
      <rPr>
        <sz val="10"/>
        <color theme="1"/>
        <rFont val="Arial"/>
        <family val="2"/>
      </rPr>
      <t>/</t>
    </r>
    <r>
      <rPr>
        <sz val="10"/>
        <color theme="1"/>
        <rFont val="宋体"/>
        <family val="3"/>
        <charset val="134"/>
      </rPr>
      <t>声音</t>
    </r>
    <r>
      <rPr>
        <sz val="10"/>
        <color theme="1"/>
        <rFont val="Arial"/>
        <family val="2"/>
      </rPr>
      <t>/</t>
    </r>
    <r>
      <rPr>
        <sz val="10"/>
        <color theme="1"/>
        <rFont val="宋体"/>
        <family val="3"/>
        <charset val="134"/>
      </rPr>
      <t>视频等媒体文件，发送</t>
    </r>
    <r>
      <rPr>
        <sz val="10"/>
        <color theme="1"/>
        <rFont val="Arial"/>
        <family val="2"/>
      </rPr>
      <t>/</t>
    </r>
    <r>
      <rPr>
        <sz val="10"/>
        <color theme="1"/>
        <rFont val="宋体"/>
        <family val="3"/>
        <charset val="134"/>
      </rPr>
      <t xml:space="preserve">接收是否正常，文件是否保持一致
</t>
    </r>
    <r>
      <rPr>
        <sz val="10"/>
        <color theme="1"/>
        <rFont val="Arial"/>
        <family val="2"/>
      </rPr>
      <t>Create a Email, add subject/image/audio/video together, then can send and receive normally, the send file format should keep consistant with the receive file format.</t>
    </r>
  </si>
  <si>
    <r>
      <rPr>
        <sz val="10"/>
        <rFont val="宋体"/>
        <family val="3"/>
        <charset val="134"/>
      </rPr>
      <t xml:space="preserve">配对其他设备（如蓝牙耳机），能正常收发文件
</t>
    </r>
    <r>
      <rPr>
        <sz val="10"/>
        <rFont val="Arial"/>
        <family val="2"/>
      </rPr>
      <t>Pair with remote device</t>
    </r>
    <r>
      <rPr>
        <sz val="10"/>
        <rFont val="宋体"/>
        <family val="3"/>
        <charset val="134"/>
      </rPr>
      <t>（</t>
    </r>
    <r>
      <rPr>
        <sz val="10"/>
        <rFont val="Arial"/>
        <family val="2"/>
      </rPr>
      <t>such as BT headset</t>
    </r>
    <r>
      <rPr>
        <sz val="10"/>
        <rFont val="宋体"/>
        <family val="3"/>
        <charset val="134"/>
      </rPr>
      <t>）</t>
    </r>
    <r>
      <rPr>
        <sz val="10"/>
        <rFont val="Arial"/>
        <family val="2"/>
      </rPr>
      <t>, can send/receive file successful</t>
    </r>
  </si>
  <si>
    <t>Tethering</t>
  </si>
  <si>
    <r>
      <rPr>
        <sz val="10"/>
        <rFont val="宋体"/>
        <family val="3"/>
        <charset val="134"/>
      </rPr>
      <t>升级后，</t>
    </r>
    <r>
      <rPr>
        <sz val="10"/>
        <rFont val="Arial"/>
        <family val="2"/>
      </rPr>
      <t>USB tethering</t>
    </r>
    <r>
      <rPr>
        <sz val="10"/>
        <rFont val="宋体"/>
        <family val="3"/>
        <charset val="134"/>
      </rPr>
      <t>功能</t>
    </r>
    <r>
      <rPr>
        <sz val="10"/>
        <rFont val="Arial"/>
        <family val="2"/>
      </rPr>
      <t>(</t>
    </r>
    <r>
      <rPr>
        <sz val="10"/>
        <rFont val="宋体"/>
        <family val="3"/>
        <charset val="134"/>
      </rPr>
      <t>在设置中</t>
    </r>
    <r>
      <rPr>
        <sz val="10"/>
        <rFont val="Arial"/>
        <family val="2"/>
      </rPr>
      <t>more&gt;Tethering&amp;portable hotspot)</t>
    </r>
    <r>
      <rPr>
        <sz val="10"/>
        <rFont val="宋体"/>
        <family val="3"/>
        <charset val="134"/>
      </rPr>
      <t>可以正常开启，</t>
    </r>
    <r>
      <rPr>
        <sz val="10"/>
        <rFont val="Arial"/>
        <family val="2"/>
      </rPr>
      <t>PC</t>
    </r>
    <r>
      <rPr>
        <sz val="10"/>
        <rFont val="宋体"/>
        <family val="3"/>
        <charset val="134"/>
      </rPr>
      <t>可以正常通过手机上网。</t>
    </r>
    <r>
      <rPr>
        <sz val="10"/>
        <rFont val="Arial"/>
        <family val="2"/>
      </rPr>
      <t xml:space="preserve">
USB tethering function (Via Setting &gt;more&gt;Tethering&amp;portable hotspot)can be work after upgrade.</t>
    </r>
  </si>
  <si>
    <t>NFC</t>
  </si>
  <si>
    <r>
      <rPr>
        <sz val="10"/>
        <rFont val="宋体"/>
        <family val="3"/>
        <charset val="134"/>
      </rPr>
      <t>升级后</t>
    </r>
    <r>
      <rPr>
        <sz val="10"/>
        <rFont val="Arial"/>
        <family val="2"/>
      </rPr>
      <t>NFC</t>
    </r>
    <r>
      <rPr>
        <sz val="10"/>
        <rFont val="宋体"/>
        <family val="3"/>
        <charset val="134"/>
      </rPr>
      <t>功能</t>
    </r>
    <r>
      <rPr>
        <sz val="10"/>
        <rFont val="Arial"/>
        <family val="2"/>
      </rPr>
      <t>(</t>
    </r>
    <r>
      <rPr>
        <sz val="10"/>
        <rFont val="宋体"/>
        <family val="3"/>
        <charset val="134"/>
      </rPr>
      <t>通过</t>
    </r>
    <r>
      <rPr>
        <sz val="10"/>
        <rFont val="Arial"/>
        <family val="2"/>
      </rPr>
      <t>Settings-&gt;More-&gt;NFC)</t>
    </r>
    <r>
      <rPr>
        <sz val="10"/>
        <rFont val="宋体"/>
        <family val="3"/>
        <charset val="134"/>
      </rPr>
      <t xml:space="preserve">正常，读写卡和卡模拟功能正常。
</t>
    </r>
    <r>
      <rPr>
        <sz val="10"/>
        <rFont val="Arial"/>
        <family val="2"/>
      </rPr>
      <t>the NFC function (Via Settings-&gt;More-&gt;NFC)work well</t>
    </r>
    <r>
      <rPr>
        <sz val="10"/>
        <rFont val="宋体"/>
        <family val="3"/>
        <charset val="134"/>
      </rPr>
      <t>，</t>
    </r>
    <r>
      <rPr>
        <sz val="10"/>
        <rFont val="Arial"/>
        <family val="2"/>
      </rPr>
      <t>read/write card or card  emulation function ok after upgrade</t>
    </r>
  </si>
  <si>
    <r>
      <rPr>
        <sz val="10"/>
        <color theme="1"/>
        <rFont val="宋体"/>
        <family val="3"/>
        <charset val="134"/>
      </rPr>
      <t>连接</t>
    </r>
    <r>
      <rPr>
        <sz val="10"/>
        <color theme="1"/>
        <rFont val="Arial"/>
        <family val="2"/>
      </rPr>
      <t>wifi</t>
    </r>
    <r>
      <rPr>
        <sz val="10"/>
        <color theme="1"/>
        <rFont val="宋体"/>
        <family val="3"/>
        <charset val="134"/>
      </rPr>
      <t>并且使用</t>
    </r>
    <r>
      <rPr>
        <sz val="10"/>
        <color theme="1"/>
        <rFont val="Arial"/>
        <family val="2"/>
      </rPr>
      <t>WIFI</t>
    </r>
    <r>
      <rPr>
        <sz val="10"/>
        <color theme="1"/>
        <rFont val="宋体"/>
        <family val="3"/>
        <charset val="134"/>
      </rPr>
      <t xml:space="preserve">能正常浏览网页，下载音乐、图片等
</t>
    </r>
    <r>
      <rPr>
        <sz val="10"/>
        <color theme="1"/>
        <rFont val="Arial"/>
        <family val="2"/>
      </rPr>
      <t>Connect wifi and use WIFI to visit website, download music/pictures</t>
    </r>
  </si>
  <si>
    <t>WIFI direct</t>
  </si>
  <si>
    <r>
      <rPr>
        <sz val="10"/>
        <rFont val="Arial"/>
        <family val="2"/>
      </rPr>
      <t>WIFI direct</t>
    </r>
    <r>
      <rPr>
        <sz val="10"/>
        <rFont val="宋体"/>
        <family val="3"/>
        <charset val="134"/>
      </rPr>
      <t>（通过</t>
    </r>
    <r>
      <rPr>
        <sz val="10"/>
        <rFont val="Arial"/>
        <family val="2"/>
      </rPr>
      <t>Settings-&gt;WIFI-&gt;</t>
    </r>
    <r>
      <rPr>
        <sz val="10"/>
        <rFont val="宋体"/>
        <family val="3"/>
        <charset val="134"/>
      </rPr>
      <t>打开</t>
    </r>
    <r>
      <rPr>
        <sz val="10"/>
        <rFont val="Arial"/>
        <family val="2"/>
      </rPr>
      <t>WIFI-&gt;options-&gt;WIFI Direct</t>
    </r>
    <r>
      <rPr>
        <sz val="10"/>
        <rFont val="宋体"/>
        <family val="3"/>
        <charset val="134"/>
      </rPr>
      <t>进入了</t>
    </r>
    <r>
      <rPr>
        <sz val="10"/>
        <rFont val="Arial"/>
        <family val="2"/>
      </rPr>
      <t>WIFI Direct</t>
    </r>
    <r>
      <rPr>
        <sz val="10"/>
        <rFont val="宋体"/>
        <family val="3"/>
        <charset val="134"/>
      </rPr>
      <t>菜单）</t>
    </r>
    <r>
      <rPr>
        <sz val="10"/>
        <color theme="1"/>
        <rFont val="宋体"/>
        <family val="3"/>
        <charset val="134"/>
      </rPr>
      <t>正常连接</t>
    </r>
    <r>
      <rPr>
        <sz val="10"/>
        <color theme="1"/>
        <rFont val="Arial"/>
        <family val="2"/>
      </rPr>
      <t>(</t>
    </r>
    <r>
      <rPr>
        <b/>
        <sz val="10"/>
        <color theme="1"/>
        <rFont val="Arial"/>
        <family val="2"/>
      </rPr>
      <t>Android4.4</t>
    </r>
    <r>
      <rPr>
        <b/>
        <sz val="10"/>
        <color theme="1"/>
        <rFont val="宋体"/>
        <family val="3"/>
        <charset val="134"/>
      </rPr>
      <t>之前包括</t>
    </r>
    <r>
      <rPr>
        <b/>
        <sz val="10"/>
        <color theme="1"/>
        <rFont val="Arial"/>
        <family val="2"/>
      </rPr>
      <t>Android4.4</t>
    </r>
    <r>
      <rPr>
        <b/>
        <sz val="10"/>
        <color theme="1"/>
        <rFont val="宋体"/>
        <family val="3"/>
        <charset val="134"/>
      </rPr>
      <t>的项目上需要测试文件能否收发</t>
    </r>
    <r>
      <rPr>
        <sz val="10"/>
        <color theme="1"/>
        <rFont val="Arial"/>
        <family val="2"/>
      </rPr>
      <t>)</t>
    </r>
    <r>
      <rPr>
        <sz val="10"/>
        <color theme="1"/>
        <rFont val="宋体"/>
        <family val="3"/>
        <charset val="134"/>
      </rPr>
      <t xml:space="preserve">
</t>
    </r>
    <r>
      <rPr>
        <sz val="10"/>
        <color theme="1"/>
        <rFont val="Arial"/>
        <family val="2"/>
      </rPr>
      <t xml:space="preserve">WIFI direct </t>
    </r>
    <r>
      <rPr>
        <sz val="10"/>
        <color theme="1"/>
        <rFont val="宋体"/>
        <family val="3"/>
        <charset val="134"/>
      </rPr>
      <t>（</t>
    </r>
    <r>
      <rPr>
        <sz val="10"/>
        <color theme="1"/>
        <rFont val="Arial"/>
        <family val="2"/>
      </rPr>
      <t>Via Settings-&gt;WIFI-&gt;open WIFI-&gt;options-&gt;WIFI Direct enter WIFI Direct menu</t>
    </r>
    <r>
      <rPr>
        <sz val="10"/>
        <color theme="1"/>
        <rFont val="宋体"/>
        <family val="3"/>
        <charset val="134"/>
      </rPr>
      <t>）</t>
    </r>
    <r>
      <rPr>
        <sz val="10"/>
        <color theme="1"/>
        <rFont val="Arial"/>
        <family val="2"/>
      </rPr>
      <t>can connect/send/receive files successful</t>
    </r>
    <r>
      <rPr>
        <sz val="10"/>
        <color theme="1"/>
        <rFont val="宋体"/>
        <family val="3"/>
        <charset val="134"/>
      </rPr>
      <t>（</t>
    </r>
    <r>
      <rPr>
        <sz val="10"/>
        <color theme="1"/>
        <rFont val="Arial"/>
        <family val="2"/>
      </rPr>
      <t>need test whether can send/receive file in Android 4.4 and precede Android 4.4</t>
    </r>
    <r>
      <rPr>
        <sz val="10"/>
        <color theme="1"/>
        <rFont val="宋体"/>
        <family val="3"/>
        <charset val="134"/>
      </rPr>
      <t>）</t>
    </r>
  </si>
  <si>
    <t>WIFI display</t>
  </si>
  <si>
    <r>
      <rPr>
        <sz val="10"/>
        <rFont val="Arial"/>
        <family val="2"/>
      </rPr>
      <t>WIFI display(</t>
    </r>
    <r>
      <rPr>
        <sz val="10"/>
        <rFont val="宋体"/>
        <family val="3"/>
        <charset val="134"/>
      </rPr>
      <t>在设置中</t>
    </r>
    <r>
      <rPr>
        <sz val="10"/>
        <rFont val="Arial"/>
        <family val="2"/>
      </rPr>
      <t>Display-&gt;Wifi display)</t>
    </r>
    <r>
      <rPr>
        <sz val="10"/>
        <color theme="1"/>
        <rFont val="宋体"/>
        <family val="3"/>
        <charset val="134"/>
      </rPr>
      <t>可以连接</t>
    </r>
    <r>
      <rPr>
        <sz val="10"/>
        <color theme="1"/>
        <rFont val="Arial"/>
        <family val="2"/>
      </rPr>
      <t>TV</t>
    </r>
    <r>
      <rPr>
        <sz val="10"/>
        <color theme="1"/>
        <rFont val="宋体"/>
        <family val="3"/>
        <charset val="134"/>
      </rPr>
      <t xml:space="preserve">并且使用
</t>
    </r>
    <r>
      <rPr>
        <sz val="10"/>
        <color theme="1"/>
        <rFont val="Arial"/>
        <family val="2"/>
      </rPr>
      <t>WIFI display(Via Settings-&gt;Display-&gt;Wifi display) can connect with TV and work normally</t>
    </r>
  </si>
  <si>
    <r>
      <rPr>
        <sz val="10"/>
        <rFont val="Arial"/>
        <family val="2"/>
      </rPr>
      <t>WIFI hotspot</t>
    </r>
    <r>
      <rPr>
        <sz val="10"/>
        <color theme="1"/>
        <rFont val="宋体"/>
        <family val="3"/>
        <charset val="134"/>
      </rPr>
      <t xml:space="preserve">功能打开后，热点名称正常，其他设备连接上能正常使用连接的热点上网
</t>
    </r>
    <r>
      <rPr>
        <sz val="10"/>
        <color theme="1"/>
        <rFont val="Arial"/>
        <family val="2"/>
      </rPr>
      <t>WIFI hotspot can be opened, hotspot name display normal, remote devices can connect the AP and surf internet</t>
    </r>
  </si>
  <si>
    <r>
      <rPr>
        <sz val="10"/>
        <rFont val="Arial"/>
        <family val="2"/>
      </rPr>
      <t>2G/3G SIM</t>
    </r>
    <r>
      <rPr>
        <sz val="10"/>
        <color theme="1"/>
        <rFont val="宋体"/>
        <family val="3"/>
        <charset val="134"/>
      </rPr>
      <t>卡能正常连接网络并相互切换；</t>
    </r>
    <r>
      <rPr>
        <sz val="10"/>
        <color theme="1"/>
        <rFont val="Arial"/>
        <family val="2"/>
      </rPr>
      <t>browser</t>
    </r>
    <r>
      <rPr>
        <sz val="10"/>
        <color theme="1"/>
        <rFont val="宋体"/>
        <family val="3"/>
        <charset val="134"/>
      </rPr>
      <t xml:space="preserve">常用网站页面能正常打开
</t>
    </r>
    <r>
      <rPr>
        <sz val="10"/>
        <color theme="1"/>
        <rFont val="Arial"/>
        <family val="2"/>
      </rPr>
      <t>Connect network with 2G/3G SIM card normal,and switch OK;Use browser to access to frequently used websites successfully.</t>
    </r>
  </si>
  <si>
    <t>Push</t>
  </si>
  <si>
    <r>
      <rPr>
        <sz val="10"/>
        <rFont val="Arial"/>
        <family val="2"/>
      </rPr>
      <t>1.</t>
    </r>
    <r>
      <rPr>
        <sz val="10"/>
        <rFont val="宋体"/>
        <family val="3"/>
        <charset val="134"/>
      </rPr>
      <t>验证</t>
    </r>
    <r>
      <rPr>
        <sz val="10"/>
        <rFont val="Arial"/>
        <family val="2"/>
      </rPr>
      <t>FOTA</t>
    </r>
    <r>
      <rPr>
        <sz val="10"/>
        <rFont val="宋体"/>
        <family val="3"/>
        <charset val="134"/>
      </rPr>
      <t>升级后</t>
    </r>
    <r>
      <rPr>
        <sz val="10"/>
        <color theme="1"/>
        <rFont val="宋体"/>
        <family val="3"/>
        <charset val="134"/>
      </rPr>
      <t>使用</t>
    </r>
    <r>
      <rPr>
        <sz val="10"/>
        <color theme="1"/>
        <rFont val="Arial"/>
        <family val="2"/>
      </rPr>
      <t>NOW SMS</t>
    </r>
    <r>
      <rPr>
        <sz val="10"/>
        <color theme="1"/>
        <rFont val="宋体"/>
        <family val="3"/>
        <charset val="134"/>
      </rPr>
      <t>发送的</t>
    </r>
    <r>
      <rPr>
        <sz val="10"/>
        <color theme="1"/>
        <rFont val="Arial"/>
        <family val="2"/>
      </rPr>
      <t>push</t>
    </r>
    <r>
      <rPr>
        <sz val="10"/>
        <color theme="1"/>
        <rFont val="宋体"/>
        <family val="3"/>
        <charset val="134"/>
      </rPr>
      <t xml:space="preserve">信息被保留。
</t>
    </r>
    <r>
      <rPr>
        <sz val="10"/>
        <color theme="1"/>
        <rFont val="Arial"/>
        <family val="2"/>
      </rPr>
      <t>The WAP Push message can be saved after update.
2.</t>
    </r>
    <r>
      <rPr>
        <sz val="10"/>
        <color theme="1"/>
        <rFont val="宋体"/>
        <family val="3"/>
        <charset val="134"/>
      </rPr>
      <t>验证</t>
    </r>
    <r>
      <rPr>
        <sz val="10"/>
        <color theme="1"/>
        <rFont val="Arial"/>
        <family val="2"/>
      </rPr>
      <t>FOTA</t>
    </r>
    <r>
      <rPr>
        <sz val="10"/>
        <color theme="1"/>
        <rFont val="宋体"/>
        <family val="3"/>
        <charset val="134"/>
      </rPr>
      <t>升级后手机能收到</t>
    </r>
    <r>
      <rPr>
        <sz val="10"/>
        <color theme="1"/>
        <rFont val="Arial"/>
        <family val="2"/>
      </rPr>
      <t>PUSH</t>
    </r>
    <r>
      <rPr>
        <sz val="10"/>
        <color theme="1"/>
        <rFont val="宋体"/>
        <family val="3"/>
        <charset val="134"/>
      </rPr>
      <t>信息，信息提示正确且</t>
    </r>
    <r>
      <rPr>
        <sz val="10"/>
        <color theme="1"/>
        <rFont val="Arial"/>
        <family val="2"/>
      </rPr>
      <t>PUSH</t>
    </r>
    <r>
      <rPr>
        <sz val="10"/>
        <color theme="1"/>
        <rFont val="宋体"/>
        <family val="3"/>
        <charset val="134"/>
      </rPr>
      <t>信息内容完整无乱码</t>
    </r>
    <r>
      <rPr>
        <sz val="10"/>
        <color theme="1"/>
        <rFont val="Arial"/>
        <family val="2"/>
      </rPr>
      <t xml:space="preserve">
DUT can receive WAP Push message with  correct prompt information,have no messy code after update.</t>
    </r>
  </si>
  <si>
    <t>Provision</t>
  </si>
  <si>
    <r>
      <rPr>
        <sz val="10"/>
        <color theme="1"/>
        <rFont val="Arial"/>
        <family val="2"/>
      </rPr>
      <t>1.</t>
    </r>
    <r>
      <rPr>
        <sz val="10"/>
        <color theme="1"/>
        <rFont val="宋体"/>
        <family val="3"/>
        <charset val="134"/>
      </rPr>
      <t>验证</t>
    </r>
    <r>
      <rPr>
        <sz val="10"/>
        <color theme="1"/>
        <rFont val="Arial"/>
        <family val="2"/>
      </rPr>
      <t>FOTA</t>
    </r>
    <r>
      <rPr>
        <sz val="10"/>
        <color theme="1"/>
        <rFont val="宋体"/>
        <family val="3"/>
        <charset val="134"/>
      </rPr>
      <t>升级后之前使用</t>
    </r>
    <r>
      <rPr>
        <sz val="10"/>
        <color theme="1"/>
        <rFont val="Arial"/>
        <family val="2"/>
      </rPr>
      <t>NOW SMS</t>
    </r>
    <r>
      <rPr>
        <sz val="10"/>
        <color theme="1"/>
        <rFont val="宋体"/>
        <family val="3"/>
        <charset val="134"/>
      </rPr>
      <t xml:space="preserve">发送的配置信息被保留。
</t>
    </r>
    <r>
      <rPr>
        <sz val="10"/>
        <color theme="1"/>
        <rFont val="Arial"/>
        <family val="2"/>
      </rPr>
      <t>Use NOW SMS to send provisioning message can be saved after update.
2.</t>
    </r>
    <r>
      <rPr>
        <sz val="10"/>
        <color theme="1"/>
        <rFont val="宋体"/>
        <family val="3"/>
        <charset val="134"/>
      </rPr>
      <t>通过</t>
    </r>
    <r>
      <rPr>
        <sz val="10"/>
        <color theme="1"/>
        <rFont val="Arial"/>
        <family val="2"/>
      </rPr>
      <t>provision</t>
    </r>
    <r>
      <rPr>
        <sz val="10"/>
        <color theme="1"/>
        <rFont val="宋体"/>
        <family val="3"/>
        <charset val="134"/>
      </rPr>
      <t>安装的</t>
    </r>
    <r>
      <rPr>
        <sz val="10"/>
        <color theme="1"/>
        <rFont val="Arial"/>
        <family val="2"/>
      </rPr>
      <t>APN</t>
    </r>
    <r>
      <rPr>
        <sz val="10"/>
        <color theme="1"/>
        <rFont val="宋体"/>
        <family val="3"/>
        <charset val="134"/>
      </rPr>
      <t xml:space="preserve">配置信息被保留。
</t>
    </r>
    <r>
      <rPr>
        <sz val="10"/>
        <color theme="1"/>
        <rFont val="Arial"/>
        <family val="2"/>
      </rPr>
      <t>The installed APN with provision can be saved after update.</t>
    </r>
    <r>
      <rPr>
        <sz val="10"/>
        <color theme="1"/>
        <rFont val="宋体"/>
        <family val="3"/>
        <charset val="134"/>
      </rPr>
      <t xml:space="preserve">
</t>
    </r>
    <r>
      <rPr>
        <sz val="10"/>
        <color theme="1"/>
        <rFont val="Arial"/>
        <family val="2"/>
      </rPr>
      <t xml:space="preserve">3. </t>
    </r>
    <r>
      <rPr>
        <sz val="10"/>
        <color theme="1"/>
        <rFont val="宋体"/>
        <family val="3"/>
        <charset val="134"/>
      </rPr>
      <t>验证</t>
    </r>
    <r>
      <rPr>
        <sz val="10"/>
        <color theme="1"/>
        <rFont val="Arial"/>
        <family val="2"/>
      </rPr>
      <t>FOTA</t>
    </r>
    <r>
      <rPr>
        <sz val="10"/>
        <color theme="1"/>
        <rFont val="宋体"/>
        <family val="3"/>
        <charset val="134"/>
      </rPr>
      <t>升级后手机能收到</t>
    </r>
    <r>
      <rPr>
        <sz val="10"/>
        <color theme="1"/>
        <rFont val="Arial"/>
        <family val="2"/>
      </rPr>
      <t>provision</t>
    </r>
    <r>
      <rPr>
        <sz val="10"/>
        <color theme="1"/>
        <rFont val="宋体"/>
        <family val="3"/>
        <charset val="134"/>
      </rPr>
      <t xml:space="preserve">，能显示正确的提示信息并能正常安装
</t>
    </r>
    <r>
      <rPr>
        <sz val="10"/>
        <color theme="1"/>
        <rFont val="Arial"/>
        <family val="2"/>
      </rPr>
      <t>DUT can receive Provision message with  correct prompt information,Install successfully after update.</t>
    </r>
  </si>
  <si>
    <t>Data usage</t>
  </si>
  <si>
    <r>
      <rPr>
        <sz val="10"/>
        <rFont val="宋体"/>
        <family val="3"/>
        <charset val="134"/>
      </rPr>
      <t>通过</t>
    </r>
    <r>
      <rPr>
        <sz val="10"/>
        <rFont val="Arial"/>
        <family val="2"/>
      </rPr>
      <t>WiFi/3G/2G</t>
    </r>
    <r>
      <rPr>
        <sz val="10"/>
        <rFont val="宋体"/>
        <family val="3"/>
        <charset val="134"/>
      </rPr>
      <t xml:space="preserve">上网后数据流量有相应增加
</t>
    </r>
    <r>
      <rPr>
        <sz val="10"/>
        <rFont val="Arial"/>
        <family val="2"/>
      </rPr>
      <t>The data should be increased,when use WiFi/3G/2G to surf Internet</t>
    </r>
  </si>
  <si>
    <r>
      <t>2G</t>
    </r>
    <r>
      <rPr>
        <sz val="10"/>
        <rFont val="宋体"/>
        <family val="3"/>
        <charset val="134"/>
      </rPr>
      <t>网络下有时入网比较困难，上网速率慢</t>
    </r>
  </si>
  <si>
    <r>
      <rPr>
        <sz val="10"/>
        <color rgb="FF000000"/>
        <rFont val="宋体"/>
        <family val="3"/>
        <charset val="134"/>
      </rPr>
      <t>能正常下载不同格式的</t>
    </r>
    <r>
      <rPr>
        <sz val="10"/>
        <color rgb="FF000000"/>
        <rFont val="Arial"/>
        <family val="2"/>
      </rPr>
      <t>image/sound/video</t>
    </r>
    <r>
      <rPr>
        <sz val="10"/>
        <color rgb="FF000000"/>
        <rFont val="宋体"/>
        <family val="3"/>
        <charset val="134"/>
      </rPr>
      <t xml:space="preserve">并使用，下载地址：
</t>
    </r>
    <r>
      <rPr>
        <sz val="10"/>
        <color rgb="FF000000"/>
        <rFont val="Arial"/>
        <family val="2"/>
      </rPr>
      <t>http://hzrd.tcl-ta.com:9000/cailiang/media/e5.html
Can download all types of image/sound/video files normally and can be used normally. Address for download: http://hzrd.tcl-ta.com:9000/cailiang/media/e5.html</t>
    </r>
  </si>
  <si>
    <t>Turbo download</t>
  </si>
  <si>
    <r>
      <rPr>
        <sz val="10"/>
        <rFont val="Arial"/>
        <family val="2"/>
      </rPr>
      <t>1.</t>
    </r>
    <r>
      <rPr>
        <sz val="10"/>
        <rFont val="宋体"/>
        <family val="3"/>
        <charset val="134"/>
      </rPr>
      <t>检查</t>
    </r>
    <r>
      <rPr>
        <sz val="10"/>
        <rFont val="Arial"/>
        <family val="2"/>
      </rPr>
      <t>FOTA</t>
    </r>
    <r>
      <rPr>
        <sz val="10"/>
        <rFont val="宋体"/>
        <family val="3"/>
        <charset val="134"/>
      </rPr>
      <t>后状态栏的</t>
    </r>
    <r>
      <rPr>
        <sz val="10"/>
        <rFont val="Arial"/>
        <family val="2"/>
      </rPr>
      <t>Turbo download</t>
    </r>
    <r>
      <rPr>
        <sz val="10"/>
        <rFont val="宋体"/>
        <family val="3"/>
        <charset val="134"/>
      </rPr>
      <t>图标可以保留</t>
    </r>
    <r>
      <rPr>
        <sz val="10"/>
        <rFont val="Arial"/>
        <family val="2"/>
      </rPr>
      <t>(</t>
    </r>
    <r>
      <rPr>
        <sz val="10"/>
        <rFont val="宋体"/>
        <family val="3"/>
        <charset val="134"/>
      </rPr>
      <t>需同时打开</t>
    </r>
    <r>
      <rPr>
        <sz val="10"/>
        <rFont val="Arial"/>
        <family val="2"/>
      </rPr>
      <t>wifi</t>
    </r>
    <r>
      <rPr>
        <sz val="10"/>
        <rFont val="宋体"/>
        <family val="3"/>
        <charset val="134"/>
      </rPr>
      <t xml:space="preserve">和数据流量）
</t>
    </r>
    <r>
      <rPr>
        <sz val="10"/>
        <rFont val="Arial"/>
        <family val="2"/>
      </rPr>
      <t>Check after FOTA upgraded, the turbo download icon in the status bar should be saved (need connect to wifi and mobile data)
2.</t>
    </r>
    <r>
      <rPr>
        <sz val="10"/>
        <rFont val="宋体"/>
        <family val="3"/>
        <charset val="134"/>
      </rPr>
      <t>检查</t>
    </r>
    <r>
      <rPr>
        <sz val="10"/>
        <rFont val="Arial"/>
        <family val="2"/>
      </rPr>
      <t>FOTA</t>
    </r>
    <r>
      <rPr>
        <sz val="10"/>
        <rFont val="宋体"/>
        <family val="3"/>
        <charset val="134"/>
      </rPr>
      <t>升级后，可以打开</t>
    </r>
    <r>
      <rPr>
        <sz val="10"/>
        <rFont val="Arial"/>
        <family val="2"/>
      </rPr>
      <t>/</t>
    </r>
    <r>
      <rPr>
        <sz val="10"/>
        <rFont val="宋体"/>
        <family val="3"/>
        <charset val="134"/>
      </rPr>
      <t>关闭</t>
    </r>
    <r>
      <rPr>
        <sz val="10"/>
        <rFont val="Arial"/>
        <family val="2"/>
      </rPr>
      <t xml:space="preserve">Turbo download. </t>
    </r>
    <r>
      <rPr>
        <sz val="10"/>
        <rFont val="宋体"/>
        <family val="3"/>
        <charset val="134"/>
      </rPr>
      <t>打开</t>
    </r>
    <r>
      <rPr>
        <sz val="10"/>
        <rFont val="Arial"/>
        <family val="2"/>
      </rPr>
      <t>Turbo download</t>
    </r>
    <r>
      <rPr>
        <sz val="10"/>
        <rFont val="宋体"/>
        <family val="3"/>
        <charset val="134"/>
      </rPr>
      <t>后下载文件</t>
    </r>
    <r>
      <rPr>
        <sz val="10"/>
        <rFont val="Arial"/>
        <family val="2"/>
      </rPr>
      <t>/APK</t>
    </r>
    <r>
      <rPr>
        <sz val="10"/>
        <rFont val="宋体"/>
        <family val="3"/>
        <charset val="134"/>
      </rPr>
      <t>时显示正常，可以接收和发送</t>
    </r>
    <r>
      <rPr>
        <sz val="10"/>
        <rFont val="Arial"/>
        <family val="2"/>
      </rPr>
      <t>MMS</t>
    </r>
    <r>
      <rPr>
        <sz val="10"/>
        <rFont val="宋体"/>
        <family val="3"/>
        <charset val="134"/>
      </rPr>
      <t xml:space="preserve">
</t>
    </r>
    <r>
      <rPr>
        <sz val="10"/>
        <rFont val="Arial"/>
        <family val="2"/>
      </rPr>
      <t>Check after FOTA upgraded, can turn on/turn off turbo download.  After enable turbo download, the download process displays normal when download files/APK, can send and receive MMS.</t>
    </r>
  </si>
  <si>
    <t>Dual app</t>
  </si>
  <si>
    <r>
      <rPr>
        <sz val="10"/>
        <rFont val="Arial"/>
        <family val="2"/>
      </rPr>
      <t>1.</t>
    </r>
    <r>
      <rPr>
        <sz val="10"/>
        <rFont val="宋体"/>
        <family val="3"/>
        <charset val="134"/>
      </rPr>
      <t>检查</t>
    </r>
    <r>
      <rPr>
        <sz val="10"/>
        <rFont val="Arial"/>
        <family val="2"/>
      </rPr>
      <t>FOTA</t>
    </r>
    <r>
      <rPr>
        <sz val="10"/>
        <rFont val="宋体"/>
        <family val="3"/>
        <charset val="134"/>
      </rPr>
      <t>后</t>
    </r>
    <r>
      <rPr>
        <sz val="10"/>
        <rFont val="Arial"/>
        <family val="2"/>
      </rPr>
      <t>clone app</t>
    </r>
    <r>
      <rPr>
        <sz val="10"/>
        <rFont val="宋体"/>
        <family val="3"/>
        <charset val="134"/>
      </rPr>
      <t>在</t>
    </r>
    <r>
      <rPr>
        <sz val="10"/>
        <rFont val="Arial"/>
        <family val="2"/>
      </rPr>
      <t>home screen, main screen</t>
    </r>
    <r>
      <rPr>
        <sz val="10"/>
        <rFont val="宋体"/>
        <family val="3"/>
        <charset val="134"/>
      </rPr>
      <t>是否保留，</t>
    </r>
    <r>
      <rPr>
        <sz val="10"/>
        <rFont val="Arial"/>
        <family val="2"/>
      </rPr>
      <t>dual app</t>
    </r>
    <r>
      <rPr>
        <sz val="10"/>
        <rFont val="宋体"/>
        <family val="3"/>
        <charset val="134"/>
      </rPr>
      <t>（</t>
    </r>
    <r>
      <rPr>
        <sz val="10"/>
        <rFont val="Arial"/>
        <family val="2"/>
      </rPr>
      <t>settings &gt; Advances features &gt; APP cloner</t>
    </r>
    <r>
      <rPr>
        <sz val="10"/>
        <rFont val="宋体"/>
        <family val="3"/>
        <charset val="134"/>
      </rPr>
      <t>）</t>
    </r>
    <r>
      <rPr>
        <sz val="10"/>
        <rFont val="Arial"/>
        <family val="2"/>
      </rPr>
      <t xml:space="preserve"> </t>
    </r>
    <r>
      <rPr>
        <sz val="10"/>
        <rFont val="宋体"/>
        <family val="3"/>
        <charset val="134"/>
      </rPr>
      <t xml:space="preserve">的开关是否打开
</t>
    </r>
    <r>
      <rPr>
        <sz val="10"/>
        <rFont val="Arial"/>
        <family val="2"/>
      </rPr>
      <t>After FOTA upgraded, check if the clone app remain in home screen and main screen, check if the dual app</t>
    </r>
    <r>
      <rPr>
        <sz val="10"/>
        <rFont val="宋体"/>
        <family val="3"/>
        <charset val="134"/>
      </rPr>
      <t>（</t>
    </r>
    <r>
      <rPr>
        <sz val="10"/>
        <rFont val="Arial"/>
        <family val="2"/>
      </rPr>
      <t>settings &gt; Advances features &gt; APP cloner</t>
    </r>
    <r>
      <rPr>
        <sz val="10"/>
        <rFont val="宋体"/>
        <family val="3"/>
        <charset val="134"/>
      </rPr>
      <t>）</t>
    </r>
    <r>
      <rPr>
        <sz val="10"/>
        <rFont val="Arial"/>
        <family val="2"/>
      </rPr>
      <t xml:space="preserve"> button is on </t>
    </r>
    <r>
      <rPr>
        <sz val="10"/>
        <rFont val="宋体"/>
        <family val="3"/>
        <charset val="134"/>
      </rPr>
      <t xml:space="preserve">
</t>
    </r>
    <r>
      <rPr>
        <sz val="10"/>
        <rFont val="Arial"/>
        <family val="2"/>
      </rPr>
      <t>2.</t>
    </r>
    <r>
      <rPr>
        <sz val="10"/>
        <rFont val="宋体"/>
        <family val="3"/>
        <charset val="134"/>
      </rPr>
      <t>检查</t>
    </r>
    <r>
      <rPr>
        <sz val="10"/>
        <rFont val="Arial"/>
        <family val="2"/>
      </rPr>
      <t>FOTA</t>
    </r>
    <r>
      <rPr>
        <sz val="10"/>
        <rFont val="宋体"/>
        <family val="3"/>
        <charset val="134"/>
      </rPr>
      <t>升级后，可以关闭、打开应用的</t>
    </r>
    <r>
      <rPr>
        <sz val="10"/>
        <rFont val="Arial"/>
        <family val="2"/>
      </rPr>
      <t>dual app</t>
    </r>
    <r>
      <rPr>
        <sz val="10"/>
        <rFont val="宋体"/>
        <family val="3"/>
        <charset val="134"/>
      </rPr>
      <t>功能，</t>
    </r>
    <r>
      <rPr>
        <sz val="10"/>
        <rFont val="Arial"/>
        <family val="2"/>
      </rPr>
      <t xml:space="preserve"> </t>
    </r>
    <r>
      <rPr>
        <sz val="10"/>
        <rFont val="宋体"/>
        <family val="3"/>
        <charset val="134"/>
      </rPr>
      <t>打开</t>
    </r>
    <r>
      <rPr>
        <sz val="10"/>
        <rFont val="Arial"/>
        <family val="2"/>
      </rPr>
      <t>dual app</t>
    </r>
    <r>
      <rPr>
        <sz val="10"/>
        <rFont val="宋体"/>
        <family val="3"/>
        <charset val="134"/>
      </rPr>
      <t>功能后，检查</t>
    </r>
    <r>
      <rPr>
        <sz val="10"/>
        <rFont val="Arial"/>
        <family val="2"/>
      </rPr>
      <t>clone app</t>
    </r>
    <r>
      <rPr>
        <sz val="10"/>
        <rFont val="宋体"/>
        <family val="3"/>
        <charset val="134"/>
      </rPr>
      <t xml:space="preserve">是否可以正常打开并使用
</t>
    </r>
    <r>
      <rPr>
        <sz val="10"/>
        <rFont val="Arial"/>
        <family val="2"/>
      </rPr>
      <t>After FOTA upgraded, can disable</t>
    </r>
    <r>
      <rPr>
        <sz val="10"/>
        <rFont val="宋体"/>
        <family val="3"/>
        <charset val="134"/>
      </rPr>
      <t>、</t>
    </r>
    <r>
      <rPr>
        <sz val="10"/>
        <rFont val="Arial"/>
        <family val="2"/>
      </rPr>
      <t>enable dual app function, check if the clone app work normally after enable dual app function</t>
    </r>
  </si>
  <si>
    <t>GPS/AGPS</t>
  </si>
  <si>
    <r>
      <rPr>
        <sz val="10"/>
        <color theme="1"/>
        <rFont val="宋体"/>
        <family val="3"/>
        <charset val="134"/>
      </rPr>
      <t>开启</t>
    </r>
    <r>
      <rPr>
        <sz val="10"/>
        <color theme="1"/>
        <rFont val="Arial"/>
        <family val="2"/>
      </rPr>
      <t>GPS-&gt;</t>
    </r>
    <r>
      <rPr>
        <sz val="10"/>
        <color theme="1"/>
        <rFont val="宋体"/>
        <family val="3"/>
        <charset val="134"/>
      </rPr>
      <t>进入</t>
    </r>
    <r>
      <rPr>
        <sz val="10"/>
        <color theme="1"/>
        <rFont val="Arial"/>
        <family val="2"/>
      </rPr>
      <t>Maps</t>
    </r>
    <r>
      <rPr>
        <sz val="10"/>
        <color theme="1"/>
        <rFont val="宋体"/>
        <family val="3"/>
        <charset val="134"/>
      </rPr>
      <t>等应用</t>
    </r>
    <r>
      <rPr>
        <sz val="10"/>
        <color theme="1"/>
        <rFont val="Arial"/>
        <family val="2"/>
      </rPr>
      <t>-&gt;</t>
    </r>
    <r>
      <rPr>
        <sz val="10"/>
        <color theme="1"/>
        <rFont val="宋体"/>
        <family val="3"/>
        <charset val="134"/>
      </rPr>
      <t>能够定位成功</t>
    </r>
    <r>
      <rPr>
        <sz val="10"/>
        <color theme="1"/>
        <rFont val="Arial"/>
        <family val="2"/>
      </rPr>
      <t xml:space="preserve">
Open GPS-&gt;Maps Apps etc-&gt;Can be fixed successfully.</t>
    </r>
  </si>
  <si>
    <t>SyncML</t>
  </si>
  <si>
    <r>
      <rPr>
        <sz val="10"/>
        <rFont val="宋体"/>
        <family val="3"/>
        <charset val="134"/>
      </rPr>
      <t xml:space="preserve">具体测试方法请见“功能点解释”
</t>
    </r>
    <r>
      <rPr>
        <sz val="10"/>
        <rFont val="Arial"/>
        <family val="2"/>
      </rPr>
      <t>Test Methods please refer to "Function detail" sheet</t>
    </r>
  </si>
  <si>
    <r>
      <rPr>
        <sz val="10"/>
        <rFont val="宋体"/>
        <family val="3"/>
        <charset val="134"/>
      </rPr>
      <t>刷旧版本前写入有效的</t>
    </r>
    <r>
      <rPr>
        <sz val="10"/>
        <rFont val="Arial"/>
        <family val="2"/>
      </rPr>
      <t>Commercial REF/Serial Number</t>
    </r>
    <r>
      <rPr>
        <sz val="10"/>
        <rFont val="宋体"/>
        <family val="3"/>
        <charset val="134"/>
      </rPr>
      <t>，用</t>
    </r>
    <r>
      <rPr>
        <sz val="10"/>
        <rFont val="Arial"/>
        <family val="2"/>
      </rPr>
      <t>Teleweb</t>
    </r>
    <r>
      <rPr>
        <sz val="10"/>
        <rFont val="宋体"/>
        <family val="3"/>
        <charset val="134"/>
      </rPr>
      <t>刷机后</t>
    </r>
    <r>
      <rPr>
        <sz val="10"/>
        <rFont val="Arial"/>
        <family val="2"/>
      </rPr>
      <t>check</t>
    </r>
    <r>
      <rPr>
        <sz val="10"/>
        <rFont val="宋体"/>
        <family val="3"/>
        <charset val="134"/>
      </rPr>
      <t>下手机上显示的参数是否会被刷掉或改掉；且在不重复写入</t>
    </r>
    <r>
      <rPr>
        <sz val="10"/>
        <rFont val="Arial"/>
        <family val="2"/>
      </rPr>
      <t>CU/SN</t>
    </r>
    <r>
      <rPr>
        <sz val="10"/>
        <rFont val="宋体"/>
        <family val="3"/>
        <charset val="134"/>
      </rPr>
      <t xml:space="preserve">的情况下，可以成功升级。
</t>
    </r>
    <r>
      <rPr>
        <sz val="10"/>
        <rFont val="Arial"/>
        <family val="2"/>
      </rPr>
      <t>(</t>
    </r>
    <r>
      <rPr>
        <sz val="10"/>
        <rFont val="宋体"/>
        <family val="3"/>
        <charset val="134"/>
      </rPr>
      <t>一般机器都是刷</t>
    </r>
    <r>
      <rPr>
        <sz val="10"/>
        <rFont val="Arial"/>
        <family val="2"/>
      </rPr>
      <t>CU</t>
    </r>
    <r>
      <rPr>
        <sz val="10"/>
        <rFont val="宋体"/>
        <family val="3"/>
        <charset val="134"/>
      </rPr>
      <t>升级即可，某些机器依赖</t>
    </r>
    <r>
      <rPr>
        <sz val="10"/>
        <rFont val="Arial"/>
        <family val="2"/>
      </rPr>
      <t>SN</t>
    </r>
    <r>
      <rPr>
        <sz val="10"/>
        <rFont val="宋体"/>
        <family val="3"/>
        <charset val="134"/>
      </rPr>
      <t>升级则</t>
    </r>
    <r>
      <rPr>
        <sz val="10"/>
        <rFont val="Arial"/>
        <family val="2"/>
      </rPr>
      <t>check SN</t>
    </r>
    <r>
      <rPr>
        <sz val="10"/>
        <rFont val="宋体"/>
        <family val="3"/>
        <charset val="134"/>
      </rPr>
      <t xml:space="preserve">参数）
</t>
    </r>
    <r>
      <rPr>
        <sz val="10"/>
        <rFont val="Arial"/>
        <family val="2"/>
      </rPr>
      <t>Write valid CU/SN before flash the old version, assure it won't change after teleweb download,and MS can upgrade without write again.</t>
    </r>
  </si>
  <si>
    <t>AOTA</t>
  </si>
  <si>
    <r>
      <rPr>
        <sz val="10"/>
        <rFont val="宋体"/>
        <family val="3"/>
        <charset val="134"/>
      </rPr>
      <t>手机端能搜索到服务器推送的APK，用户能手动下载并自动安装该APK，用户可访问安装的APK，非手机预制的APK能成功卸载。检测到的升级APK下载更新完成后，升级前的用户数据仍然存在。
MS can search the published APK,user can download the apk and install it,user can access the apk and the unpreset apk can be uninstall.When the APK finish to update,the user data is still exist</t>
    </r>
    <r>
      <rPr>
        <sz val="10"/>
        <rFont val="Arial"/>
        <family val="2"/>
      </rPr>
      <t xml:space="preserve">
</t>
    </r>
  </si>
  <si>
    <r>
      <rPr>
        <sz val="10"/>
        <rFont val="宋体"/>
        <family val="3"/>
        <charset val="134"/>
      </rPr>
      <t>测试警告：在</t>
    </r>
    <r>
      <rPr>
        <sz val="10"/>
        <rFont val="Arial"/>
        <family val="2"/>
      </rPr>
      <t>AOTA</t>
    </r>
    <r>
      <rPr>
        <sz val="10"/>
        <rFont val="宋体"/>
        <family val="3"/>
        <charset val="134"/>
      </rPr>
      <t>服务器</t>
    </r>
    <r>
      <rPr>
        <sz val="10"/>
        <rFont val="Arial"/>
        <family val="2"/>
      </rPr>
      <t>Publish apps</t>
    </r>
    <r>
      <rPr>
        <sz val="10"/>
        <rFont val="宋体"/>
        <family val="3"/>
        <charset val="134"/>
      </rPr>
      <t>时请不要选择其他</t>
    </r>
    <r>
      <rPr>
        <sz val="10"/>
        <rFont val="Arial"/>
        <family val="2"/>
      </rPr>
      <t>site</t>
    </r>
    <r>
      <rPr>
        <sz val="10"/>
        <rFont val="宋体"/>
        <family val="3"/>
        <charset val="134"/>
      </rPr>
      <t>下的</t>
    </r>
    <r>
      <rPr>
        <sz val="10"/>
        <rFont val="Arial"/>
        <family val="2"/>
      </rPr>
      <t>apps</t>
    </r>
    <r>
      <rPr>
        <sz val="10"/>
        <rFont val="宋体"/>
        <family val="3"/>
        <charset val="134"/>
      </rPr>
      <t>进行</t>
    </r>
    <r>
      <rPr>
        <sz val="10"/>
        <rFont val="Arial"/>
        <family val="2"/>
      </rPr>
      <t>Publish</t>
    </r>
    <r>
      <rPr>
        <sz val="10"/>
        <rFont val="宋体"/>
        <family val="3"/>
        <charset val="134"/>
      </rPr>
      <t>，惠州</t>
    </r>
    <r>
      <rPr>
        <sz val="10"/>
        <rFont val="Arial"/>
        <family val="2"/>
      </rPr>
      <t>site</t>
    </r>
    <r>
      <rPr>
        <sz val="10"/>
        <rFont val="宋体"/>
        <family val="3"/>
        <charset val="134"/>
      </rPr>
      <t>常用测试</t>
    </r>
    <r>
      <rPr>
        <sz val="10"/>
        <rFont val="Arial"/>
        <family val="2"/>
      </rPr>
      <t>Publish apps</t>
    </r>
    <r>
      <rPr>
        <sz val="10"/>
        <rFont val="宋体"/>
        <family val="3"/>
        <charset val="134"/>
      </rPr>
      <t>有：掌阅</t>
    </r>
    <r>
      <rPr>
        <sz val="10"/>
        <rFont val="Arial"/>
        <family val="2"/>
      </rPr>
      <t>/GPS/YY/FillMemory,</t>
    </r>
    <r>
      <rPr>
        <sz val="10"/>
        <rFont val="宋体"/>
        <family val="3"/>
        <charset val="134"/>
      </rPr>
      <t>用于升级测试的</t>
    </r>
    <r>
      <rPr>
        <sz val="10"/>
        <rFont val="Arial"/>
        <family val="2"/>
      </rPr>
      <t>APK</t>
    </r>
    <r>
      <rPr>
        <sz val="10"/>
        <rFont val="宋体"/>
        <family val="3"/>
        <charset val="134"/>
      </rPr>
      <t>可选择掌阅的不同版本进行发布</t>
    </r>
    <r>
      <rPr>
        <sz val="10"/>
        <rFont val="Arial"/>
        <family val="2"/>
      </rPr>
      <t>,AOTA</t>
    </r>
    <r>
      <rPr>
        <sz val="10"/>
        <rFont val="宋体"/>
        <family val="3"/>
        <charset val="134"/>
      </rPr>
      <t>服务器选择的</t>
    </r>
    <r>
      <rPr>
        <sz val="10"/>
        <rFont val="Arial"/>
        <family val="2"/>
      </rPr>
      <t>CU</t>
    </r>
    <r>
      <rPr>
        <sz val="10"/>
        <rFont val="宋体"/>
        <family val="3"/>
        <charset val="134"/>
      </rPr>
      <t>必须与手机写入的</t>
    </r>
    <r>
      <rPr>
        <sz val="10"/>
        <rFont val="Arial"/>
        <family val="2"/>
      </rPr>
      <t>CU</t>
    </r>
    <r>
      <rPr>
        <sz val="10"/>
        <rFont val="宋体"/>
        <family val="3"/>
        <charset val="134"/>
      </rPr>
      <t>保持一致。</t>
    </r>
    <r>
      <rPr>
        <sz val="10"/>
        <rFont val="Arial"/>
        <family val="2"/>
      </rPr>
      <t>APK</t>
    </r>
    <r>
      <rPr>
        <sz val="10"/>
        <rFont val="宋体"/>
        <family val="3"/>
        <charset val="134"/>
      </rPr>
      <t>升级前需要进行差异设置。</t>
    </r>
    <r>
      <rPr>
        <sz val="10"/>
        <rFont val="Arial"/>
        <family val="2"/>
      </rPr>
      <t xml:space="preserve">
Test Warning</t>
    </r>
    <r>
      <rPr>
        <sz val="10"/>
        <rFont val="宋体"/>
        <family val="3"/>
        <charset val="134"/>
      </rPr>
      <t>（测试警告）：</t>
    </r>
    <r>
      <rPr>
        <sz val="10"/>
        <rFont val="Arial"/>
        <family val="2"/>
      </rPr>
      <t>Don't select other site's apps to publish in the aota server,there are some normal use pubulish apps in hz site,such as:</t>
    </r>
    <r>
      <rPr>
        <sz val="10"/>
        <rFont val="宋体"/>
        <family val="3"/>
        <charset val="134"/>
      </rPr>
      <t>掌阅</t>
    </r>
    <r>
      <rPr>
        <sz val="10"/>
        <rFont val="Arial"/>
        <family val="2"/>
      </rPr>
      <t xml:space="preserve">/GPS/YY/FillMemory,Inoder to test the apps update,can select the different verison of </t>
    </r>
    <r>
      <rPr>
        <sz val="10"/>
        <rFont val="宋体"/>
        <family val="3"/>
        <charset val="134"/>
      </rPr>
      <t>掌阅</t>
    </r>
    <r>
      <rPr>
        <sz val="10"/>
        <rFont val="Arial"/>
        <family val="2"/>
      </rPr>
      <t xml:space="preserve"> to publish,The CU in aota server must the same as phone's.Before AOTA,need to do differences settings
</t>
    </r>
  </si>
  <si>
    <t>APK</t>
  </si>
  <si>
    <r>
      <rPr>
        <sz val="10"/>
        <rFont val="宋体"/>
        <family val="3"/>
        <charset val="134"/>
      </rPr>
      <t>手机上所有</t>
    </r>
    <r>
      <rPr>
        <sz val="10"/>
        <rFont val="Arial"/>
        <family val="2"/>
      </rPr>
      <t>APK(</t>
    </r>
    <r>
      <rPr>
        <sz val="10"/>
        <rFont val="宋体"/>
        <family val="3"/>
        <charset val="134"/>
      </rPr>
      <t>包括</t>
    </r>
    <r>
      <rPr>
        <sz val="10"/>
        <rFont val="Arial"/>
        <family val="2"/>
      </rPr>
      <t>GMS apk/ 3rd apk)</t>
    </r>
    <r>
      <rPr>
        <sz val="10"/>
        <rFont val="宋体"/>
        <family val="3"/>
        <charset val="134"/>
      </rPr>
      <t xml:space="preserve">可以正常打开并使用，且配置信息会保存
</t>
    </r>
    <r>
      <rPr>
        <sz val="10"/>
        <rFont val="Arial"/>
        <family val="2"/>
      </rPr>
      <t>All apk</t>
    </r>
    <r>
      <rPr>
        <sz val="10"/>
        <rFont val="宋体"/>
        <family val="3"/>
        <charset val="134"/>
      </rPr>
      <t>（</t>
    </r>
    <r>
      <rPr>
        <sz val="10"/>
        <rFont val="Arial"/>
        <family val="2"/>
      </rPr>
      <t>including all GMS apks and 3rd apks ) in phone can work normally,and the user data will save.</t>
    </r>
  </si>
  <si>
    <t>Split screen</t>
  </si>
  <si>
    <r>
      <rPr>
        <sz val="10"/>
        <rFont val="宋体"/>
        <family val="3"/>
        <charset val="134"/>
      </rPr>
      <t>检查</t>
    </r>
    <r>
      <rPr>
        <sz val="10"/>
        <rFont val="Arial"/>
        <family val="2"/>
      </rPr>
      <t>FOTA</t>
    </r>
    <r>
      <rPr>
        <sz val="10"/>
        <rFont val="宋体"/>
        <family val="3"/>
        <charset val="134"/>
      </rPr>
      <t>升级后分屏模式能正常工作</t>
    </r>
    <r>
      <rPr>
        <sz val="10"/>
        <rFont val="Arial"/>
        <family val="2"/>
      </rPr>
      <t xml:space="preserve">
Split screen mode can work normal after FOTA upgraded.</t>
    </r>
  </si>
  <si>
    <t>Smart lock</t>
  </si>
  <si>
    <r>
      <rPr>
        <sz val="10"/>
        <rFont val="宋体"/>
        <family val="3"/>
        <charset val="134"/>
      </rPr>
      <t>检查</t>
    </r>
    <r>
      <rPr>
        <sz val="10"/>
        <rFont val="Arial"/>
        <family val="2"/>
      </rPr>
      <t>FOTA</t>
    </r>
    <r>
      <rPr>
        <sz val="10"/>
        <rFont val="宋体"/>
        <family val="3"/>
        <charset val="134"/>
      </rPr>
      <t>升级后</t>
    </r>
    <r>
      <rPr>
        <sz val="10"/>
        <rFont val="Arial"/>
        <family val="2"/>
      </rPr>
      <t>Smart lock-&gt;On body detection&amp;Trusted places&amp;Trusted devices&amp;Trusted face&amp;Trusted voice</t>
    </r>
    <r>
      <rPr>
        <sz val="10"/>
        <rFont val="宋体"/>
        <family val="3"/>
        <charset val="134"/>
      </rPr>
      <t xml:space="preserve">功能是否可以正常工作
</t>
    </r>
    <r>
      <rPr>
        <sz val="10"/>
        <rFont val="Arial"/>
        <family val="2"/>
      </rPr>
      <t>Smart lock-&gt;On body detection&amp;Trusted places&amp;Trusted devices&amp;Trusted face&amp;Trusted voice can work normal after FOTA upgraded.
Refer to Defect:4916999</t>
    </r>
  </si>
  <si>
    <t>Apps lock</t>
  </si>
  <si>
    <r>
      <rPr>
        <sz val="10"/>
        <rFont val="宋体"/>
        <family val="3"/>
        <charset val="134"/>
      </rPr>
      <t>检查</t>
    </r>
    <r>
      <rPr>
        <sz val="10"/>
        <rFont val="Arial"/>
        <family val="2"/>
      </rPr>
      <t>FOTA</t>
    </r>
    <r>
      <rPr>
        <sz val="10"/>
        <rFont val="宋体"/>
        <family val="3"/>
        <charset val="134"/>
      </rPr>
      <t>升级后</t>
    </r>
    <r>
      <rPr>
        <sz val="10"/>
        <rFont val="Arial"/>
        <family val="2"/>
      </rPr>
      <t>Apps lock</t>
    </r>
    <r>
      <rPr>
        <sz val="10"/>
        <rFont val="宋体"/>
        <family val="3"/>
        <charset val="134"/>
      </rPr>
      <t>（</t>
    </r>
    <r>
      <rPr>
        <sz val="10"/>
        <rFont val="Arial"/>
        <family val="2"/>
      </rPr>
      <t>settings &gt; Security &amp; location &gt;APPS lock</t>
    </r>
    <r>
      <rPr>
        <sz val="10"/>
        <rFont val="宋体"/>
        <family val="3"/>
        <charset val="134"/>
      </rPr>
      <t>）相关的设置可以被保留</t>
    </r>
    <r>
      <rPr>
        <sz val="10"/>
        <rFont val="Arial"/>
        <family val="2"/>
      </rPr>
      <t>.
Verify that Apps lock</t>
    </r>
    <r>
      <rPr>
        <sz val="10"/>
        <rFont val="宋体"/>
        <family val="3"/>
        <charset val="134"/>
      </rPr>
      <t>（</t>
    </r>
    <r>
      <rPr>
        <sz val="10"/>
        <rFont val="Arial"/>
        <family val="2"/>
      </rPr>
      <t>settings &gt; Security &amp; location &gt;APPS lock</t>
    </r>
    <r>
      <rPr>
        <sz val="10"/>
        <rFont val="宋体"/>
        <family val="3"/>
        <charset val="134"/>
      </rPr>
      <t>）</t>
    </r>
    <r>
      <rPr>
        <sz val="10"/>
        <rFont val="Arial"/>
        <family val="2"/>
      </rPr>
      <t xml:space="preserve"> will be remained after FOTA upgraded.</t>
    </r>
  </si>
  <si>
    <t>需要升级前进行差异设置
Need to do differences settings before update</t>
  </si>
  <si>
    <t>PAI</t>
  </si>
  <si>
    <r>
      <rPr>
        <sz val="10"/>
        <rFont val="宋体"/>
        <family val="3"/>
        <charset val="134"/>
      </rPr>
      <t>激活</t>
    </r>
    <r>
      <rPr>
        <sz val="10"/>
        <rFont val="Arial"/>
        <family val="2"/>
      </rPr>
      <t>PAI</t>
    </r>
    <r>
      <rPr>
        <sz val="10"/>
        <rFont val="宋体"/>
        <family val="3"/>
        <charset val="134"/>
      </rPr>
      <t>，下载预置</t>
    </r>
    <r>
      <rPr>
        <sz val="10"/>
        <rFont val="Arial"/>
        <family val="2"/>
      </rPr>
      <t>APK</t>
    </r>
    <r>
      <rPr>
        <sz val="10"/>
        <rFont val="宋体"/>
        <family val="3"/>
        <charset val="134"/>
      </rPr>
      <t>，检测</t>
    </r>
    <r>
      <rPr>
        <sz val="10"/>
        <rFont val="Arial"/>
        <family val="2"/>
      </rPr>
      <t>FOTA</t>
    </r>
    <r>
      <rPr>
        <sz val="10"/>
        <rFont val="宋体"/>
        <family val="3"/>
        <charset val="134"/>
      </rPr>
      <t>升级后</t>
    </r>
    <r>
      <rPr>
        <sz val="10"/>
        <rFont val="Arial"/>
        <family val="2"/>
      </rPr>
      <t>PAI</t>
    </r>
    <r>
      <rPr>
        <sz val="10"/>
        <rFont val="宋体"/>
        <family val="3"/>
        <charset val="134"/>
      </rPr>
      <t xml:space="preserve">相关设置可以被保留
</t>
    </r>
    <r>
      <rPr>
        <sz val="10"/>
        <rFont val="Arial"/>
        <family val="2"/>
      </rPr>
      <t>Verify that Apps lock will be remained after FOTA upgraded.
If we don't install the preset apk,the notification still exist in the status bar after fota.If we installed the preset apk,the apk will still exist after fota.</t>
    </r>
  </si>
  <si>
    <r>
      <rPr>
        <sz val="10"/>
        <rFont val="Arial Unicode MS"/>
        <family val="2"/>
        <charset val="134"/>
      </rPr>
      <t xml:space="preserve">需要升级前进行差异设置
</t>
    </r>
    <r>
      <rPr>
        <sz val="10"/>
        <rFont val="Arial"/>
        <family val="2"/>
      </rPr>
      <t>Need to do differences settings before update</t>
    </r>
  </si>
  <si>
    <t>Navigation bar</t>
  </si>
  <si>
    <r>
      <rPr>
        <sz val="10"/>
        <rFont val="宋体"/>
        <family val="3"/>
        <charset val="134"/>
      </rPr>
      <t>验证</t>
    </r>
    <r>
      <rPr>
        <sz val="10"/>
        <rFont val="Arial"/>
        <family val="2"/>
      </rPr>
      <t>FOTA</t>
    </r>
    <r>
      <rPr>
        <sz val="10"/>
        <rFont val="宋体"/>
        <family val="3"/>
        <charset val="134"/>
      </rPr>
      <t>升级后</t>
    </r>
    <r>
      <rPr>
        <sz val="10"/>
        <rFont val="Arial"/>
        <family val="2"/>
      </rPr>
      <t>Navigation bar</t>
    </r>
    <r>
      <rPr>
        <sz val="10"/>
        <rFont val="宋体"/>
        <family val="3"/>
        <charset val="134"/>
      </rPr>
      <t xml:space="preserve">设置被保留
</t>
    </r>
    <r>
      <rPr>
        <sz val="10"/>
        <rFont val="Arial"/>
        <family val="2"/>
      </rPr>
      <t>After FOTA updated, verify navigation bar</t>
    </r>
    <r>
      <rPr>
        <sz val="10"/>
        <rFont val="宋体"/>
        <family val="3"/>
        <charset val="134"/>
      </rPr>
      <t>（</t>
    </r>
    <r>
      <rPr>
        <sz val="10"/>
        <rFont val="Arial"/>
        <family val="2"/>
      </rPr>
      <t>settings &gt;display &gt;Navigation bar</t>
    </r>
    <r>
      <rPr>
        <sz val="10"/>
        <rFont val="宋体"/>
        <family val="3"/>
        <charset val="134"/>
      </rPr>
      <t>）</t>
    </r>
    <r>
      <rPr>
        <sz val="10"/>
        <rFont val="Arial"/>
        <family val="2"/>
      </rPr>
      <t>settings are reserved</t>
    </r>
  </si>
  <si>
    <t>Notch</t>
  </si>
  <si>
    <r>
      <rPr>
        <sz val="10"/>
        <rFont val="宋体"/>
        <family val="3"/>
        <charset val="134"/>
      </rPr>
      <t>检查</t>
    </r>
    <r>
      <rPr>
        <sz val="10"/>
        <rFont val="Arial"/>
        <family val="2"/>
      </rPr>
      <t>FOTA</t>
    </r>
    <r>
      <rPr>
        <sz val="10"/>
        <rFont val="宋体"/>
        <family val="3"/>
        <charset val="134"/>
      </rPr>
      <t>升级后</t>
    </r>
    <r>
      <rPr>
        <sz val="10"/>
        <rFont val="Arial"/>
        <family val="2"/>
      </rPr>
      <t>Notch</t>
    </r>
    <r>
      <rPr>
        <sz val="10"/>
        <rFont val="宋体"/>
        <family val="3"/>
        <charset val="134"/>
      </rPr>
      <t>（</t>
    </r>
    <r>
      <rPr>
        <sz val="10"/>
        <rFont val="Arial"/>
        <family val="2"/>
      </rPr>
      <t>settings &gt;display &gt;Notch</t>
    </r>
    <r>
      <rPr>
        <sz val="10"/>
        <rFont val="宋体"/>
        <family val="3"/>
        <charset val="134"/>
      </rPr>
      <t xml:space="preserve">）相关的设置可以被保留
</t>
    </r>
    <r>
      <rPr>
        <sz val="10"/>
        <rFont val="Arial"/>
        <family val="2"/>
      </rPr>
      <t>Verify that Notch</t>
    </r>
    <r>
      <rPr>
        <sz val="10"/>
        <rFont val="宋体"/>
        <family val="3"/>
        <charset val="134"/>
      </rPr>
      <t>（</t>
    </r>
    <r>
      <rPr>
        <sz val="10"/>
        <rFont val="Arial"/>
        <family val="2"/>
      </rPr>
      <t>settings &gt;display &gt;Notch</t>
    </r>
    <r>
      <rPr>
        <sz val="10"/>
        <rFont val="宋体"/>
        <family val="3"/>
        <charset val="134"/>
      </rPr>
      <t>）</t>
    </r>
    <r>
      <rPr>
        <sz val="10"/>
        <rFont val="Arial"/>
        <family val="2"/>
      </rPr>
      <t xml:space="preserve"> will be remained after FOTA upgraded.</t>
    </r>
  </si>
  <si>
    <t>Smart controls</t>
  </si>
  <si>
    <r>
      <rPr>
        <sz val="10"/>
        <rFont val="宋体"/>
        <family val="3"/>
        <charset val="134"/>
      </rPr>
      <t>检查</t>
    </r>
    <r>
      <rPr>
        <sz val="10"/>
        <rFont val="Arial"/>
        <family val="2"/>
      </rPr>
      <t>FOTA</t>
    </r>
    <r>
      <rPr>
        <sz val="10"/>
        <rFont val="宋体"/>
        <family val="3"/>
        <charset val="134"/>
      </rPr>
      <t>升级后（</t>
    </r>
    <r>
      <rPr>
        <sz val="10"/>
        <rFont val="Arial"/>
        <family val="2"/>
      </rPr>
      <t>Settings-&gt;Smart controls")</t>
    </r>
    <r>
      <rPr>
        <sz val="10"/>
        <rFont val="宋体"/>
        <family val="3"/>
        <charset val="134"/>
      </rPr>
      <t xml:space="preserve">相关的设置可以被保留
</t>
    </r>
    <r>
      <rPr>
        <sz val="10"/>
        <rFont val="Arial"/>
        <family val="2"/>
      </rPr>
      <t>Verify that Smart controls</t>
    </r>
    <r>
      <rPr>
        <sz val="10"/>
        <rFont val="宋体"/>
        <family val="3"/>
        <charset val="134"/>
      </rPr>
      <t>（</t>
    </r>
    <r>
      <rPr>
        <sz val="10"/>
        <rFont val="Arial"/>
        <family val="2"/>
      </rPr>
      <t>settings &gt;Smart controls</t>
    </r>
    <r>
      <rPr>
        <sz val="10"/>
        <rFont val="宋体"/>
        <family val="3"/>
        <charset val="134"/>
      </rPr>
      <t>）</t>
    </r>
    <r>
      <rPr>
        <sz val="10"/>
        <rFont val="Arial"/>
        <family val="2"/>
      </rPr>
      <t xml:space="preserve"> will be remained after FOTA upgraded.
</t>
    </r>
    <r>
      <rPr>
        <sz val="10"/>
        <rFont val="宋体"/>
        <family val="3"/>
        <charset val="134"/>
      </rPr>
      <t>只针对展讯平台项目</t>
    </r>
  </si>
  <si>
    <t>Screen recorder</t>
  </si>
  <si>
    <r>
      <rPr>
        <sz val="10"/>
        <rFont val="宋体"/>
        <family val="3"/>
        <charset val="134"/>
      </rPr>
      <t>检查</t>
    </r>
    <r>
      <rPr>
        <sz val="10"/>
        <rFont val="Arial"/>
        <family val="2"/>
      </rPr>
      <t>FOTA</t>
    </r>
    <r>
      <rPr>
        <sz val="10"/>
        <rFont val="宋体"/>
        <family val="3"/>
        <charset val="134"/>
      </rPr>
      <t>升级后</t>
    </r>
    <r>
      <rPr>
        <sz val="10"/>
        <rFont val="Arial"/>
        <family val="2"/>
      </rPr>
      <t>(Settings-&gt;Advanced features-&gt;Screen recorder)</t>
    </r>
    <r>
      <rPr>
        <sz val="10"/>
        <rFont val="宋体"/>
        <family val="3"/>
        <charset val="134"/>
      </rPr>
      <t>可以被保留，且升级后可以从</t>
    </r>
    <r>
      <rPr>
        <sz val="10"/>
        <rFont val="Arial"/>
        <family val="2"/>
      </rPr>
      <t>Quick settings</t>
    </r>
    <r>
      <rPr>
        <sz val="10"/>
        <rFont val="宋体"/>
        <family val="3"/>
        <charset val="134"/>
      </rPr>
      <t>正常调用</t>
    </r>
    <r>
      <rPr>
        <sz val="10"/>
        <rFont val="Arial"/>
        <family val="2"/>
      </rPr>
      <t>Screen recorder
Verify that Screen recorder (Settings-&gt;Advanced features-&gt;Screen recorder) will be remained after FOTA upgraded,and user can use screen recorder from quick settings</t>
    </r>
  </si>
  <si>
    <t>One-handed mode</t>
  </si>
  <si>
    <r>
      <rPr>
        <sz val="10"/>
        <rFont val="宋体"/>
        <family val="3"/>
        <charset val="134"/>
      </rPr>
      <t>检查</t>
    </r>
    <r>
      <rPr>
        <sz val="10"/>
        <rFont val="Arial"/>
        <family val="2"/>
      </rPr>
      <t>FOTA</t>
    </r>
    <r>
      <rPr>
        <sz val="10"/>
        <rFont val="宋体"/>
        <family val="3"/>
        <charset val="134"/>
      </rPr>
      <t>升级后</t>
    </r>
    <r>
      <rPr>
        <sz val="10"/>
        <rFont val="Arial"/>
        <family val="2"/>
      </rPr>
      <t>(Settings-&gt;Advanced features-&gt;One-handed mode)</t>
    </r>
    <r>
      <rPr>
        <sz val="10"/>
        <rFont val="宋体"/>
        <family val="3"/>
        <charset val="134"/>
      </rPr>
      <t>可以被保留，且升级后可以正常使用</t>
    </r>
    <r>
      <rPr>
        <sz val="10"/>
        <rFont val="Arial"/>
        <family val="2"/>
      </rPr>
      <t>One-handed mode
Verify that One-handed mode will be remained after FOTA upgraded,and user can use One-handed mode.</t>
    </r>
  </si>
  <si>
    <t>Back&amp;Reset</t>
  </si>
  <si>
    <r>
      <rPr>
        <sz val="10"/>
        <rFont val="宋体"/>
        <family val="3"/>
        <charset val="134"/>
      </rPr>
      <t>检查</t>
    </r>
    <r>
      <rPr>
        <sz val="10"/>
        <rFont val="Arial"/>
        <family val="2"/>
      </rPr>
      <t>FOTA</t>
    </r>
    <r>
      <rPr>
        <sz val="10"/>
        <rFont val="宋体"/>
        <family val="3"/>
        <charset val="134"/>
      </rPr>
      <t>升级后恢复出厂设置能够将用户数据清除（</t>
    </r>
    <r>
      <rPr>
        <sz val="10"/>
        <rFont val="Arial"/>
        <family val="2"/>
      </rPr>
      <t>SMS</t>
    </r>
    <r>
      <rPr>
        <sz val="10"/>
        <rFont val="宋体"/>
        <family val="3"/>
        <charset val="134"/>
      </rPr>
      <t>，</t>
    </r>
    <r>
      <rPr>
        <sz val="10"/>
        <rFont val="Arial"/>
        <family val="2"/>
      </rPr>
      <t>PBK</t>
    </r>
    <r>
      <rPr>
        <sz val="10"/>
        <rFont val="宋体"/>
        <family val="3"/>
        <charset val="134"/>
      </rPr>
      <t>，</t>
    </r>
    <r>
      <rPr>
        <sz val="10"/>
        <rFont val="Arial"/>
        <family val="2"/>
      </rPr>
      <t>Photos,Video,APK and so on)
All user data can be cleared after FOTA upgraded(Such as SMS,PBK,Photos,Video,APK and so on)
Refer to Defect:3914027</t>
    </r>
  </si>
  <si>
    <t>检查格式化后前面case的差异设置是否保留 
All user data can be restored after FOTA upgraded</t>
  </si>
  <si>
    <t>Contacts</t>
  </si>
  <si>
    <r>
      <rPr>
        <sz val="10"/>
        <color theme="1"/>
        <rFont val="Arial"/>
        <family val="2"/>
      </rPr>
      <t>1.</t>
    </r>
    <r>
      <rPr>
        <sz val="10"/>
        <color theme="1"/>
        <rFont val="宋体"/>
        <family val="3"/>
        <charset val="134"/>
      </rPr>
      <t>验证</t>
    </r>
    <r>
      <rPr>
        <sz val="10"/>
        <color theme="1"/>
        <rFont val="Arial"/>
        <family val="2"/>
      </rPr>
      <t>FOTA</t>
    </r>
    <r>
      <rPr>
        <sz val="10"/>
        <color theme="1"/>
        <rFont val="宋体"/>
        <family val="3"/>
        <charset val="134"/>
      </rPr>
      <t>升级后在</t>
    </r>
    <r>
      <rPr>
        <sz val="10"/>
        <color theme="1"/>
        <rFont val="Arial"/>
        <family val="2"/>
      </rPr>
      <t>homescreen</t>
    </r>
    <r>
      <rPr>
        <sz val="10"/>
        <color theme="1"/>
        <rFont val="宋体"/>
        <family val="3"/>
        <charset val="134"/>
      </rPr>
      <t>添加的</t>
    </r>
    <r>
      <rPr>
        <sz val="10"/>
        <color theme="1"/>
        <rFont val="Arial"/>
        <family val="2"/>
      </rPr>
      <t>Contacts widget(Contacts,Direct dial,Direct message)</t>
    </r>
    <r>
      <rPr>
        <sz val="10"/>
        <color theme="1"/>
        <rFont val="宋体"/>
        <family val="3"/>
        <charset val="134"/>
      </rPr>
      <t>被保留，显示正常，点击这些</t>
    </r>
    <r>
      <rPr>
        <sz val="10"/>
        <color theme="1"/>
        <rFont val="Arial"/>
        <family val="2"/>
      </rPr>
      <t>widget</t>
    </r>
    <r>
      <rPr>
        <sz val="10"/>
        <color theme="1"/>
        <rFont val="宋体"/>
        <family val="3"/>
        <charset val="134"/>
      </rPr>
      <t xml:space="preserve">可以进入正确页面
</t>
    </r>
    <r>
      <rPr>
        <sz val="10"/>
        <color theme="1"/>
        <rFont val="Arial"/>
        <family val="2"/>
      </rPr>
      <t>Verify that contacts widget can be remained after FOTA upgrade,when click the contacts widget,can enter the right page.</t>
    </r>
    <r>
      <rPr>
        <sz val="10"/>
        <color theme="1"/>
        <rFont val="宋体"/>
        <family val="3"/>
        <charset val="134"/>
      </rPr>
      <t xml:space="preserve">
</t>
    </r>
    <r>
      <rPr>
        <sz val="10"/>
        <color theme="1"/>
        <rFont val="Arial"/>
        <family val="2"/>
      </rPr>
      <t>2.FOTA</t>
    </r>
    <r>
      <rPr>
        <sz val="10"/>
        <color theme="1"/>
        <rFont val="宋体"/>
        <family val="3"/>
        <charset val="134"/>
      </rPr>
      <t>升级后可以删除和重新添加</t>
    </r>
    <r>
      <rPr>
        <sz val="10"/>
        <color theme="1"/>
        <rFont val="Arial"/>
        <family val="2"/>
      </rPr>
      <t>Contacts widget
Verify it can remove and add contacts widget again after FOTA upgrade.</t>
    </r>
  </si>
  <si>
    <t>Drive</t>
  </si>
  <si>
    <r>
      <rPr>
        <sz val="10"/>
        <color theme="1"/>
        <rFont val="Arial"/>
        <family val="2"/>
      </rPr>
      <t>1.</t>
    </r>
    <r>
      <rPr>
        <sz val="10"/>
        <color theme="1"/>
        <rFont val="宋体"/>
        <family val="3"/>
        <charset val="134"/>
      </rPr>
      <t>验证</t>
    </r>
    <r>
      <rPr>
        <sz val="10"/>
        <color theme="1"/>
        <rFont val="Arial"/>
        <family val="2"/>
      </rPr>
      <t>FOTA</t>
    </r>
    <r>
      <rPr>
        <sz val="10"/>
        <color theme="1"/>
        <rFont val="宋体"/>
        <family val="3"/>
        <charset val="134"/>
      </rPr>
      <t>升级后在</t>
    </r>
    <r>
      <rPr>
        <sz val="10"/>
        <color theme="1"/>
        <rFont val="Arial"/>
        <family val="2"/>
      </rPr>
      <t>homescreen</t>
    </r>
    <r>
      <rPr>
        <sz val="10"/>
        <color theme="1"/>
        <rFont val="宋体"/>
        <family val="3"/>
        <charset val="134"/>
      </rPr>
      <t>添加的</t>
    </r>
    <r>
      <rPr>
        <sz val="10"/>
        <color theme="1"/>
        <rFont val="Arial"/>
        <family val="2"/>
      </rPr>
      <t>Drive widget(Drive,Drive scan,Drive shortcut)</t>
    </r>
    <r>
      <rPr>
        <sz val="10"/>
        <color theme="1"/>
        <rFont val="宋体"/>
        <family val="3"/>
        <charset val="134"/>
      </rPr>
      <t>被保留，显示正常，点击这些</t>
    </r>
    <r>
      <rPr>
        <sz val="10"/>
        <color theme="1"/>
        <rFont val="Arial"/>
        <family val="2"/>
      </rPr>
      <t>widget</t>
    </r>
    <r>
      <rPr>
        <sz val="10"/>
        <color theme="1"/>
        <rFont val="宋体"/>
        <family val="3"/>
        <charset val="134"/>
      </rPr>
      <t xml:space="preserve">可以正常使用
</t>
    </r>
    <r>
      <rPr>
        <sz val="10"/>
        <color theme="1"/>
        <rFont val="Arial"/>
        <family val="2"/>
      </rPr>
      <t>Verify that Drive widget can be remained after FOTA upgrade,when click the Drive widget,can use it normal.</t>
    </r>
    <r>
      <rPr>
        <sz val="10"/>
        <color theme="1"/>
        <rFont val="宋体"/>
        <family val="3"/>
        <charset val="134"/>
      </rPr>
      <t xml:space="preserve">
</t>
    </r>
    <r>
      <rPr>
        <sz val="10"/>
        <color theme="1"/>
        <rFont val="Arial"/>
        <family val="2"/>
      </rPr>
      <t>2.FOTA</t>
    </r>
    <r>
      <rPr>
        <sz val="10"/>
        <color theme="1"/>
        <rFont val="宋体"/>
        <family val="3"/>
        <charset val="134"/>
      </rPr>
      <t>升级后可以删除和重新添加</t>
    </r>
    <r>
      <rPr>
        <sz val="10"/>
        <color theme="1"/>
        <rFont val="Arial"/>
        <family val="2"/>
      </rPr>
      <t>Drive widget
Verify it can remove and add Drive widget again after FOTA upgrade.</t>
    </r>
  </si>
  <si>
    <r>
      <rPr>
        <sz val="10"/>
        <color theme="1"/>
        <rFont val="宋体"/>
        <family val="3"/>
        <charset val="134"/>
      </rPr>
      <t>验证</t>
    </r>
    <r>
      <rPr>
        <sz val="10"/>
        <color theme="1"/>
        <rFont val="Arial"/>
        <family val="2"/>
      </rPr>
      <t>Fota</t>
    </r>
    <r>
      <rPr>
        <sz val="10"/>
        <color theme="1"/>
        <rFont val="宋体"/>
        <family val="3"/>
        <charset val="134"/>
      </rPr>
      <t>升级后，</t>
    </r>
    <r>
      <rPr>
        <sz val="10"/>
        <color theme="1"/>
        <rFont val="Arial"/>
        <family val="2"/>
      </rPr>
      <t>home Settings</t>
    </r>
    <r>
      <rPr>
        <sz val="10"/>
        <color theme="1"/>
        <rFont val="宋体"/>
        <family val="3"/>
        <charset val="134"/>
      </rPr>
      <t>菜单下的</t>
    </r>
    <r>
      <rPr>
        <sz val="10"/>
        <color theme="1"/>
        <rFont val="Arial"/>
        <family val="2"/>
      </rPr>
      <t>Home Screen style, Grid</t>
    </r>
    <r>
      <rPr>
        <sz val="10"/>
        <color theme="1"/>
        <rFont val="宋体"/>
        <family val="3"/>
        <charset val="134"/>
      </rPr>
      <t xml:space="preserve">等设置是否用升级前一致。
</t>
    </r>
    <r>
      <rPr>
        <sz val="10"/>
        <color theme="1"/>
        <rFont val="Arial"/>
        <family val="2"/>
      </rPr>
      <t>Defect</t>
    </r>
    <r>
      <rPr>
        <sz val="10"/>
        <color theme="1"/>
        <rFont val="宋体"/>
        <family val="3"/>
        <charset val="134"/>
      </rPr>
      <t>：</t>
    </r>
    <r>
      <rPr>
        <sz val="10"/>
        <color theme="1"/>
        <rFont val="Arial"/>
        <family val="2"/>
      </rPr>
      <t>7662736</t>
    </r>
  </si>
  <si>
    <t>About phone</t>
  </si>
  <si>
    <r>
      <rPr>
        <sz val="10"/>
        <color theme="1"/>
        <rFont val="Arial"/>
        <family val="2"/>
      </rPr>
      <t>Check SW version is displayed complete in About phone</t>
    </r>
    <r>
      <rPr>
        <sz val="10"/>
        <color theme="1"/>
        <rFont val="宋体"/>
        <family val="3"/>
        <charset val="134"/>
      </rPr>
      <t>（</t>
    </r>
    <r>
      <rPr>
        <sz val="10"/>
        <color theme="1"/>
        <rFont val="Arial"/>
        <family val="2"/>
      </rPr>
      <t>Example:internal version (OS version-SVN) like “4F3A (10-01)</t>
    </r>
    <r>
      <rPr>
        <sz val="10"/>
        <color theme="1"/>
        <rFont val="宋体"/>
        <family val="3"/>
        <charset val="134"/>
      </rPr>
      <t>）
验证</t>
    </r>
    <r>
      <rPr>
        <sz val="10"/>
        <color theme="1"/>
        <rFont val="Arial"/>
        <family val="2"/>
      </rPr>
      <t>FOTA</t>
    </r>
    <r>
      <rPr>
        <sz val="10"/>
        <color theme="1"/>
        <rFont val="宋体"/>
        <family val="3"/>
        <charset val="134"/>
      </rPr>
      <t>升级前后的版本能够显示完整</t>
    </r>
    <r>
      <rPr>
        <sz val="10"/>
        <color theme="1"/>
        <rFont val="Arial"/>
        <family val="2"/>
      </rPr>
      <t>(</t>
    </r>
    <r>
      <rPr>
        <sz val="10"/>
        <color theme="1"/>
        <rFont val="宋体"/>
        <family val="3"/>
        <charset val="134"/>
      </rPr>
      <t>例：</t>
    </r>
    <r>
      <rPr>
        <sz val="10"/>
        <color theme="1"/>
        <rFont val="Arial"/>
        <family val="2"/>
      </rPr>
      <t>4F3A (10-01))</t>
    </r>
    <r>
      <rPr>
        <sz val="10"/>
        <color theme="1"/>
        <rFont val="宋体"/>
        <family val="3"/>
        <charset val="134"/>
      </rPr>
      <t xml:space="preserve">
</t>
    </r>
    <r>
      <rPr>
        <sz val="10"/>
        <color theme="1"/>
        <rFont val="Arial"/>
        <family val="2"/>
      </rPr>
      <t>Defect:8979245</t>
    </r>
  </si>
  <si>
    <r>
      <rPr>
        <sz val="10"/>
        <rFont val="宋体"/>
        <family val="3"/>
        <charset val="134"/>
      </rPr>
      <t xml:space="preserve">需要升级前进行比对
</t>
    </r>
    <r>
      <rPr>
        <sz val="10"/>
        <rFont val="Arial"/>
        <family val="2"/>
      </rPr>
      <t>Need check SW version  before update</t>
    </r>
  </si>
  <si>
    <t>Data</t>
  </si>
  <si>
    <r>
      <rPr>
        <sz val="10"/>
        <color theme="1"/>
        <rFont val="Arial"/>
        <family val="2"/>
      </rPr>
      <t>FOTA</t>
    </r>
    <r>
      <rPr>
        <sz val="10"/>
        <color theme="1"/>
        <rFont val="宋体"/>
        <family val="3"/>
        <charset val="134"/>
      </rPr>
      <t>升级后，可以使用联通、移动和电信（支持的话都需要覆盖）的</t>
    </r>
    <r>
      <rPr>
        <sz val="10"/>
        <color theme="1"/>
        <rFont val="Arial"/>
        <family val="2"/>
      </rPr>
      <t>2G/3G/4G</t>
    </r>
    <r>
      <rPr>
        <sz val="10"/>
        <color theme="1"/>
        <rFont val="宋体"/>
        <family val="3"/>
        <charset val="134"/>
      </rPr>
      <t>上网（</t>
    </r>
    <r>
      <rPr>
        <sz val="10"/>
        <color theme="1"/>
        <rFont val="Arial"/>
        <family val="2"/>
      </rPr>
      <t>PR</t>
    </r>
    <r>
      <rPr>
        <sz val="10"/>
        <color theme="1"/>
        <rFont val="宋体"/>
        <family val="3"/>
        <charset val="134"/>
      </rPr>
      <t>：</t>
    </r>
    <r>
      <rPr>
        <sz val="10"/>
        <color theme="1"/>
        <rFont val="Arial"/>
        <family val="2"/>
      </rPr>
      <t>9477809</t>
    </r>
    <r>
      <rPr>
        <sz val="10"/>
        <color theme="1"/>
        <rFont val="宋体"/>
        <family val="3"/>
        <charset val="134"/>
      </rPr>
      <t xml:space="preserve">）
</t>
    </r>
    <r>
      <rPr>
        <sz val="10"/>
        <color theme="1"/>
        <rFont val="Arial"/>
        <family val="2"/>
      </rPr>
      <t>when use 4G/3G/2G to surf Internet(PR</t>
    </r>
    <r>
      <rPr>
        <sz val="10"/>
        <color theme="1"/>
        <rFont val="宋体"/>
        <family val="3"/>
        <charset val="134"/>
      </rPr>
      <t>：</t>
    </r>
    <r>
      <rPr>
        <sz val="10"/>
        <color theme="1"/>
        <rFont val="Arial"/>
        <family val="2"/>
      </rPr>
      <t>9477809)</t>
    </r>
  </si>
  <si>
    <t>Comment: The test case also apply for cross-platform project FOTA update.</t>
  </si>
  <si>
    <r>
      <rPr>
        <sz val="10"/>
        <color rgb="FFFF0000"/>
        <rFont val="宋体"/>
        <family val="3"/>
        <charset val="134"/>
      </rPr>
      <t>注：此份</t>
    </r>
    <r>
      <rPr>
        <sz val="10"/>
        <color rgb="FFFF0000"/>
        <rFont val="Arial"/>
        <family val="2"/>
      </rPr>
      <t>case</t>
    </r>
    <r>
      <rPr>
        <sz val="10"/>
        <color rgb="FFFF0000"/>
        <rFont val="宋体"/>
        <family val="3"/>
        <charset val="134"/>
      </rPr>
      <t>仅针对升级后的功能测试、用户数据</t>
    </r>
    <r>
      <rPr>
        <sz val="10"/>
        <color rgb="FFFF0000"/>
        <rFont val="Arial"/>
        <family val="2"/>
      </rPr>
      <t>check</t>
    </r>
    <r>
      <rPr>
        <sz val="10"/>
        <color rgb="FFFF0000"/>
        <rFont val="宋体"/>
        <family val="3"/>
        <charset val="134"/>
      </rPr>
      <t>、用户</t>
    </r>
    <r>
      <rPr>
        <sz val="10"/>
        <color rgb="FFFF0000"/>
        <rFont val="Arial"/>
        <family val="2"/>
      </rPr>
      <t>Settings check</t>
    </r>
    <r>
      <rPr>
        <sz val="10"/>
        <color rgb="FFFF0000"/>
        <rFont val="宋体"/>
        <family val="3"/>
        <charset val="134"/>
      </rPr>
      <t>，</t>
    </r>
    <r>
      <rPr>
        <sz val="10"/>
        <color rgb="FFFF0000"/>
        <rFont val="Arial"/>
        <family val="2"/>
      </rPr>
      <t>FOTA</t>
    </r>
    <r>
      <rPr>
        <sz val="10"/>
        <color rgb="FFFF0000"/>
        <rFont val="宋体"/>
        <family val="3"/>
        <charset val="134"/>
      </rPr>
      <t>本身的功能需自行测试，例如：</t>
    </r>
    <r>
      <rPr>
        <sz val="10"/>
        <color rgb="FFFF0000"/>
        <rFont val="Arial"/>
        <family val="2"/>
      </rPr>
      <t>System Updates</t>
    </r>
    <r>
      <rPr>
        <sz val="10"/>
        <color rgb="FFFF0000"/>
        <rFont val="宋体"/>
        <family val="3"/>
        <charset val="134"/>
      </rPr>
      <t>中</t>
    </r>
    <r>
      <rPr>
        <sz val="10"/>
        <color rgb="FFFF0000"/>
        <rFont val="Arial"/>
        <family val="2"/>
      </rPr>
      <t>Check for updates,Settings, Help</t>
    </r>
    <r>
      <rPr>
        <sz val="10"/>
        <color rgb="FFFF0000"/>
        <rFont val="宋体"/>
        <family val="3"/>
        <charset val="134"/>
      </rPr>
      <t>相应的功能，请以</t>
    </r>
    <r>
      <rPr>
        <sz val="10"/>
        <color rgb="FFFF0000"/>
        <rFont val="Arial"/>
        <family val="2"/>
      </rPr>
      <t>Fota function test case</t>
    </r>
    <r>
      <rPr>
        <sz val="10"/>
        <color rgb="FFFF0000"/>
        <rFont val="宋体"/>
        <family val="3"/>
        <charset val="134"/>
      </rPr>
      <t>为准。</t>
    </r>
  </si>
  <si>
    <t xml:space="preserve">Comment: This test case focus on functional test, user data check, user settings check after FOTA updated. The FOTA functions also need test, e.g "check for updates, settings, help" related functions, please refer to "FOTA function test case".  </t>
  </si>
  <si>
    <r>
      <rPr>
        <sz val="10"/>
        <color rgb="FFFF0000"/>
        <rFont val="宋体"/>
        <family val="3"/>
        <charset val="134"/>
      </rPr>
      <t>注：如需要安装第</t>
    </r>
    <r>
      <rPr>
        <sz val="10"/>
        <color rgb="FFFF0000"/>
        <rFont val="Arial"/>
        <family val="2"/>
      </rPr>
      <t>3</t>
    </r>
    <r>
      <rPr>
        <sz val="10"/>
        <color rgb="FFFF0000"/>
        <rFont val="宋体"/>
        <family val="3"/>
        <charset val="134"/>
      </rPr>
      <t>方</t>
    </r>
    <r>
      <rPr>
        <sz val="10"/>
        <color rgb="FFFF0000"/>
        <rFont val="Arial"/>
        <family val="2"/>
      </rPr>
      <t>APK</t>
    </r>
    <r>
      <rPr>
        <sz val="10"/>
        <color rgb="FFFF0000"/>
        <rFont val="宋体"/>
        <family val="3"/>
        <charset val="134"/>
      </rPr>
      <t>可以从以下路径获取，也可以自己下载再安装。</t>
    </r>
    <r>
      <rPr>
        <sz val="10"/>
        <color rgb="FFFF0000"/>
        <rFont val="Arial"/>
        <family val="2"/>
      </rPr>
      <t>\\rd-filebackup\RDhzKM\6-VAL\E-</t>
    </r>
    <r>
      <rPr>
        <sz val="10"/>
        <color rgb="FFFF0000"/>
        <rFont val="宋体"/>
        <family val="3"/>
        <charset val="134"/>
      </rPr>
      <t>知识分享</t>
    </r>
    <r>
      <rPr>
        <sz val="10"/>
        <color rgb="FFFF0000"/>
        <rFont val="Arial"/>
        <family val="2"/>
      </rPr>
      <t>\1_Domain\5_LS\2_Technology\000_LS</t>
    </r>
    <r>
      <rPr>
        <sz val="10"/>
        <color rgb="FFFF0000"/>
        <rFont val="宋体"/>
        <family val="3"/>
        <charset val="134"/>
      </rPr>
      <t>知识沉淀</t>
    </r>
    <r>
      <rPr>
        <sz val="10"/>
        <color rgb="FFFF0000"/>
        <rFont val="Arial"/>
        <family val="2"/>
      </rPr>
      <t>\002_Android phone\000_</t>
    </r>
    <r>
      <rPr>
        <sz val="10"/>
        <color rgb="FFFF0000"/>
        <rFont val="宋体"/>
        <family val="3"/>
        <charset val="134"/>
      </rPr>
      <t>公共</t>
    </r>
    <r>
      <rPr>
        <sz val="10"/>
        <color rgb="FFFF0000"/>
        <rFont val="Arial"/>
        <family val="2"/>
      </rPr>
      <t>\</t>
    </r>
    <r>
      <rPr>
        <sz val="10"/>
        <color rgb="FFFF0000"/>
        <rFont val="宋体"/>
        <family val="3"/>
        <charset val="134"/>
      </rPr>
      <t>测试</t>
    </r>
    <r>
      <rPr>
        <sz val="10"/>
        <color rgb="FFFF0000"/>
        <rFont val="Arial"/>
        <family val="2"/>
      </rPr>
      <t>APK</t>
    </r>
  </si>
  <si>
    <r>
      <rPr>
        <sz val="10"/>
        <color rgb="FFFF0000"/>
        <rFont val="Arial"/>
        <family val="2"/>
      </rPr>
      <t>Comment: If need instaill 3rd APKs, you can get them from below path \\rd-filebackup\RDhzKM\6-VAL\E-</t>
    </r>
    <r>
      <rPr>
        <sz val="10"/>
        <color rgb="FFFF0000"/>
        <rFont val="宋体"/>
        <family val="3"/>
        <charset val="134"/>
      </rPr>
      <t>知识分享</t>
    </r>
    <r>
      <rPr>
        <sz val="10"/>
        <color rgb="FFFF0000"/>
        <rFont val="Arial"/>
        <family val="2"/>
      </rPr>
      <t>\1_Domain\5_LS\2_Technology\000_LS</t>
    </r>
    <r>
      <rPr>
        <sz val="10"/>
        <color rgb="FFFF0000"/>
        <rFont val="宋体"/>
        <family val="3"/>
        <charset val="134"/>
      </rPr>
      <t>知识沉淀</t>
    </r>
    <r>
      <rPr>
        <sz val="10"/>
        <color rgb="FFFF0000"/>
        <rFont val="Arial"/>
        <family val="2"/>
      </rPr>
      <t>, or downloaded yourself.</t>
    </r>
  </si>
  <si>
    <t>OTU check list</t>
  </si>
  <si>
    <r>
      <rPr>
        <b/>
        <sz val="10"/>
        <color rgb="FFFF0000"/>
        <rFont val="Verdana"/>
        <family val="2"/>
      </rPr>
      <t>1.PIO</t>
    </r>
    <r>
      <rPr>
        <b/>
        <sz val="10"/>
        <color rgb="FFFF0000"/>
        <rFont val="宋体"/>
        <family val="3"/>
        <charset val="134"/>
      </rPr>
      <t>阶段开始，通过</t>
    </r>
    <r>
      <rPr>
        <b/>
        <sz val="10"/>
        <color rgb="FFFF0000"/>
        <rFont val="Verdana"/>
        <family val="2"/>
      </rPr>
      <t>teleweb</t>
    </r>
    <r>
      <rPr>
        <b/>
        <sz val="10"/>
        <color rgb="FFFF0000"/>
        <rFont val="宋体"/>
        <family val="3"/>
        <charset val="134"/>
      </rPr>
      <t>下载旧版本之后，需要先确认</t>
    </r>
    <r>
      <rPr>
        <b/>
        <sz val="10"/>
        <color rgb="FFFF0000"/>
        <rFont val="Verdana"/>
        <family val="2"/>
      </rPr>
      <t>efuse</t>
    </r>
    <r>
      <rPr>
        <b/>
        <sz val="10"/>
        <color rgb="FFFF0000"/>
        <rFont val="宋体"/>
        <family val="3"/>
        <charset val="134"/>
      </rPr>
      <t>为</t>
    </r>
    <r>
      <rPr>
        <b/>
        <sz val="10"/>
        <color rgb="FFFF0000"/>
        <rFont val="Verdana"/>
        <family val="2"/>
      </rPr>
      <t>true</t>
    </r>
    <r>
      <rPr>
        <b/>
        <sz val="10"/>
        <color rgb="FFFF0000"/>
        <rFont val="宋体"/>
        <family val="3"/>
        <charset val="134"/>
      </rPr>
      <t>，才能进行</t>
    </r>
    <r>
      <rPr>
        <b/>
        <sz val="10"/>
        <color rgb="FFFF0000"/>
        <rFont val="Verdana"/>
        <family val="2"/>
      </rPr>
      <t>OTU checklist</t>
    </r>
    <r>
      <rPr>
        <b/>
        <sz val="10"/>
        <color rgb="FFFF0000"/>
        <rFont val="宋体"/>
        <family val="3"/>
        <charset val="134"/>
      </rPr>
      <t xml:space="preserve">的测试。
</t>
    </r>
    <r>
      <rPr>
        <b/>
        <sz val="10"/>
        <color rgb="FFFF0000"/>
        <rFont val="Verdana"/>
        <family val="2"/>
      </rPr>
      <t>After downloading the old version through teleweb, you need to confirm that efuse is true before test FOTA checklist
2.</t>
    </r>
    <r>
      <rPr>
        <b/>
        <sz val="10"/>
        <color rgb="FFFF0000"/>
        <rFont val="宋体"/>
        <family val="3"/>
        <charset val="134"/>
      </rPr>
      <t xml:space="preserve">如果所测项目已经出过货，请从最近的一个出货版本升级到测试版本。
</t>
    </r>
    <r>
      <rPr>
        <b/>
        <sz val="10"/>
        <color rgb="FFFF0000"/>
        <rFont val="Verdana"/>
        <family val="2"/>
      </rPr>
      <t>If the project had already delivered, please do storage update test from shipment release to the test version.</t>
    </r>
  </si>
  <si>
    <r>
      <rPr>
        <sz val="10"/>
        <rFont val="Arial"/>
        <family val="2"/>
      </rPr>
      <t>1.</t>
    </r>
    <r>
      <rPr>
        <sz val="10"/>
        <rFont val="宋体"/>
        <family val="3"/>
        <charset val="134"/>
      </rPr>
      <t>上传版本到</t>
    </r>
    <r>
      <rPr>
        <sz val="10"/>
        <rFont val="Arial"/>
        <family val="2"/>
      </rPr>
      <t>GOTU</t>
    </r>
    <r>
      <rPr>
        <sz val="10"/>
        <rFont val="宋体"/>
        <family val="3"/>
        <charset val="134"/>
      </rPr>
      <t xml:space="preserve">服务器
</t>
    </r>
    <r>
      <rPr>
        <sz val="10"/>
        <rFont val="Arial"/>
        <family val="2"/>
      </rPr>
      <t>2.</t>
    </r>
    <r>
      <rPr>
        <sz val="10"/>
        <rFont val="宋体"/>
        <family val="3"/>
        <charset val="134"/>
      </rPr>
      <t>使用</t>
    </r>
    <r>
      <rPr>
        <sz val="10"/>
        <rFont val="Arial"/>
        <family val="2"/>
      </rPr>
      <t>O.T.U</t>
    </r>
    <r>
      <rPr>
        <sz val="10"/>
        <rFont val="宋体"/>
        <family val="3"/>
        <charset val="134"/>
      </rPr>
      <t xml:space="preserve">升级工具进行升级，工具各界面应显示正常，且与手机行为保持一致
</t>
    </r>
    <r>
      <rPr>
        <sz val="10"/>
        <rFont val="Arial"/>
        <family val="2"/>
      </rPr>
      <t>3.</t>
    </r>
    <r>
      <rPr>
        <sz val="10"/>
        <rFont val="宋体"/>
        <family val="3"/>
        <charset val="134"/>
      </rPr>
      <t xml:space="preserve">能发现版本，且能正常升级。
</t>
    </r>
    <r>
      <rPr>
        <sz val="10"/>
        <rFont val="Arial"/>
        <family val="2"/>
      </rPr>
      <t>1. Upload software to GOTU server.
2. Use O.T.U tool do upgrade, all the screen in O.T.U tool should show normally and same with MS behavior.
3. Can find the new version and can do O.T.U upgrade successfully.</t>
    </r>
  </si>
  <si>
    <r>
      <rPr>
        <sz val="10"/>
        <rFont val="Arial"/>
        <family val="2"/>
      </rPr>
      <t>O T U</t>
    </r>
    <r>
      <rPr>
        <sz val="10"/>
        <rFont val="宋体"/>
        <family val="3"/>
        <charset val="134"/>
      </rPr>
      <t>升级完成后，手机再次进入</t>
    </r>
    <r>
      <rPr>
        <sz val="10"/>
        <rFont val="Arial"/>
        <family val="2"/>
      </rPr>
      <t>setup wizard</t>
    </r>
    <r>
      <rPr>
        <sz val="10"/>
        <rFont val="宋体"/>
        <family val="3"/>
        <charset val="134"/>
      </rPr>
      <t xml:space="preserve">界面
</t>
    </r>
    <r>
      <rPr>
        <sz val="10"/>
        <rFont val="Arial"/>
        <family val="2"/>
      </rPr>
      <t>Syetem update (storage) finished, MS will access to setup wizard.</t>
    </r>
  </si>
  <si>
    <r>
      <rPr>
        <sz val="10"/>
        <rFont val="Arial"/>
        <family val="2"/>
      </rPr>
      <t>OTU</t>
    </r>
    <r>
      <rPr>
        <sz val="10"/>
        <rFont val="宋体"/>
        <family val="3"/>
        <charset val="134"/>
      </rPr>
      <t>升级完成后，查看版本号、</t>
    </r>
    <r>
      <rPr>
        <sz val="10"/>
        <rFont val="Arial"/>
        <family val="2"/>
      </rPr>
      <t>IMEI</t>
    </r>
    <r>
      <rPr>
        <sz val="10"/>
        <rFont val="宋体"/>
        <family val="3"/>
        <charset val="134"/>
      </rPr>
      <t>号、</t>
    </r>
    <r>
      <rPr>
        <sz val="10"/>
        <rFont val="Arial"/>
        <family val="2"/>
      </rPr>
      <t>SVN</t>
    </r>
    <r>
      <rPr>
        <sz val="10"/>
        <rFont val="宋体"/>
        <family val="3"/>
        <charset val="134"/>
      </rPr>
      <t>、</t>
    </r>
    <r>
      <rPr>
        <sz val="10"/>
        <rFont val="Arial"/>
        <family val="2"/>
      </rPr>
      <t>CU</t>
    </r>
    <r>
      <rPr>
        <sz val="10"/>
        <rFont val="宋体"/>
        <family val="3"/>
        <charset val="134"/>
      </rPr>
      <t xml:space="preserve">显示
</t>
    </r>
    <r>
      <rPr>
        <sz val="10"/>
        <rFont val="Arial"/>
        <family val="2"/>
      </rPr>
      <t xml:space="preserve">After OTU finished, Input *#3228#, check B,Y,R,C files updated, if R file didnot update, restart MS then check again.
After FOTA updated, SVN should updated same with the new version customized in CLID.
Check the IMEI and CU info was same as before.
</t>
    </r>
    <r>
      <rPr>
        <sz val="10"/>
        <color rgb="FFFF0000"/>
        <rFont val="Arial"/>
        <family val="2"/>
      </rPr>
      <t>Note:Milan</t>
    </r>
    <r>
      <rPr>
        <sz val="10"/>
        <color rgb="FFFF0000"/>
        <rFont val="宋体"/>
        <family val="3"/>
        <charset val="134"/>
      </rPr>
      <t>及之后的</t>
    </r>
    <r>
      <rPr>
        <sz val="10"/>
        <color rgb="FFFF0000"/>
        <rFont val="Arial"/>
        <family val="2"/>
      </rPr>
      <t>Global</t>
    </r>
    <r>
      <rPr>
        <sz val="10"/>
        <color rgb="FFFF0000"/>
        <rFont val="宋体"/>
        <family val="3"/>
        <charset val="134"/>
      </rPr>
      <t>项目</t>
    </r>
    <r>
      <rPr>
        <sz val="10"/>
        <color rgb="FFFF0000"/>
        <rFont val="Arial"/>
        <family val="2"/>
      </rPr>
      <t>SVN</t>
    </r>
    <r>
      <rPr>
        <sz val="10"/>
        <color rgb="FFFF0000"/>
        <rFont val="宋体"/>
        <family val="3"/>
        <charset val="134"/>
      </rPr>
      <t xml:space="preserve">显示的规则如下：
</t>
    </r>
    <r>
      <rPr>
        <sz val="10"/>
        <color rgb="FFFF0000"/>
        <rFont val="Arial"/>
        <family val="2"/>
      </rPr>
      <t>1.*#06#</t>
    </r>
    <r>
      <rPr>
        <sz val="10"/>
        <color rgb="FFFF0000"/>
        <rFont val="宋体"/>
        <family val="3"/>
        <charset val="134"/>
      </rPr>
      <t>的</t>
    </r>
    <r>
      <rPr>
        <sz val="10"/>
        <color rgb="FFFF0000"/>
        <rFont val="Arial"/>
        <family val="2"/>
      </rPr>
      <t>SVN</t>
    </r>
    <r>
      <rPr>
        <sz val="10"/>
        <color rgb="FFFF0000"/>
        <rFont val="宋体"/>
        <family val="3"/>
        <charset val="134"/>
      </rPr>
      <t>显示为两位（例，</t>
    </r>
    <r>
      <rPr>
        <sz val="10"/>
        <color rgb="FFFF0000"/>
        <rFont val="Arial"/>
        <family val="2"/>
      </rPr>
      <t>01</t>
    </r>
    <r>
      <rPr>
        <sz val="10"/>
        <color rgb="FFFF0000"/>
        <rFont val="宋体"/>
        <family val="3"/>
        <charset val="134"/>
      </rPr>
      <t xml:space="preserve">）
</t>
    </r>
    <r>
      <rPr>
        <sz val="10"/>
        <color rgb="FFFF0000"/>
        <rFont val="Arial"/>
        <family val="2"/>
      </rPr>
      <t>2.FOTA</t>
    </r>
    <r>
      <rPr>
        <sz val="10"/>
        <color rgb="FFFF0000"/>
        <rFont val="宋体"/>
        <family val="3"/>
        <charset val="134"/>
      </rPr>
      <t>界面的</t>
    </r>
    <r>
      <rPr>
        <sz val="10"/>
        <color rgb="FFFF0000"/>
        <rFont val="Arial"/>
        <family val="2"/>
      </rPr>
      <t>SVN</t>
    </r>
    <r>
      <rPr>
        <sz val="10"/>
        <color rgb="FFFF0000"/>
        <rFont val="宋体"/>
        <family val="3"/>
        <charset val="134"/>
      </rPr>
      <t>显示为：软件版本号</t>
    </r>
    <r>
      <rPr>
        <sz val="10"/>
        <color rgb="FFFF0000"/>
        <rFont val="Arial"/>
        <family val="2"/>
      </rPr>
      <t xml:space="preserve"> (OS</t>
    </r>
    <r>
      <rPr>
        <sz val="10"/>
        <color rgb="FFFF0000"/>
        <rFont val="宋体"/>
        <family val="3"/>
        <charset val="134"/>
      </rPr>
      <t>版本</t>
    </r>
    <r>
      <rPr>
        <sz val="10"/>
        <color rgb="FFFF0000"/>
        <rFont val="Arial"/>
        <family val="2"/>
      </rPr>
      <t xml:space="preserve">-SVN) </t>
    </r>
    <r>
      <rPr>
        <sz val="10"/>
        <color rgb="FFFF0000"/>
        <rFont val="宋体"/>
        <family val="3"/>
        <charset val="134"/>
      </rPr>
      <t>。例，</t>
    </r>
    <r>
      <rPr>
        <sz val="10"/>
        <color rgb="FFFF0000"/>
        <rFont val="Arial"/>
        <family val="2"/>
      </rPr>
      <t>4F3A (10-01)</t>
    </r>
  </si>
  <si>
    <r>
      <rPr>
        <sz val="10"/>
        <rFont val="Arial"/>
        <family val="2"/>
      </rPr>
      <t>Note</t>
    </r>
    <r>
      <rPr>
        <sz val="10"/>
        <rFont val="宋体"/>
        <family val="3"/>
        <charset val="134"/>
      </rPr>
      <t>：由于</t>
    </r>
    <r>
      <rPr>
        <sz val="10"/>
        <rFont val="Arial"/>
        <family val="2"/>
      </rPr>
      <t>P</t>
    </r>
    <r>
      <rPr>
        <sz val="10"/>
        <rFont val="宋体"/>
        <family val="3"/>
        <charset val="134"/>
      </rPr>
      <t>文件是</t>
    </r>
    <r>
      <rPr>
        <sz val="10"/>
        <rFont val="Arial"/>
        <family val="2"/>
      </rPr>
      <t>Preloader</t>
    </r>
    <r>
      <rPr>
        <sz val="10"/>
        <rFont val="宋体"/>
        <family val="3"/>
        <charset val="134"/>
      </rPr>
      <t>，</t>
    </r>
    <r>
      <rPr>
        <sz val="10"/>
        <rFont val="Arial"/>
        <family val="2"/>
      </rPr>
      <t>OTU</t>
    </r>
    <r>
      <rPr>
        <sz val="10"/>
        <rFont val="宋体"/>
        <family val="3"/>
        <charset val="134"/>
      </rPr>
      <t>升级不升级</t>
    </r>
    <r>
      <rPr>
        <sz val="10"/>
        <rFont val="Arial"/>
        <family val="2"/>
      </rPr>
      <t>Preloader</t>
    </r>
    <r>
      <rPr>
        <sz val="10"/>
        <rFont val="宋体"/>
        <family val="3"/>
        <charset val="134"/>
      </rPr>
      <t>，故</t>
    </r>
    <r>
      <rPr>
        <sz val="10"/>
        <rFont val="Arial"/>
        <family val="2"/>
      </rPr>
      <t>OTU</t>
    </r>
    <r>
      <rPr>
        <sz val="10"/>
        <rFont val="宋体"/>
        <family val="3"/>
        <charset val="134"/>
      </rPr>
      <t>升级后</t>
    </r>
    <r>
      <rPr>
        <sz val="10"/>
        <rFont val="Arial"/>
        <family val="2"/>
      </rPr>
      <t>P</t>
    </r>
    <r>
      <rPr>
        <sz val="10"/>
        <rFont val="宋体"/>
        <family val="3"/>
        <charset val="134"/>
      </rPr>
      <t>文件不变</t>
    </r>
  </si>
  <si>
    <t>Storage</t>
  </si>
  <si>
    <r>
      <rPr>
        <sz val="10"/>
        <rFont val="Arial"/>
        <family val="2"/>
      </rPr>
      <t>OTU</t>
    </r>
    <r>
      <rPr>
        <sz val="10"/>
        <rFont val="宋体"/>
        <family val="3"/>
        <charset val="134"/>
      </rPr>
      <t>升级完成后，</t>
    </r>
    <r>
      <rPr>
        <sz val="10"/>
        <rFont val="Arial"/>
        <family val="2"/>
      </rPr>
      <t>Phone storage</t>
    </r>
    <r>
      <rPr>
        <sz val="10"/>
        <rFont val="宋体"/>
        <family val="3"/>
        <charset val="134"/>
      </rPr>
      <t>的文件被清除，</t>
    </r>
    <r>
      <rPr>
        <sz val="10"/>
        <rFont val="Arial"/>
        <family val="2"/>
      </rPr>
      <t>SD card</t>
    </r>
    <r>
      <rPr>
        <sz val="10"/>
        <rFont val="宋体"/>
        <family val="3"/>
        <charset val="134"/>
      </rPr>
      <t>文件没有丢失，且能正常查看</t>
    </r>
    <r>
      <rPr>
        <sz val="10"/>
        <rFont val="Arial"/>
        <family val="2"/>
      </rPr>
      <t xml:space="preserve"> 
Syetem update (storage) finished, files in phone internal storage will be cleared, files in SD card were remain and can open normally.</t>
    </r>
  </si>
  <si>
    <t>SIM card</t>
  </si>
  <si>
    <r>
      <rPr>
        <sz val="10"/>
        <rFont val="Arial"/>
        <family val="2"/>
      </rPr>
      <t>OTU</t>
    </r>
    <r>
      <rPr>
        <sz val="10"/>
        <rFont val="宋体"/>
        <family val="3"/>
        <charset val="134"/>
      </rPr>
      <t>升级完成后，</t>
    </r>
    <r>
      <rPr>
        <sz val="10"/>
        <rFont val="Arial"/>
        <family val="2"/>
      </rPr>
      <t>SIM</t>
    </r>
    <r>
      <rPr>
        <sz val="10"/>
        <rFont val="宋体"/>
        <family val="3"/>
        <charset val="134"/>
      </rPr>
      <t xml:space="preserve">卡能识卡，能打、接电话
</t>
    </r>
    <r>
      <rPr>
        <sz val="10"/>
        <rFont val="Arial"/>
        <family val="2"/>
      </rPr>
      <t>Syetem update (storage) finidhed, MS can recognize SIM cards, can MO/MT calls.</t>
    </r>
  </si>
  <si>
    <t>System updates(storage) check list</t>
  </si>
  <si>
    <r>
      <rPr>
        <b/>
        <sz val="10"/>
        <color rgb="FFFF0000"/>
        <rFont val="Arial"/>
        <family val="2"/>
      </rPr>
      <t>1.</t>
    </r>
    <r>
      <rPr>
        <b/>
        <sz val="10"/>
        <color rgb="FFFF0000"/>
        <rFont val="宋体"/>
        <family val="3"/>
        <charset val="134"/>
      </rPr>
      <t>如果</t>
    </r>
    <r>
      <rPr>
        <b/>
        <sz val="10"/>
        <color rgb="FFFF0000"/>
        <rFont val="Arial"/>
        <family val="2"/>
      </rPr>
      <t>Update manually</t>
    </r>
    <r>
      <rPr>
        <b/>
        <sz val="10"/>
        <color rgb="FFFF0000"/>
        <rFont val="宋体"/>
        <family val="3"/>
        <charset val="134"/>
      </rPr>
      <t>选项隐藏在</t>
    </r>
    <r>
      <rPr>
        <b/>
        <sz val="10"/>
        <color rgb="FFFF0000"/>
        <rFont val="Arial"/>
        <family val="2"/>
      </rPr>
      <t xml:space="preserve">Advance mode </t>
    </r>
    <r>
      <rPr>
        <b/>
        <sz val="10"/>
        <color rgb="FFFF0000"/>
        <rFont val="宋体"/>
        <family val="3"/>
        <charset val="134"/>
      </rPr>
      <t>菜单里面，如果项目第一次测试</t>
    </r>
    <r>
      <rPr>
        <b/>
        <sz val="10"/>
        <color rgb="FFFF0000"/>
        <rFont val="Arial"/>
        <family val="2"/>
      </rPr>
      <t>update checklist</t>
    </r>
    <r>
      <rPr>
        <b/>
        <sz val="10"/>
        <color rgb="FFFF0000"/>
        <rFont val="宋体"/>
        <family val="3"/>
        <charset val="134"/>
      </rPr>
      <t>，则需要测试</t>
    </r>
    <r>
      <rPr>
        <b/>
        <sz val="10"/>
        <color rgb="FFFF0000"/>
        <rFont val="Arial"/>
        <family val="2"/>
      </rPr>
      <t>SD card checklist</t>
    </r>
    <r>
      <rPr>
        <b/>
        <sz val="10"/>
        <color rgb="FFFF0000"/>
        <rFont val="宋体"/>
        <family val="3"/>
        <charset val="134"/>
      </rPr>
      <t>，后续不需要测试</t>
    </r>
    <r>
      <rPr>
        <b/>
        <sz val="10"/>
        <color rgb="FFFF0000"/>
        <rFont val="Arial"/>
        <family val="2"/>
      </rPr>
      <t>SD card checklist</t>
    </r>
    <r>
      <rPr>
        <b/>
        <sz val="10"/>
        <color rgb="FFFF0000"/>
        <rFont val="宋体"/>
        <family val="3"/>
        <charset val="134"/>
      </rPr>
      <t>。</t>
    </r>
    <r>
      <rPr>
        <b/>
        <sz val="10"/>
        <color rgb="FFFF0000"/>
        <rFont val="Arial"/>
        <family val="2"/>
      </rPr>
      <t xml:space="preserve">
There is no need to test the sheet except it's  the first time do FOTA checklist test if Update manually menu was hid in Advance mode
2.PIO</t>
    </r>
    <r>
      <rPr>
        <b/>
        <sz val="10"/>
        <color rgb="FFFF0000"/>
        <rFont val="宋体"/>
        <family val="3"/>
        <charset val="134"/>
      </rPr>
      <t>阶段开始，通过</t>
    </r>
    <r>
      <rPr>
        <b/>
        <sz val="10"/>
        <color rgb="FFFF0000"/>
        <rFont val="Arial"/>
        <family val="2"/>
      </rPr>
      <t>teleweb</t>
    </r>
    <r>
      <rPr>
        <b/>
        <sz val="10"/>
        <color rgb="FFFF0000"/>
        <rFont val="宋体"/>
        <family val="3"/>
        <charset val="134"/>
      </rPr>
      <t>下载旧版本之后，需要先确认</t>
    </r>
    <r>
      <rPr>
        <b/>
        <sz val="10"/>
        <color rgb="FFFF0000"/>
        <rFont val="Arial"/>
        <family val="2"/>
      </rPr>
      <t>efuse</t>
    </r>
    <r>
      <rPr>
        <b/>
        <sz val="10"/>
        <color rgb="FFFF0000"/>
        <rFont val="宋体"/>
        <family val="3"/>
        <charset val="134"/>
      </rPr>
      <t>为</t>
    </r>
    <r>
      <rPr>
        <b/>
        <sz val="10"/>
        <color rgb="FFFF0000"/>
        <rFont val="Arial"/>
        <family val="2"/>
      </rPr>
      <t>true</t>
    </r>
    <r>
      <rPr>
        <b/>
        <sz val="10"/>
        <color rgb="FFFF0000"/>
        <rFont val="宋体"/>
        <family val="3"/>
        <charset val="134"/>
      </rPr>
      <t>，才能进行</t>
    </r>
    <r>
      <rPr>
        <b/>
        <sz val="10"/>
        <color rgb="FFFF0000"/>
        <rFont val="Arial"/>
        <family val="2"/>
      </rPr>
      <t>FOTA checklist</t>
    </r>
    <r>
      <rPr>
        <b/>
        <sz val="10"/>
        <color rgb="FFFF0000"/>
        <rFont val="宋体"/>
        <family val="3"/>
        <charset val="134"/>
      </rPr>
      <t xml:space="preserve">的测试。
</t>
    </r>
    <r>
      <rPr>
        <b/>
        <sz val="10"/>
        <color rgb="FFFF0000"/>
        <rFont val="Arial"/>
        <family val="2"/>
      </rPr>
      <t>After downloading the old version through teleweb, you need to confirm that efuse is true before test FOTA checklist</t>
    </r>
  </si>
  <si>
    <t>Update system manually</t>
  </si>
  <si>
    <r>
      <rPr>
        <sz val="10"/>
        <rFont val="宋体"/>
        <family val="3"/>
        <charset val="134"/>
      </rPr>
      <t>验证</t>
    </r>
    <r>
      <rPr>
        <sz val="10"/>
        <rFont val="Arial"/>
        <family val="2"/>
      </rPr>
      <t>Update system manually</t>
    </r>
    <r>
      <rPr>
        <sz val="10"/>
        <rFont val="宋体"/>
        <family val="3"/>
        <charset val="134"/>
      </rPr>
      <t>各菜单选项显示正常。将</t>
    </r>
    <r>
      <rPr>
        <sz val="10"/>
        <rFont val="Arial"/>
        <family val="2"/>
      </rPr>
      <t>full package</t>
    </r>
    <r>
      <rPr>
        <sz val="10"/>
        <rFont val="宋体"/>
        <family val="3"/>
        <charset val="134"/>
      </rPr>
      <t>拷备到</t>
    </r>
    <r>
      <rPr>
        <sz val="10"/>
        <rFont val="Arial"/>
        <family val="2"/>
      </rPr>
      <t>phone storage</t>
    </r>
    <r>
      <rPr>
        <sz val="10"/>
        <rFont val="宋体"/>
        <family val="3"/>
        <charset val="134"/>
      </rPr>
      <t>和</t>
    </r>
    <r>
      <rPr>
        <sz val="10"/>
        <rFont val="Arial"/>
        <family val="2"/>
      </rPr>
      <t xml:space="preserve">SD card </t>
    </r>
    <r>
      <rPr>
        <sz val="10"/>
        <rFont val="宋体"/>
        <family val="3"/>
        <charset val="134"/>
      </rPr>
      <t>根目录，进入</t>
    </r>
    <r>
      <rPr>
        <sz val="10"/>
        <rFont val="Arial"/>
        <family val="2"/>
      </rPr>
      <t>Update system manually</t>
    </r>
    <r>
      <rPr>
        <sz val="10"/>
        <rFont val="宋体"/>
        <family val="3"/>
        <charset val="134"/>
      </rPr>
      <t xml:space="preserve">可以检测到该更新包。
</t>
    </r>
    <r>
      <rPr>
        <sz val="10"/>
        <rFont val="Arial"/>
        <family val="2"/>
      </rPr>
      <t>VerifyUpdate system manually's menus and options display normal, and can check out the new version</t>
    </r>
  </si>
  <si>
    <t>关注升级过程，进度正常；提示显示正确，无重叠
During SD card update, the process bar, ainimation and the guide strings show normally, no overlap.</t>
  </si>
  <si>
    <r>
      <rPr>
        <sz val="10"/>
        <rFont val="Arial"/>
        <family val="2"/>
      </rPr>
      <t>Syetem update (storage)</t>
    </r>
    <r>
      <rPr>
        <sz val="10"/>
        <rFont val="宋体"/>
        <family val="3"/>
        <charset val="134"/>
      </rPr>
      <t>升级完成后，手机再次进入</t>
    </r>
    <r>
      <rPr>
        <sz val="10"/>
        <rFont val="Arial"/>
        <family val="2"/>
      </rPr>
      <t>setup wizard</t>
    </r>
    <r>
      <rPr>
        <sz val="10"/>
        <rFont val="宋体"/>
        <family val="3"/>
        <charset val="134"/>
      </rPr>
      <t xml:space="preserve">界面
</t>
    </r>
    <r>
      <rPr>
        <sz val="10"/>
        <rFont val="Arial"/>
        <family val="2"/>
      </rPr>
      <t>Syetem update (storage) finished, MS will access to setup wizard.</t>
    </r>
  </si>
  <si>
    <r>
      <rPr>
        <sz val="10"/>
        <rFont val="Arial"/>
        <family val="2"/>
      </rPr>
      <t>Fota 4.0: SD</t>
    </r>
    <r>
      <rPr>
        <sz val="10"/>
        <rFont val="宋体"/>
        <family val="3"/>
        <charset val="134"/>
      </rPr>
      <t>卡升级后，检查软件版本（</t>
    </r>
    <r>
      <rPr>
        <sz val="10"/>
        <rFont val="Arial"/>
        <family val="2"/>
      </rPr>
      <t>B,Y</t>
    </r>
    <r>
      <rPr>
        <sz val="10"/>
        <rFont val="宋体"/>
        <family val="3"/>
        <charset val="134"/>
      </rPr>
      <t>，</t>
    </r>
    <r>
      <rPr>
        <sz val="10"/>
        <rFont val="Arial"/>
        <family val="2"/>
      </rPr>
      <t xml:space="preserve">R </t>
    </r>
    <r>
      <rPr>
        <sz val="10"/>
        <rFont val="宋体"/>
        <family val="3"/>
        <charset val="134"/>
      </rPr>
      <t>文件更新，若</t>
    </r>
    <r>
      <rPr>
        <sz val="10"/>
        <rFont val="Arial"/>
        <family val="2"/>
      </rPr>
      <t>R</t>
    </r>
    <r>
      <rPr>
        <sz val="10"/>
        <rFont val="宋体"/>
        <family val="3"/>
        <charset val="134"/>
      </rPr>
      <t>文件未更新，重启手机，</t>
    </r>
    <r>
      <rPr>
        <sz val="10"/>
        <rFont val="Arial"/>
        <family val="2"/>
      </rPr>
      <t>R</t>
    </r>
    <r>
      <rPr>
        <sz val="10"/>
        <rFont val="宋体"/>
        <family val="3"/>
        <charset val="134"/>
      </rPr>
      <t>文件能更新），检查</t>
    </r>
    <r>
      <rPr>
        <sz val="10"/>
        <rFont val="Arial"/>
        <family val="2"/>
      </rPr>
      <t>SVN</t>
    </r>
    <r>
      <rPr>
        <sz val="10"/>
        <rFont val="宋体"/>
        <family val="3"/>
        <charset val="134"/>
      </rPr>
      <t>（从</t>
    </r>
    <r>
      <rPr>
        <sz val="10"/>
        <rFont val="Arial"/>
        <family val="2"/>
      </rPr>
      <t>CLID</t>
    </r>
    <r>
      <rPr>
        <sz val="10"/>
        <rFont val="宋体"/>
        <family val="3"/>
        <charset val="134"/>
      </rPr>
      <t>中查），检查</t>
    </r>
    <r>
      <rPr>
        <sz val="10"/>
        <rFont val="Arial"/>
        <family val="2"/>
      </rPr>
      <t>IMEI</t>
    </r>
    <r>
      <rPr>
        <sz val="10"/>
        <rFont val="宋体"/>
        <family val="3"/>
        <charset val="134"/>
      </rPr>
      <t>和</t>
    </r>
    <r>
      <rPr>
        <sz val="10"/>
        <rFont val="Arial"/>
        <family val="2"/>
      </rPr>
      <t>CU
After syetem update (storage) finished, check the notification in the status bar, show "Upgrade successed" or like that. 
Input *#3228#, check B,Y,R files updated, if R file didnot update, restart MS then check again.
After FOTA updated, SVN should updated same with the new version customized in CLID.
Check the IMEI and CU info was same as before.
Fota 3.0: SD</t>
    </r>
    <r>
      <rPr>
        <sz val="10"/>
        <rFont val="宋体"/>
        <family val="3"/>
        <charset val="134"/>
      </rPr>
      <t>卡升级后，检查软件版本（</t>
    </r>
    <r>
      <rPr>
        <sz val="10"/>
        <rFont val="Arial"/>
        <family val="2"/>
      </rPr>
      <t>B,Y,C,R</t>
    </r>
    <r>
      <rPr>
        <sz val="10"/>
        <rFont val="宋体"/>
        <family val="3"/>
        <charset val="134"/>
      </rPr>
      <t>文件更新，若</t>
    </r>
    <r>
      <rPr>
        <sz val="10"/>
        <rFont val="Arial"/>
        <family val="2"/>
      </rPr>
      <t>R</t>
    </r>
    <r>
      <rPr>
        <sz val="10"/>
        <rFont val="宋体"/>
        <family val="3"/>
        <charset val="134"/>
      </rPr>
      <t>文件未更新，重启手机，</t>
    </r>
    <r>
      <rPr>
        <sz val="10"/>
        <rFont val="Arial"/>
        <family val="2"/>
      </rPr>
      <t>R</t>
    </r>
    <r>
      <rPr>
        <sz val="10"/>
        <rFont val="宋体"/>
        <family val="3"/>
        <charset val="134"/>
      </rPr>
      <t>文件能更新），检查</t>
    </r>
    <r>
      <rPr>
        <sz val="10"/>
        <rFont val="Arial"/>
        <family val="2"/>
      </rPr>
      <t>SVN</t>
    </r>
    <r>
      <rPr>
        <sz val="10"/>
        <rFont val="宋体"/>
        <family val="3"/>
        <charset val="134"/>
      </rPr>
      <t>（从</t>
    </r>
    <r>
      <rPr>
        <sz val="10"/>
        <rFont val="Arial"/>
        <family val="2"/>
      </rPr>
      <t>CLID</t>
    </r>
    <r>
      <rPr>
        <sz val="10"/>
        <rFont val="宋体"/>
        <family val="3"/>
        <charset val="134"/>
      </rPr>
      <t>中查），检查</t>
    </r>
    <r>
      <rPr>
        <sz val="10"/>
        <rFont val="Arial"/>
        <family val="2"/>
      </rPr>
      <t>IMEI</t>
    </r>
    <r>
      <rPr>
        <sz val="10"/>
        <rFont val="宋体"/>
        <family val="3"/>
        <charset val="134"/>
      </rPr>
      <t>和</t>
    </r>
    <r>
      <rPr>
        <sz val="10"/>
        <rFont val="Arial"/>
        <family val="2"/>
      </rPr>
      <t xml:space="preserve">CU
After syetem update (storage) finished, check the notification in the status bar, show "Upgrade successed" or like that. 
Input *#3228#, check B,Y,R,C files updated, if R file didnot update, restart MS then check again.
After FOTA updated, SVN should updated same with the new version customized in CLID.
Check the IMEI and CU info was same as before.
</t>
    </r>
    <r>
      <rPr>
        <sz val="10"/>
        <color rgb="FFFF0000"/>
        <rFont val="Arial"/>
        <family val="2"/>
      </rPr>
      <t>Note:Milan</t>
    </r>
    <r>
      <rPr>
        <sz val="10"/>
        <color rgb="FFFF0000"/>
        <rFont val="宋体"/>
        <family val="3"/>
        <charset val="134"/>
      </rPr>
      <t>及之后的</t>
    </r>
    <r>
      <rPr>
        <sz val="10"/>
        <color rgb="FFFF0000"/>
        <rFont val="Arial"/>
        <family val="2"/>
      </rPr>
      <t>Global</t>
    </r>
    <r>
      <rPr>
        <sz val="10"/>
        <color rgb="FFFF0000"/>
        <rFont val="宋体"/>
        <family val="3"/>
        <charset val="134"/>
      </rPr>
      <t>项目</t>
    </r>
    <r>
      <rPr>
        <sz val="10"/>
        <color rgb="FFFF0000"/>
        <rFont val="Arial"/>
        <family val="2"/>
      </rPr>
      <t>SVN</t>
    </r>
    <r>
      <rPr>
        <sz val="10"/>
        <color rgb="FFFF0000"/>
        <rFont val="宋体"/>
        <family val="3"/>
        <charset val="134"/>
      </rPr>
      <t xml:space="preserve">显示的规则如下：
</t>
    </r>
    <r>
      <rPr>
        <sz val="10"/>
        <color rgb="FFFF0000"/>
        <rFont val="Arial"/>
        <family val="2"/>
      </rPr>
      <t>1.*#06#</t>
    </r>
    <r>
      <rPr>
        <sz val="10"/>
        <color rgb="FFFF0000"/>
        <rFont val="宋体"/>
        <family val="3"/>
        <charset val="134"/>
      </rPr>
      <t>的</t>
    </r>
    <r>
      <rPr>
        <sz val="10"/>
        <color rgb="FFFF0000"/>
        <rFont val="Arial"/>
        <family val="2"/>
      </rPr>
      <t>SVN</t>
    </r>
    <r>
      <rPr>
        <sz val="10"/>
        <color rgb="FFFF0000"/>
        <rFont val="宋体"/>
        <family val="3"/>
        <charset val="134"/>
      </rPr>
      <t>显示为两位（例，</t>
    </r>
    <r>
      <rPr>
        <sz val="10"/>
        <color rgb="FFFF0000"/>
        <rFont val="Arial"/>
        <family val="2"/>
      </rPr>
      <t>01</t>
    </r>
    <r>
      <rPr>
        <sz val="10"/>
        <color rgb="FFFF0000"/>
        <rFont val="宋体"/>
        <family val="3"/>
        <charset val="134"/>
      </rPr>
      <t xml:space="preserve">）
</t>
    </r>
    <r>
      <rPr>
        <sz val="10"/>
        <color rgb="FFFF0000"/>
        <rFont val="Arial"/>
        <family val="2"/>
      </rPr>
      <t>2.FOTA</t>
    </r>
    <r>
      <rPr>
        <sz val="10"/>
        <color rgb="FFFF0000"/>
        <rFont val="宋体"/>
        <family val="3"/>
        <charset val="134"/>
      </rPr>
      <t>界面的</t>
    </r>
    <r>
      <rPr>
        <sz val="10"/>
        <color rgb="FFFF0000"/>
        <rFont val="Arial"/>
        <family val="2"/>
      </rPr>
      <t>SVN</t>
    </r>
    <r>
      <rPr>
        <sz val="10"/>
        <color rgb="FFFF0000"/>
        <rFont val="宋体"/>
        <family val="3"/>
        <charset val="134"/>
      </rPr>
      <t>显示为：软件版本号</t>
    </r>
    <r>
      <rPr>
        <sz val="10"/>
        <color rgb="FFFF0000"/>
        <rFont val="Arial"/>
        <family val="2"/>
      </rPr>
      <t xml:space="preserve"> (OS</t>
    </r>
    <r>
      <rPr>
        <sz val="10"/>
        <color rgb="FFFF0000"/>
        <rFont val="宋体"/>
        <family val="3"/>
        <charset val="134"/>
      </rPr>
      <t>版本</t>
    </r>
    <r>
      <rPr>
        <sz val="10"/>
        <color rgb="FFFF0000"/>
        <rFont val="Arial"/>
        <family val="2"/>
      </rPr>
      <t xml:space="preserve">-SVN) </t>
    </r>
    <r>
      <rPr>
        <sz val="10"/>
        <color rgb="FFFF0000"/>
        <rFont val="宋体"/>
        <family val="3"/>
        <charset val="134"/>
      </rPr>
      <t>。例，</t>
    </r>
    <r>
      <rPr>
        <sz val="10"/>
        <color rgb="FFFF0000"/>
        <rFont val="Arial"/>
        <family val="2"/>
      </rPr>
      <t>4F3A (10-01)</t>
    </r>
  </si>
  <si>
    <r>
      <rPr>
        <sz val="10"/>
        <rFont val="Arial"/>
        <family val="2"/>
      </rPr>
      <t>Syetem update (storage)</t>
    </r>
    <r>
      <rPr>
        <sz val="10"/>
        <rFont val="宋体"/>
        <family val="3"/>
        <charset val="134"/>
      </rPr>
      <t>升级完成后，</t>
    </r>
    <r>
      <rPr>
        <sz val="10"/>
        <rFont val="Arial"/>
        <family val="2"/>
      </rPr>
      <t>Phone storage</t>
    </r>
    <r>
      <rPr>
        <sz val="10"/>
        <rFont val="宋体"/>
        <family val="3"/>
        <charset val="134"/>
      </rPr>
      <t>的文件被清除，</t>
    </r>
    <r>
      <rPr>
        <sz val="10"/>
        <rFont val="Arial"/>
        <family val="2"/>
      </rPr>
      <t>SD card</t>
    </r>
    <r>
      <rPr>
        <sz val="10"/>
        <rFont val="宋体"/>
        <family val="3"/>
        <charset val="134"/>
      </rPr>
      <t xml:space="preserve">文件没有丢失，且能正常查看
</t>
    </r>
    <r>
      <rPr>
        <sz val="10"/>
        <rFont val="Arial"/>
        <family val="2"/>
      </rPr>
      <t>Syetem update (storage) finished, files in phone internal storage will be cleared, files in SD card were remain and can open normally.</t>
    </r>
  </si>
  <si>
    <r>
      <rPr>
        <sz val="10"/>
        <rFont val="Arial"/>
        <family val="2"/>
      </rPr>
      <t>Syetem update (storage)</t>
    </r>
    <r>
      <rPr>
        <sz val="10"/>
        <rFont val="宋体"/>
        <family val="3"/>
        <charset val="134"/>
      </rPr>
      <t>升级完成后，</t>
    </r>
    <r>
      <rPr>
        <sz val="10"/>
        <rFont val="Arial"/>
        <family val="2"/>
      </rPr>
      <t>SIM</t>
    </r>
    <r>
      <rPr>
        <sz val="10"/>
        <rFont val="宋体"/>
        <family val="3"/>
        <charset val="134"/>
      </rPr>
      <t xml:space="preserve">卡能识卡，能打、接电话
</t>
    </r>
    <r>
      <rPr>
        <sz val="10"/>
        <rFont val="Arial"/>
        <family val="2"/>
      </rPr>
      <t>Syetem update (storage) finidhed, MS can recognize SIM cards, can MO/MT calls.</t>
    </r>
  </si>
  <si>
    <t>FOTA function test(Test only noce)</t>
  </si>
  <si>
    <r>
      <rPr>
        <b/>
        <sz val="10"/>
        <color rgb="FFFF0000"/>
        <rFont val="Arial"/>
        <family val="2"/>
      </rPr>
      <t>1.</t>
    </r>
    <r>
      <rPr>
        <b/>
        <sz val="10"/>
        <color rgb="FFFF0000"/>
        <rFont val="宋体"/>
        <family val="3"/>
        <charset val="134"/>
      </rPr>
      <t>如果项目第一次测试</t>
    </r>
    <r>
      <rPr>
        <b/>
        <sz val="10"/>
        <color rgb="FFFF0000"/>
        <rFont val="Arial"/>
        <family val="2"/>
      </rPr>
      <t>FOTA function test</t>
    </r>
    <r>
      <rPr>
        <b/>
        <sz val="10"/>
        <color rgb="FFFF0000"/>
        <rFont val="宋体"/>
        <family val="3"/>
        <charset val="134"/>
      </rPr>
      <t>，则需要测试以下</t>
    </r>
    <r>
      <rPr>
        <b/>
        <sz val="10"/>
        <color rgb="FFFF0000"/>
        <rFont val="Arial"/>
        <family val="2"/>
      </rPr>
      <t>case</t>
    </r>
    <r>
      <rPr>
        <b/>
        <sz val="10"/>
        <color rgb="FFFF0000"/>
        <rFont val="宋体"/>
        <family val="3"/>
        <charset val="134"/>
      </rPr>
      <t>，后续不需要测试。</t>
    </r>
    <r>
      <rPr>
        <b/>
        <sz val="10"/>
        <color rgb="FFFF0000"/>
        <rFont val="Arial"/>
        <family val="2"/>
      </rPr>
      <t xml:space="preserve">
There is no need to test the sheet except it's  the first time do FOTA checklist test
2.PIO</t>
    </r>
    <r>
      <rPr>
        <b/>
        <sz val="10"/>
        <color rgb="FFFF0000"/>
        <rFont val="宋体"/>
        <family val="3"/>
        <charset val="134"/>
      </rPr>
      <t>阶段开始，通过</t>
    </r>
    <r>
      <rPr>
        <b/>
        <sz val="10"/>
        <color rgb="FFFF0000"/>
        <rFont val="Arial"/>
        <family val="2"/>
      </rPr>
      <t>teleweb</t>
    </r>
    <r>
      <rPr>
        <b/>
        <sz val="10"/>
        <color rgb="FFFF0000"/>
        <rFont val="宋体"/>
        <family val="3"/>
        <charset val="134"/>
      </rPr>
      <t>下载旧版本之后，需要先确认</t>
    </r>
    <r>
      <rPr>
        <b/>
        <sz val="10"/>
        <color rgb="FFFF0000"/>
        <rFont val="Arial"/>
        <family val="2"/>
      </rPr>
      <t>efuse</t>
    </r>
    <r>
      <rPr>
        <b/>
        <sz val="10"/>
        <color rgb="FFFF0000"/>
        <rFont val="宋体"/>
        <family val="3"/>
        <charset val="134"/>
      </rPr>
      <t>为</t>
    </r>
    <r>
      <rPr>
        <b/>
        <sz val="10"/>
        <color rgb="FFFF0000"/>
        <rFont val="Arial"/>
        <family val="2"/>
      </rPr>
      <t>true</t>
    </r>
    <r>
      <rPr>
        <b/>
        <sz val="10"/>
        <color rgb="FFFF0000"/>
        <rFont val="宋体"/>
        <family val="3"/>
        <charset val="134"/>
      </rPr>
      <t>，才能进行</t>
    </r>
    <r>
      <rPr>
        <b/>
        <sz val="10"/>
        <color rgb="FFFF0000"/>
        <rFont val="Arial"/>
        <family val="2"/>
      </rPr>
      <t>FOTA checklist</t>
    </r>
    <r>
      <rPr>
        <b/>
        <sz val="10"/>
        <color rgb="FFFF0000"/>
        <rFont val="宋体"/>
        <family val="3"/>
        <charset val="134"/>
      </rPr>
      <t xml:space="preserve">的测试。
</t>
    </r>
    <r>
      <rPr>
        <b/>
        <sz val="10"/>
        <color rgb="FFFF0000"/>
        <rFont val="Arial"/>
        <family val="2"/>
      </rPr>
      <t>After downloading the old version through teleweb, you need to confirm that efuse is true before test FOTA checklist</t>
    </r>
  </si>
  <si>
    <t>Use SIM data to check and download</t>
  </si>
  <si>
    <r>
      <rPr>
        <sz val="10"/>
        <rFont val="宋体"/>
        <family val="3"/>
        <charset val="134"/>
      </rPr>
      <t>验证手机使用</t>
    </r>
    <r>
      <rPr>
        <sz val="10"/>
        <rFont val="Arial"/>
        <family val="2"/>
      </rPr>
      <t>sim</t>
    </r>
    <r>
      <rPr>
        <sz val="10"/>
        <rFont val="宋体"/>
        <family val="3"/>
        <charset val="134"/>
      </rPr>
      <t>卡网络，可以</t>
    </r>
    <r>
      <rPr>
        <b/>
        <sz val="10"/>
        <rFont val="宋体"/>
        <family val="3"/>
        <charset val="134"/>
      </rPr>
      <t>自动</t>
    </r>
    <r>
      <rPr>
        <sz val="10"/>
        <rFont val="宋体"/>
        <family val="3"/>
        <charset val="134"/>
      </rPr>
      <t>检测到新版本</t>
    </r>
    <r>
      <rPr>
        <sz val="10"/>
        <rFont val="Arial"/>
        <family val="2"/>
      </rPr>
      <t>,</t>
    </r>
    <r>
      <rPr>
        <sz val="10"/>
        <rFont val="宋体"/>
        <family val="3"/>
        <charset val="134"/>
      </rPr>
      <t xml:space="preserve">手动点击下载可以成功下载差分包
</t>
    </r>
    <r>
      <rPr>
        <sz val="10"/>
        <rFont val="Arial"/>
        <family val="2"/>
      </rPr>
      <t>Verify user can use SIM data connection to check out the updated and download diff package</t>
    </r>
  </si>
  <si>
    <r>
      <rPr>
        <sz val="10"/>
        <rFont val="Arial"/>
        <family val="2"/>
      </rPr>
      <t>fota5.0</t>
    </r>
    <r>
      <rPr>
        <sz val="10"/>
        <rFont val="宋体"/>
        <family val="3"/>
        <charset val="134"/>
      </rPr>
      <t>测试建议：开机后连接数据，等待</t>
    </r>
    <r>
      <rPr>
        <sz val="10"/>
        <rFont val="Arial"/>
        <family val="2"/>
      </rPr>
      <t>24h</t>
    </r>
    <r>
      <rPr>
        <sz val="10"/>
        <rFont val="宋体"/>
        <family val="3"/>
        <charset val="134"/>
      </rPr>
      <t>，确认手机能检测到新版本
如有</t>
    </r>
    <r>
      <rPr>
        <sz val="10"/>
        <rFont val="Arial"/>
        <family val="2"/>
      </rPr>
      <t>clear updates data</t>
    </r>
    <r>
      <rPr>
        <sz val="10"/>
        <rFont val="宋体"/>
        <family val="3"/>
        <charset val="134"/>
      </rPr>
      <t>操作，需要重启后静置</t>
    </r>
  </si>
  <si>
    <t>Use WiFi to check and download</t>
  </si>
  <si>
    <r>
      <rPr>
        <sz val="10"/>
        <rFont val="宋体"/>
        <family val="3"/>
        <charset val="134"/>
      </rPr>
      <t>验证手机使用</t>
    </r>
    <r>
      <rPr>
        <sz val="10"/>
        <rFont val="Arial"/>
        <family val="2"/>
      </rPr>
      <t>Wifi</t>
    </r>
    <r>
      <rPr>
        <sz val="10"/>
        <rFont val="宋体"/>
        <family val="3"/>
        <charset val="134"/>
      </rPr>
      <t>网络，可以</t>
    </r>
    <r>
      <rPr>
        <b/>
        <sz val="10"/>
        <rFont val="宋体"/>
        <family val="3"/>
        <charset val="134"/>
      </rPr>
      <t>自动</t>
    </r>
    <r>
      <rPr>
        <sz val="10"/>
        <rFont val="宋体"/>
        <family val="3"/>
        <charset val="134"/>
      </rPr>
      <t xml:space="preserve">检测到新版本并成功下载差分包
</t>
    </r>
    <r>
      <rPr>
        <sz val="10"/>
        <rFont val="Arial"/>
        <family val="2"/>
      </rPr>
      <t>Verify user can use WIFI connection to check out the updated and download diff package</t>
    </r>
  </si>
  <si>
    <r>
      <rPr>
        <sz val="10"/>
        <rFont val="Arial"/>
        <family val="2"/>
      </rPr>
      <t>fota5.0</t>
    </r>
    <r>
      <rPr>
        <sz val="10"/>
        <rFont val="宋体"/>
        <family val="3"/>
        <charset val="134"/>
      </rPr>
      <t>测试建议：开机后连接</t>
    </r>
    <r>
      <rPr>
        <sz val="10"/>
        <rFont val="Arial"/>
        <family val="2"/>
      </rPr>
      <t>wifi</t>
    </r>
    <r>
      <rPr>
        <sz val="10"/>
        <rFont val="宋体"/>
        <family val="3"/>
        <charset val="134"/>
      </rPr>
      <t>，等待</t>
    </r>
    <r>
      <rPr>
        <sz val="10"/>
        <rFont val="Arial"/>
        <family val="2"/>
      </rPr>
      <t>24h</t>
    </r>
    <r>
      <rPr>
        <sz val="10"/>
        <rFont val="宋体"/>
        <family val="3"/>
        <charset val="134"/>
      </rPr>
      <t>，确认手机能检测到新版本
如有</t>
    </r>
    <r>
      <rPr>
        <sz val="10"/>
        <rFont val="Arial"/>
        <family val="2"/>
      </rPr>
      <t>clear updates data</t>
    </r>
    <r>
      <rPr>
        <sz val="10"/>
        <rFont val="宋体"/>
        <family val="3"/>
        <charset val="134"/>
      </rPr>
      <t>操作，需要重启后静置（</t>
    </r>
    <r>
      <rPr>
        <sz val="10"/>
        <rFont val="Arial"/>
        <family val="2"/>
      </rPr>
      <t>defect7668249</t>
    </r>
    <r>
      <rPr>
        <sz val="10"/>
        <rFont val="宋体"/>
        <family val="3"/>
        <charset val="134"/>
      </rPr>
      <t>）</t>
    </r>
  </si>
  <si>
    <t>Auto check intervals</t>
  </si>
  <si>
    <r>
      <rPr>
        <sz val="10"/>
        <rFont val="宋体"/>
        <family val="3"/>
        <charset val="134"/>
      </rPr>
      <t>验证自动检查间隔分别设为手动</t>
    </r>
    <r>
      <rPr>
        <sz val="10"/>
        <rFont val="Arial"/>
        <family val="2"/>
      </rPr>
      <t>/</t>
    </r>
    <r>
      <rPr>
        <sz val="10"/>
        <rFont val="宋体"/>
        <family val="3"/>
        <charset val="134"/>
      </rPr>
      <t>每天</t>
    </r>
    <r>
      <rPr>
        <sz val="10"/>
        <rFont val="Arial"/>
        <family val="2"/>
      </rPr>
      <t>/</t>
    </r>
    <r>
      <rPr>
        <sz val="10"/>
        <rFont val="宋体"/>
        <family val="3"/>
        <charset val="134"/>
      </rPr>
      <t>一周</t>
    </r>
    <r>
      <rPr>
        <sz val="10"/>
        <rFont val="Arial"/>
        <family val="2"/>
      </rPr>
      <t>/</t>
    </r>
    <r>
      <rPr>
        <sz val="10"/>
        <rFont val="宋体"/>
        <family val="3"/>
        <charset val="134"/>
      </rPr>
      <t>两周</t>
    </r>
    <r>
      <rPr>
        <sz val="10"/>
        <rFont val="Arial"/>
        <family val="2"/>
      </rPr>
      <t>/</t>
    </r>
    <r>
      <rPr>
        <sz val="10"/>
        <rFont val="宋体"/>
        <family val="3"/>
        <charset val="134"/>
      </rPr>
      <t>一个月，均可以检测到新版本</t>
    </r>
    <r>
      <rPr>
        <b/>
        <sz val="10"/>
        <rFont val="宋体"/>
        <family val="3"/>
        <charset val="134"/>
      </rPr>
      <t>（</t>
    </r>
    <r>
      <rPr>
        <b/>
        <sz val="10"/>
        <rFont val="Arial"/>
        <family val="2"/>
      </rPr>
      <t>For Fota 4.0</t>
    </r>
    <r>
      <rPr>
        <b/>
        <sz val="10"/>
        <rFont val="宋体"/>
        <family val="3"/>
        <charset val="134"/>
      </rPr>
      <t>，手机中没有设置菜单，通过</t>
    </r>
    <r>
      <rPr>
        <b/>
        <sz val="10"/>
        <rFont val="Arial"/>
        <family val="2"/>
      </rPr>
      <t>SDM</t>
    </r>
    <r>
      <rPr>
        <b/>
        <sz val="10"/>
        <rFont val="宋体"/>
        <family val="3"/>
        <charset val="134"/>
      </rPr>
      <t>值控制，在</t>
    </r>
    <r>
      <rPr>
        <b/>
        <sz val="10"/>
        <rFont val="Arial"/>
        <family val="2"/>
      </rPr>
      <t>CLID</t>
    </r>
    <r>
      <rPr>
        <b/>
        <sz val="10"/>
        <rFont val="宋体"/>
        <family val="3"/>
        <charset val="134"/>
      </rPr>
      <t>中查看</t>
    </r>
    <r>
      <rPr>
        <b/>
        <sz val="10"/>
        <rFont val="Arial"/>
        <family val="2"/>
      </rPr>
      <t>def_jrdfota_auto_check_interval</t>
    </r>
    <r>
      <rPr>
        <b/>
        <sz val="10"/>
        <rFont val="宋体"/>
        <family val="3"/>
        <charset val="134"/>
      </rPr>
      <t>的定制值）</t>
    </r>
    <r>
      <rPr>
        <sz val="10"/>
        <rFont val="宋体"/>
        <family val="3"/>
        <charset val="134"/>
      </rPr>
      <t xml:space="preserve">
</t>
    </r>
    <r>
      <rPr>
        <sz val="10"/>
        <rFont val="Arial"/>
        <family val="2"/>
      </rPr>
      <t>Verify "Auto-check intervals" can set as manual/everyday/1 weeks/2 weeks/1 month, when the times up, MS will check out updates automatically, For Fota 4.0, there is no setting for Auto-check intervals in APP, it is customized by perso, please check the value of "def_jrdfota_auto_check_interval" from CLID to test.</t>
    </r>
  </si>
  <si>
    <r>
      <rPr>
        <sz val="10"/>
        <rFont val="Arial"/>
        <family val="2"/>
      </rPr>
      <t>fota5.0</t>
    </r>
    <r>
      <rPr>
        <sz val="10"/>
        <rFont val="宋体"/>
        <family val="3"/>
        <charset val="134"/>
      </rPr>
      <t>测试建议：使用</t>
    </r>
    <r>
      <rPr>
        <sz val="10"/>
        <rFont val="Arial"/>
        <family val="2"/>
      </rPr>
      <t>case3</t>
    </r>
    <r>
      <rPr>
        <sz val="10"/>
        <rFont val="宋体"/>
        <family val="3"/>
        <charset val="134"/>
      </rPr>
      <t>的测试机继续等待</t>
    </r>
    <r>
      <rPr>
        <sz val="10"/>
        <rFont val="Arial"/>
        <family val="2"/>
      </rPr>
      <t>24h</t>
    </r>
    <r>
      <rPr>
        <sz val="10"/>
        <rFont val="宋体"/>
        <family val="3"/>
        <charset val="134"/>
      </rPr>
      <t>，确认能再次检测到新版本
在</t>
    </r>
    <r>
      <rPr>
        <sz val="10"/>
        <rFont val="Arial"/>
        <family val="2"/>
      </rPr>
      <t>homo</t>
    </r>
    <r>
      <rPr>
        <sz val="10"/>
        <rFont val="宋体"/>
        <family val="3"/>
        <charset val="134"/>
      </rPr>
      <t>版本</t>
    </r>
    <r>
      <rPr>
        <sz val="10"/>
        <rFont val="Arial"/>
        <family val="2"/>
      </rPr>
      <t>/FSR</t>
    </r>
    <r>
      <rPr>
        <sz val="10"/>
        <rFont val="宋体"/>
        <family val="3"/>
        <charset val="134"/>
      </rPr>
      <t>及</t>
    </r>
    <r>
      <rPr>
        <sz val="10"/>
        <rFont val="Arial"/>
        <family val="2"/>
      </rPr>
      <t>MR</t>
    </r>
    <r>
      <rPr>
        <sz val="10"/>
        <rFont val="宋体"/>
        <family val="3"/>
        <charset val="134"/>
      </rPr>
      <t>版本测试
如有</t>
    </r>
    <r>
      <rPr>
        <sz val="10"/>
        <rFont val="Arial"/>
        <family val="2"/>
      </rPr>
      <t>clear updates data</t>
    </r>
    <r>
      <rPr>
        <sz val="10"/>
        <rFont val="宋体"/>
        <family val="3"/>
        <charset val="134"/>
      </rPr>
      <t>操作，需要重启后静置</t>
    </r>
  </si>
  <si>
    <t>Later function in Download dialog</t>
  </si>
  <si>
    <r>
      <rPr>
        <sz val="10"/>
        <color rgb="FFFF0000"/>
        <rFont val="宋体"/>
        <family val="3"/>
        <charset val="134"/>
      </rPr>
      <t>验证</t>
    </r>
    <r>
      <rPr>
        <sz val="10"/>
        <color rgb="FFFF0000"/>
        <rFont val="Arial"/>
        <family val="2"/>
      </rPr>
      <t>Download dialog</t>
    </r>
    <r>
      <rPr>
        <sz val="10"/>
        <color rgb="FFFF0000"/>
        <rFont val="宋体"/>
        <family val="3"/>
        <charset val="134"/>
      </rPr>
      <t>的</t>
    </r>
    <r>
      <rPr>
        <sz val="10"/>
        <color rgb="FFFF0000"/>
        <rFont val="Arial"/>
        <family val="2"/>
      </rPr>
      <t>later</t>
    </r>
    <r>
      <rPr>
        <sz val="10"/>
        <color rgb="FFFF0000"/>
        <rFont val="宋体"/>
        <family val="3"/>
        <charset val="134"/>
      </rPr>
      <t>功能是否正常，点击</t>
    </r>
    <r>
      <rPr>
        <sz val="10"/>
        <color rgb="FFFF0000"/>
        <rFont val="Arial"/>
        <family val="2"/>
      </rPr>
      <t>later</t>
    </r>
    <r>
      <rPr>
        <sz val="10"/>
        <color rgb="FFFF0000"/>
        <rFont val="宋体"/>
        <family val="3"/>
        <charset val="134"/>
      </rPr>
      <t>，第二天的</t>
    </r>
    <r>
      <rPr>
        <sz val="10"/>
        <color rgb="FFFF0000"/>
        <rFont val="Arial"/>
        <family val="2"/>
      </rPr>
      <t>10:00 ~13:00</t>
    </r>
    <r>
      <rPr>
        <sz val="10"/>
        <color rgb="FFFF0000"/>
        <rFont val="宋体"/>
        <family val="3"/>
        <charset val="134"/>
      </rPr>
      <t>内可以正常打开</t>
    </r>
    <r>
      <rPr>
        <sz val="10"/>
        <color rgb="FFFF0000"/>
        <rFont val="Arial"/>
        <family val="2"/>
      </rPr>
      <t>Download dialog
Verify the function of later in Download dialog is correct, the Download dialog should be on automatically at 10:00~13:00 in 1 days after user click later button.</t>
    </r>
  </si>
  <si>
    <r>
      <rPr>
        <sz val="10"/>
        <color rgb="FFFF0000"/>
        <rFont val="Arial"/>
        <family val="2"/>
      </rPr>
      <t xml:space="preserve">Version after 9.1
</t>
    </r>
    <r>
      <rPr>
        <sz val="10"/>
        <color rgb="FFFF0000"/>
        <rFont val="宋体"/>
        <family val="3"/>
        <charset val="134"/>
      </rPr>
      <t>测试建议：点击</t>
    </r>
    <r>
      <rPr>
        <sz val="10"/>
        <color rgb="FFFF0000"/>
        <rFont val="Arial"/>
        <family val="2"/>
      </rPr>
      <t>later</t>
    </r>
    <r>
      <rPr>
        <sz val="10"/>
        <color rgb="FFFF0000"/>
        <rFont val="宋体"/>
        <family val="3"/>
        <charset val="134"/>
      </rPr>
      <t>后连接</t>
    </r>
    <r>
      <rPr>
        <sz val="10"/>
        <color rgb="FFFF0000"/>
        <rFont val="Arial"/>
        <family val="2"/>
      </rPr>
      <t>wifi</t>
    </r>
    <r>
      <rPr>
        <sz val="10"/>
        <color rgb="FFFF0000"/>
        <rFont val="宋体"/>
        <family val="3"/>
        <charset val="134"/>
      </rPr>
      <t>，等待至第二天的</t>
    </r>
    <r>
      <rPr>
        <sz val="10"/>
        <color rgb="FFFF0000"/>
        <rFont val="Arial"/>
        <family val="2"/>
      </rPr>
      <t>13:00</t>
    </r>
    <r>
      <rPr>
        <sz val="10"/>
        <color rgb="FFFF0000"/>
        <rFont val="宋体"/>
        <family val="3"/>
        <charset val="134"/>
      </rPr>
      <t>，确认是否再次打开</t>
    </r>
    <r>
      <rPr>
        <sz val="10"/>
        <color rgb="FFFF0000"/>
        <rFont val="Arial"/>
        <family val="2"/>
      </rPr>
      <t>Download dialog</t>
    </r>
  </si>
  <si>
    <t>Later function in Install dialog</t>
  </si>
  <si>
    <r>
      <rPr>
        <sz val="10"/>
        <color rgb="FFFF0000"/>
        <rFont val="宋体"/>
        <family val="3"/>
        <charset val="134"/>
      </rPr>
      <t>验证</t>
    </r>
    <r>
      <rPr>
        <sz val="10"/>
        <color rgb="FFFF0000"/>
        <rFont val="Arial"/>
        <family val="2"/>
      </rPr>
      <t>Install dialog</t>
    </r>
    <r>
      <rPr>
        <sz val="10"/>
        <color rgb="FFFF0000"/>
        <rFont val="宋体"/>
        <family val="3"/>
        <charset val="134"/>
      </rPr>
      <t>的</t>
    </r>
    <r>
      <rPr>
        <sz val="10"/>
        <color rgb="FFFF0000"/>
        <rFont val="Arial"/>
        <family val="2"/>
      </rPr>
      <t>later</t>
    </r>
    <r>
      <rPr>
        <sz val="10"/>
        <color rgb="FFFF0000"/>
        <rFont val="宋体"/>
        <family val="3"/>
        <charset val="134"/>
      </rPr>
      <t>功能是否正常，点击</t>
    </r>
    <r>
      <rPr>
        <sz val="10"/>
        <color rgb="FFFF0000"/>
        <rFont val="Arial"/>
        <family val="2"/>
      </rPr>
      <t>later</t>
    </r>
    <r>
      <rPr>
        <sz val="10"/>
        <color rgb="FFFF0000"/>
        <rFont val="宋体"/>
        <family val="3"/>
        <charset val="134"/>
      </rPr>
      <t>，第二天的</t>
    </r>
    <r>
      <rPr>
        <sz val="10"/>
        <color rgb="FFFF0000"/>
        <rFont val="Arial"/>
        <family val="2"/>
      </rPr>
      <t>10:00 ~13:00</t>
    </r>
    <r>
      <rPr>
        <sz val="10"/>
        <color rgb="FFFF0000"/>
        <rFont val="宋体"/>
        <family val="3"/>
        <charset val="134"/>
      </rPr>
      <t>内可以正常打开</t>
    </r>
    <r>
      <rPr>
        <sz val="10"/>
        <color rgb="FFFF0000"/>
        <rFont val="Arial"/>
        <family val="2"/>
      </rPr>
      <t>Install dialog</t>
    </r>
    <r>
      <rPr>
        <sz val="10"/>
        <color rgb="FFFF0000"/>
        <rFont val="宋体"/>
        <family val="3"/>
        <charset val="134"/>
      </rPr>
      <t xml:space="preserve">
</t>
    </r>
    <r>
      <rPr>
        <sz val="10"/>
        <color rgb="FFFF0000"/>
        <rFont val="Arial"/>
        <family val="2"/>
      </rPr>
      <t>Verify the function of later in install dailog is correct, the Install dialog should be on automatically at 10:00~13:00 in 1 days after user click later button.</t>
    </r>
  </si>
  <si>
    <r>
      <rPr>
        <sz val="10"/>
        <color rgb="FFFF0000"/>
        <rFont val="Arial"/>
        <family val="2"/>
      </rPr>
      <t xml:space="preserve">Version after 9.1
</t>
    </r>
    <r>
      <rPr>
        <sz val="10"/>
        <color rgb="FFFF0000"/>
        <rFont val="宋体"/>
        <family val="3"/>
        <charset val="134"/>
      </rPr>
      <t>测试建议：点击</t>
    </r>
    <r>
      <rPr>
        <sz val="10"/>
        <color rgb="FFFF0000"/>
        <rFont val="Arial"/>
        <family val="2"/>
      </rPr>
      <t>later</t>
    </r>
    <r>
      <rPr>
        <sz val="10"/>
        <color rgb="FFFF0000"/>
        <rFont val="宋体"/>
        <family val="3"/>
        <charset val="134"/>
      </rPr>
      <t>后连接数据</t>
    </r>
    <r>
      <rPr>
        <sz val="10"/>
        <color rgb="FFFF0000"/>
        <rFont val="Arial"/>
        <family val="2"/>
      </rPr>
      <t>/wifi</t>
    </r>
    <r>
      <rPr>
        <sz val="10"/>
        <color rgb="FFFF0000"/>
        <rFont val="宋体"/>
        <family val="3"/>
        <charset val="134"/>
      </rPr>
      <t>，等待至第二天的</t>
    </r>
    <r>
      <rPr>
        <sz val="10"/>
        <color rgb="FFFF0000"/>
        <rFont val="Arial"/>
        <family val="2"/>
      </rPr>
      <t>13:00</t>
    </r>
    <r>
      <rPr>
        <sz val="10"/>
        <color rgb="FFFF0000"/>
        <rFont val="宋体"/>
        <family val="3"/>
        <charset val="134"/>
      </rPr>
      <t>，确认是否再次打开</t>
    </r>
    <r>
      <rPr>
        <sz val="10"/>
        <color rgb="FFFF0000"/>
        <rFont val="Arial"/>
        <family val="2"/>
      </rPr>
      <t>Install dailog</t>
    </r>
  </si>
  <si>
    <t>Install overnight</t>
  </si>
  <si>
    <r>
      <rPr>
        <sz val="10"/>
        <color theme="1"/>
        <rFont val="宋体"/>
        <family val="3"/>
        <charset val="134"/>
      </rPr>
      <t>验证</t>
    </r>
    <r>
      <rPr>
        <sz val="10"/>
        <color theme="1"/>
        <rFont val="Arial"/>
        <family val="2"/>
      </rPr>
      <t>Install overnight</t>
    </r>
    <r>
      <rPr>
        <sz val="10"/>
        <color theme="1"/>
        <rFont val="宋体"/>
        <family val="3"/>
        <charset val="134"/>
      </rPr>
      <t xml:space="preserve">的功能是否正常，可以自动安装，安装时间正确，安装成功后有安装成功通知
</t>
    </r>
    <r>
      <rPr>
        <sz val="10"/>
        <color theme="1"/>
        <rFont val="Arial"/>
        <family val="2"/>
      </rPr>
      <t>Verify the function of  Install overnight is correct,it can be installed correctly,installing time should be correct.When it is install successful and paused status, the install notification will be displayed in the Notification panel.</t>
    </r>
  </si>
  <si>
    <r>
      <rPr>
        <sz val="10"/>
        <color theme="1"/>
        <rFont val="Arial"/>
        <family val="2"/>
      </rPr>
      <t xml:space="preserve">Version after 9.1
</t>
    </r>
    <r>
      <rPr>
        <sz val="10"/>
        <color theme="1"/>
        <rFont val="宋体"/>
        <family val="3"/>
        <charset val="134"/>
      </rPr>
      <t>测试建议：点击</t>
    </r>
    <r>
      <rPr>
        <sz val="10"/>
        <color theme="1"/>
        <rFont val="Arial"/>
        <family val="2"/>
      </rPr>
      <t>Install overnight</t>
    </r>
    <r>
      <rPr>
        <sz val="10"/>
        <color theme="1"/>
        <rFont val="宋体"/>
        <family val="3"/>
        <charset val="134"/>
      </rPr>
      <t>按钮后，等待至第</t>
    </r>
    <r>
      <rPr>
        <sz val="10"/>
        <color theme="1"/>
        <rFont val="Arial"/>
        <family val="2"/>
      </rPr>
      <t>2</t>
    </r>
    <r>
      <rPr>
        <sz val="10"/>
        <color theme="1"/>
        <rFont val="宋体"/>
        <family val="3"/>
        <charset val="134"/>
      </rPr>
      <t>天的</t>
    </r>
    <r>
      <rPr>
        <sz val="10"/>
        <color theme="1"/>
        <rFont val="Arial"/>
        <family val="2"/>
      </rPr>
      <t>2:00 ~5:00AM</t>
    </r>
    <r>
      <rPr>
        <sz val="10"/>
        <color theme="1"/>
        <rFont val="宋体"/>
        <family val="3"/>
        <charset val="134"/>
      </rPr>
      <t>之后，确认手机是否</t>
    </r>
    <r>
      <rPr>
        <sz val="10"/>
        <color theme="1"/>
        <rFont val="Arial"/>
        <family val="2"/>
      </rPr>
      <t>Install</t>
    </r>
    <r>
      <rPr>
        <sz val="10"/>
        <color theme="1"/>
        <rFont val="宋体"/>
        <family val="3"/>
        <charset val="134"/>
      </rPr>
      <t>成功，</t>
    </r>
    <r>
      <rPr>
        <sz val="10"/>
        <color theme="1"/>
        <rFont val="Arial"/>
        <family val="2"/>
      </rPr>
      <t>Install</t>
    </r>
    <r>
      <rPr>
        <sz val="10"/>
        <color theme="1"/>
        <rFont val="宋体"/>
        <family val="3"/>
        <charset val="134"/>
      </rPr>
      <t>的时间是否在</t>
    </r>
    <r>
      <rPr>
        <sz val="10"/>
        <color theme="1"/>
        <rFont val="Arial"/>
        <family val="2"/>
      </rPr>
      <t>2:00 ~5:00AM</t>
    </r>
    <r>
      <rPr>
        <sz val="10"/>
        <color theme="1"/>
        <rFont val="宋体"/>
        <family val="3"/>
        <charset val="134"/>
      </rPr>
      <t>时间段内（推算方法：当前系统时间</t>
    </r>
    <r>
      <rPr>
        <sz val="10"/>
        <color theme="1"/>
        <rFont val="Arial"/>
        <family val="2"/>
      </rPr>
      <t>-</t>
    </r>
    <r>
      <rPr>
        <sz val="10"/>
        <color theme="1"/>
        <rFont val="宋体"/>
        <family val="3"/>
        <charset val="134"/>
      </rPr>
      <t>手机开机时间）</t>
    </r>
  </si>
  <si>
    <t>val_hz@yahoo.com</t>
  </si>
  <si>
    <t>Aa12345678</t>
  </si>
  <si>
    <t>Facebook</t>
  </si>
  <si>
    <t>hztest01@163.com</t>
  </si>
  <si>
    <t>Aa1234</t>
  </si>
  <si>
    <t>Twitter</t>
  </si>
  <si>
    <t>ConnectA2</t>
  </si>
  <si>
    <r>
      <rPr>
        <sz val="11"/>
        <color theme="1"/>
        <rFont val="Verdana"/>
        <family val="2"/>
      </rPr>
      <t>ConnectA2 need bind with SIM card when you login, so neednot provide the accounts</t>
    </r>
  </si>
  <si>
    <t>Streaming URL</t>
  </si>
  <si>
    <t>http://202.105.184.18:9000/stream/3gp_stream/h263_aac/sqcif_cbr.html</t>
  </si>
  <si>
    <t>AOTA URL</t>
  </si>
  <si>
    <t>http://aota-cms.tclclouds.com/admin/login#/</t>
  </si>
  <si>
    <t>Account</t>
  </si>
  <si>
    <t>haoliang.chen@tcl.com</t>
  </si>
  <si>
    <t>Password</t>
  </si>
  <si>
    <t>Note:红色字体为常用APK</t>
  </si>
  <si>
    <t>APK Name</t>
  </si>
  <si>
    <t>Hangouts</t>
  </si>
  <si>
    <t>RCSE</t>
  </si>
  <si>
    <t>BBM</t>
  </si>
  <si>
    <t>wechat</t>
  </si>
  <si>
    <t>Sheets</t>
  </si>
  <si>
    <t>今日头条</t>
  </si>
  <si>
    <t>Salestracker</t>
  </si>
  <si>
    <t>搜狐新闻</t>
  </si>
  <si>
    <t>DU Speed Booster</t>
  </si>
  <si>
    <t xml:space="preserve">Change Yo Voice </t>
  </si>
  <si>
    <t>Guestures</t>
  </si>
  <si>
    <t>Guest Mode</t>
  </si>
  <si>
    <t>Clean Master</t>
  </si>
  <si>
    <t>One touch booster</t>
  </si>
  <si>
    <t>Cut the Rop2</t>
  </si>
  <si>
    <t>Swiftkey</t>
  </si>
  <si>
    <t>Touchpal</t>
  </si>
  <si>
    <t>Android input</t>
  </si>
  <si>
    <t>Sougo</t>
  </si>
  <si>
    <t xml:space="preserve">Fleksy </t>
  </si>
  <si>
    <t>Google Pinyin</t>
  </si>
  <si>
    <t>colorkey</t>
  </si>
  <si>
    <t>Diagnosis</t>
  </si>
  <si>
    <t>DUO</t>
  </si>
  <si>
    <t>Swype</t>
  </si>
  <si>
    <r>
      <rPr>
        <b/>
        <sz val="10"/>
        <color rgb="FFFF0000"/>
        <rFont val="Calibri"/>
        <family val="2"/>
      </rPr>
      <t>whatsAPP</t>
    </r>
    <r>
      <rPr>
        <sz val="10"/>
        <color indexed="8"/>
        <rFont val="Calibri"/>
        <family val="2"/>
      </rPr>
      <t>/ConnectA2</t>
    </r>
  </si>
  <si>
    <r>
      <rPr>
        <sz val="10"/>
        <color indexed="8"/>
        <rFont val="Calibri"/>
        <family val="2"/>
      </rPr>
      <t>one touch live</t>
    </r>
    <r>
      <rPr>
        <sz val="10"/>
        <color indexed="8"/>
        <rFont val="宋体"/>
        <family val="3"/>
        <charset val="134"/>
      </rPr>
      <t>（</t>
    </r>
    <r>
      <rPr>
        <sz val="10"/>
        <color indexed="8"/>
        <rFont val="Calibri"/>
        <family val="2"/>
      </rPr>
      <t>smart live/App store</t>
    </r>
    <r>
      <rPr>
        <sz val="10"/>
        <color indexed="8"/>
        <rFont val="宋体"/>
        <family val="3"/>
        <charset val="134"/>
      </rPr>
      <t>）</t>
    </r>
  </si>
  <si>
    <t>wifi transfer</t>
  </si>
  <si>
    <t>media share(DLNA)</t>
  </si>
  <si>
    <r>
      <rPr>
        <b/>
        <sz val="10"/>
        <color rgb="FFFF0000"/>
        <rFont val="Calibri"/>
        <family val="2"/>
      </rPr>
      <t>TV link</t>
    </r>
    <r>
      <rPr>
        <sz val="10"/>
        <color indexed="8"/>
        <rFont val="Calibri"/>
        <family val="2"/>
      </rPr>
      <t>(</t>
    </r>
    <r>
      <rPr>
        <b/>
        <sz val="10"/>
        <color rgb="FFFF0000"/>
        <rFont val="Calibri"/>
        <family val="2"/>
      </rPr>
      <t>wifi display</t>
    </r>
    <r>
      <rPr>
        <sz val="10"/>
        <color indexed="8"/>
        <rFont val="Calibri"/>
        <family val="2"/>
      </rPr>
      <t>/DLNA)</t>
    </r>
  </si>
  <si>
    <t>RC20</t>
  </si>
  <si>
    <t>Apps</t>
  </si>
  <si>
    <t>Shop</t>
  </si>
  <si>
    <r>
      <rPr>
        <b/>
        <sz val="10"/>
        <color rgb="FFFF0000"/>
        <rFont val="Calibri"/>
        <family val="2"/>
      </rPr>
      <t>smart suite</t>
    </r>
    <r>
      <rPr>
        <sz val="10"/>
        <color indexed="8"/>
        <rFont val="Calibri"/>
        <family val="2"/>
      </rPr>
      <t>/onetouch center/android manager(PC suite)</t>
    </r>
  </si>
  <si>
    <t>cartoy</t>
  </si>
  <si>
    <t>IR remote</t>
  </si>
  <si>
    <t>boomband life</t>
  </si>
  <si>
    <t>smart band/onetouch fit/Smart move</t>
  </si>
  <si>
    <t>应用市场</t>
  </si>
  <si>
    <r>
      <rPr>
        <sz val="10"/>
        <rFont val="宋体"/>
        <family val="3"/>
        <charset val="134"/>
      </rPr>
      <t>折</t>
    </r>
    <r>
      <rPr>
        <sz val="10"/>
        <rFont val="Calibri"/>
        <family val="2"/>
      </rPr>
      <t>800</t>
    </r>
  </si>
  <si>
    <t>Settings&amp;Email</t>
  </si>
  <si>
    <t>Find my phone</t>
  </si>
  <si>
    <t>DM FOTA</t>
  </si>
  <si>
    <t>Talk Back</t>
  </si>
  <si>
    <t>Text to speech</t>
  </si>
  <si>
    <t>Smart Lock</t>
  </si>
  <si>
    <t>Orange theme</t>
  </si>
  <si>
    <t xml:space="preserve">E-lable </t>
  </si>
  <si>
    <t>Device info</t>
  </si>
  <si>
    <t>gmail</t>
  </si>
  <si>
    <t>google+</t>
  </si>
  <si>
    <t>google settings(google play service)</t>
  </si>
  <si>
    <r>
      <rPr>
        <sz val="10"/>
        <color indexed="8"/>
        <rFont val="Calibri"/>
        <family val="2"/>
      </rPr>
      <t>google sync(</t>
    </r>
    <r>
      <rPr>
        <sz val="10"/>
        <color indexed="8"/>
        <rFont val="宋体"/>
        <family val="3"/>
        <charset val="134"/>
      </rPr>
      <t>属于</t>
    </r>
    <r>
      <rPr>
        <sz val="10"/>
        <color indexed="8"/>
        <rFont val="Calibri"/>
        <family val="2"/>
      </rPr>
      <t>gmail</t>
    </r>
    <r>
      <rPr>
        <sz val="10"/>
        <color indexed="8"/>
        <rFont val="宋体"/>
        <family val="3"/>
        <charset val="134"/>
      </rPr>
      <t>，包括</t>
    </r>
    <r>
      <rPr>
        <sz val="10"/>
        <color indexed="8"/>
        <rFont val="Calibri"/>
        <family val="2"/>
      </rPr>
      <t>contact</t>
    </r>
    <r>
      <rPr>
        <sz val="10"/>
        <color indexed="8"/>
        <rFont val="宋体"/>
        <family val="3"/>
        <charset val="134"/>
      </rPr>
      <t>和</t>
    </r>
    <r>
      <rPr>
        <sz val="10"/>
        <color indexed="8"/>
        <rFont val="Calibri"/>
        <family val="2"/>
      </rPr>
      <t>calendar</t>
    </r>
    <r>
      <rPr>
        <sz val="10"/>
        <color indexed="8"/>
        <rFont val="宋体"/>
        <family val="3"/>
        <charset val="134"/>
      </rPr>
      <t>的同步</t>
    </r>
    <r>
      <rPr>
        <sz val="10"/>
        <color indexed="8"/>
        <rFont val="Calibri"/>
        <family val="2"/>
      </rPr>
      <t>)</t>
    </r>
  </si>
  <si>
    <t>Play newsstand</t>
  </si>
  <si>
    <t>Media
&amp; Video Streaming</t>
  </si>
  <si>
    <t>201_Radio</t>
  </si>
  <si>
    <t>202_FRP(factory reset protection)</t>
  </si>
  <si>
    <t>203_Camera</t>
  </si>
  <si>
    <t>204_File Manager</t>
  </si>
  <si>
    <t>205_Music Player</t>
  </si>
  <si>
    <t>206_Gallery</t>
  </si>
  <si>
    <t>207_Mobile TV</t>
  </si>
  <si>
    <t>208_Video streaming</t>
  </si>
  <si>
    <t>209_HLS</t>
  </si>
  <si>
    <t>210_USB mode</t>
  </si>
  <si>
    <t>WPS office</t>
  </si>
  <si>
    <t>Adobe Reader</t>
  </si>
  <si>
    <t>Currency converter</t>
  </si>
  <si>
    <t>Evernote</t>
  </si>
  <si>
    <t>Keep</t>
  </si>
  <si>
    <t>Alcatel Support</t>
  </si>
  <si>
    <t>Google Calendar</t>
  </si>
  <si>
    <t>System Updates</t>
  </si>
  <si>
    <t>battery master</t>
  </si>
  <si>
    <t>Battery Saver</t>
  </si>
  <si>
    <t>KOBO</t>
  </si>
  <si>
    <t>Office Suite</t>
  </si>
  <si>
    <t>User Care/Smart Care</t>
  </si>
  <si>
    <t>Play Books</t>
  </si>
  <si>
    <t>Play Magazine(Play Newsstand)</t>
  </si>
  <si>
    <t>Alcatel plus(enjoy.now)</t>
  </si>
  <si>
    <t>Phone guard</t>
  </si>
  <si>
    <t>Kindle</t>
  </si>
  <si>
    <t>WAP&amp;download</t>
  </si>
  <si>
    <t>voice search</t>
  </si>
  <si>
    <t>News&amp;Weather</t>
  </si>
  <si>
    <t>google print</t>
  </si>
  <si>
    <t>AntiVirus</t>
  </si>
  <si>
    <t>viber</t>
  </si>
  <si>
    <t>cloud backup</t>
  </si>
  <si>
    <t>one touch support</t>
  </si>
  <si>
    <t>dropbox</t>
  </si>
  <si>
    <t>Drsafety</t>
  </si>
  <si>
    <t>Zapp</t>
  </si>
  <si>
    <t>google translate</t>
  </si>
  <si>
    <r>
      <rPr>
        <sz val="10"/>
        <color theme="1"/>
        <rFont val="Calibri"/>
        <family val="2"/>
      </rPr>
      <t>T</t>
    </r>
    <r>
      <rPr>
        <sz val="10"/>
        <color theme="1"/>
        <rFont val="宋体"/>
        <family val="3"/>
        <charset val="134"/>
      </rPr>
      <t>秀</t>
    </r>
  </si>
  <si>
    <r>
      <rPr>
        <sz val="10"/>
        <color theme="1"/>
        <rFont val="Calibri"/>
        <family val="2"/>
      </rPr>
      <t>UC</t>
    </r>
    <r>
      <rPr>
        <sz val="10"/>
        <color theme="1"/>
        <rFont val="宋体"/>
        <family val="3"/>
        <charset val="134"/>
      </rPr>
      <t>浏览器</t>
    </r>
  </si>
  <si>
    <t>帮帮忙</t>
  </si>
  <si>
    <t>play store</t>
  </si>
  <si>
    <t>play games</t>
  </si>
  <si>
    <t>gameloft(100% games)</t>
  </si>
  <si>
    <t>7am News</t>
  </si>
  <si>
    <t>Midnight Pool</t>
  </si>
  <si>
    <t>games</t>
  </si>
  <si>
    <t>Flipboard</t>
  </si>
  <si>
    <t>User Center</t>
  </si>
  <si>
    <r>
      <rPr>
        <sz val="10"/>
        <color theme="1"/>
        <rFont val="Calibri"/>
        <family val="2"/>
      </rPr>
      <t>Featured Apps(</t>
    </r>
    <r>
      <rPr>
        <sz val="10"/>
        <color theme="1"/>
        <rFont val="宋体"/>
        <family val="3"/>
        <charset val="134"/>
      </rPr>
      <t>框架</t>
    </r>
    <r>
      <rPr>
        <sz val="10"/>
        <color theme="1"/>
        <rFont val="Calibri"/>
        <family val="2"/>
      </rPr>
      <t>)</t>
    </r>
  </si>
  <si>
    <t>wrapper</t>
  </si>
  <si>
    <t>Chaatz</t>
  </si>
  <si>
    <t>Messager</t>
  </si>
  <si>
    <t>Instagram</t>
  </si>
  <si>
    <t>陀螺仪</t>
  </si>
  <si>
    <t>指南针</t>
  </si>
  <si>
    <t>百度搜索框</t>
  </si>
  <si>
    <t>游戏中心</t>
  </si>
  <si>
    <t>Booking.com</t>
  </si>
  <si>
    <t>Wunderlist</t>
  </si>
  <si>
    <t>功能点</t>
  </si>
  <si>
    <t>诠释及步骤（用途）</t>
  </si>
  <si>
    <t>USB tethering功能</t>
  </si>
  <si>
    <t>诠释：通过开启这个USB tethering 来共享网络给PC端。
步骤：开启USB tethering，连接USB，PC端能成功访问网络。（无论是数据还是wifi的条件下）</t>
  </si>
  <si>
    <t>诠释：曾被称为Wi-Fi 点对点（Wi-Fi Peer-to-Peer），是一套软件协定，让 wifi 设备可以不必透过无线接入点（Access Point），以点对点的方式，直接与另一个 wifi 设备连接，进行高速资料传输。
步骤：通过Settings-&gt;WIFI-&gt;打开WIFI-&gt;options-&gt;WIFI Direct进入了WIFI Direct菜单
可以重命名WIFI direct，连接别的Available设备（在Android 4.4之前/包含4都支持收发文件的功能，因为分享时有个WIFI direct的选项；Android 5之后都是只能连接，不能收发的）</t>
  </si>
  <si>
    <t>诠释：打开手机WIFIdisplay，可以跟电视/手机连接配对，手机投影到电视/手机屏幕
步骤：进入setting-&gt;display-&gt;Wireless display-&gt;开启Wireless display
      电视版：插入专用USB，在手机端搜索设备，点击连接
      手机版：开启Wireless display-&gt;选择配置-&gt;点击连接
测试各个页面显示是否正常，进行打电话、听音乐、看视频等操作，听音乐跟看视频，声音是从投影端发出（电视/手机）</t>
  </si>
  <si>
    <t>诠释：两端开启NFC跟Android Beam，需要使用专门的NFC后盖
步骤：两个手机都进入setting-&gt;more，打开相应的两个菜单，点击需要传送的界面（如照片/联系人等）两个手机后盖相撞在一起（一定要注意NFC磁块间的相碰撞），弹出Touch to beam，在测试机点击后，会将文件传送到另一部手机。</t>
  </si>
  <si>
    <t>1.全称：Fixed dialling numbers  固定拨号
2.测试该功能需要用支持FDN的SIM card.
3.激活FDN后，只能拨打和发信息给FDN list里的号码。</t>
  </si>
  <si>
    <t>Samrt lock</t>
  </si>
  <si>
    <t>1.Google提供适用于Android 5.0或者更高的系统安全解锁方式.
2.需要连接翻墙wifi并设置了lock screen才能使用.
3.路径：Settings-&gt;Security-&gt;Smart lock</t>
  </si>
  <si>
    <t>1.针对用户手机失窃情景下，防止用户数据外泄，帮助用户定位和找回失窃手机而开发的一款应用.
2.需要连接翻墙wifi才能使用.
3.路径：Settings-&gt;Security-&gt;Find my phone.
4.测试方法：打开该菜单后登陆google账号并设置对应信息，然后登陆对应的服务器进行操作</t>
  </si>
  <si>
    <t>前提:由于各个项目的情况不一样,需要根据如下的步骤来进行测试
1.升级前进入相机更改每个配置,按返回键退出照相机,
2.进入camera查看是否保留配置的行为,并且一一记录.
(比如:进入照相机开启ZSD,按返回键后,再进入照相机查看ZSD的开关行为,确定是否会保留,如果会保留,那么FOTA后的行为也必须会保留,如果恢复默认,那么FOTA后的配置就是不保留)
3.FOTA升级后再进行验证FOTA前配置的是否一致.</t>
  </si>
  <si>
    <t>1. PC端访问网址：https://www.keepcontacts.com/web/
Access website 'https://www.keepcontacts.com/web/' on PC
2. 使用账号（Username:jiani.qiu.hz@tcl.com ；Password:Ajg77L5E）登陆
User valid account to login
3. 进入Settings -&gt; Add new device -&gt; OTHER -&gt; manual settings
Enter into Settings -&gt; Add new device -&gt; OTHER -&gt; manual settings
4. 网站会生成generic setup instructions
There will display generic setup instructions
5. 手机端，打开SyncML，添加账户并保存：
Open SyncML on DUT，add account and save it: 
1） Profile name :XX（随意的）
2） Server :
      A. Server address :（输入手机端网址）
      B. Username：（输入上面的Username或是重新注册一个帐号）
      C. Password：（需要在PC端获取，密码是随机变化的。但如果不将手机格式化，可以一直使用初次获得的密码）
3） Database settings：
      A. Directory database :con
      B. Calendar database :cal（因为新的同步网址只支持同步联系人，因此该项可以不填）
4） Sync type：（有五种同步方式）
5） Application :（必须选择需要同步的application）
6） Regular sync：定期同步
7） Sync report：（一般设为“On”。这样可以随时知道同步是否成功）
6. 长按SyncML账户，选择“Activate Sync”
Long touch SyncML account, select “Activate Sync”
7. 手机配置信息完成后能正常实现同步
Can sync normally after configure settings information manually.</t>
  </si>
  <si>
    <t>Music cover</t>
  </si>
  <si>
    <r>
      <rPr>
        <sz val="10"/>
        <rFont val="宋体"/>
        <family val="3"/>
        <charset val="134"/>
      </rPr>
      <t>检查</t>
    </r>
    <r>
      <rPr>
        <sz val="10"/>
        <rFont val="Arial"/>
        <family val="2"/>
      </rPr>
      <t>FOTA</t>
    </r>
    <r>
      <rPr>
        <sz val="10"/>
        <rFont val="宋体"/>
        <family val="3"/>
        <charset val="134"/>
      </rPr>
      <t>升级后使用</t>
    </r>
    <r>
      <rPr>
        <sz val="10"/>
        <rFont val="Arial"/>
        <family val="2"/>
      </rPr>
      <t>Music cover</t>
    </r>
    <r>
      <rPr>
        <sz val="10"/>
        <rFont val="宋体"/>
        <family val="3"/>
        <charset val="134"/>
      </rPr>
      <t>播放音乐，可以正常通过</t>
    </r>
    <r>
      <rPr>
        <sz val="10"/>
        <rFont val="Arial"/>
        <family val="2"/>
      </rPr>
      <t>Music cover</t>
    </r>
    <r>
      <rPr>
        <sz val="10"/>
        <rFont val="宋体"/>
        <family val="3"/>
        <charset val="134"/>
      </rPr>
      <t>播放音乐，在播放过程中拔掉</t>
    </r>
    <r>
      <rPr>
        <sz val="10"/>
        <rFont val="Arial"/>
        <family val="2"/>
      </rPr>
      <t>/</t>
    </r>
    <r>
      <rPr>
        <sz val="10"/>
        <rFont val="宋体"/>
        <family val="3"/>
        <charset val="134"/>
      </rPr>
      <t>装上music cover，可以正常在手机外放和music cover之间切换。
Check after FOTA upgraded,can play music with Music cover and can shift the music between Music cover and Phone when Plug out/in the music cover.</t>
    </r>
  </si>
  <si>
    <t>Light cover</t>
  </si>
  <si>
    <r>
      <rPr>
        <sz val="10"/>
        <rFont val="宋体"/>
        <family val="3"/>
        <charset val="134"/>
      </rPr>
      <t>检查</t>
    </r>
    <r>
      <rPr>
        <sz val="10"/>
        <rFont val="Arial"/>
        <family val="2"/>
      </rPr>
      <t>FOTA</t>
    </r>
    <r>
      <rPr>
        <sz val="10"/>
        <rFont val="宋体"/>
        <family val="3"/>
        <charset val="134"/>
      </rPr>
      <t>升级后，进入</t>
    </r>
    <r>
      <rPr>
        <sz val="10"/>
        <rFont val="Arial"/>
        <family val="2"/>
      </rPr>
      <t>Light show</t>
    </r>
    <r>
      <rPr>
        <sz val="10"/>
        <rFont val="宋体"/>
        <family val="3"/>
        <charset val="134"/>
      </rPr>
      <t>，打开light cover设置，播放音乐时、来电话时，light cover上的显示能够根据设置进行切换，关闭light cover后，light cover上的显示消失。
Check after FOTA upgraded, enter Light show APK, turn on the settings for music and incoming call, the light cover can work well when play music and receive incoming call.</t>
    </r>
  </si>
  <si>
    <t>Daily auto-check</t>
  </si>
  <si>
    <r>
      <rPr>
        <sz val="10"/>
        <rFont val="宋体"/>
        <family val="3"/>
        <charset val="134"/>
      </rPr>
      <t>验证可以开启</t>
    </r>
    <r>
      <rPr>
        <sz val="10"/>
        <rFont val="Arial"/>
        <family val="2"/>
      </rPr>
      <t>/</t>
    </r>
    <r>
      <rPr>
        <sz val="10"/>
        <rFont val="宋体"/>
        <family val="3"/>
        <charset val="134"/>
      </rPr>
      <t>关闭</t>
    </r>
    <r>
      <rPr>
        <sz val="10"/>
        <rFont val="Arial"/>
        <family val="2"/>
      </rPr>
      <t>Daily auto-check</t>
    </r>
    <r>
      <rPr>
        <sz val="10"/>
        <rFont val="宋体"/>
        <family val="3"/>
        <charset val="134"/>
      </rPr>
      <t xml:space="preserve">设置，并且功能实现正常
</t>
    </r>
    <r>
      <rPr>
        <sz val="10"/>
        <rFont val="Arial"/>
        <family val="2"/>
      </rPr>
      <t>Verify user can enable/disable "Dialy auto-check(detect system updates when you first open Wi-Fi in the day)" setting, and this function works well.</t>
    </r>
  </si>
  <si>
    <t>Only apply For FOTA 3.0</t>
  </si>
  <si>
    <t xml:space="preserve">Wi-Fi Only </t>
  </si>
  <si>
    <r>
      <rPr>
        <sz val="10"/>
        <rFont val="宋体"/>
        <family val="3"/>
        <charset val="134"/>
      </rPr>
      <t>验证可以开启</t>
    </r>
    <r>
      <rPr>
        <sz val="10"/>
        <rFont val="Arial"/>
        <family val="2"/>
      </rPr>
      <t>/</t>
    </r>
    <r>
      <rPr>
        <sz val="10"/>
        <rFont val="宋体"/>
        <family val="3"/>
        <charset val="134"/>
      </rPr>
      <t>关闭</t>
    </r>
    <r>
      <rPr>
        <sz val="10"/>
        <rFont val="Arial"/>
        <family val="2"/>
      </rPr>
      <t>“Wi-Fi Only”</t>
    </r>
    <r>
      <rPr>
        <sz val="10"/>
        <rFont val="宋体"/>
        <family val="3"/>
        <charset val="134"/>
      </rPr>
      <t>设置，关闭时，在</t>
    </r>
    <r>
      <rPr>
        <sz val="10"/>
        <rFont val="Arial"/>
        <family val="2"/>
      </rPr>
      <t>WIFI</t>
    </r>
    <r>
      <rPr>
        <sz val="10"/>
        <rFont val="宋体"/>
        <family val="3"/>
        <charset val="134"/>
      </rPr>
      <t>和</t>
    </r>
    <r>
      <rPr>
        <sz val="10"/>
        <rFont val="Arial"/>
        <family val="2"/>
      </rPr>
      <t>SIM</t>
    </r>
    <r>
      <rPr>
        <sz val="10"/>
        <rFont val="宋体"/>
        <family val="3"/>
        <charset val="134"/>
      </rPr>
      <t>卡网络下均可以下载，开启时只能在</t>
    </r>
    <r>
      <rPr>
        <sz val="10"/>
        <rFont val="Arial"/>
        <family val="2"/>
      </rPr>
      <t>Wi-Fi</t>
    </r>
    <r>
      <rPr>
        <sz val="10"/>
        <rFont val="宋体"/>
        <family val="3"/>
        <charset val="134"/>
      </rPr>
      <t>网络下下载，使用</t>
    </r>
    <r>
      <rPr>
        <sz val="10"/>
        <rFont val="Arial"/>
        <family val="2"/>
      </rPr>
      <t>SIM</t>
    </r>
    <r>
      <rPr>
        <sz val="10"/>
        <rFont val="宋体"/>
        <family val="3"/>
        <charset val="134"/>
      </rPr>
      <t xml:space="preserve">卡网络下载时会有提示
</t>
    </r>
    <r>
      <rPr>
        <sz val="10"/>
        <rFont val="Arial"/>
        <family val="2"/>
      </rPr>
      <t>Verify user can enable/disable "Wi-Fi Only" setting, When disabled "Wi-Fi Only", user can download diff-package in Wi-Fi and SIM data connection cndition. When enabled "Wi-Fi Only", user can only download diff-package in Wi-Fi conditon, if user use SIM data connection, MS will prompt "Attention" message.</t>
    </r>
  </si>
  <si>
    <t>Automatically check updates</t>
  </si>
  <si>
    <r>
      <rPr>
        <sz val="10"/>
        <rFont val="宋体"/>
        <family val="3"/>
        <charset val="134"/>
      </rPr>
      <t>验证可以关闭</t>
    </r>
    <r>
      <rPr>
        <sz val="10"/>
        <rFont val="Arial"/>
        <family val="2"/>
      </rPr>
      <t>"Automatically check updates"</t>
    </r>
    <r>
      <rPr>
        <sz val="10"/>
        <rFont val="宋体"/>
        <family val="3"/>
        <charset val="134"/>
      </rPr>
      <t>设置</t>
    </r>
    <r>
      <rPr>
        <sz val="10"/>
        <rFont val="Arial"/>
        <family val="2"/>
      </rPr>
      <t>,</t>
    </r>
    <r>
      <rPr>
        <sz val="10"/>
        <rFont val="宋体"/>
        <family val="3"/>
        <charset val="134"/>
      </rPr>
      <t>在</t>
    </r>
    <r>
      <rPr>
        <sz val="10"/>
        <rFont val="Arial"/>
        <family val="2"/>
      </rPr>
      <t>WIFI</t>
    </r>
    <r>
      <rPr>
        <sz val="10"/>
        <rFont val="宋体"/>
        <family val="3"/>
        <charset val="134"/>
      </rPr>
      <t>和</t>
    </r>
    <r>
      <rPr>
        <sz val="10"/>
        <rFont val="Arial"/>
        <family val="2"/>
      </rPr>
      <t>SIM</t>
    </r>
    <r>
      <rPr>
        <sz val="10"/>
        <rFont val="宋体"/>
        <family val="3"/>
        <charset val="134"/>
      </rPr>
      <t>卡网络下均需要手动检测；</t>
    </r>
    <r>
      <rPr>
        <sz val="10"/>
        <rFont val="宋体"/>
        <family val="3"/>
        <charset val="134"/>
      </rPr>
      <t xml:space="preserve">
</t>
    </r>
    <r>
      <rPr>
        <sz val="10"/>
        <rFont val="Arial"/>
        <family val="2"/>
      </rPr>
      <t>Verify user can enable/disable "Automatically check updates" , When disabled it, user need manual check diff-package in Wi-Fi and SIM data connection cndition. When enabled it, device will auto check diff-package  in Wi-Fi and SIM data connection cndition.</t>
    </r>
  </si>
  <si>
    <t xml:space="preserve"> For FOTA 4.0&amp;5.0</t>
  </si>
  <si>
    <t>Video steaming</t>
    <phoneticPr fontId="71" type="noConversion"/>
  </si>
  <si>
    <t>v6.8</t>
    <phoneticPr fontId="71" type="noConversion"/>
  </si>
  <si>
    <r>
      <rPr>
        <sz val="10"/>
        <rFont val="宋体"/>
        <family val="3"/>
        <charset val="134"/>
      </rPr>
      <t>检查</t>
    </r>
    <r>
      <rPr>
        <sz val="10"/>
        <rFont val="Arial"/>
        <family val="2"/>
      </rPr>
      <t>FOTA</t>
    </r>
    <r>
      <rPr>
        <sz val="10"/>
        <rFont val="宋体"/>
        <family val="3"/>
        <charset val="134"/>
      </rPr>
      <t>升级后</t>
    </r>
    <r>
      <rPr>
        <sz val="10"/>
        <rFont val="Arial"/>
        <family val="2"/>
      </rPr>
      <t>WallShuffle(Settings -&gt;Home screen &amp; wallpapers -&gt; Wallpaper pictorial settings)</t>
    </r>
    <r>
      <rPr>
        <sz val="10"/>
        <rFont val="宋体"/>
        <family val="3"/>
        <charset val="134"/>
      </rPr>
      <t>设置可以被保留</t>
    </r>
    <r>
      <rPr>
        <sz val="10"/>
        <rFont val="Arial"/>
        <family val="2"/>
      </rPr>
      <t>.</t>
    </r>
    <r>
      <rPr>
        <sz val="10"/>
        <rFont val="宋体"/>
        <family val="3"/>
        <charset val="134"/>
      </rPr>
      <t xml:space="preserve">
</t>
    </r>
    <r>
      <rPr>
        <sz val="10"/>
        <rFont val="Arial"/>
        <family val="2"/>
      </rPr>
      <t>Verify that WallShuffle(Settings -&gt;Home screen &amp; wallpapers -&gt; Wallpaper pictorial settings) will be remained after FOTA upgraded.</t>
    </r>
    <phoneticPr fontId="71" type="noConversion"/>
  </si>
  <si>
    <t>1.更新Video steaming的网址
2.增加WallShuffle 的菜单路径</t>
    <phoneticPr fontId="71" type="noConversion"/>
  </si>
  <si>
    <r>
      <rPr>
        <sz val="10"/>
        <color theme="1"/>
        <rFont val="宋体"/>
        <family val="3"/>
        <charset val="134"/>
      </rPr>
      <t>能正常播放</t>
    </r>
    <r>
      <rPr>
        <sz val="10"/>
        <color theme="1"/>
        <rFont val="Arial"/>
        <family val="2"/>
      </rPr>
      <t xml:space="preserve">RTSP/SDP/Progressive Download </t>
    </r>
    <r>
      <rPr>
        <sz val="10"/>
        <color theme="1"/>
        <rFont val="宋体"/>
        <family val="3"/>
        <charset val="134"/>
      </rPr>
      <t xml:space="preserve">（备注：地址）
</t>
    </r>
    <r>
      <rPr>
        <sz val="10"/>
        <color theme="1"/>
        <rFont val="Arial"/>
        <family val="2"/>
      </rPr>
      <t>Can play online RTSP/SDP/Progressive Download videos normally.
http://hzrd.tcl-ta.com:9000</t>
    </r>
    <phoneticPr fontId="71" type="noConversion"/>
  </si>
  <si>
    <t>For FOTA 3.0&amp;4.0 check the SDM in CLID
For FOTA 5.0 check MTKlog, search keyword "DefaultAutoCheckVAL" is 1</t>
    <phoneticPr fontId="71" type="noConversion"/>
  </si>
  <si>
    <r>
      <t>fota5.0</t>
    </r>
    <r>
      <rPr>
        <sz val="10"/>
        <rFont val="宋体"/>
        <family val="3"/>
        <charset val="134"/>
      </rPr>
      <t>测试建议：开机后连接网络（数据或</t>
    </r>
    <r>
      <rPr>
        <sz val="10"/>
        <rFont val="Arial"/>
        <family val="2"/>
      </rPr>
      <t>wifi</t>
    </r>
    <r>
      <rPr>
        <sz val="10"/>
        <rFont val="宋体"/>
        <family val="3"/>
        <charset val="134"/>
      </rPr>
      <t>选择其一即可），等待</t>
    </r>
    <r>
      <rPr>
        <sz val="10"/>
        <rFont val="Arial"/>
        <family val="2"/>
      </rPr>
      <t>24h</t>
    </r>
    <r>
      <rPr>
        <sz val="10"/>
        <rFont val="宋体"/>
        <family val="3"/>
        <charset val="134"/>
      </rPr>
      <t>（可能会有延迟，检测需要</t>
    </r>
    <r>
      <rPr>
        <sz val="10"/>
        <rFont val="Arial"/>
        <family val="2"/>
      </rPr>
      <t>26</t>
    </r>
    <r>
      <rPr>
        <sz val="10"/>
        <rFont val="宋体"/>
        <family val="3"/>
        <charset val="134"/>
      </rPr>
      <t>小时，</t>
    </r>
    <r>
      <rPr>
        <sz val="10"/>
        <rFont val="Arial"/>
        <family val="2"/>
      </rPr>
      <t>defect</t>
    </r>
    <r>
      <rPr>
        <sz val="10"/>
        <rFont val="宋体"/>
        <family val="3"/>
        <charset val="134"/>
      </rPr>
      <t>：</t>
    </r>
    <r>
      <rPr>
        <sz val="10"/>
        <rFont val="Arial"/>
        <family val="2"/>
      </rPr>
      <t>8679998</t>
    </r>
    <r>
      <rPr>
        <sz val="10"/>
        <rFont val="宋体"/>
        <family val="3"/>
        <charset val="134"/>
      </rPr>
      <t>），确认手机能检测到新版本
如有</t>
    </r>
    <r>
      <rPr>
        <sz val="10"/>
        <rFont val="Arial"/>
        <family val="2"/>
      </rPr>
      <t>clear updates data</t>
    </r>
    <r>
      <rPr>
        <sz val="10"/>
        <rFont val="宋体"/>
        <family val="3"/>
        <charset val="134"/>
      </rPr>
      <t xml:space="preserve">操作，需要重启后静置
</t>
    </r>
    <r>
      <rPr>
        <sz val="10"/>
        <color rgb="FFFF0000"/>
        <rFont val="宋体"/>
        <family val="3"/>
        <charset val="134"/>
      </rPr>
      <t xml:space="preserve">
</t>
    </r>
    <r>
      <rPr>
        <sz val="10"/>
        <color rgb="FFFF0000"/>
        <rFont val="Arial"/>
        <family val="2"/>
      </rPr>
      <t>V A/B FOTA</t>
    </r>
    <r>
      <rPr>
        <sz val="10"/>
        <color rgb="FFFF0000"/>
        <rFont val="宋体"/>
        <family val="3"/>
        <charset val="134"/>
      </rPr>
      <t>：自动检测在</t>
    </r>
    <r>
      <rPr>
        <sz val="10"/>
        <color rgb="FFFF0000"/>
        <rFont val="Arial"/>
        <family val="2"/>
      </rPr>
      <t>12h</t>
    </r>
    <r>
      <rPr>
        <sz val="10"/>
        <color rgb="FFFF0000"/>
        <rFont val="宋体"/>
        <family val="3"/>
        <charset val="134"/>
      </rPr>
      <t>（上下浮动</t>
    </r>
    <r>
      <rPr>
        <sz val="10"/>
        <color rgb="FFFF0000"/>
        <rFont val="Arial"/>
        <family val="2"/>
      </rPr>
      <t>2</t>
    </r>
    <r>
      <rPr>
        <sz val="10"/>
        <color rgb="FFFF0000"/>
        <rFont val="宋体"/>
        <family val="3"/>
        <charset val="134"/>
      </rPr>
      <t>小时）</t>
    </r>
    <phoneticPr fontId="71" type="noConversion"/>
  </si>
  <si>
    <r>
      <t>V A/B FOTA</t>
    </r>
    <r>
      <rPr>
        <sz val="10"/>
        <color rgb="FFFF0000"/>
        <rFont val="宋体"/>
        <family val="3"/>
        <charset val="134"/>
      </rPr>
      <t>的安装时间</t>
    </r>
    <r>
      <rPr>
        <sz val="10"/>
        <color rgb="FFFF0000"/>
        <rFont val="Arial"/>
        <family val="2"/>
      </rPr>
      <t xml:space="preserve"> &lt;1.5H</t>
    </r>
    <phoneticPr fontId="71" type="noConversion"/>
  </si>
  <si>
    <t>v6.9</t>
    <phoneticPr fontId="71" type="noConversion"/>
  </si>
  <si>
    <t>1.添加V AB FOTA相关的备注</t>
    <phoneticPr fontId="71" type="noConversion"/>
  </si>
  <si>
    <t>Can automation</t>
    <phoneticPr fontId="71" type="noConversion"/>
  </si>
  <si>
    <t>No</t>
    <phoneticPr fontId="71" type="noConversion"/>
  </si>
  <si>
    <t>Yes</t>
    <phoneticPr fontId="71" type="noConversion"/>
  </si>
  <si>
    <t>Related APP</t>
    <phoneticPr fontId="71" type="noConversion"/>
  </si>
  <si>
    <t>Automation test step split</t>
    <phoneticPr fontId="71" type="noConversion"/>
  </si>
  <si>
    <t>Case</t>
    <phoneticPr fontId="71" type="noConversion"/>
  </si>
  <si>
    <t>Case No</t>
    <phoneticPr fontId="71" type="noConversion"/>
  </si>
  <si>
    <t>com.android.settings</t>
    <phoneticPr fontId="71" type="noConversion"/>
  </si>
  <si>
    <t>com.google.android.dialer</t>
    <phoneticPr fontId="71" type="noConversion"/>
  </si>
  <si>
    <t>com.google.android.apps.messaging</t>
    <phoneticPr fontId="71" type="noConversion"/>
  </si>
  <si>
    <t>com.android.deskclock</t>
    <phoneticPr fontId="71" type="noConversion"/>
  </si>
  <si>
    <t>com.google.android.calendar</t>
    <phoneticPr fontId="71" type="noConversion"/>
  </si>
  <si>
    <t>com.tct.onetouchbooster</t>
    <phoneticPr fontId="71" type="noConversion"/>
  </si>
  <si>
    <t>com.tcl.camera
com.google.android.permissioncontroller</t>
    <phoneticPr fontId="71" type="noConversion"/>
  </si>
  <si>
    <t>com.tcl.tct.filemanager</t>
    <phoneticPr fontId="71" type="noConversion"/>
  </si>
  <si>
    <r>
      <t>验证</t>
    </r>
    <r>
      <rPr>
        <sz val="10"/>
        <rFont val="Arial"/>
        <family val="2"/>
      </rPr>
      <t>FOTA</t>
    </r>
    <r>
      <rPr>
        <sz val="10"/>
        <rFont val="宋体"/>
        <family val="3"/>
        <charset val="134"/>
      </rPr>
      <t>升级后</t>
    </r>
    <r>
      <rPr>
        <sz val="10"/>
        <rFont val="Arial"/>
        <family val="2"/>
      </rPr>
      <t>Quick settings</t>
    </r>
    <r>
      <rPr>
        <sz val="10"/>
        <rFont val="宋体"/>
        <family val="3"/>
        <charset val="134"/>
      </rPr>
      <t>（</t>
    </r>
    <r>
      <rPr>
        <sz val="10"/>
        <rFont val="Arial"/>
        <family val="2"/>
      </rPr>
      <t xml:space="preserve">
settings &gt; Security &amp; location &gt;Fingerprint sensor &gt;Manage fingerprints,</t>
    </r>
    <r>
      <rPr>
        <sz val="10"/>
        <rFont val="宋体"/>
        <family val="3"/>
        <charset val="134"/>
      </rPr>
      <t>设置指纹</t>
    </r>
    <r>
      <rPr>
        <sz val="10"/>
        <rFont val="Arial"/>
        <family val="2"/>
      </rPr>
      <t>&gt;</t>
    </r>
    <r>
      <rPr>
        <sz val="10"/>
        <rFont val="宋体"/>
        <family val="3"/>
        <charset val="134"/>
      </rPr>
      <t>选择“</t>
    </r>
    <r>
      <rPr>
        <sz val="10"/>
        <rFont val="Arial"/>
        <family val="2"/>
      </rPr>
      <t>Quick launch shortcuts</t>
    </r>
    <r>
      <rPr>
        <sz val="10"/>
        <rFont val="宋体"/>
        <family val="3"/>
        <charset val="134"/>
      </rPr>
      <t>”</t>
    </r>
    <r>
      <rPr>
        <sz val="10"/>
        <rFont val="Arial"/>
        <family val="2"/>
      </rPr>
      <t xml:space="preserve"> &gt; </t>
    </r>
    <r>
      <rPr>
        <sz val="10"/>
        <rFont val="宋体"/>
        <family val="3"/>
        <charset val="134"/>
      </rPr>
      <t>点击</t>
    </r>
    <r>
      <rPr>
        <sz val="10"/>
        <rFont val="Arial"/>
        <family val="2"/>
      </rPr>
      <t xml:space="preserve">Fingerprint </t>
    </r>
    <r>
      <rPr>
        <sz val="10"/>
        <rFont val="宋体"/>
        <family val="3"/>
        <charset val="134"/>
      </rPr>
      <t xml:space="preserve">后的设置图标设置快速启动的应用）显示与升级前一致
</t>
    </r>
    <r>
      <rPr>
        <sz val="10"/>
        <rFont val="Arial"/>
        <family val="2"/>
      </rPr>
      <t>After FOTA updated, verify Quick setting reference are same with before</t>
    </r>
    <phoneticPr fontId="71" type="noConversion"/>
  </si>
  <si>
    <r>
      <rPr>
        <sz val="10"/>
        <rFont val="宋体"/>
        <family val="3"/>
        <charset val="134"/>
      </rPr>
      <t>需要升级前进行差异设置</t>
    </r>
    <r>
      <rPr>
        <sz val="10"/>
        <rFont val="Arial"/>
        <family val="2"/>
      </rPr>
      <t xml:space="preserve">
Need to do differences settings before update</t>
    </r>
    <phoneticPr fontId="71" type="noConversion"/>
  </si>
  <si>
    <r>
      <rPr>
        <sz val="10"/>
        <rFont val="宋体"/>
        <family val="3"/>
        <charset val="134"/>
      </rPr>
      <t>验证</t>
    </r>
    <r>
      <rPr>
        <sz val="10"/>
        <rFont val="Arial"/>
        <family val="2"/>
      </rPr>
      <t>FOTA</t>
    </r>
    <r>
      <rPr>
        <sz val="10"/>
        <rFont val="宋体"/>
        <family val="3"/>
        <charset val="134"/>
      </rPr>
      <t>升级后可以正常拨打</t>
    </r>
    <r>
      <rPr>
        <sz val="10"/>
        <rFont val="Arial"/>
        <family val="2"/>
      </rPr>
      <t>/</t>
    </r>
    <r>
      <rPr>
        <sz val="10"/>
        <rFont val="宋体"/>
        <family val="3"/>
        <charset val="134"/>
      </rPr>
      <t xml:space="preserve">接听电话
</t>
    </r>
    <r>
      <rPr>
        <sz val="10"/>
        <rFont val="Arial"/>
        <family val="2"/>
      </rPr>
      <t>After FOTA updated, verify MS can make a MO call or receive a MT call normally</t>
    </r>
    <phoneticPr fontId="71" type="noConversion"/>
  </si>
  <si>
    <t>com.google.android.contacts</t>
    <phoneticPr fontId="71" type="noConversion"/>
  </si>
  <si>
    <t>com.tcl.fota.system</t>
    <phoneticPr fontId="71" type="noConversion"/>
  </si>
  <si>
    <t>adb shell dumpsys netstats | grep -E 'iface=wlan.*networkId'
        com.android.settings</t>
    <phoneticPr fontId="71" type="noConversion"/>
  </si>
  <si>
    <t>com.android.chrome</t>
    <phoneticPr fontId="71" type="noConversion"/>
  </si>
  <si>
    <r>
      <rPr>
        <sz val="10"/>
        <rFont val="宋体"/>
        <family val="3"/>
        <charset val="134"/>
      </rPr>
      <t xml:space="preserve">
</t>
    </r>
    <r>
      <rPr>
        <sz val="10"/>
        <rFont val="Arial"/>
        <family val="2"/>
      </rPr>
      <t xml:space="preserve">Apply for old Android M project
</t>
    </r>
    <r>
      <rPr>
        <sz val="10"/>
        <rFont val="宋体"/>
        <family val="3"/>
        <charset val="134"/>
      </rPr>
      <t xml:space="preserve">
需要升级前进行差异设置：到</t>
    </r>
    <r>
      <rPr>
        <sz val="10"/>
        <rFont val="Arial"/>
        <family val="2"/>
      </rPr>
      <t>APN</t>
    </r>
    <r>
      <rPr>
        <sz val="10"/>
        <rFont val="宋体"/>
        <family val="3"/>
        <charset val="134"/>
      </rPr>
      <t>设置菜单中修改预置的</t>
    </r>
    <r>
      <rPr>
        <sz val="10"/>
        <rFont val="Arial"/>
        <family val="2"/>
      </rPr>
      <t>APN</t>
    </r>
    <r>
      <rPr>
        <sz val="10"/>
        <rFont val="宋体"/>
        <family val="3"/>
        <charset val="134"/>
      </rPr>
      <t>，添加新的</t>
    </r>
    <r>
      <rPr>
        <sz val="10"/>
        <rFont val="Arial"/>
        <family val="2"/>
      </rPr>
      <t>APN
Need to do differences settings before FOTA upgrade</t>
    </r>
    <r>
      <rPr>
        <sz val="10"/>
        <rFont val="宋体"/>
        <family val="3"/>
        <charset val="134"/>
      </rPr>
      <t>：</t>
    </r>
    <r>
      <rPr>
        <sz val="10"/>
        <rFont val="Arial"/>
        <family val="2"/>
      </rPr>
      <t xml:space="preserve">Modify preloaded APN and add new APN under APN settings menu
</t>
    </r>
    <r>
      <rPr>
        <sz val="10"/>
        <rFont val="宋体"/>
        <family val="3"/>
        <charset val="134"/>
      </rPr>
      <t xml:space="preserve">
</t>
    </r>
    <phoneticPr fontId="71" type="noConversion"/>
  </si>
  <si>
    <r>
      <rPr>
        <sz val="10"/>
        <rFont val="宋体"/>
        <family val="3"/>
        <charset val="134"/>
      </rPr>
      <t>验证</t>
    </r>
    <r>
      <rPr>
        <sz val="10"/>
        <rFont val="Arial"/>
        <family val="2"/>
      </rPr>
      <t>FOTA</t>
    </r>
    <r>
      <rPr>
        <sz val="10"/>
        <rFont val="宋体"/>
        <family val="3"/>
        <charset val="134"/>
      </rPr>
      <t>升级后</t>
    </r>
    <r>
      <rPr>
        <sz val="10"/>
        <rFont val="Arial"/>
        <family val="2"/>
      </rPr>
      <t>APN(settings &gt; Netword &amp; connection &gt; Mobile network &gt; Access Point Names)</t>
    </r>
    <r>
      <rPr>
        <sz val="10"/>
        <rFont val="宋体"/>
        <family val="3"/>
        <charset val="134"/>
      </rPr>
      <t>（修改</t>
    </r>
    <r>
      <rPr>
        <sz val="10"/>
        <rFont val="Arial"/>
        <family val="2"/>
      </rPr>
      <t>/</t>
    </r>
    <r>
      <rPr>
        <sz val="10"/>
        <rFont val="宋体"/>
        <family val="3"/>
        <charset val="134"/>
      </rPr>
      <t>删除原始</t>
    </r>
    <r>
      <rPr>
        <sz val="10"/>
        <rFont val="Arial"/>
        <family val="2"/>
      </rPr>
      <t xml:space="preserve">APN, </t>
    </r>
    <r>
      <rPr>
        <sz val="10"/>
        <rFont val="宋体"/>
        <family val="3"/>
        <charset val="134"/>
      </rPr>
      <t>用户选中的</t>
    </r>
    <r>
      <rPr>
        <sz val="10"/>
        <rFont val="Arial"/>
        <family val="2"/>
      </rPr>
      <t xml:space="preserve">APN, </t>
    </r>
    <r>
      <rPr>
        <sz val="10"/>
        <rFont val="宋体"/>
        <family val="3"/>
        <charset val="134"/>
      </rPr>
      <t>新建</t>
    </r>
    <r>
      <rPr>
        <sz val="10"/>
        <rFont val="Arial"/>
        <family val="2"/>
      </rPr>
      <t>APN</t>
    </r>
    <r>
      <rPr>
        <sz val="10"/>
        <rFont val="宋体"/>
        <family val="3"/>
        <charset val="134"/>
      </rPr>
      <t xml:space="preserve">等）的配置保留
</t>
    </r>
    <r>
      <rPr>
        <sz val="10"/>
        <rFont val="Arial"/>
        <family val="2"/>
      </rPr>
      <t>Verify that APN</t>
    </r>
    <r>
      <rPr>
        <sz val="10"/>
        <rFont val="宋体"/>
        <family val="3"/>
        <charset val="134"/>
      </rPr>
      <t>（</t>
    </r>
    <r>
      <rPr>
        <sz val="10"/>
        <rFont val="Arial"/>
        <family val="2"/>
      </rPr>
      <t xml:space="preserve">settings &gt; Netword &amp; connection &gt; Mobile network &gt; Access Point Names) configuration (Edited/deleted exsit APN, change default APN to another one, Add new APN) will be remained after FOTA upgrade </t>
    </r>
    <phoneticPr fontId="71" type="noConversion"/>
  </si>
  <si>
    <r>
      <rPr>
        <sz val="10"/>
        <color theme="1"/>
        <rFont val="宋体"/>
        <family val="3"/>
        <charset val="134"/>
      </rPr>
      <t>验证</t>
    </r>
    <r>
      <rPr>
        <sz val="10"/>
        <color theme="1"/>
        <rFont val="Arial"/>
        <family val="2"/>
      </rPr>
      <t>FOTA</t>
    </r>
    <r>
      <rPr>
        <sz val="10"/>
        <color theme="1"/>
        <rFont val="宋体"/>
        <family val="3"/>
        <charset val="134"/>
      </rPr>
      <t>升级后</t>
    </r>
    <r>
      <rPr>
        <sz val="10"/>
        <color theme="1"/>
        <rFont val="Arial"/>
        <family val="2"/>
      </rPr>
      <t>MMS setting</t>
    </r>
    <r>
      <rPr>
        <sz val="10"/>
        <color theme="1"/>
        <rFont val="宋体"/>
        <family val="3"/>
        <charset val="134"/>
      </rPr>
      <t>菜单配置项被保留，之前发送接收的</t>
    </r>
    <r>
      <rPr>
        <sz val="10"/>
        <color theme="1"/>
        <rFont val="Arial"/>
        <family val="2"/>
      </rPr>
      <t>MMS</t>
    </r>
    <r>
      <rPr>
        <sz val="10"/>
        <color theme="1"/>
        <rFont val="宋体"/>
        <family val="3"/>
        <charset val="134"/>
      </rPr>
      <t xml:space="preserve">也保留
</t>
    </r>
    <r>
      <rPr>
        <sz val="10"/>
        <color theme="1"/>
        <rFont val="Arial"/>
        <family val="2"/>
      </rPr>
      <t>Verify that MMS settings will be remained after FOTA upgrade, before the sent and receive  MMS also remained.</t>
    </r>
    <phoneticPr fontId="71" type="noConversion"/>
  </si>
  <si>
    <r>
      <rPr>
        <sz val="10"/>
        <rFont val="宋体"/>
        <family val="3"/>
        <charset val="134"/>
      </rPr>
      <t>检查</t>
    </r>
    <r>
      <rPr>
        <sz val="10"/>
        <rFont val="Arial"/>
        <family val="2"/>
      </rPr>
      <t>FOTA</t>
    </r>
    <r>
      <rPr>
        <sz val="10"/>
        <rFont val="宋体"/>
        <family val="3"/>
        <charset val="134"/>
      </rPr>
      <t>升级后</t>
    </r>
    <r>
      <rPr>
        <sz val="10"/>
        <rFont val="Arial"/>
        <family val="2"/>
      </rPr>
      <t>Private mode</t>
    </r>
    <r>
      <rPr>
        <sz val="10"/>
        <rFont val="宋体"/>
        <family val="3"/>
        <charset val="134"/>
      </rPr>
      <t>（</t>
    </r>
    <r>
      <rPr>
        <sz val="10"/>
        <rFont val="Arial"/>
        <family val="2"/>
      </rPr>
      <t>settings &gt;  Security &amp; location &gt;Private mode</t>
    </r>
    <r>
      <rPr>
        <sz val="10"/>
        <rFont val="宋体"/>
        <family val="3"/>
        <charset val="134"/>
      </rPr>
      <t>）相关的设置可以被保留</t>
    </r>
    <r>
      <rPr>
        <sz val="10"/>
        <rFont val="Arial"/>
        <family val="2"/>
      </rPr>
      <t>.
Verify that Private apps/private pictures/private files/private contacts/private sound recorders will be remained after FOTA upgraded.</t>
    </r>
    <phoneticPr fontId="71" type="noConversion"/>
  </si>
  <si>
    <t>settings get secure default_input_method</t>
    <phoneticPr fontId="71" type="noConversion"/>
  </si>
  <si>
    <r>
      <t>验证</t>
    </r>
    <r>
      <rPr>
        <sz val="10"/>
        <color theme="1"/>
        <rFont val="Arial"/>
        <family val="2"/>
      </rPr>
      <t>FOTA</t>
    </r>
    <r>
      <rPr>
        <sz val="10"/>
        <color theme="1"/>
        <rFont val="宋体"/>
        <family val="3"/>
        <charset val="134"/>
      </rPr>
      <t>升级后在设</t>
    </r>
    <r>
      <rPr>
        <sz val="10"/>
        <color theme="1"/>
        <rFont val="Arial"/>
        <family val="2"/>
      </rPr>
      <t>Settings-&gt;Fingerprint</t>
    </r>
    <r>
      <rPr>
        <sz val="10"/>
        <color theme="1"/>
        <rFont val="宋体"/>
        <family val="3"/>
        <charset val="134"/>
      </rPr>
      <t>里的菜单设置</t>
    </r>
    <r>
      <rPr>
        <sz val="10"/>
        <color theme="1"/>
        <rFont val="Arial"/>
        <family val="2"/>
      </rPr>
      <t>(</t>
    </r>
    <r>
      <rPr>
        <sz val="10"/>
        <color theme="1"/>
        <rFont val="宋体"/>
        <family val="3"/>
        <charset val="134"/>
      </rPr>
      <t>如屏幕解锁</t>
    </r>
    <r>
      <rPr>
        <sz val="10"/>
        <color theme="1"/>
        <rFont val="Arial"/>
        <family val="2"/>
      </rPr>
      <t>,</t>
    </r>
    <r>
      <rPr>
        <sz val="10"/>
        <color theme="1"/>
        <rFont val="宋体"/>
        <family val="3"/>
        <charset val="134"/>
      </rPr>
      <t>快速启动应用，指纹，</t>
    </r>
    <r>
      <rPr>
        <sz val="10"/>
        <color theme="1"/>
        <rFont val="Arial"/>
        <family val="2"/>
      </rPr>
      <t>app unlock</t>
    </r>
    <r>
      <rPr>
        <sz val="10"/>
        <color theme="1"/>
        <rFont val="宋体"/>
        <family val="3"/>
        <charset val="134"/>
      </rPr>
      <t>，手势功能等</t>
    </r>
    <r>
      <rPr>
        <sz val="10"/>
        <color theme="1"/>
        <rFont val="Arial"/>
        <family val="2"/>
      </rPr>
      <t>)</t>
    </r>
    <r>
      <rPr>
        <sz val="10"/>
        <color theme="1"/>
        <rFont val="宋体"/>
        <family val="3"/>
        <charset val="134"/>
      </rPr>
      <t xml:space="preserve">被保留
</t>
    </r>
    <r>
      <rPr>
        <sz val="10"/>
        <color theme="1"/>
        <rFont val="Arial"/>
        <family val="2"/>
      </rPr>
      <t>Verify after FOTA update successfully, the menu settings in Settings-&gt;FingerPrint settings(Unlock screen,Quick application access,Fingerpeint,app lock,gestures of fingerprint(function in security&amp;location-&gt;fingerprint sensor )) are reserved.</t>
    </r>
    <phoneticPr fontId="71" type="noConversion"/>
  </si>
  <si>
    <t>NO</t>
    <phoneticPr fontId="71" type="noConversion"/>
  </si>
  <si>
    <r>
      <rPr>
        <sz val="10"/>
        <color theme="1"/>
        <rFont val="宋体"/>
        <family val="3"/>
        <charset val="134"/>
      </rPr>
      <t>验证</t>
    </r>
    <r>
      <rPr>
        <sz val="10"/>
        <color theme="1"/>
        <rFont val="Arial"/>
        <family val="2"/>
      </rPr>
      <t>Fota</t>
    </r>
    <r>
      <rPr>
        <sz val="10"/>
        <color theme="1"/>
        <rFont val="宋体"/>
        <family val="3"/>
        <charset val="134"/>
      </rPr>
      <t>升级后，升级过的</t>
    </r>
    <r>
      <rPr>
        <sz val="10"/>
        <color theme="1"/>
        <rFont val="Arial"/>
        <family val="2"/>
      </rPr>
      <t>APK</t>
    </r>
    <r>
      <rPr>
        <sz val="10"/>
        <color theme="1"/>
        <rFont val="宋体"/>
        <family val="3"/>
        <charset val="134"/>
      </rPr>
      <t>（</t>
    </r>
    <r>
      <rPr>
        <sz val="10"/>
        <color theme="1"/>
        <rFont val="Arial"/>
        <family val="2"/>
      </rPr>
      <t>Google Play store/ Maps/Navigation/local/youtube/play store/google play games</t>
    </r>
    <r>
      <rPr>
        <sz val="10"/>
        <color theme="1"/>
        <rFont val="宋体"/>
        <family val="3"/>
        <charset val="134"/>
      </rPr>
      <t>…）的版本是否正确，是否能正常使用，且不</t>
    </r>
    <r>
      <rPr>
        <sz val="10"/>
        <color theme="1"/>
        <rFont val="Arial"/>
        <family val="2"/>
      </rPr>
      <t>Force Close</t>
    </r>
    <r>
      <rPr>
        <sz val="10"/>
        <color theme="1"/>
        <rFont val="宋体"/>
        <family val="3"/>
        <charset val="134"/>
      </rPr>
      <t>。（</t>
    </r>
    <r>
      <rPr>
        <sz val="10"/>
        <color theme="1"/>
        <rFont val="Arial"/>
        <family val="2"/>
      </rPr>
      <t>Home defect</t>
    </r>
    <r>
      <rPr>
        <sz val="10"/>
        <color theme="1"/>
        <rFont val="宋体"/>
        <family val="3"/>
        <charset val="134"/>
      </rPr>
      <t>：</t>
    </r>
    <r>
      <rPr>
        <sz val="10"/>
        <color theme="1"/>
        <rFont val="Arial"/>
        <family val="2"/>
      </rPr>
      <t>1551880</t>
    </r>
    <r>
      <rPr>
        <sz val="10"/>
        <color theme="1"/>
        <rFont val="宋体"/>
        <family val="3"/>
        <charset val="134"/>
      </rPr>
      <t xml:space="preserve">）
</t>
    </r>
    <r>
      <rPr>
        <sz val="10"/>
        <color theme="1"/>
        <rFont val="Arial"/>
        <family val="2"/>
      </rPr>
      <t>Verify that Google Play store/ Maps/Navigation/local/youtube/play store/google play games…account settings will be remained after FOTA upgrade, and can be opened normally and all APK version are right.</t>
    </r>
    <phoneticPr fontId="71" type="noConversion"/>
  </si>
  <si>
    <r>
      <rPr>
        <sz val="10"/>
        <color theme="1"/>
        <rFont val="宋体"/>
        <family val="3"/>
        <charset val="134"/>
      </rPr>
      <t>一条</t>
    </r>
    <r>
      <rPr>
        <sz val="10"/>
        <color theme="1"/>
        <rFont val="Arial"/>
        <family val="2"/>
      </rPr>
      <t>MMS</t>
    </r>
    <r>
      <rPr>
        <sz val="10"/>
        <color theme="1"/>
        <rFont val="宋体"/>
        <family val="3"/>
        <charset val="134"/>
      </rPr>
      <t>里添加主题，图片，声音，视频等媒体文件，发送</t>
    </r>
    <r>
      <rPr>
        <sz val="10"/>
        <color theme="1"/>
        <rFont val="Arial"/>
        <family val="2"/>
      </rPr>
      <t>/</t>
    </r>
    <r>
      <rPr>
        <sz val="10"/>
        <color theme="1"/>
        <rFont val="宋体"/>
        <family val="3"/>
        <charset val="134"/>
      </rPr>
      <t xml:space="preserve">接收是否正常，文件是否保持一致
</t>
    </r>
    <r>
      <rPr>
        <sz val="10"/>
        <color theme="1"/>
        <rFont val="Arial"/>
        <family val="2"/>
      </rPr>
      <t xml:space="preserve">Create a MMS, add subject/image/audio/video together, then can send and receive normally, the send file format should keep consistant with the receive file format.
</t>
    </r>
    <phoneticPr fontId="71" type="noConversion"/>
  </si>
  <si>
    <t>dumpsys netstats | grep -E 'iface=wlan.*networkId
        com.android.settings</t>
    <phoneticPr fontId="71" type="noConversion"/>
  </si>
  <si>
    <t>com.tcl.tct.weather</t>
    <phoneticPr fontId="71" type="noConversion"/>
  </si>
  <si>
    <r>
      <t>检查</t>
    </r>
    <r>
      <rPr>
        <sz val="10"/>
        <rFont val="Arial"/>
        <family val="2"/>
      </rPr>
      <t>FOTA</t>
    </r>
    <r>
      <rPr>
        <sz val="10"/>
        <rFont val="宋体"/>
        <family val="3"/>
        <charset val="134"/>
      </rPr>
      <t>升级后</t>
    </r>
    <r>
      <rPr>
        <sz val="10"/>
        <rFont val="Arial"/>
        <family val="2"/>
      </rPr>
      <t>Apps lock</t>
    </r>
    <r>
      <rPr>
        <sz val="10"/>
        <rFont val="宋体"/>
        <family val="3"/>
        <charset val="134"/>
      </rPr>
      <t>（</t>
    </r>
    <r>
      <rPr>
        <sz val="10"/>
        <rFont val="Arial"/>
        <family val="2"/>
      </rPr>
      <t>settings &gt; Security &amp; location &gt;APPS lock</t>
    </r>
    <r>
      <rPr>
        <sz val="10"/>
        <rFont val="宋体"/>
        <family val="3"/>
        <charset val="134"/>
      </rPr>
      <t>）相关的设置可以被保留</t>
    </r>
    <r>
      <rPr>
        <sz val="10"/>
        <rFont val="Arial"/>
        <family val="2"/>
      </rPr>
      <t>.
Verify that Apps lock</t>
    </r>
    <r>
      <rPr>
        <sz val="10"/>
        <rFont val="宋体"/>
        <family val="3"/>
        <charset val="134"/>
      </rPr>
      <t>（</t>
    </r>
    <r>
      <rPr>
        <sz val="10"/>
        <rFont val="Arial"/>
        <family val="2"/>
      </rPr>
      <t>settings &gt; Security &amp; location &gt;APPS lock</t>
    </r>
    <r>
      <rPr>
        <sz val="10"/>
        <rFont val="宋体"/>
        <family val="3"/>
        <charset val="134"/>
      </rPr>
      <t>）</t>
    </r>
    <r>
      <rPr>
        <sz val="10"/>
        <rFont val="Arial"/>
        <family val="2"/>
      </rPr>
      <t xml:space="preserve"> will be remained after FOTA upgraded.</t>
    </r>
    <phoneticPr fontId="71" type="noConversion"/>
  </si>
  <si>
    <t>拆分成两条case：
1.差异化测试
2.录屏测试</t>
    <phoneticPr fontId="71" type="noConversion"/>
  </si>
  <si>
    <t>method name</t>
    <phoneticPr fontId="71" type="noConversion"/>
  </si>
  <si>
    <t>check_screenrecorder_reserved()、check_screenrecorder_ok()</t>
    <phoneticPr fontId="71" type="noConversion"/>
  </si>
  <si>
    <t>get_app_version()</t>
    <phoneticPr fontId="71" type="noConversion"/>
  </si>
  <si>
    <t>change_calling_settings()</t>
    <phoneticPr fontId="71" type="noConversion"/>
  </si>
  <si>
    <t>check_calling_history()</t>
    <phoneticPr fontId="71" type="noConversion"/>
  </si>
  <si>
    <t>check_sms_sender_receiver()</t>
    <phoneticPr fontId="71" type="noConversion"/>
  </si>
  <si>
    <t>change_message_settings()</t>
    <phoneticPr fontId="71" type="noConversion"/>
  </si>
  <si>
    <t>check_contact_reserved()</t>
    <phoneticPr fontId="71" type="noConversion"/>
  </si>
  <si>
    <t>check_clock_reserved()</t>
    <phoneticPr fontId="71" type="noConversion"/>
  </si>
  <si>
    <t>check_calendar_reserved()</t>
    <phoneticPr fontId="71" type="noConversion"/>
  </si>
  <si>
    <t>change_battery_management_settings()</t>
    <phoneticPr fontId="71" type="noConversion"/>
  </si>
  <si>
    <t>change_camera_settings()</t>
    <phoneticPr fontId="71" type="noConversion"/>
  </si>
  <si>
    <t>change_sound_settings()</t>
    <phoneticPr fontId="71" type="noConversion"/>
  </si>
  <si>
    <t>change_display_settings()</t>
    <phoneticPr fontId="71" type="noConversion"/>
  </si>
  <si>
    <t>change_gestures_settings()</t>
    <phoneticPr fontId="71" type="noConversion"/>
  </si>
  <si>
    <t>reenter_pin()
change_security_settings()</t>
    <phoneticPr fontId="71" type="noConversion"/>
  </si>
  <si>
    <t>change_lock_settings()</t>
    <phoneticPr fontId="71" type="noConversion"/>
  </si>
  <si>
    <t>change_sim_management()</t>
    <phoneticPr fontId="71" type="noConversion"/>
  </si>
  <si>
    <t>change_accessibility_settings()</t>
    <phoneticPr fontId="71" type="noConversion"/>
  </si>
  <si>
    <t>check_file_manager_reserved()</t>
    <phoneticPr fontId="71" type="noConversion"/>
  </si>
  <si>
    <t>check_imei_cu()</t>
    <phoneticPr fontId="71" type="noConversion"/>
  </si>
  <si>
    <t>check_svn()</t>
    <phoneticPr fontId="71" type="noConversion"/>
  </si>
  <si>
    <t>check_sms_send_and_receiver()</t>
    <phoneticPr fontId="71" type="noConversion"/>
  </si>
  <si>
    <t>check_contact_create()</t>
    <phoneticPr fontId="71" type="noConversion"/>
  </si>
  <si>
    <t>check_fota_hint()</t>
    <phoneticPr fontId="71" type="noConversion"/>
  </si>
  <si>
    <t>check_wifi_auto_connect_and_direct_name()</t>
    <phoneticPr fontId="71" type="noConversion"/>
  </si>
  <si>
    <t>check_hotspot_config_reserved()</t>
    <phoneticPr fontId="71" type="noConversion"/>
  </si>
  <si>
    <t>check_location_config_reserved()</t>
    <phoneticPr fontId="71" type="noConversion"/>
  </si>
  <si>
    <t>check_download_file_and_history_reserved()</t>
    <phoneticPr fontId="71" type="noConversion"/>
  </si>
  <si>
    <t>check_bookmarks_reserved()</t>
    <phoneticPr fontId="71" type="noConversion"/>
  </si>
  <si>
    <t>check_apn_config_reserved()</t>
    <phoneticPr fontId="71" type="noConversion"/>
  </si>
  <si>
    <t>check_vpn_config_reserved()</t>
    <phoneticPr fontId="71" type="noConversion"/>
  </si>
  <si>
    <t>check_input_method_reserved()</t>
    <phoneticPr fontId="71" type="noConversion"/>
  </si>
  <si>
    <t>check_data_usage_normal()</t>
    <phoneticPr fontId="71" type="noConversion"/>
  </si>
  <si>
    <t>check_gps_location_ok()</t>
    <phoneticPr fontId="71" type="noConversion"/>
  </si>
  <si>
    <t>check_navigation_reserved()</t>
    <phoneticPr fontId="71" type="noConversion"/>
  </si>
  <si>
    <t>check_notch_reserved()</t>
    <phoneticPr fontId="71" type="noConversion"/>
  </si>
  <si>
    <t>check_sw_version_reserved()</t>
    <phoneticPr fontId="71" type="noConversion"/>
  </si>
  <si>
    <t>APP</t>
    <phoneticPr fontId="71" type="noConversion"/>
  </si>
  <si>
    <t>Packages</t>
    <phoneticPr fontId="71" type="noConversion"/>
  </si>
  <si>
    <t>Settings</t>
    <phoneticPr fontId="71" type="noConversion"/>
  </si>
  <si>
    <t>Dialer</t>
    <phoneticPr fontId="71" type="noConversion"/>
  </si>
  <si>
    <t>Messaging</t>
    <phoneticPr fontId="71" type="noConversion"/>
  </si>
  <si>
    <t>Contacts</t>
    <phoneticPr fontId="71" type="noConversion"/>
  </si>
  <si>
    <t>Deskclock</t>
    <phoneticPr fontId="71" type="noConversion"/>
  </si>
  <si>
    <t>Calendar</t>
    <phoneticPr fontId="71" type="noConversion"/>
  </si>
  <si>
    <t>Onetouchbooster</t>
    <phoneticPr fontId="71" type="noConversion"/>
  </si>
  <si>
    <t>Camera</t>
    <phoneticPr fontId="71" type="noConversion"/>
  </si>
  <si>
    <t>Filemanager</t>
    <phoneticPr fontId="71" type="noConversion"/>
  </si>
  <si>
    <t>Fota</t>
    <phoneticPr fontId="71" type="noConversion"/>
  </si>
  <si>
    <t>Chrome</t>
    <phoneticPr fontId="71" type="noConversion"/>
  </si>
  <si>
    <t>Weather</t>
    <phoneticPr fontId="71" type="noConversion"/>
  </si>
  <si>
    <t>Settings、Screenrecorder</t>
    <phoneticPr fontId="71" type="noConversion"/>
  </si>
  <si>
    <t>Path</t>
    <phoneticPr fontId="71" type="noConversion"/>
  </si>
  <si>
    <t>page/system/system.py</t>
    <phoneticPr fontId="71" type="noConversion"/>
  </si>
  <si>
    <t>page/dialer/dialer_page.py</t>
    <phoneticPr fontId="71" type="noConversion"/>
  </si>
  <si>
    <t>page/Messaging/messaging_page.py</t>
    <phoneticPr fontId="71" type="noConversion"/>
  </si>
  <si>
    <t>page/contacts/contacts_page.py</t>
    <phoneticPr fontId="71" type="noConversion"/>
  </si>
  <si>
    <t>page/deskclock/deskclock_page.py</t>
    <phoneticPr fontId="71" type="noConversion"/>
  </si>
  <si>
    <t>page/calendar/calendar_page.py</t>
    <phoneticPr fontId="71" type="noConversion"/>
  </si>
  <si>
    <t>page/onetouchbooster/onetouchbooster_page.py</t>
    <phoneticPr fontId="71" type="noConversion"/>
  </si>
  <si>
    <t>page/camera/camera_page.py</t>
    <phoneticPr fontId="71" type="noConversion"/>
  </si>
  <si>
    <t>page/settings/settings_page.py</t>
    <phoneticPr fontId="71" type="noConversion"/>
  </si>
  <si>
    <t>page/settings/settings_page.py
page/system/system.py</t>
    <phoneticPr fontId="71" type="noConversion"/>
  </si>
  <si>
    <t>page/filemanager/filemanager_page.py</t>
    <phoneticPr fontId="71" type="noConversion"/>
  </si>
  <si>
    <t>page/messaging/messaging_page.py</t>
    <phoneticPr fontId="71" type="noConversion"/>
  </si>
  <si>
    <t>page/fota/fota_page.py</t>
    <phoneticPr fontId="71" type="noConversion"/>
  </si>
  <si>
    <t>page/chrome/chrome_page.py</t>
    <phoneticPr fontId="71" type="noConversion"/>
  </si>
  <si>
    <t>验证FOTA升级后通话设置被保留（语音电话设置、视频电话设置、互联网电话设置）
After FOTA updated, verify call settings(voice call settings, video call settings(if supported), IP call settings(if supported)) are reserved</t>
    <phoneticPr fontId="71" type="noConversion"/>
  </si>
  <si>
    <t>验证FOTA升级后通话记录被保留
After FOTA updated, verify call logs are reserved</t>
  </si>
  <si>
    <t>验证FOTA升级后已收短信、已发短信、草稿短信均被保留
After FOTA updated, verify received message, sent messages and draft are all reserved</t>
    <phoneticPr fontId="71" type="noConversion"/>
  </si>
  <si>
    <t>验证FOTA升级后信息设置被保留(短信设置、基本设置)
After FOTA updated, verify message settings(message settings and general settings) are reserved.</t>
    <phoneticPr fontId="71" type="noConversion"/>
  </si>
  <si>
    <t>验证FOTA升级后存储在手机中的联系人和群组被保留
After FOTA updated, verify contacts and groups are reserved</t>
  </si>
  <si>
    <t>1. 验证FOTA升级后设置的闹钟及设置被保留
After FOTA updated, verify alarm clock and clock setttings are reserved
2.验证FOTA升级后可以创建闹钟，闹钟能按时响闹
After FOTA updated, verify user can create alarm clock, and the alarm will ring when time is up</t>
  </si>
  <si>
    <t>验证FOTA升级后添加的日历账号、日历事件及设置被保留
After FOTA updated, verify calenar account, event and setttings are reserved</t>
  </si>
  <si>
    <t>1. 验证FOTA升级后Battery management设置被保留
After FOTA updated, verify battery managerment settings are reserved
2. 验证FOTA升级后可以正常开启/关闭省电模式
After FOTA updated, verify user can enable/disable battery saver normally</t>
  </si>
  <si>
    <t>验证FOTA升级后相机设置被保留(详细步骤见功能点解释)
After FOTA updated, verify camera settings(check the behavior the same with FOTA update) are reserved</t>
    <phoneticPr fontId="71" type="noConversion"/>
  </si>
  <si>
    <t>验证FOTA升级后Gestures设置被保留
After FOTA updated, verify gestures settings are reserved</t>
  </si>
  <si>
    <t>验证FOTA升级后安全性设置（settings &gt; Security &amp; location）被保留
After FOTA updated, verify security settings（settings &gt; Security &amp; location） are reserved</t>
  </si>
  <si>
    <t>验证FOTA升级后Lock settings（settings &gt; Security &amp; location）被保留
After FOTA updated, verify lock setting （settings &gt; Security &amp; location）are reserved</t>
  </si>
  <si>
    <r>
      <t xml:space="preserve">验证FOTA升级后SIM management设置被保留
After FOTA updated, verify "SIM management" settings are reserved
</t>
    </r>
    <r>
      <rPr>
        <sz val="10"/>
        <color rgb="FFFF0000"/>
        <rFont val="等线"/>
        <family val="4"/>
        <charset val="134"/>
      </rPr>
      <t>Defect:6656875
Before fota:
- Use 2 SIM cards and set SIM2 as preferred SIM for mobile Data.
- Set "Preferred network type": SIM2 is on 4G and SIM1 on 2G</t>
    </r>
  </si>
  <si>
    <t>验证FOTA升级后Accessibility（settings &gt; Accessibility）设置被保留
After FOTA updated, verify accessibility（settings &gt; Accessibility） setttings are reserved</t>
  </si>
  <si>
    <t>验证FOTA升级后文件管理器中（Phone&amp;SD card）文件被保留
After FOTA updated, verify files in filemanager(include phone &amp; SD card) are reserved</t>
  </si>
  <si>
    <t>验证FOTA升级后IMEI号、CU显示与升级前一致，版本号显示与实际相符
After FOTA updated, verify IMEI, CU reference are same with before, and the SVN show as expected</t>
  </si>
  <si>
    <r>
      <t xml:space="preserve">验证FOTA升级后手机SVN与CLID上升级后perso的SVN一致
After FOTA updated, verify the SVN was same as the perso customized queried in CLID
</t>
    </r>
    <r>
      <rPr>
        <sz val="10"/>
        <color rgb="FFFF0000"/>
        <rFont val="等线"/>
        <family val="4"/>
        <charset val="134"/>
      </rPr>
      <t>Note:Milan及之后的Global项目SVN显示的规则如下：
1.*#06#的SVN显示为两位（例，01）
2.FOTA界面的SVN显示为：软件版本号 (OS版本-SVN) 。例，4F3A (10-01)</t>
    </r>
  </si>
  <si>
    <t>验证FOTA升级后可以正常发送/接收短信
After FOTA updated, verify MS can send/receive messages normally</t>
  </si>
  <si>
    <t>验证FOTA升级后可以创建/删除sim及手机联系人
After FOTA updated, verify user can create/delete phone and SIM contacts</t>
  </si>
  <si>
    <t>验证FOTA升级后可以正常进入System updates，并选择check for updates时会提示无可用更新
After FOTA updated user can access to system updates, when choose "check for updates", MS will inform user "No update available"</t>
  </si>
  <si>
    <t>验证FOTA升级后连接过的WiFi AP可以自动连接，WIFI direct重命名被保留
After FOTA updated, the AP can auto connected, the renamed WIFI direct name can be saved</t>
  </si>
  <si>
    <r>
      <rPr>
        <sz val="10"/>
        <color theme="1"/>
        <rFont val="等线"/>
        <family val="4"/>
        <charset val="134"/>
      </rPr>
      <t>验证FOTA升级后设置的热点配置保留（FOTA升级后，需要重新开启WiFi热点）
After FOTA updated, the changed wifi hotspot setting can be saved</t>
    </r>
  </si>
  <si>
    <r>
      <rPr>
        <sz val="10"/>
        <color theme="1"/>
        <rFont val="等线"/>
        <family val="4"/>
        <charset val="134"/>
      </rPr>
      <t>验证FOTA升级后GPS设置（location设置菜单）被保留
Verify that GPS settings（location settings menu） will be remained after FOTA upgrade.</t>
    </r>
  </si>
  <si>
    <r>
      <rPr>
        <sz val="10"/>
        <color theme="1"/>
        <rFont val="等线"/>
        <family val="4"/>
        <charset val="134"/>
      </rPr>
      <t>验证FOTA升级后下载的文件和下载记录保留
Verify that downloaded files and downloads list will be remained after FOTA upgrade.</t>
    </r>
  </si>
  <si>
    <t>需要升级前进行差异设置：从浏览器及其他应用中下载文件
Need to do differences settings before update：download files from browser or other applications</t>
  </si>
  <si>
    <r>
      <rPr>
        <sz val="10"/>
        <color theme="1"/>
        <rFont val="等线"/>
        <family val="4"/>
        <charset val="134"/>
      </rPr>
      <t>验证FOTA升级后浏览器浏览记录、保存的书签被保留
Verify that Browser history and saved bookmarks will be remained after FOTA upgrade</t>
    </r>
  </si>
  <si>
    <t>需要升级前进行差异设置：浏览网页，保存一些书签
Need to do differences settings before update：browse some webpage and save several bookmarks</t>
  </si>
  <si>
    <t>验证FOTA升级后VPN配置被保留
Verify that VPN configuration will be remained after FOTA upgrade</t>
  </si>
  <si>
    <t>需要升级前进行差异设置：到VPN设置菜单中添加几个可用的VPN账户
Need to do differences settings before update：Add several valid VPN account under VPN settings menu</t>
  </si>
  <si>
    <t>验证FOTA升级后键盘和输入法设置被保留（FOTA升级前请安装第3方输入法APK，并修改默认输入法和键盘）
After FOTA updated, verify the keyboard and input method are reserved(Before FOTA updated, please install 3rd input APK, and modify the default input method and keyboard)</t>
    <phoneticPr fontId="71" type="noConversion"/>
  </si>
  <si>
    <t>通过WiFi/3G/2G上网后数据流量有相应增加
The data should be increased,when use WiFi/3G/2G to surf Internet</t>
  </si>
  <si>
    <t>2G网络下有时入网比较困难，上网速率慢</t>
  </si>
  <si>
    <r>
      <rPr>
        <sz val="10"/>
        <color theme="1"/>
        <rFont val="等线"/>
        <family val="4"/>
        <charset val="134"/>
      </rPr>
      <t>开启GPS-&gt;进入Maps等应用-&gt;能够定位成功
Open GPS-&gt;Maps Apps etc-&gt;Can be fixed successfully.</t>
    </r>
  </si>
  <si>
    <t>刷旧版本前写入有效的Commercial REF/Serial Number，用Teleweb刷机后check下手机上显示的参数是否会被刷掉或改掉；且在不重复写入CU/SN的情况下，可以成功升级。
(一般机器都是刷CU升级即可，某些机器依赖SN升级则check SN参数）
Write valid CU/SN before flash the old version, assure it won't change after teleweb download,and MS can upgrade without write again.</t>
  </si>
  <si>
    <t>check_imei_cu()已存在case重复</t>
    <phoneticPr fontId="71" type="noConversion"/>
  </si>
  <si>
    <t>验证FOTA升级后Navigation bar设置被保留
After FOTA updated, verify navigation bar（settings &gt;display &gt;Navigation bar）settings are reserved</t>
  </si>
  <si>
    <t>检查FOTA升级后Notch（settings &gt;display &gt;Notch）相关的设置可以被保留
Verify that Notch（settings &gt;display &gt;Notch） will be remained after FOTA upgraded.</t>
    <phoneticPr fontId="71" type="noConversion"/>
  </si>
  <si>
    <t>检查FOTA升级后(Settings-&gt;Advanced features-&gt;Screen recorder)可以被保留，且升级后可以从Quick settings正常调用Screen recorder
Verify that Screen recorder (Settings-&gt;Advanced features-&gt;Screen recorder) will be remained after FOTA upgraded,and user can use screen recorder from quick settings</t>
  </si>
  <si>
    <t>Check SW version is displayed complete in About phone（Example:internal version (OS version-SVN) like “4F3A (10-01)）
验证FOTA升级前后的版本能够显示完整(例：4F3A (10-01))
Defect:8979245</t>
    <phoneticPr fontId="71" type="noConversion"/>
  </si>
  <si>
    <t>需要升级前进行比对
Need check SW version  before update</t>
  </si>
  <si>
    <t>page/settings/settings_page.py
page/chrome/chrome_page.py</t>
    <phoneticPr fontId="71" type="noConversion"/>
  </si>
  <si>
    <t>page/weather/weather_page.py</t>
    <phoneticPr fontId="71" type="noConversion"/>
  </si>
  <si>
    <t>差异化</t>
  </si>
  <si>
    <t>差异化</t>
    <phoneticPr fontId="71" type="noConversion"/>
  </si>
  <si>
    <t>Specific test method</t>
    <phoneticPr fontId="71" type="noConversion"/>
  </si>
  <si>
    <r>
      <rPr>
        <sz val="10"/>
        <color theme="1"/>
        <rFont val="等线"/>
        <family val="4"/>
        <charset val="134"/>
      </rPr>
      <t>1.验证FOTA升级后本地应用及预置APK和新版本保持一致（可以对比teleweb下载的新版本上预置的APK保持一致)
2.用户安装的第三方应用都被保留</t>
    </r>
    <r>
      <rPr>
        <sz val="10"/>
        <rFont val="等线"/>
        <family val="4"/>
        <charset val="134"/>
      </rPr>
      <t xml:space="preserve">
1.After FOTA updated, verify all the native pre-load APKs same with new version
2.Installed 3rd APKs are reserved</t>
    </r>
    <phoneticPr fontId="71" type="noConversion"/>
  </si>
  <si>
    <t>test_apk_version</t>
    <phoneticPr fontId="71" type="noConversion"/>
  </si>
  <si>
    <t>test_dialer_settings</t>
    <phoneticPr fontId="71" type="noConversion"/>
  </si>
  <si>
    <t>test_calling_history</t>
    <phoneticPr fontId="71" type="noConversion"/>
  </si>
  <si>
    <t>test_send_message</t>
    <phoneticPr fontId="71" type="noConversion"/>
  </si>
  <si>
    <t>test_messaging_settings</t>
    <phoneticPr fontId="71" type="noConversion"/>
  </si>
  <si>
    <t>test_contact_reserved</t>
    <phoneticPr fontId="71" type="noConversion"/>
  </si>
  <si>
    <t>test_clock_reserved</t>
    <phoneticPr fontId="71" type="noConversion"/>
  </si>
  <si>
    <t>test_calendar_reserved</t>
    <phoneticPr fontId="71" type="noConversion"/>
  </si>
  <si>
    <t>test_battery_management_settings</t>
    <phoneticPr fontId="71" type="noConversion"/>
  </si>
  <si>
    <t>test_camera_settings</t>
    <phoneticPr fontId="71" type="noConversion"/>
  </si>
  <si>
    <t>验证FOTA升级后声音设置被保留(电话铃声，通知铃声等,测试时可以部分铃声从phone storage中设置和部分铃声从SD卡中设置，Defect7142272)
After FOTA updated, verify sound settings(phone ringtone, notification ringtone etc.from phone storage &amp; SD card) are reserved</t>
    <phoneticPr fontId="71" type="noConversion"/>
  </si>
  <si>
    <t>test_sound_settings</t>
    <phoneticPr fontId="71" type="noConversion"/>
  </si>
  <si>
    <t>test_display_settings</t>
    <phoneticPr fontId="71" type="noConversion"/>
  </si>
  <si>
    <t>test_gesture_settings</t>
    <phoneticPr fontId="71" type="noConversion"/>
  </si>
  <si>
    <t>test_security_screen_lock</t>
    <phoneticPr fontId="71" type="noConversion"/>
  </si>
  <si>
    <t>test_security_sim_card</t>
    <phoneticPr fontId="71" type="noConversion"/>
  </si>
  <si>
    <t>test_simcard_name</t>
    <phoneticPr fontId="71" type="noConversion"/>
  </si>
  <si>
    <t>test_remove_animation</t>
    <phoneticPr fontId="71" type="noConversion"/>
  </si>
  <si>
    <t>test_create_folder</t>
    <phoneticPr fontId="71" type="noConversion"/>
  </si>
  <si>
    <t>test_imei_cu</t>
    <phoneticPr fontId="71" type="noConversion"/>
  </si>
  <si>
    <t>test_svn</t>
    <phoneticPr fontId="71" type="noConversion"/>
  </si>
  <si>
    <t>TBD</t>
    <phoneticPr fontId="71" type="noConversion"/>
  </si>
  <si>
    <t>test_wifi_ap</t>
    <phoneticPr fontId="71" type="noConversion"/>
  </si>
  <si>
    <t>test_hotspot</t>
    <phoneticPr fontId="71" type="noConversion"/>
  </si>
  <si>
    <t>test_location_settings</t>
    <phoneticPr fontId="71" type="noConversion"/>
  </si>
  <si>
    <t>test_chrome_download</t>
    <phoneticPr fontId="71" type="noConversion"/>
  </si>
  <si>
    <t>test_chrome_bookmarks</t>
    <phoneticPr fontId="71" type="noConversion"/>
  </si>
  <si>
    <t>test_vpn_config</t>
    <phoneticPr fontId="71" type="noConversion"/>
  </si>
  <si>
    <t>test_notch_settings</t>
    <phoneticPr fontId="71" type="noConversion"/>
  </si>
  <si>
    <t>test_screenrecorder_settings</t>
    <phoneticPr fontId="71" type="noConversion"/>
  </si>
  <si>
    <t>test_main_software_version</t>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</si>
</sst>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1009]d\/mmm\/yy;@"/>
  </numFmts>
  <fonts count="82">
    <font>
      <sz val="11"/>
      <color theme="1"/>
      <name val="宋体"/>
      <charset val="134"/>
      <scheme val="minor"/>
    </font>
    <font>
      <sz val="10"/>
      <name val="Verdana"/>
      <family val="2"/>
    </font>
    <font>
      <sz val="10"/>
      <name val="Arial"/>
      <family val="2"/>
    </font>
    <font>
      <sz val="12"/>
      <name val="Arial"/>
      <family val="2"/>
    </font>
    <font>
      <sz val="10"/>
      <name val="宋体"/>
      <family val="3"/>
      <charset val="134"/>
    </font>
    <font>
      <sz val="11"/>
      <color theme="1"/>
      <name val="Arial Unicode MS"/>
      <family val="2"/>
      <charset val="134"/>
    </font>
    <font>
      <sz val="11"/>
      <color rgb="FFFF0000"/>
      <name val="宋体"/>
      <family val="3"/>
      <charset val="134"/>
      <scheme val="minor"/>
    </font>
    <font>
      <sz val="10"/>
      <color indexed="8"/>
      <name val="Calibri"/>
      <family val="2"/>
    </font>
    <font>
      <b/>
      <sz val="10"/>
      <color rgb="FFFF0000"/>
      <name val="Calibri"/>
      <family val="2"/>
    </font>
    <font>
      <sz val="10"/>
      <name val="Calibri"/>
      <family val="2"/>
    </font>
    <font>
      <sz val="10"/>
      <color rgb="FFFF0000"/>
      <name val="Calibri"/>
      <family val="2"/>
    </font>
    <font>
      <sz val="11"/>
      <color theme="1"/>
      <name val="宋体"/>
      <family val="3"/>
      <charset val="134"/>
      <scheme val="minor"/>
    </font>
    <font>
      <sz val="10"/>
      <color theme="1"/>
      <name val="Calibri"/>
      <family val="2"/>
    </font>
    <font>
      <sz val="10"/>
      <color theme="1"/>
      <name val="宋体"/>
      <family val="3"/>
      <charset val="134"/>
    </font>
    <font>
      <sz val="10"/>
      <color theme="1"/>
      <name val="Arial"/>
      <family val="2"/>
    </font>
    <font>
      <sz val="11"/>
      <color theme="1"/>
      <name val="Verdana"/>
      <family val="2"/>
    </font>
    <font>
      <u/>
      <sz val="11"/>
      <color theme="10"/>
      <name val="Verdana"/>
      <family val="2"/>
    </font>
    <font>
      <b/>
      <sz val="10"/>
      <name val="Arial"/>
      <family val="2"/>
    </font>
    <font>
      <b/>
      <sz val="10"/>
      <color rgb="FFFF0000"/>
      <name val="Arial"/>
      <family val="2"/>
    </font>
    <font>
      <b/>
      <sz val="10"/>
      <color theme="1"/>
      <name val="Arial"/>
      <family val="2"/>
    </font>
    <font>
      <sz val="10"/>
      <color rgb="FFFF0000"/>
      <name val="Arial"/>
      <family val="2"/>
    </font>
    <font>
      <sz val="12"/>
      <color theme="1"/>
      <name val="Arial"/>
      <family val="2"/>
    </font>
    <font>
      <b/>
      <sz val="10"/>
      <name val="Verdana"/>
      <family val="2"/>
    </font>
    <font>
      <b/>
      <sz val="10"/>
      <color rgb="FFFF0000"/>
      <name val="Verdana"/>
      <family val="2"/>
    </font>
    <font>
      <sz val="10"/>
      <color theme="1"/>
      <name val="Arial Unicode MS"/>
      <family val="2"/>
      <charset val="134"/>
    </font>
    <font>
      <b/>
      <sz val="12"/>
      <color theme="1"/>
      <name val="Arial"/>
      <family val="2"/>
    </font>
    <font>
      <b/>
      <sz val="12"/>
      <name val="Arial"/>
      <family val="2"/>
    </font>
    <font>
      <b/>
      <sz val="12"/>
      <name val="Arial Unicode MS"/>
      <family val="2"/>
      <charset val="134"/>
    </font>
    <font>
      <sz val="9"/>
      <color rgb="FF000000"/>
      <name val="Arial"/>
      <family val="2"/>
    </font>
    <font>
      <sz val="10"/>
      <color rgb="FF000000"/>
      <name val="Arial"/>
      <family val="2"/>
    </font>
    <font>
      <sz val="10"/>
      <name val="Arial Unicode MS"/>
      <family val="2"/>
      <charset val="134"/>
    </font>
    <font>
      <sz val="10"/>
      <color rgb="FFFF0000"/>
      <name val="Verdana"/>
      <family val="2"/>
    </font>
    <font>
      <sz val="9"/>
      <color theme="1"/>
      <name val="宋体"/>
      <family val="3"/>
      <charset val="134"/>
      <scheme val="minor"/>
    </font>
    <font>
      <sz val="11"/>
      <color theme="1"/>
      <name val="Calibri"/>
      <family val="2"/>
    </font>
    <font>
      <b/>
      <sz val="12"/>
      <name val="Calibri"/>
      <family val="2"/>
    </font>
    <font>
      <b/>
      <sz val="10"/>
      <name val="Calibri"/>
      <family val="2"/>
    </font>
    <font>
      <b/>
      <sz val="10"/>
      <color theme="1"/>
      <name val="Calibri"/>
      <family val="2"/>
    </font>
    <font>
      <sz val="11"/>
      <color rgb="FFFF0000"/>
      <name val="Calibri"/>
      <family val="2"/>
    </font>
    <font>
      <sz val="11"/>
      <color theme="1"/>
      <name val="宋体"/>
      <family val="3"/>
      <charset val="134"/>
    </font>
    <font>
      <sz val="12"/>
      <name val="Calibri"/>
      <family val="2"/>
    </font>
    <font>
      <b/>
      <sz val="14"/>
      <color rgb="FFFF0000"/>
      <name val="Calibri"/>
      <family val="2"/>
    </font>
    <font>
      <b/>
      <sz val="16"/>
      <name val="Calibri"/>
      <family val="2"/>
    </font>
    <font>
      <i/>
      <sz val="10"/>
      <color theme="1"/>
      <name val="Calibri"/>
      <family val="2"/>
    </font>
    <font>
      <sz val="12"/>
      <name val="Times New Roman"/>
      <family val="1"/>
    </font>
    <font>
      <sz val="11"/>
      <color indexed="8"/>
      <name val="宋体"/>
      <family val="3"/>
      <charset val="134"/>
    </font>
    <font>
      <sz val="12"/>
      <name val="宋体"/>
      <family val="3"/>
      <charset val="134"/>
    </font>
    <font>
      <u/>
      <sz val="11"/>
      <color theme="10"/>
      <name val="宋体"/>
      <family val="3"/>
      <charset val="134"/>
    </font>
    <font>
      <sz val="11"/>
      <color theme="1"/>
      <name val="宋体"/>
      <family val="3"/>
      <charset val="134"/>
      <scheme val="minor"/>
    </font>
    <font>
      <sz val="10"/>
      <color indexed="8"/>
      <name val="宋体"/>
      <family val="3"/>
      <charset val="134"/>
    </font>
    <font>
      <b/>
      <sz val="10"/>
      <color rgb="FFFF0000"/>
      <name val="宋体"/>
      <family val="3"/>
      <charset val="134"/>
    </font>
    <font>
      <sz val="10"/>
      <color rgb="FFFF0000"/>
      <name val="宋体"/>
      <family val="3"/>
      <charset val="134"/>
    </font>
    <font>
      <b/>
      <sz val="10"/>
      <name val="宋体"/>
      <family val="3"/>
      <charset val="134"/>
    </font>
    <font>
      <b/>
      <sz val="10"/>
      <color rgb="FF7030A0"/>
      <name val="宋体"/>
      <family val="3"/>
      <charset val="134"/>
    </font>
    <font>
      <b/>
      <sz val="10"/>
      <color rgb="FF7030A0"/>
      <name val="Arial"/>
      <family val="2"/>
    </font>
    <font>
      <sz val="10"/>
      <color rgb="FF7030A0"/>
      <name val="Arial"/>
      <family val="2"/>
    </font>
    <font>
      <sz val="9"/>
      <color rgb="FF000000"/>
      <name val="宋体"/>
      <family val="3"/>
      <charset val="134"/>
    </font>
    <font>
      <sz val="10"/>
      <color rgb="FFC00000"/>
      <name val="Arial"/>
      <family val="2"/>
    </font>
    <font>
      <sz val="10"/>
      <color rgb="FFC00000"/>
      <name val="宋体"/>
      <family val="3"/>
      <charset val="134"/>
    </font>
    <font>
      <u/>
      <sz val="10"/>
      <color rgb="FF0000CC"/>
      <name val="Arial"/>
      <family val="2"/>
    </font>
    <font>
      <u/>
      <sz val="10"/>
      <color rgb="FF0000CC"/>
      <name val="宋体"/>
      <family val="3"/>
      <charset val="134"/>
    </font>
    <font>
      <b/>
      <sz val="10"/>
      <color theme="1"/>
      <name val="宋体"/>
      <family val="3"/>
      <charset val="134"/>
    </font>
    <font>
      <sz val="10"/>
      <color rgb="FF000000"/>
      <name val="宋体"/>
      <family val="3"/>
      <charset val="134"/>
    </font>
    <font>
      <sz val="11"/>
      <color theme="1"/>
      <name val="Arial"/>
      <family val="2"/>
    </font>
    <font>
      <sz val="10"/>
      <color rgb="FFFF0000"/>
      <name val="Arial Unicode MS"/>
      <family val="2"/>
      <charset val="134"/>
    </font>
    <font>
      <sz val="10"/>
      <color rgb="FF000000"/>
      <name val="Calibri"/>
      <family val="2"/>
    </font>
    <font>
      <b/>
      <sz val="14"/>
      <color rgb="FFFF0000"/>
      <name val="宋体"/>
      <family val="3"/>
      <charset val="134"/>
    </font>
    <font>
      <sz val="10"/>
      <color theme="1"/>
      <name val="黑体"/>
      <family val="3"/>
      <charset val="134"/>
    </font>
    <font>
      <sz val="10"/>
      <name val="Times New Roman"/>
      <family val="1"/>
    </font>
    <font>
      <sz val="9"/>
      <name val="宋体"/>
      <family val="3"/>
      <charset val="134"/>
    </font>
    <font>
      <sz val="9"/>
      <name val="Tahoma"/>
      <family val="2"/>
    </font>
    <font>
      <b/>
      <sz val="9"/>
      <name val="Tahoma"/>
      <family val="2"/>
    </font>
    <font>
      <sz val="9"/>
      <name val="宋体"/>
      <family val="3"/>
      <charset val="134"/>
      <scheme val="minor"/>
    </font>
    <font>
      <sz val="10"/>
      <color theme="1"/>
      <name val="Arial Rounded MT Bold"/>
      <family val="2"/>
    </font>
    <font>
      <sz val="10"/>
      <name val="Arial Rounded MT Bold"/>
      <family val="2"/>
    </font>
    <font>
      <sz val="10"/>
      <name val="Arial"/>
      <family val="3"/>
      <charset val="134"/>
    </font>
    <font>
      <sz val="10"/>
      <color theme="1"/>
      <name val="Arial"/>
      <family val="3"/>
      <charset val="134"/>
    </font>
    <font>
      <sz val="11"/>
      <color theme="1"/>
      <name val="等线"/>
      <family val="4"/>
      <charset val="134"/>
    </font>
    <font>
      <b/>
      <sz val="12"/>
      <name val="等线"/>
      <family val="4"/>
      <charset val="134"/>
    </font>
    <font>
      <b/>
      <sz val="12"/>
      <color theme="1"/>
      <name val="等线"/>
      <family val="4"/>
      <charset val="134"/>
    </font>
    <font>
      <sz val="10"/>
      <color theme="1"/>
      <name val="等线"/>
      <family val="4"/>
      <charset val="134"/>
    </font>
    <font>
      <sz val="10"/>
      <name val="等线"/>
      <family val="4"/>
      <charset val="134"/>
    </font>
    <font>
      <sz val="10"/>
      <color rgb="FFFF0000"/>
      <name val="等线"/>
      <family val="4"/>
      <charset val="134"/>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15"/>
        <bgColor indexed="64"/>
      </patternFill>
    </fill>
    <fill>
      <patternFill patternType="solid">
        <fgColor indexed="2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00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ck">
        <color auto="1"/>
      </right>
      <top style="thick">
        <color auto="1"/>
      </top>
      <bottom style="thick">
        <color auto="1"/>
      </bottom>
      <diagonal/>
    </border>
  </borders>
  <cellStyleXfs count="13">
    <xf numFmtId="177" fontId="0" fillId="0" borderId="0">
      <alignment vertical="center"/>
    </xf>
    <xf numFmtId="177" fontId="46" fillId="0" borderId="0" applyNumberFormat="0" applyFill="0" applyBorder="0" applyAlignment="0" applyProtection="0">
      <alignment vertical="top"/>
      <protection locked="0"/>
    </xf>
    <xf numFmtId="177" fontId="2" fillId="0" borderId="0"/>
    <xf numFmtId="177" fontId="2" fillId="0" borderId="0"/>
    <xf numFmtId="177" fontId="2" fillId="0" borderId="0"/>
    <xf numFmtId="177" fontId="2" fillId="0" borderId="0"/>
    <xf numFmtId="177" fontId="45" fillId="0" borderId="0">
      <alignment vertical="center"/>
    </xf>
    <xf numFmtId="177" fontId="47" fillId="0" borderId="0">
      <alignment vertical="center"/>
    </xf>
    <xf numFmtId="177" fontId="11" fillId="0" borderId="0">
      <alignment vertical="center"/>
    </xf>
    <xf numFmtId="177" fontId="44" fillId="0" borderId="0">
      <alignment vertical="center"/>
    </xf>
    <xf numFmtId="177" fontId="47" fillId="0" borderId="0">
      <alignment vertical="center"/>
    </xf>
    <xf numFmtId="177" fontId="43" fillId="0" borderId="0">
      <alignment vertical="center"/>
    </xf>
    <xf numFmtId="177" fontId="43" fillId="0" borderId="0"/>
  </cellStyleXfs>
  <cellXfs count="358">
    <xf numFmtId="177" fontId="0" fillId="0" borderId="0" xfId="0">
      <alignment vertical="center"/>
    </xf>
    <xf numFmtId="177" fontId="1" fillId="2" borderId="0" xfId="0" applyNumberFormat="1" applyFont="1" applyFill="1" applyAlignment="1">
      <alignment vertical="center"/>
    </xf>
    <xf numFmtId="0" fontId="2" fillId="0" borderId="1" xfId="3" applyNumberFormat="1" applyFont="1" applyFill="1" applyBorder="1" applyAlignment="1">
      <alignment horizontal="center" vertical="center" wrapText="1"/>
    </xf>
    <xf numFmtId="0" fontId="2" fillId="2" borderId="1" xfId="3" applyNumberFormat="1" applyFont="1" applyFill="1" applyBorder="1" applyAlignment="1">
      <alignment vertical="center" wrapText="1"/>
    </xf>
    <xf numFmtId="0" fontId="2" fillId="0" borderId="1" xfId="3" applyNumberFormat="1" applyFont="1" applyFill="1" applyBorder="1" applyAlignment="1">
      <alignment vertical="center" wrapText="1"/>
    </xf>
    <xf numFmtId="0" fontId="2" fillId="2" borderId="1" xfId="0" applyNumberFormat="1" applyFont="1" applyFill="1" applyBorder="1" applyAlignment="1">
      <alignment vertical="center" wrapText="1"/>
    </xf>
    <xf numFmtId="0" fontId="3" fillId="0" borderId="1" xfId="7" applyNumberFormat="1" applyFont="1" applyBorder="1" applyAlignment="1">
      <alignment wrapText="1"/>
    </xf>
    <xf numFmtId="0" fontId="2" fillId="2" borderId="1" xfId="3" applyNumberFormat="1" applyFont="1" applyFill="1" applyBorder="1" applyAlignment="1">
      <alignment horizontal="center" vertical="center" wrapText="1"/>
    </xf>
    <xf numFmtId="177" fontId="2" fillId="2" borderId="1" xfId="3" applyNumberFormat="1" applyFont="1" applyFill="1" applyBorder="1" applyAlignment="1">
      <alignment vertical="center" wrapText="1"/>
    </xf>
    <xf numFmtId="176" fontId="2" fillId="2" borderId="1" xfId="3" applyNumberFormat="1" applyFont="1" applyFill="1" applyBorder="1" applyAlignment="1">
      <alignment vertical="center" wrapText="1"/>
    </xf>
    <xf numFmtId="177" fontId="2" fillId="2" borderId="1" xfId="3" applyNumberFormat="1" applyFont="1" applyFill="1" applyBorder="1" applyAlignment="1">
      <alignment horizontal="center" vertical="center" wrapText="1"/>
    </xf>
    <xf numFmtId="177" fontId="3" fillId="0" borderId="1" xfId="7" applyNumberFormat="1" applyFont="1" applyBorder="1" applyAlignment="1">
      <alignment vertical="center" wrapText="1"/>
    </xf>
    <xf numFmtId="177" fontId="2" fillId="3" borderId="1" xfId="3" applyNumberFormat="1" applyFont="1" applyFill="1" applyBorder="1" applyAlignment="1">
      <alignment horizontal="center" vertical="center" wrapText="1"/>
    </xf>
    <xf numFmtId="177" fontId="1" fillId="2" borderId="0" xfId="0" applyNumberFormat="1" applyFont="1" applyFill="1" applyAlignment="1">
      <alignment vertical="center" wrapText="1"/>
    </xf>
    <xf numFmtId="177" fontId="4" fillId="2" borderId="0" xfId="0" applyNumberFormat="1" applyFont="1" applyFill="1" applyAlignment="1">
      <alignment vertical="center" wrapText="1"/>
    </xf>
    <xf numFmtId="177" fontId="5" fillId="0" borderId="0" xfId="0" applyNumberFormat="1" applyFont="1">
      <alignment vertical="center"/>
    </xf>
    <xf numFmtId="177" fontId="5" fillId="0" borderId="1" xfId="0" applyNumberFormat="1" applyFont="1" applyBorder="1" applyAlignment="1">
      <alignment vertical="top" wrapText="1"/>
    </xf>
    <xf numFmtId="177" fontId="5" fillId="0" borderId="1" xfId="0" applyNumberFormat="1" applyFont="1" applyBorder="1" applyAlignment="1">
      <alignment vertical="center" wrapText="1"/>
    </xf>
    <xf numFmtId="177" fontId="5" fillId="0" borderId="2" xfId="0" applyNumberFormat="1" applyFont="1" applyBorder="1" applyAlignment="1">
      <alignment vertical="top" wrapText="1"/>
    </xf>
    <xf numFmtId="177" fontId="5" fillId="0" borderId="3" xfId="0" applyNumberFormat="1" applyFont="1" applyBorder="1" applyAlignment="1">
      <alignment vertical="top" wrapText="1"/>
    </xf>
    <xf numFmtId="177" fontId="0" fillId="0" borderId="0" xfId="0" applyAlignment="1">
      <alignment horizontal="center" vertical="center"/>
    </xf>
    <xf numFmtId="177" fontId="6" fillId="3" borderId="0" xfId="0" applyFont="1" applyFill="1" applyAlignment="1">
      <alignment horizontal="center" vertical="center"/>
    </xf>
    <xf numFmtId="177" fontId="7" fillId="4" borderId="1" xfId="0" applyNumberFormat="1" applyFont="1" applyFill="1" applyBorder="1" applyAlignment="1">
      <alignment horizontal="center" vertical="center" wrapText="1"/>
    </xf>
    <xf numFmtId="177" fontId="8" fillId="0" borderId="1" xfId="9" applyFont="1" applyFill="1" applyBorder="1" applyAlignment="1">
      <alignment horizontal="left" vertical="center" wrapText="1"/>
    </xf>
    <xf numFmtId="177" fontId="7" fillId="0" borderId="1" xfId="9" applyFont="1" applyFill="1" applyBorder="1" applyAlignment="1">
      <alignment horizontal="left" vertical="center" wrapText="1"/>
    </xf>
    <xf numFmtId="177" fontId="9" fillId="0" borderId="1" xfId="9" applyFont="1" applyFill="1" applyBorder="1" applyAlignment="1">
      <alignment horizontal="left" vertical="center" wrapText="1"/>
    </xf>
    <xf numFmtId="177" fontId="10" fillId="0" borderId="1" xfId="9" applyFont="1" applyFill="1" applyBorder="1" applyAlignment="1">
      <alignment horizontal="left" vertical="center" wrapText="1"/>
    </xf>
    <xf numFmtId="177" fontId="9" fillId="2" borderId="1" xfId="0" applyNumberFormat="1" applyFont="1" applyFill="1" applyBorder="1" applyAlignment="1">
      <alignment horizontal="left" wrapText="1"/>
    </xf>
    <xf numFmtId="177" fontId="7" fillId="0" borderId="0" xfId="0" applyFont="1" applyBorder="1" applyAlignment="1">
      <alignment vertical="center"/>
    </xf>
    <xf numFmtId="177" fontId="11" fillId="0" borderId="8" xfId="0" applyNumberFormat="1" applyFont="1" applyFill="1" applyBorder="1" applyAlignment="1">
      <alignment horizontal="center" vertical="top"/>
    </xf>
    <xf numFmtId="177" fontId="8" fillId="2" borderId="1" xfId="0" applyNumberFormat="1" applyFont="1" applyFill="1" applyBorder="1" applyAlignment="1">
      <alignment horizontal="left" wrapText="1"/>
    </xf>
    <xf numFmtId="177" fontId="12" fillId="2" borderId="1" xfId="0" applyNumberFormat="1" applyFont="1" applyFill="1" applyBorder="1" applyAlignment="1">
      <alignment horizontal="left" wrapText="1"/>
    </xf>
    <xf numFmtId="177" fontId="11" fillId="0" borderId="9" xfId="0" applyNumberFormat="1" applyFont="1" applyFill="1" applyBorder="1" applyAlignment="1">
      <alignment horizontal="center" vertical="top"/>
    </xf>
    <xf numFmtId="177" fontId="12" fillId="2" borderId="1" xfId="0" applyNumberFormat="1" applyFont="1" applyFill="1" applyBorder="1" applyAlignment="1">
      <alignment horizontal="left" vertical="center" wrapText="1"/>
    </xf>
    <xf numFmtId="177" fontId="12" fillId="2" borderId="1" xfId="9" applyFont="1" applyFill="1" applyBorder="1" applyAlignment="1">
      <alignment vertical="center" wrapText="1"/>
    </xf>
    <xf numFmtId="177" fontId="12" fillId="2" borderId="6" xfId="0" applyFont="1" applyFill="1" applyBorder="1" applyAlignment="1">
      <alignment horizontal="center" vertical="center" wrapText="1"/>
    </xf>
    <xf numFmtId="177" fontId="12" fillId="2" borderId="1" xfId="0" applyFont="1" applyFill="1" applyBorder="1" applyAlignment="1">
      <alignment vertical="center" wrapText="1"/>
    </xf>
    <xf numFmtId="177" fontId="12" fillId="2" borderId="7" xfId="0" applyFont="1" applyFill="1" applyBorder="1" applyAlignment="1">
      <alignment vertical="center" wrapText="1"/>
    </xf>
    <xf numFmtId="177" fontId="13" fillId="2" borderId="1" xfId="0" applyFont="1" applyFill="1" applyBorder="1" applyAlignment="1">
      <alignment vertical="center" wrapText="1"/>
    </xf>
    <xf numFmtId="177" fontId="14" fillId="2" borderId="1" xfId="0" applyFont="1" applyFill="1" applyBorder="1" applyAlignment="1">
      <alignment vertical="center" wrapText="1"/>
    </xf>
    <xf numFmtId="177" fontId="12" fillId="2" borderId="2" xfId="0" applyFont="1" applyFill="1" applyBorder="1" applyAlignment="1">
      <alignment vertical="center" wrapText="1"/>
    </xf>
    <xf numFmtId="177" fontId="15" fillId="0" borderId="0" xfId="0" applyNumberFormat="1" applyFont="1">
      <alignment vertical="center"/>
    </xf>
    <xf numFmtId="177" fontId="15" fillId="0" borderId="10" xfId="0" applyNumberFormat="1" applyFont="1" applyBorder="1">
      <alignment vertical="center"/>
    </xf>
    <xf numFmtId="177" fontId="15" fillId="0" borderId="11" xfId="0" applyNumberFormat="1" applyFont="1" applyBorder="1">
      <alignment vertical="center"/>
    </xf>
    <xf numFmtId="177" fontId="15" fillId="0" borderId="4" xfId="0" applyNumberFormat="1" applyFont="1" applyBorder="1">
      <alignment vertical="center"/>
    </xf>
    <xf numFmtId="177" fontId="15" fillId="0" borderId="8" xfId="0" applyNumberFormat="1" applyFont="1" applyBorder="1">
      <alignment vertical="center"/>
    </xf>
    <xf numFmtId="177" fontId="16" fillId="0" borderId="0" xfId="1" applyNumberFormat="1" applyFont="1" applyBorder="1" applyAlignment="1" applyProtection="1">
      <alignment vertical="center"/>
    </xf>
    <xf numFmtId="177" fontId="15" fillId="0" borderId="0" xfId="0" applyNumberFormat="1" applyFont="1" applyBorder="1">
      <alignment vertical="center"/>
    </xf>
    <xf numFmtId="177" fontId="15" fillId="0" borderId="5" xfId="0" applyNumberFormat="1" applyFont="1" applyBorder="1">
      <alignment vertical="center"/>
    </xf>
    <xf numFmtId="177" fontId="15" fillId="0" borderId="9" xfId="0" applyNumberFormat="1" applyFont="1" applyBorder="1">
      <alignment vertical="center"/>
    </xf>
    <xf numFmtId="177" fontId="15" fillId="0" borderId="12" xfId="0" applyNumberFormat="1" applyFont="1" applyBorder="1">
      <alignment vertical="center"/>
    </xf>
    <xf numFmtId="177" fontId="15" fillId="0" borderId="3" xfId="0" applyNumberFormat="1" applyFont="1" applyBorder="1">
      <alignment vertical="center"/>
    </xf>
    <xf numFmtId="177" fontId="15" fillId="0" borderId="12" xfId="0" applyNumberFormat="1" applyFont="1" applyBorder="1" applyAlignment="1">
      <alignment horizontal="left" vertical="center"/>
    </xf>
    <xf numFmtId="177" fontId="2" fillId="0" borderId="0" xfId="0" applyNumberFormat="1" applyFont="1" applyAlignment="1">
      <alignment vertical="center" wrapText="1"/>
    </xf>
    <xf numFmtId="177" fontId="2" fillId="0" borderId="0" xfId="0" applyNumberFormat="1" applyFont="1" applyAlignment="1">
      <alignment horizontal="center" vertical="center" wrapText="1"/>
    </xf>
    <xf numFmtId="177" fontId="14" fillId="2" borderId="0" xfId="0" applyNumberFormat="1" applyFont="1" applyFill="1" applyAlignment="1"/>
    <xf numFmtId="177" fontId="2" fillId="0" borderId="0" xfId="0" applyNumberFormat="1" applyFont="1" applyAlignment="1"/>
    <xf numFmtId="177" fontId="2" fillId="0" borderId="0" xfId="0" applyNumberFormat="1" applyFont="1" applyAlignment="1">
      <alignment horizontal="center"/>
    </xf>
    <xf numFmtId="177" fontId="2" fillId="0" borderId="0" xfId="0" applyNumberFormat="1" applyFont="1" applyBorder="1" applyAlignment="1">
      <alignment vertical="center" wrapText="1"/>
    </xf>
    <xf numFmtId="177" fontId="2" fillId="0" borderId="0" xfId="0" applyNumberFormat="1" applyFont="1" applyBorder="1" applyAlignment="1">
      <alignment horizontal="center" vertical="center" wrapText="1"/>
    </xf>
    <xf numFmtId="0" fontId="17" fillId="5" borderId="1" xfId="3" applyNumberFormat="1" applyFont="1" applyFill="1" applyBorder="1" applyAlignment="1">
      <alignment horizontal="center" vertical="center" wrapText="1"/>
    </xf>
    <xf numFmtId="0" fontId="17" fillId="5" borderId="1" xfId="3" applyNumberFormat="1" applyFont="1" applyFill="1" applyBorder="1" applyAlignment="1">
      <alignment vertical="center"/>
    </xf>
    <xf numFmtId="0" fontId="19" fillId="5" borderId="1" xfId="3" applyNumberFormat="1" applyFont="1" applyFill="1" applyBorder="1" applyAlignment="1">
      <alignment horizontal="center" vertical="center" wrapText="1"/>
    </xf>
    <xf numFmtId="0" fontId="2" fillId="0" borderId="1" xfId="0" applyNumberFormat="1" applyFont="1" applyBorder="1" applyAlignment="1">
      <alignment vertical="center" wrapText="1"/>
    </xf>
    <xf numFmtId="177" fontId="2" fillId="0" borderId="0" xfId="0" applyNumberFormat="1" applyFont="1" applyBorder="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left" vertical="center"/>
    </xf>
    <xf numFmtId="0" fontId="2" fillId="0" borderId="1" xfId="0" applyNumberFormat="1" applyFont="1" applyBorder="1">
      <alignment vertical="center"/>
    </xf>
    <xf numFmtId="0" fontId="2" fillId="0" borderId="1" xfId="7" applyNumberFormat="1" applyFont="1" applyBorder="1" applyAlignment="1">
      <alignment wrapText="1"/>
    </xf>
    <xf numFmtId="0" fontId="2" fillId="0" borderId="1" xfId="8" applyNumberFormat="1" applyFont="1" applyBorder="1" applyAlignment="1">
      <alignment horizontal="left" vertical="center"/>
    </xf>
    <xf numFmtId="0" fontId="2" fillId="0" borderId="1" xfId="8" applyNumberFormat="1" applyFont="1" applyBorder="1">
      <alignment vertical="center"/>
    </xf>
    <xf numFmtId="177" fontId="14" fillId="2" borderId="1" xfId="3" applyNumberFormat="1" applyFont="1" applyFill="1" applyBorder="1" applyAlignment="1">
      <alignment vertical="center" wrapText="1"/>
    </xf>
    <xf numFmtId="176" fontId="20" fillId="2" borderId="1" xfId="3" applyNumberFormat="1" applyFont="1" applyFill="1" applyBorder="1" applyAlignment="1">
      <alignment vertical="center" wrapText="1"/>
    </xf>
    <xf numFmtId="177" fontId="14" fillId="2" borderId="1" xfId="3" applyNumberFormat="1" applyFont="1" applyFill="1" applyBorder="1" applyAlignment="1">
      <alignment horizontal="center" vertical="center" wrapText="1"/>
    </xf>
    <xf numFmtId="177" fontId="21" fillId="0" borderId="1" xfId="7" applyNumberFormat="1" applyFont="1" applyBorder="1" applyAlignment="1">
      <alignment vertical="center" wrapText="1"/>
    </xf>
    <xf numFmtId="176" fontId="14" fillId="2" borderId="1" xfId="3" applyNumberFormat="1" applyFont="1" applyFill="1" applyBorder="1" applyAlignment="1">
      <alignment vertical="center" wrapText="1"/>
    </xf>
    <xf numFmtId="177" fontId="14" fillId="2" borderId="0" xfId="0" applyNumberFormat="1" applyFont="1" applyFill="1" applyAlignment="1">
      <alignment wrapText="1"/>
    </xf>
    <xf numFmtId="0" fontId="2" fillId="3" borderId="1" xfId="0" applyNumberFormat="1" applyFont="1" applyFill="1" applyBorder="1" applyAlignment="1">
      <alignment vertical="center" wrapText="1"/>
    </xf>
    <xf numFmtId="177" fontId="2" fillId="3" borderId="1" xfId="3" applyNumberFormat="1" applyFont="1" applyFill="1" applyBorder="1" applyAlignment="1">
      <alignment horizontal="left" vertical="center" wrapText="1"/>
    </xf>
    <xf numFmtId="177" fontId="20" fillId="3" borderId="1" xfId="3" applyNumberFormat="1" applyFont="1" applyFill="1" applyBorder="1" applyAlignment="1">
      <alignment horizontal="left" vertical="center" wrapText="1"/>
    </xf>
    <xf numFmtId="177" fontId="14" fillId="3" borderId="1" xfId="3" applyNumberFormat="1" applyFont="1" applyFill="1" applyBorder="1" applyAlignment="1">
      <alignment horizontal="left" vertical="center" wrapText="1"/>
    </xf>
    <xf numFmtId="177" fontId="1" fillId="0" borderId="0" xfId="8" applyNumberFormat="1" applyFont="1" applyAlignment="1">
      <alignment vertical="center" wrapText="1"/>
    </xf>
    <xf numFmtId="177" fontId="1" fillId="0" borderId="0" xfId="8" applyNumberFormat="1" applyFont="1" applyAlignment="1">
      <alignment horizontal="center" vertical="center" wrapText="1"/>
    </xf>
    <xf numFmtId="177" fontId="1" fillId="0" borderId="0" xfId="0" applyNumberFormat="1" applyFont="1" applyAlignment="1"/>
    <xf numFmtId="177" fontId="1" fillId="0" borderId="0" xfId="8" applyNumberFormat="1" applyFont="1" applyAlignment="1"/>
    <xf numFmtId="177" fontId="1" fillId="0" borderId="0" xfId="8" applyNumberFormat="1" applyFont="1" applyAlignment="1">
      <alignment horizontal="center"/>
    </xf>
    <xf numFmtId="177" fontId="1" fillId="0" borderId="0" xfId="8" applyNumberFormat="1" applyFont="1" applyBorder="1" applyAlignment="1">
      <alignment vertical="center" wrapText="1"/>
    </xf>
    <xf numFmtId="177" fontId="1" fillId="0" borderId="0" xfId="8" applyNumberFormat="1" applyFont="1" applyBorder="1" applyAlignment="1">
      <alignment horizontal="center" vertical="center" wrapText="1"/>
    </xf>
    <xf numFmtId="0" fontId="2" fillId="5" borderId="1" xfId="3" applyNumberFormat="1" applyFont="1" applyFill="1" applyBorder="1" applyAlignment="1">
      <alignment horizontal="center" vertical="center" wrapText="1"/>
    </xf>
    <xf numFmtId="177" fontId="1" fillId="0" borderId="0" xfId="0" applyNumberFormat="1" applyFont="1" applyBorder="1" applyAlignment="1"/>
    <xf numFmtId="0" fontId="2" fillId="0" borderId="1" xfId="8" applyNumberFormat="1" applyFont="1" applyBorder="1" applyAlignment="1">
      <alignment vertical="center" wrapText="1"/>
    </xf>
    <xf numFmtId="0" fontId="14" fillId="0" borderId="0" xfId="0" applyNumberFormat="1" applyFont="1" applyAlignment="1">
      <alignment horizontal="center" vertical="center" wrapText="1"/>
    </xf>
    <xf numFmtId="0" fontId="2" fillId="0" borderId="0" xfId="0" applyNumberFormat="1" applyFont="1" applyFill="1" applyAlignment="1">
      <alignment vertical="center" wrapText="1"/>
    </xf>
    <xf numFmtId="0" fontId="2" fillId="0" borderId="0" xfId="0" applyNumberFormat="1" applyFont="1" applyAlignment="1">
      <alignment vertical="center" wrapText="1"/>
    </xf>
    <xf numFmtId="0" fontId="1" fillId="0" borderId="0" xfId="0" applyNumberFormat="1" applyFont="1" applyFill="1" applyAlignment="1">
      <alignment vertical="center" wrapText="1"/>
    </xf>
    <xf numFmtId="0" fontId="14" fillId="0" borderId="0" xfId="0" applyNumberFormat="1" applyFont="1" applyAlignment="1">
      <alignment vertical="center" wrapText="1"/>
    </xf>
    <xf numFmtId="0" fontId="24" fillId="0" borderId="0" xfId="0" applyNumberFormat="1" applyFont="1" applyAlignment="1">
      <alignment vertical="center" wrapText="1"/>
    </xf>
    <xf numFmtId="0" fontId="14" fillId="0" borderId="0" xfId="0" applyNumberFormat="1" applyFont="1" applyBorder="1" applyAlignment="1">
      <alignment vertical="center" wrapText="1"/>
    </xf>
    <xf numFmtId="0" fontId="14" fillId="0" borderId="0" xfId="0" applyNumberFormat="1" applyFont="1" applyBorder="1" applyAlignment="1">
      <alignment horizontal="center" vertical="center" wrapText="1"/>
    </xf>
    <xf numFmtId="0" fontId="26" fillId="5" borderId="1" xfId="3" applyNumberFormat="1" applyFont="1" applyFill="1" applyBorder="1" applyAlignment="1">
      <alignment horizontal="center" vertical="center" wrapText="1"/>
    </xf>
    <xf numFmtId="0" fontId="26" fillId="5" borderId="1" xfId="3" applyNumberFormat="1" applyFont="1" applyFill="1" applyBorder="1" applyAlignment="1">
      <alignment vertical="center"/>
    </xf>
    <xf numFmtId="0" fontId="25" fillId="5" borderId="1" xfId="3" applyNumberFormat="1" applyFont="1" applyFill="1" applyBorder="1" applyAlignment="1">
      <alignment horizontal="center" vertical="center" wrapText="1"/>
    </xf>
    <xf numFmtId="0" fontId="27" fillId="5" borderId="1" xfId="3" applyNumberFormat="1" applyFont="1" applyFill="1" applyBorder="1" applyAlignment="1">
      <alignment horizontal="center" vertical="center" wrapText="1"/>
    </xf>
    <xf numFmtId="0" fontId="14" fillId="0" borderId="1"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 fillId="0" borderId="0" xfId="0" applyNumberFormat="1" applyFont="1" applyBorder="1" applyAlignment="1">
      <alignment vertical="center" wrapText="1"/>
    </xf>
    <xf numFmtId="0" fontId="1" fillId="0" borderId="0" xfId="0" applyNumberFormat="1" applyFont="1" applyFill="1" applyBorder="1" applyAlignment="1">
      <alignment vertical="center" wrapText="1"/>
    </xf>
    <xf numFmtId="0" fontId="4" fillId="2" borderId="1" xfId="0" applyNumberFormat="1" applyFont="1" applyFill="1" applyBorder="1" applyAlignment="1">
      <alignment vertical="center" wrapText="1"/>
    </xf>
    <xf numFmtId="0" fontId="2" fillId="3" borderId="1" xfId="3" applyNumberFormat="1" applyFont="1" applyFill="1" applyBorder="1" applyAlignment="1">
      <alignment vertical="center" wrapText="1"/>
    </xf>
    <xf numFmtId="58" fontId="2" fillId="2" borderId="1" xfId="3" applyNumberFormat="1" applyFont="1" applyFill="1" applyBorder="1" applyAlignment="1">
      <alignment vertical="center" wrapText="1"/>
    </xf>
    <xf numFmtId="0" fontId="12" fillId="2" borderId="1" xfId="7" applyNumberFormat="1" applyFont="1" applyFill="1" applyBorder="1" applyAlignment="1">
      <alignment horizontal="left" vertical="center" wrapText="1"/>
    </xf>
    <xf numFmtId="0" fontId="9" fillId="2" borderId="1" xfId="7" applyNumberFormat="1" applyFont="1" applyFill="1" applyBorder="1" applyAlignment="1">
      <alignment horizontal="left" vertical="center"/>
    </xf>
    <xf numFmtId="0" fontId="2" fillId="2" borderId="1" xfId="7" applyNumberFormat="1" applyFont="1" applyFill="1" applyBorder="1" applyAlignment="1">
      <alignment vertical="center" wrapText="1"/>
    </xf>
    <xf numFmtId="0" fontId="14" fillId="0" borderId="1" xfId="0" applyNumberFormat="1" applyFont="1" applyFill="1" applyBorder="1" applyAlignment="1">
      <alignment horizontal="left" vertical="center" wrapText="1"/>
    </xf>
    <xf numFmtId="0" fontId="13" fillId="0" borderId="1" xfId="0" applyNumberFormat="1" applyFont="1" applyBorder="1" applyAlignment="1">
      <alignment horizontal="left" vertical="center" wrapText="1"/>
    </xf>
    <xf numFmtId="0" fontId="14" fillId="0" borderId="1" xfId="0" applyNumberFormat="1" applyFont="1" applyBorder="1" applyAlignment="1">
      <alignment horizontal="left" vertical="center" wrapText="1"/>
    </xf>
    <xf numFmtId="0" fontId="14" fillId="2" borderId="1" xfId="0" applyNumberFormat="1" applyFont="1" applyFill="1" applyBorder="1" applyAlignment="1">
      <alignment vertical="center" wrapText="1"/>
    </xf>
    <xf numFmtId="0" fontId="2" fillId="0" borderId="1" xfId="7" applyNumberFormat="1" applyFont="1" applyFill="1" applyBorder="1" applyAlignment="1">
      <alignment vertical="center" wrapText="1"/>
    </xf>
    <xf numFmtId="0" fontId="14" fillId="0" borderId="1" xfId="0" applyNumberFormat="1" applyFont="1" applyBorder="1" applyAlignment="1">
      <alignment horizontal="center" vertical="center" wrapText="1"/>
    </xf>
    <xf numFmtId="0" fontId="14" fillId="0" borderId="1" xfId="0" applyNumberFormat="1" applyFont="1" applyBorder="1" applyAlignment="1">
      <alignment vertical="center" wrapText="1"/>
    </xf>
    <xf numFmtId="0" fontId="14" fillId="3" borderId="1" xfId="0" applyNumberFormat="1" applyFont="1" applyFill="1" applyBorder="1" applyAlignment="1">
      <alignment horizontal="left" vertical="center" wrapText="1"/>
    </xf>
    <xf numFmtId="0" fontId="30" fillId="0" borderId="1" xfId="3" applyNumberFormat="1" applyFont="1" applyFill="1" applyBorder="1" applyAlignment="1">
      <alignment vertical="center" wrapText="1"/>
    </xf>
    <xf numFmtId="0" fontId="30" fillId="3" borderId="1" xfId="3" applyNumberFormat="1" applyFont="1" applyFill="1" applyBorder="1" applyAlignment="1">
      <alignment vertical="center" wrapText="1"/>
    </xf>
    <xf numFmtId="0" fontId="14" fillId="0" borderId="0" xfId="0" applyNumberFormat="1" applyFont="1" applyAlignment="1">
      <alignment horizontal="left" vertical="center" wrapText="1"/>
    </xf>
    <xf numFmtId="0" fontId="14" fillId="0" borderId="0" xfId="0" applyNumberFormat="1" applyFont="1" applyAlignment="1">
      <alignment horizontal="center" vertical="center"/>
    </xf>
    <xf numFmtId="177" fontId="1" fillId="0" borderId="0" xfId="0" applyNumberFormat="1" applyFont="1" applyAlignment="1">
      <alignment vertical="center"/>
    </xf>
    <xf numFmtId="177" fontId="31" fillId="2" borderId="0" xfId="0" applyNumberFormat="1" applyFont="1" applyFill="1" applyAlignment="1">
      <alignment vertical="center"/>
    </xf>
    <xf numFmtId="177" fontId="0" fillId="2" borderId="0" xfId="0" applyNumberFormat="1" applyFill="1" applyAlignment="1">
      <alignment vertical="center"/>
    </xf>
    <xf numFmtId="177" fontId="0" fillId="0" borderId="0" xfId="0" applyNumberFormat="1" applyAlignment="1">
      <alignment vertical="center"/>
    </xf>
    <xf numFmtId="0" fontId="0" fillId="0" borderId="0" xfId="0" applyNumberFormat="1" applyAlignment="1">
      <alignment horizontal="center" vertical="center"/>
    </xf>
    <xf numFmtId="177" fontId="32" fillId="0" borderId="0" xfId="0" applyNumberFormat="1" applyFont="1" applyAlignment="1">
      <alignment vertical="center"/>
    </xf>
    <xf numFmtId="177" fontId="0" fillId="0" borderId="0" xfId="0" applyNumberFormat="1" applyAlignment="1">
      <alignment horizontal="left" vertical="center"/>
    </xf>
    <xf numFmtId="177" fontId="0" fillId="0" borderId="0" xfId="0" applyNumberFormat="1" applyAlignment="1">
      <alignment vertical="center" wrapText="1"/>
    </xf>
    <xf numFmtId="0" fontId="26" fillId="5" borderId="1" xfId="3" applyNumberFormat="1" applyFont="1" applyFill="1" applyBorder="1" applyAlignment="1">
      <alignment horizontal="center" vertical="center"/>
    </xf>
    <xf numFmtId="177" fontId="26" fillId="5" borderId="1" xfId="3" applyNumberFormat="1" applyFont="1" applyFill="1" applyBorder="1" applyAlignment="1">
      <alignment vertical="center"/>
    </xf>
    <xf numFmtId="177" fontId="25" fillId="5" borderId="1" xfId="3" applyNumberFormat="1" applyFont="1" applyFill="1" applyBorder="1" applyAlignment="1">
      <alignment vertical="center"/>
    </xf>
    <xf numFmtId="177" fontId="24" fillId="0" borderId="1" xfId="0" applyNumberFormat="1" applyFont="1" applyFill="1" applyBorder="1" applyAlignment="1">
      <alignment horizontal="center" vertical="center" wrapText="1"/>
    </xf>
    <xf numFmtId="177" fontId="24" fillId="0" borderId="1" xfId="0" applyNumberFormat="1" applyFont="1" applyFill="1" applyBorder="1" applyAlignment="1">
      <alignment horizontal="left" vertical="center" wrapText="1"/>
    </xf>
    <xf numFmtId="177" fontId="11" fillId="0" borderId="1" xfId="0" applyNumberFormat="1" applyFont="1" applyBorder="1" applyAlignment="1">
      <alignment vertical="center"/>
    </xf>
    <xf numFmtId="176" fontId="24" fillId="0" borderId="1" xfId="0" applyNumberFormat="1" applyFont="1" applyBorder="1" applyAlignment="1">
      <alignment vertical="center" wrapText="1"/>
    </xf>
    <xf numFmtId="177" fontId="32" fillId="0" borderId="1" xfId="0" applyNumberFormat="1" applyFont="1" applyBorder="1" applyAlignment="1">
      <alignment vertical="center"/>
    </xf>
    <xf numFmtId="177" fontId="26" fillId="0" borderId="1" xfId="3" applyNumberFormat="1" applyFont="1" applyFill="1" applyBorder="1" applyAlignment="1">
      <alignment vertical="center"/>
    </xf>
    <xf numFmtId="176" fontId="13" fillId="2" borderId="1" xfId="3" applyNumberFormat="1" applyFont="1" applyFill="1" applyBorder="1" applyAlignment="1">
      <alignment vertical="center" wrapText="1"/>
    </xf>
    <xf numFmtId="176" fontId="4" fillId="2" borderId="1" xfId="3" applyNumberFormat="1" applyFont="1" applyFill="1" applyBorder="1" applyAlignment="1">
      <alignment vertical="center" wrapText="1"/>
    </xf>
    <xf numFmtId="177" fontId="2" fillId="0" borderId="1" xfId="3" applyNumberFormat="1" applyFont="1" applyFill="1" applyBorder="1" applyAlignment="1">
      <alignment vertical="center" wrapText="1"/>
    </xf>
    <xf numFmtId="176" fontId="2" fillId="0" borderId="1" xfId="3" applyNumberFormat="1" applyFont="1" applyFill="1" applyBorder="1" applyAlignment="1">
      <alignment vertical="center" wrapText="1"/>
    </xf>
    <xf numFmtId="177" fontId="24" fillId="0" borderId="1" xfId="0" applyNumberFormat="1" applyFont="1" applyFill="1" applyBorder="1" applyAlignment="1">
      <alignment vertical="center" wrapText="1"/>
    </xf>
    <xf numFmtId="177" fontId="11" fillId="0" borderId="0" xfId="0" applyNumberFormat="1" applyFont="1" applyAlignment="1">
      <alignment vertical="center"/>
    </xf>
    <xf numFmtId="177" fontId="26" fillId="5" borderId="1" xfId="3" applyNumberFormat="1" applyFont="1" applyFill="1" applyBorder="1" applyAlignment="1">
      <alignment horizontal="left" vertical="center"/>
    </xf>
    <xf numFmtId="177" fontId="14" fillId="2" borderId="1" xfId="3" applyNumberFormat="1" applyFont="1" applyFill="1" applyBorder="1" applyAlignment="1">
      <alignment horizontal="left" vertical="center" wrapText="1"/>
    </xf>
    <xf numFmtId="177" fontId="2" fillId="0" borderId="1" xfId="3" applyNumberFormat="1" applyFont="1" applyFill="1" applyBorder="1" applyAlignment="1">
      <alignment horizontal="left" vertical="center" wrapText="1"/>
    </xf>
    <xf numFmtId="177" fontId="2" fillId="2" borderId="1" xfId="3" applyNumberFormat="1" applyFont="1" applyFill="1" applyBorder="1" applyAlignment="1">
      <alignment horizontal="left" vertical="center" wrapText="1"/>
    </xf>
    <xf numFmtId="177" fontId="31" fillId="2" borderId="0" xfId="0" applyNumberFormat="1" applyFont="1" applyFill="1" applyAlignment="1">
      <alignment vertical="center" wrapText="1"/>
    </xf>
    <xf numFmtId="177" fontId="0" fillId="2" borderId="0" xfId="0" applyNumberFormat="1" applyFill="1" applyAlignment="1">
      <alignment vertical="center" wrapText="1"/>
    </xf>
    <xf numFmtId="177" fontId="30" fillId="0" borderId="1" xfId="7" applyNumberFormat="1" applyFont="1" applyBorder="1" applyAlignment="1">
      <alignment horizontal="left" vertical="center" wrapText="1"/>
    </xf>
    <xf numFmtId="177" fontId="30" fillId="0" borderId="15" xfId="7" applyNumberFormat="1" applyFont="1" applyBorder="1" applyAlignment="1">
      <alignment vertical="center" wrapText="1"/>
    </xf>
    <xf numFmtId="0" fontId="33" fillId="0" borderId="0" xfId="0" applyNumberFormat="1" applyFont="1" applyAlignment="1">
      <alignment vertical="center"/>
    </xf>
    <xf numFmtId="0" fontId="35" fillId="0" borderId="1" xfId="0" applyNumberFormat="1" applyFont="1" applyBorder="1" applyAlignment="1">
      <alignment vertical="center" wrapText="1"/>
    </xf>
    <xf numFmtId="0" fontId="12" fillId="0" borderId="1" xfId="0" applyNumberFormat="1" applyFont="1" applyBorder="1" applyAlignment="1">
      <alignment horizontal="left" vertical="center"/>
    </xf>
    <xf numFmtId="0" fontId="35" fillId="0" borderId="1" xfId="0" applyNumberFormat="1" applyFont="1" applyBorder="1" applyAlignment="1">
      <alignment horizontal="left" vertical="center" wrapText="1"/>
    </xf>
    <xf numFmtId="0" fontId="9" fillId="0" borderId="1" xfId="0" applyNumberFormat="1" applyFont="1" applyBorder="1" applyAlignment="1">
      <alignment horizontal="left" vertical="center" wrapText="1"/>
    </xf>
    <xf numFmtId="0" fontId="9" fillId="0" borderId="1" xfId="0" applyNumberFormat="1" applyFont="1" applyBorder="1" applyAlignment="1">
      <alignment horizontal="center" vertical="center" wrapText="1"/>
    </xf>
    <xf numFmtId="0" fontId="9" fillId="0" borderId="1" xfId="0" applyNumberFormat="1" applyFont="1" applyBorder="1" applyAlignment="1">
      <alignment vertical="center" wrapText="1"/>
    </xf>
    <xf numFmtId="0" fontId="9" fillId="7" borderId="1" xfId="0" applyNumberFormat="1" applyFont="1" applyFill="1" applyBorder="1" applyAlignment="1">
      <alignment horizontal="center" vertical="center" wrapText="1"/>
    </xf>
    <xf numFmtId="0" fontId="9" fillId="8" borderId="1" xfId="0" applyNumberFormat="1" applyFont="1" applyFill="1" applyBorder="1" applyAlignment="1">
      <alignment horizontal="center" vertical="center" wrapText="1"/>
    </xf>
    <xf numFmtId="0" fontId="9" fillId="9" borderId="1" xfId="0" applyNumberFormat="1" applyFont="1" applyFill="1" applyBorder="1" applyAlignment="1">
      <alignment horizontal="center" vertical="center" wrapText="1"/>
    </xf>
    <xf numFmtId="0" fontId="9" fillId="3"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37" fillId="0" borderId="0" xfId="0" applyNumberFormat="1" applyFont="1" applyAlignment="1">
      <alignment horizontal="center" vertical="center"/>
    </xf>
    <xf numFmtId="0" fontId="12" fillId="0" borderId="1" xfId="0" applyNumberFormat="1" applyFont="1" applyBorder="1" applyAlignment="1">
      <alignment horizontal="left" vertical="center" wrapText="1"/>
    </xf>
    <xf numFmtId="0" fontId="10" fillId="0" borderId="0" xfId="0" applyNumberFormat="1" applyFont="1" applyAlignment="1">
      <alignment vertical="center"/>
    </xf>
    <xf numFmtId="0" fontId="10" fillId="0" borderId="1" xfId="0" applyNumberFormat="1" applyFont="1" applyBorder="1" applyAlignment="1">
      <alignment vertical="center" wrapText="1"/>
    </xf>
    <xf numFmtId="0" fontId="33" fillId="0" borderId="1" xfId="0" applyNumberFormat="1" applyFont="1" applyBorder="1" applyAlignment="1">
      <alignment vertical="center"/>
    </xf>
    <xf numFmtId="0" fontId="0" fillId="0" borderId="0" xfId="0" applyNumberFormat="1">
      <alignment vertical="center"/>
    </xf>
    <xf numFmtId="0" fontId="33" fillId="2" borderId="1" xfId="0" applyNumberFormat="1" applyFont="1" applyFill="1" applyBorder="1" applyAlignment="1">
      <alignment vertical="center" wrapText="1"/>
    </xf>
    <xf numFmtId="0" fontId="38" fillId="2" borderId="1" xfId="0" applyNumberFormat="1" applyFont="1" applyFill="1" applyBorder="1" applyAlignment="1">
      <alignment vertical="center" wrapText="1"/>
    </xf>
    <xf numFmtId="177" fontId="9" fillId="0" borderId="0" xfId="4" applyFont="1" applyProtection="1"/>
    <xf numFmtId="177" fontId="9" fillId="0" borderId="0" xfId="4" applyFont="1" applyProtection="1">
      <protection locked="0"/>
    </xf>
    <xf numFmtId="177" fontId="9" fillId="0" borderId="0" xfId="4" applyFont="1" applyAlignment="1" applyProtection="1">
      <alignment horizontal="center"/>
      <protection locked="0"/>
    </xf>
    <xf numFmtId="177" fontId="9" fillId="0" borderId="0" xfId="4" applyFont="1" applyAlignment="1" applyProtection="1">
      <alignment wrapText="1"/>
      <protection locked="0"/>
    </xf>
    <xf numFmtId="0" fontId="9" fillId="0" borderId="0" xfId="4" applyNumberFormat="1" applyFont="1" applyProtection="1">
      <protection locked="0"/>
    </xf>
    <xf numFmtId="177" fontId="39" fillId="6" borderId="0" xfId="11" applyFont="1" applyFill="1" applyAlignment="1" applyProtection="1"/>
    <xf numFmtId="177" fontId="33" fillId="0" borderId="0" xfId="10" applyFont="1" applyProtection="1">
      <alignment vertical="center"/>
    </xf>
    <xf numFmtId="177" fontId="39" fillId="6" borderId="0" xfId="11" applyFont="1" applyFill="1" applyAlignment="1" applyProtection="1">
      <alignment horizontal="center"/>
    </xf>
    <xf numFmtId="177" fontId="39" fillId="6" borderId="0" xfId="11" applyFont="1" applyFill="1" applyAlignment="1" applyProtection="1">
      <alignment wrapText="1"/>
    </xf>
    <xf numFmtId="0" fontId="39" fillId="6" borderId="0" xfId="11" applyNumberFormat="1" applyFont="1" applyFill="1" applyAlignment="1" applyProtection="1"/>
    <xf numFmtId="177" fontId="39" fillId="6" borderId="0" xfId="11" applyFont="1" applyFill="1" applyAlignment="1" applyProtection="1">
      <alignment horizontal="justify" vertical="center"/>
    </xf>
    <xf numFmtId="177" fontId="39" fillId="6" borderId="0" xfId="11" applyFont="1" applyFill="1" applyBorder="1" applyAlignment="1" applyProtection="1"/>
    <xf numFmtId="177" fontId="39" fillId="6" borderId="0" xfId="11" applyFont="1" applyFill="1" applyBorder="1" applyAlignment="1" applyProtection="1">
      <alignment horizontal="center" vertical="center" wrapText="1"/>
    </xf>
    <xf numFmtId="177" fontId="39" fillId="6" borderId="0" xfId="11" applyFont="1" applyFill="1" applyBorder="1" applyAlignment="1" applyProtection="1">
      <alignment wrapText="1"/>
    </xf>
    <xf numFmtId="177" fontId="39" fillId="6" borderId="0" xfId="11" applyFont="1" applyFill="1" applyAlignment="1" applyProtection="1">
      <protection locked="0"/>
    </xf>
    <xf numFmtId="177" fontId="39" fillId="6" borderId="0" xfId="11" applyFont="1" applyFill="1" applyAlignment="1" applyProtection="1">
      <alignment horizontal="center"/>
      <protection locked="0"/>
    </xf>
    <xf numFmtId="177" fontId="39" fillId="6" borderId="0" xfId="11" applyFont="1" applyFill="1" applyAlignment="1" applyProtection="1">
      <alignment wrapText="1"/>
      <protection locked="0"/>
    </xf>
    <xf numFmtId="0" fontId="39" fillId="6" borderId="0" xfId="11" applyNumberFormat="1" applyFont="1" applyFill="1" applyAlignment="1" applyProtection="1">
      <protection locked="0"/>
    </xf>
    <xf numFmtId="177" fontId="9" fillId="6" borderId="0" xfId="11" applyFont="1" applyFill="1" applyAlignment="1" applyProtection="1"/>
    <xf numFmtId="177" fontId="12" fillId="0" borderId="20" xfId="10" applyFont="1" applyBorder="1" applyAlignment="1" applyProtection="1">
      <alignment horizontal="center" vertical="center" wrapText="1"/>
    </xf>
    <xf numFmtId="177" fontId="12" fillId="0" borderId="22" xfId="10" applyFont="1" applyBorder="1" applyAlignment="1" applyProtection="1">
      <alignment horizontal="center" vertical="center" wrapText="1"/>
      <protection locked="0"/>
    </xf>
    <xf numFmtId="177" fontId="36" fillId="0" borderId="22" xfId="10" applyFont="1" applyBorder="1" applyAlignment="1" applyProtection="1">
      <alignment horizontal="center" vertical="center" wrapText="1"/>
      <protection locked="0"/>
    </xf>
    <xf numFmtId="177" fontId="9" fillId="6" borderId="0" xfId="11" applyFont="1" applyFill="1" applyAlignment="1" applyProtection="1">
      <alignment horizontal="justify" vertical="center"/>
      <protection locked="0"/>
    </xf>
    <xf numFmtId="177" fontId="9" fillId="6" borderId="0" xfId="11" applyFont="1" applyFill="1" applyAlignment="1" applyProtection="1">
      <alignment horizontal="center"/>
      <protection locked="0"/>
    </xf>
    <xf numFmtId="177" fontId="9" fillId="6" borderId="0" xfId="11" applyFont="1" applyFill="1" applyAlignment="1" applyProtection="1">
      <protection locked="0"/>
    </xf>
    <xf numFmtId="177" fontId="9" fillId="6" borderId="0" xfId="11" applyFont="1" applyFill="1" applyAlignment="1" applyProtection="1">
      <alignment wrapText="1"/>
      <protection locked="0"/>
    </xf>
    <xf numFmtId="0" fontId="9" fillId="6" borderId="0" xfId="11" applyNumberFormat="1" applyFont="1" applyFill="1" applyAlignment="1" applyProtection="1">
      <protection locked="0"/>
    </xf>
    <xf numFmtId="0" fontId="12" fillId="0" borderId="1" xfId="0" applyNumberFormat="1" applyFont="1" applyBorder="1" applyAlignment="1" applyProtection="1">
      <alignment horizontal="center" vertical="center" wrapText="1"/>
    </xf>
    <xf numFmtId="14" fontId="9" fillId="0" borderId="1" xfId="6" applyNumberFormat="1" applyFont="1" applyBorder="1" applyAlignment="1" applyProtection="1">
      <alignment horizontal="center" vertical="center"/>
      <protection locked="0"/>
    </xf>
    <xf numFmtId="177" fontId="9" fillId="0" borderId="1" xfId="6" applyNumberFormat="1" applyFont="1" applyBorder="1" applyAlignment="1" applyProtection="1">
      <alignment vertical="center"/>
      <protection locked="0"/>
    </xf>
    <xf numFmtId="0" fontId="12" fillId="0" borderId="1" xfId="0" applyNumberFormat="1" applyFont="1" applyBorder="1" applyAlignment="1" applyProtection="1">
      <alignment horizontal="center" vertical="center" wrapText="1"/>
      <protection locked="0"/>
    </xf>
    <xf numFmtId="177" fontId="9" fillId="0" borderId="0" xfId="4" applyFont="1" applyFill="1" applyProtection="1">
      <protection locked="0"/>
    </xf>
    <xf numFmtId="177" fontId="9" fillId="0" borderId="1" xfId="4" applyFont="1" applyBorder="1" applyProtection="1">
      <protection locked="0"/>
    </xf>
    <xf numFmtId="177" fontId="9" fillId="0" borderId="1" xfId="4" applyFont="1" applyBorder="1" applyAlignment="1" applyProtection="1">
      <alignment horizontal="center"/>
      <protection locked="0"/>
    </xf>
    <xf numFmtId="0" fontId="9" fillId="0" borderId="1" xfId="4" applyNumberFormat="1" applyFont="1" applyBorder="1" applyProtection="1">
      <protection locked="0"/>
    </xf>
    <xf numFmtId="177" fontId="9" fillId="0" borderId="1" xfId="10" applyFont="1" applyBorder="1" applyAlignment="1" applyProtection="1">
      <alignment horizontal="center" vertical="center" wrapText="1"/>
    </xf>
    <xf numFmtId="177" fontId="9" fillId="0" borderId="1" xfId="6" applyNumberFormat="1" applyFont="1" applyBorder="1" applyAlignment="1" applyProtection="1">
      <alignment horizontal="center" vertical="center"/>
      <protection locked="0"/>
    </xf>
    <xf numFmtId="177" fontId="20" fillId="2" borderId="1" xfId="3" applyNumberFormat="1" applyFont="1" applyFill="1" applyBorder="1" applyAlignment="1">
      <alignment horizontal="left" vertical="center" wrapText="1"/>
    </xf>
    <xf numFmtId="0" fontId="28" fillId="0" borderId="1" xfId="0" applyNumberFormat="1" applyFont="1" applyBorder="1" applyAlignment="1">
      <alignment horizontal="justify" vertical="center" wrapText="1"/>
    </xf>
    <xf numFmtId="0" fontId="20" fillId="0" borderId="1" xfId="0" applyNumberFormat="1" applyFont="1" applyBorder="1" applyAlignment="1">
      <alignment vertical="center"/>
    </xf>
    <xf numFmtId="0" fontId="20" fillId="0" borderId="1" xfId="0" applyNumberFormat="1" applyFont="1" applyBorder="1" applyAlignment="1">
      <alignment vertical="center" wrapText="1"/>
    </xf>
    <xf numFmtId="0" fontId="24" fillId="0" borderId="1" xfId="0" applyNumberFormat="1" applyFont="1" applyBorder="1" applyAlignment="1">
      <alignment vertical="center" wrapText="1"/>
    </xf>
    <xf numFmtId="0" fontId="72" fillId="0" borderId="0" xfId="0" applyNumberFormat="1" applyFont="1" applyAlignment="1">
      <alignment horizontal="center" vertical="center" wrapText="1"/>
    </xf>
    <xf numFmtId="0" fontId="72" fillId="0" borderId="1" xfId="0" applyNumberFormat="1" applyFont="1" applyBorder="1" applyAlignment="1">
      <alignment horizontal="center" vertical="center" wrapText="1"/>
    </xf>
    <xf numFmtId="0" fontId="73" fillId="0" borderId="1" xfId="0" applyNumberFormat="1" applyFont="1" applyFill="1" applyBorder="1" applyAlignment="1">
      <alignment horizontal="center" vertical="center" wrapText="1"/>
    </xf>
    <xf numFmtId="0" fontId="73" fillId="0" borderId="1" xfId="0" applyNumberFormat="1" applyFont="1" applyBorder="1" applyAlignment="1">
      <alignment horizontal="center" vertical="center" wrapText="1"/>
    </xf>
    <xf numFmtId="0" fontId="73" fillId="2" borderId="1" xfId="0" applyNumberFormat="1" applyFont="1" applyFill="1" applyBorder="1" applyAlignment="1">
      <alignment horizontal="center" vertical="center" wrapText="1"/>
    </xf>
    <xf numFmtId="0" fontId="2" fillId="0" borderId="2" xfId="3" applyNumberFormat="1" applyFont="1" applyFill="1" applyBorder="1" applyAlignment="1">
      <alignment horizontal="center" vertical="center" wrapText="1"/>
    </xf>
    <xf numFmtId="0" fontId="2" fillId="0" borderId="2" xfId="3" applyNumberFormat="1" applyFont="1" applyFill="1" applyBorder="1" applyAlignment="1">
      <alignment vertical="center" wrapText="1"/>
    </xf>
    <xf numFmtId="0" fontId="14" fillId="0" borderId="2" xfId="0" applyNumberFormat="1" applyFont="1" applyFill="1" applyBorder="1" applyAlignment="1">
      <alignment vertical="center" wrapText="1"/>
    </xf>
    <xf numFmtId="0" fontId="3" fillId="0" borderId="2" xfId="7" applyNumberFormat="1" applyFont="1" applyBorder="1" applyAlignment="1">
      <alignment wrapText="1"/>
    </xf>
    <xf numFmtId="0" fontId="2" fillId="3" borderId="2" xfId="3" applyNumberFormat="1" applyFont="1" applyFill="1" applyBorder="1" applyAlignment="1">
      <alignment vertical="center" wrapText="1"/>
    </xf>
    <xf numFmtId="0" fontId="72" fillId="0" borderId="2" xfId="0" applyNumberFormat="1" applyFont="1" applyBorder="1" applyAlignment="1">
      <alignment horizontal="center" vertical="center" wrapText="1"/>
    </xf>
    <xf numFmtId="0" fontId="2" fillId="2" borderId="2" xfId="3" applyNumberFormat="1" applyFont="1" applyFill="1" applyBorder="1" applyAlignment="1">
      <alignment vertical="center" wrapText="1"/>
    </xf>
    <xf numFmtId="0" fontId="73" fillId="0" borderId="2" xfId="0" applyNumberFormat="1" applyFont="1" applyBorder="1" applyAlignment="1">
      <alignment horizontal="center" vertical="center" wrapText="1"/>
    </xf>
    <xf numFmtId="0" fontId="73" fillId="0" borderId="2" xfId="0"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0" fontId="2" fillId="2" borderId="2" xfId="0" applyNumberFormat="1" applyFont="1" applyFill="1" applyBorder="1" applyAlignment="1">
      <alignment vertical="center" wrapText="1"/>
    </xf>
    <xf numFmtId="0" fontId="2" fillId="2" borderId="2" xfId="7" applyNumberFormat="1" applyFont="1" applyFill="1" applyBorder="1" applyAlignment="1">
      <alignment vertical="center" wrapText="1"/>
    </xf>
    <xf numFmtId="0" fontId="14" fillId="0" borderId="2" xfId="0" applyNumberFormat="1" applyFont="1" applyBorder="1" applyAlignment="1">
      <alignment horizontal="left" vertical="center" wrapText="1"/>
    </xf>
    <xf numFmtId="0" fontId="13" fillId="0" borderId="2" xfId="0" applyNumberFormat="1" applyFont="1" applyBorder="1" applyAlignment="1">
      <alignment horizontal="left" vertical="center" wrapText="1"/>
    </xf>
    <xf numFmtId="0" fontId="14" fillId="3" borderId="2" xfId="0" applyNumberFormat="1" applyFont="1" applyFill="1" applyBorder="1" applyAlignment="1">
      <alignment horizontal="left" vertical="center" wrapText="1"/>
    </xf>
    <xf numFmtId="0" fontId="29" fillId="2" borderId="2" xfId="0" applyNumberFormat="1" applyFont="1" applyFill="1" applyBorder="1" applyAlignment="1">
      <alignment vertical="center" wrapText="1"/>
    </xf>
    <xf numFmtId="0" fontId="2" fillId="3" borderId="2" xfId="3" applyNumberFormat="1" applyFont="1" applyFill="1" applyBorder="1" applyAlignment="1">
      <alignment horizontal="left" vertical="top" wrapText="1"/>
    </xf>
    <xf numFmtId="0" fontId="73" fillId="2" borderId="2" xfId="0" applyNumberFormat="1" applyFont="1" applyFill="1" applyBorder="1" applyAlignment="1">
      <alignment horizontal="center" vertical="center" wrapText="1"/>
    </xf>
    <xf numFmtId="0" fontId="14" fillId="0" borderId="2" xfId="0" applyNumberFormat="1" applyFont="1" applyBorder="1" applyAlignment="1">
      <alignment horizontal="center" vertical="center" wrapText="1"/>
    </xf>
    <xf numFmtId="0" fontId="14" fillId="0" borderId="2" xfId="0" applyNumberFormat="1" applyFont="1" applyBorder="1" applyAlignment="1">
      <alignment vertical="center" wrapText="1"/>
    </xf>
    <xf numFmtId="0" fontId="1" fillId="0" borderId="1" xfId="0" applyNumberFormat="1" applyFont="1" applyFill="1" applyBorder="1" applyAlignment="1">
      <alignment vertical="center" wrapText="1"/>
    </xf>
    <xf numFmtId="0" fontId="25" fillId="5" borderId="15" xfId="3" applyNumberFormat="1" applyFont="1" applyFill="1" applyBorder="1" applyAlignment="1">
      <alignment horizontal="center" vertical="center" wrapText="1"/>
    </xf>
    <xf numFmtId="0" fontId="2" fillId="0" borderId="15" xfId="3" applyNumberFormat="1" applyFont="1" applyFill="1" applyBorder="1" applyAlignment="1">
      <alignment vertical="center" wrapText="1"/>
    </xf>
    <xf numFmtId="0" fontId="72" fillId="3" borderId="1" xfId="0" applyNumberFormat="1" applyFont="1" applyFill="1" applyBorder="1" applyAlignment="1">
      <alignment horizontal="center" vertical="center" wrapText="1"/>
    </xf>
    <xf numFmtId="0" fontId="14" fillId="3" borderId="1" xfId="0" applyNumberFormat="1" applyFont="1" applyFill="1" applyBorder="1" applyAlignment="1">
      <alignment vertical="center" wrapText="1"/>
    </xf>
    <xf numFmtId="0" fontId="2" fillId="0" borderId="1" xfId="3" applyNumberFormat="1" applyFont="1" applyFill="1" applyBorder="1" applyAlignment="1">
      <alignment horizontal="left" vertical="center" wrapText="1"/>
    </xf>
    <xf numFmtId="0" fontId="2" fillId="3" borderId="1" xfId="3" applyNumberFormat="1" applyFont="1" applyFill="1" applyBorder="1" applyAlignment="1">
      <alignment horizontal="left" vertical="center" wrapText="1"/>
    </xf>
    <xf numFmtId="0" fontId="2" fillId="2" borderId="1" xfId="3" applyNumberFormat="1" applyFont="1" applyFill="1" applyBorder="1" applyAlignment="1">
      <alignment horizontal="left" vertical="center" wrapText="1"/>
    </xf>
    <xf numFmtId="0" fontId="2"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30" fillId="3" borderId="1" xfId="3"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0" fontId="14"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77" fontId="0" fillId="0" borderId="0" xfId="0" applyAlignment="1">
      <alignment horizontal="left" vertical="center"/>
    </xf>
    <xf numFmtId="0" fontId="0" fillId="0" borderId="1" xfId="0" applyNumberFormat="1" applyBorder="1" applyAlignment="1">
      <alignment horizontal="center" vertical="center"/>
    </xf>
    <xf numFmtId="0" fontId="74" fillId="0" borderId="1" xfId="3" applyNumberFormat="1" applyFont="1" applyFill="1" applyBorder="1" applyAlignment="1">
      <alignment horizontal="left" vertical="center" wrapText="1"/>
    </xf>
    <xf numFmtId="177" fontId="0" fillId="0" borderId="1" xfId="0" applyBorder="1">
      <alignment vertical="center"/>
    </xf>
    <xf numFmtId="0" fontId="74" fillId="3" borderId="1" xfId="3" applyNumberFormat="1" applyFont="1" applyFill="1" applyBorder="1" applyAlignment="1">
      <alignment horizontal="left" vertical="center" wrapText="1"/>
    </xf>
    <xf numFmtId="0" fontId="74" fillId="2" borderId="1" xfId="0" applyNumberFormat="1" applyFont="1" applyFill="1" applyBorder="1" applyAlignment="1">
      <alignment horizontal="left" vertical="center" wrapText="1"/>
    </xf>
    <xf numFmtId="0" fontId="75" fillId="2" borderId="1" xfId="0" applyNumberFormat="1" applyFont="1" applyFill="1" applyBorder="1" applyAlignment="1">
      <alignment horizontal="left" vertical="center" wrapText="1"/>
    </xf>
    <xf numFmtId="0" fontId="75" fillId="0" borderId="1" xfId="0" applyNumberFormat="1" applyFont="1" applyFill="1" applyBorder="1" applyAlignment="1">
      <alignment horizontal="left" vertical="center" wrapText="1"/>
    </xf>
    <xf numFmtId="0" fontId="76" fillId="0" borderId="1" xfId="0" applyNumberFormat="1" applyFont="1" applyBorder="1" applyAlignment="1">
      <alignment horizontal="center" vertical="center"/>
    </xf>
    <xf numFmtId="0" fontId="77" fillId="5" borderId="1" xfId="3" applyNumberFormat="1" applyFont="1" applyFill="1" applyBorder="1" applyAlignment="1">
      <alignment horizontal="center" vertical="center" wrapText="1"/>
    </xf>
    <xf numFmtId="0" fontId="78" fillId="5" borderId="1" xfId="3" applyNumberFormat="1" applyFont="1" applyFill="1" applyBorder="1" applyAlignment="1">
      <alignment horizontal="left" vertical="center" wrapText="1"/>
    </xf>
    <xf numFmtId="0" fontId="77" fillId="5" borderId="1" xfId="3" applyNumberFormat="1" applyFont="1" applyFill="1" applyBorder="1" applyAlignment="1">
      <alignment horizontal="left" vertical="center" wrapText="1"/>
    </xf>
    <xf numFmtId="0" fontId="79" fillId="0" borderId="1" xfId="0" applyNumberFormat="1" applyFont="1" applyBorder="1" applyAlignment="1">
      <alignment horizontal="center" vertical="center" wrapText="1"/>
    </xf>
    <xf numFmtId="177" fontId="76" fillId="0" borderId="1" xfId="0" applyFont="1" applyBorder="1">
      <alignment vertical="center"/>
    </xf>
    <xf numFmtId="0" fontId="80" fillId="0" borderId="1" xfId="3" applyNumberFormat="1" applyFont="1" applyFill="1" applyBorder="1" applyAlignment="1">
      <alignment horizontal="center" vertical="center" wrapText="1"/>
    </xf>
    <xf numFmtId="0" fontId="80" fillId="0" borderId="1" xfId="0" applyNumberFormat="1" applyFont="1" applyFill="1" applyBorder="1" applyAlignment="1">
      <alignment horizontal="left" vertical="center" wrapText="1"/>
    </xf>
    <xf numFmtId="0" fontId="80" fillId="3" borderId="1" xfId="3" applyNumberFormat="1" applyFont="1" applyFill="1" applyBorder="1" applyAlignment="1">
      <alignment horizontal="left" vertical="center" wrapText="1"/>
    </xf>
    <xf numFmtId="0" fontId="80" fillId="0" borderId="1" xfId="0" applyNumberFormat="1" applyFont="1" applyBorder="1" applyAlignment="1">
      <alignment horizontal="center" vertical="center" wrapText="1"/>
    </xf>
    <xf numFmtId="0" fontId="80" fillId="0" borderId="1" xfId="3" applyNumberFormat="1" applyFont="1" applyFill="1" applyBorder="1" applyAlignment="1">
      <alignment horizontal="left" vertical="center" wrapText="1"/>
    </xf>
    <xf numFmtId="0" fontId="80" fillId="2" borderId="1" xfId="3" applyNumberFormat="1" applyFont="1" applyFill="1" applyBorder="1" applyAlignment="1">
      <alignment horizontal="left" vertical="center" wrapText="1"/>
    </xf>
    <xf numFmtId="0" fontId="80" fillId="0" borderId="1" xfId="0" applyNumberFormat="1" applyFont="1" applyFill="1" applyBorder="1" applyAlignment="1">
      <alignment horizontal="center" vertical="center" wrapText="1"/>
    </xf>
    <xf numFmtId="0" fontId="80" fillId="2" borderId="1" xfId="3" applyNumberFormat="1" applyFont="1" applyFill="1" applyBorder="1" applyAlignment="1">
      <alignment horizontal="center" vertical="center" wrapText="1"/>
    </xf>
    <xf numFmtId="0" fontId="80" fillId="2" borderId="1" xfId="0" applyNumberFormat="1" applyFont="1" applyFill="1" applyBorder="1" applyAlignment="1">
      <alignment horizontal="left" vertical="center" wrapText="1"/>
    </xf>
    <xf numFmtId="58" fontId="80" fillId="2" borderId="1" xfId="3" applyNumberFormat="1" applyFont="1" applyFill="1" applyBorder="1" applyAlignment="1">
      <alignment horizontal="left" vertical="center" wrapText="1"/>
    </xf>
    <xf numFmtId="0" fontId="79" fillId="0" borderId="1" xfId="0" applyNumberFormat="1" applyFont="1" applyFill="1" applyBorder="1" applyAlignment="1">
      <alignment horizontal="left" vertical="center" wrapText="1"/>
    </xf>
    <xf numFmtId="0" fontId="79" fillId="2" borderId="1" xfId="7" applyNumberFormat="1" applyFont="1" applyFill="1" applyBorder="1" applyAlignment="1">
      <alignment horizontal="center" vertical="center" wrapText="1"/>
    </xf>
    <xf numFmtId="0" fontId="80" fillId="2" borderId="1" xfId="7" applyNumberFormat="1" applyFont="1" applyFill="1" applyBorder="1" applyAlignment="1">
      <alignment horizontal="center" vertical="center" wrapText="1"/>
    </xf>
    <xf numFmtId="0" fontId="80" fillId="2" borderId="1" xfId="0" applyNumberFormat="1" applyFont="1" applyFill="1" applyBorder="1" applyAlignment="1">
      <alignment horizontal="center" vertical="center" wrapText="1"/>
    </xf>
    <xf numFmtId="0" fontId="79" fillId="0" borderId="1" xfId="0" applyNumberFormat="1" applyFont="1" applyBorder="1" applyAlignment="1">
      <alignment horizontal="left" vertical="center" wrapText="1"/>
    </xf>
    <xf numFmtId="177" fontId="9" fillId="0" borderId="1" xfId="6" applyNumberFormat="1" applyFont="1" applyBorder="1" applyAlignment="1" applyProtection="1">
      <alignment horizontal="center" vertical="center"/>
      <protection locked="0"/>
    </xf>
    <xf numFmtId="177" fontId="4" fillId="0" borderId="1" xfId="10" applyFont="1" applyBorder="1" applyAlignment="1" applyProtection="1">
      <alignment horizontal="left" vertical="center" wrapText="1"/>
      <protection locked="0"/>
    </xf>
    <xf numFmtId="177" fontId="9" fillId="0" borderId="1" xfId="10" applyFont="1" applyBorder="1" applyAlignment="1" applyProtection="1">
      <alignment horizontal="left" vertical="center" wrapText="1"/>
      <protection locked="0"/>
    </xf>
    <xf numFmtId="177" fontId="40" fillId="0" borderId="16" xfId="11" applyFont="1" applyFill="1" applyBorder="1" applyAlignment="1" applyProtection="1">
      <alignment horizontal="center" vertical="center" wrapText="1"/>
    </xf>
    <xf numFmtId="177" fontId="40" fillId="0" borderId="17" xfId="11" applyFont="1" applyFill="1" applyBorder="1" applyAlignment="1" applyProtection="1">
      <alignment horizontal="center" vertical="center" wrapText="1"/>
    </xf>
    <xf numFmtId="177" fontId="40" fillId="0" borderId="23" xfId="11" applyFont="1" applyFill="1" applyBorder="1" applyAlignment="1" applyProtection="1">
      <alignment horizontal="center" vertical="center" wrapText="1"/>
    </xf>
    <xf numFmtId="177" fontId="41" fillId="0" borderId="18" xfId="11" applyFont="1" applyFill="1" applyBorder="1" applyAlignment="1" applyProtection="1">
      <alignment horizontal="center" vertical="center" wrapText="1"/>
      <protection locked="0"/>
    </xf>
    <xf numFmtId="177" fontId="41" fillId="0" borderId="19" xfId="11" applyFont="1" applyFill="1" applyBorder="1" applyAlignment="1" applyProtection="1">
      <alignment horizontal="center" vertical="center" wrapText="1"/>
      <protection locked="0"/>
    </xf>
    <xf numFmtId="177" fontId="41" fillId="0" borderId="21" xfId="11" applyFont="1" applyFill="1" applyBorder="1" applyAlignment="1" applyProtection="1">
      <alignment horizontal="center" vertical="center" wrapText="1"/>
      <protection locked="0"/>
    </xf>
    <xf numFmtId="177" fontId="12" fillId="0" borderId="18" xfId="10" applyFont="1" applyBorder="1" applyAlignment="1" applyProtection="1">
      <alignment horizontal="center" vertical="center" wrapText="1"/>
    </xf>
    <xf numFmtId="177" fontId="12" fillId="0" borderId="21" xfId="10" applyFont="1" applyBorder="1" applyAlignment="1" applyProtection="1">
      <alignment horizontal="center" vertical="center" wrapText="1"/>
    </xf>
    <xf numFmtId="0" fontId="12" fillId="0" borderId="18" xfId="10" applyNumberFormat="1" applyFont="1" applyBorder="1" applyAlignment="1" applyProtection="1">
      <alignment horizontal="center" vertical="center" wrapText="1"/>
    </xf>
    <xf numFmtId="0" fontId="12" fillId="0" borderId="21" xfId="10" applyNumberFormat="1" applyFont="1" applyBorder="1" applyAlignment="1" applyProtection="1">
      <alignment horizontal="center" vertical="center" wrapText="1"/>
    </xf>
    <xf numFmtId="177" fontId="36" fillId="0" borderId="18" xfId="10" applyFont="1" applyBorder="1" applyAlignment="1" applyProtection="1">
      <alignment horizontal="center" vertical="center" wrapText="1"/>
      <protection locked="0"/>
    </xf>
    <xf numFmtId="177" fontId="36" fillId="0" borderId="21" xfId="10" applyFont="1" applyBorder="1" applyAlignment="1" applyProtection="1">
      <alignment horizontal="center" vertical="center" wrapText="1"/>
      <protection locked="0"/>
    </xf>
    <xf numFmtId="0" fontId="42" fillId="0" borderId="18" xfId="10" applyNumberFormat="1" applyFont="1" applyBorder="1" applyAlignment="1" applyProtection="1">
      <alignment horizontal="center" vertical="center" wrapText="1"/>
    </xf>
    <xf numFmtId="0" fontId="42" fillId="0" borderId="21" xfId="10" applyNumberFormat="1" applyFont="1" applyBorder="1" applyAlignment="1" applyProtection="1">
      <alignment horizontal="center" vertical="center" wrapText="1"/>
    </xf>
    <xf numFmtId="177" fontId="9" fillId="0" borderId="1" xfId="10" applyFont="1" applyBorder="1" applyAlignment="1" applyProtection="1">
      <alignment horizontal="center" vertical="center" wrapText="1"/>
    </xf>
    <xf numFmtId="177" fontId="9" fillId="0" borderId="1" xfId="10" applyFont="1" applyBorder="1" applyAlignment="1" applyProtection="1">
      <alignment horizontal="left" vertical="center" wrapText="1"/>
    </xf>
    <xf numFmtId="0" fontId="9" fillId="0" borderId="1" xfId="10" applyNumberFormat="1" applyFont="1" applyBorder="1" applyAlignment="1" applyProtection="1">
      <alignment horizontal="left" vertical="center" wrapText="1"/>
    </xf>
    <xf numFmtId="0" fontId="9" fillId="0" borderId="1" xfId="0" applyNumberFormat="1" applyFont="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14" xfId="0" applyNumberFormat="1" applyFont="1" applyBorder="1" applyAlignment="1">
      <alignment horizontal="left" vertical="center" wrapText="1"/>
    </xf>
    <xf numFmtId="0" fontId="35" fillId="0" borderId="15" xfId="0" applyNumberFormat="1" applyFont="1" applyBorder="1" applyAlignment="1">
      <alignment horizontal="left" vertical="center" wrapText="1"/>
    </xf>
    <xf numFmtId="0" fontId="35" fillId="0" borderId="1" xfId="0" applyNumberFormat="1" applyFont="1" applyBorder="1" applyAlignment="1">
      <alignment horizontal="left" vertical="center" wrapText="1"/>
    </xf>
    <xf numFmtId="0" fontId="34" fillId="6" borderId="13" xfId="0" applyNumberFormat="1" applyFont="1" applyFill="1" applyBorder="1" applyAlignment="1">
      <alignment horizontal="center" vertical="center" wrapText="1"/>
    </xf>
    <xf numFmtId="0" fontId="34" fillId="6" borderId="14" xfId="0" applyNumberFormat="1" applyFont="1" applyFill="1" applyBorder="1" applyAlignment="1">
      <alignment horizontal="center" vertical="center" wrapText="1"/>
    </xf>
    <xf numFmtId="0" fontId="34" fillId="6" borderId="15" xfId="0" applyNumberFormat="1" applyFont="1" applyFill="1" applyBorder="1" applyAlignment="1">
      <alignment horizontal="center" vertical="center" wrapText="1"/>
    </xf>
    <xf numFmtId="0" fontId="12" fillId="0" borderId="13" xfId="0" applyNumberFormat="1" applyFont="1" applyBorder="1" applyAlignment="1">
      <alignment horizontal="left" vertical="center" wrapText="1"/>
    </xf>
    <xf numFmtId="0" fontId="12" fillId="0" borderId="14" xfId="0" applyNumberFormat="1" applyFont="1" applyBorder="1" applyAlignment="1">
      <alignment horizontal="left" vertical="center" wrapText="1"/>
    </xf>
    <xf numFmtId="0" fontId="12" fillId="0" borderId="15" xfId="0" applyNumberFormat="1" applyFont="1" applyBorder="1" applyAlignment="1">
      <alignment horizontal="left" vertical="center" wrapText="1"/>
    </xf>
    <xf numFmtId="0" fontId="12" fillId="0" borderId="1" xfId="0" applyNumberFormat="1" applyFont="1" applyBorder="1" applyAlignment="1">
      <alignment horizontal="left" vertical="center"/>
    </xf>
    <xf numFmtId="0" fontId="36" fillId="0" borderId="13" xfId="0" applyNumberFormat="1" applyFont="1" applyBorder="1" applyAlignment="1">
      <alignment horizontal="left" vertical="center"/>
    </xf>
    <xf numFmtId="0" fontId="36" fillId="0" borderId="14" xfId="0" applyNumberFormat="1" applyFont="1" applyBorder="1" applyAlignment="1">
      <alignment horizontal="left" vertical="center"/>
    </xf>
    <xf numFmtId="0" fontId="36" fillId="0" borderId="15" xfId="0" applyNumberFormat="1" applyFont="1" applyBorder="1" applyAlignment="1">
      <alignment horizontal="left" vertical="center"/>
    </xf>
    <xf numFmtId="0" fontId="36" fillId="0" borderId="13" xfId="0" applyNumberFormat="1" applyFont="1" applyBorder="1" applyAlignment="1">
      <alignment vertical="center" wrapText="1"/>
    </xf>
    <xf numFmtId="0" fontId="36" fillId="0" borderId="14" xfId="0" applyNumberFormat="1" applyFont="1" applyBorder="1" applyAlignment="1">
      <alignment vertical="center" wrapText="1"/>
    </xf>
    <xf numFmtId="0" fontId="36" fillId="0" borderId="15" xfId="0" applyNumberFormat="1" applyFont="1" applyBorder="1" applyAlignment="1">
      <alignment vertical="center" wrapText="1"/>
    </xf>
    <xf numFmtId="177" fontId="25" fillId="0" borderId="1" xfId="0" applyNumberFormat="1" applyFont="1" applyBorder="1" applyAlignment="1">
      <alignment horizontal="center" vertical="center"/>
    </xf>
    <xf numFmtId="0" fontId="18" fillId="0" borderId="1" xfId="0" applyNumberFormat="1" applyFont="1" applyBorder="1" applyAlignment="1">
      <alignment horizontal="left" vertical="center" wrapText="1"/>
    </xf>
    <xf numFmtId="0" fontId="25" fillId="0" borderId="1" xfId="0" applyNumberFormat="1" applyFont="1" applyBorder="1" applyAlignment="1">
      <alignment horizontal="center" vertical="center" wrapText="1"/>
    </xf>
    <xf numFmtId="0" fontId="25" fillId="0" borderId="15" xfId="0" applyNumberFormat="1" applyFont="1" applyBorder="1" applyAlignment="1">
      <alignment horizontal="center" vertical="center" wrapText="1"/>
    </xf>
    <xf numFmtId="0" fontId="18" fillId="0" borderId="15" xfId="0" applyNumberFormat="1" applyFont="1" applyBorder="1" applyAlignment="1">
      <alignment horizontal="left" vertical="center" wrapText="1"/>
    </xf>
    <xf numFmtId="0" fontId="22" fillId="0" borderId="13" xfId="8" applyNumberFormat="1" applyFont="1" applyBorder="1" applyAlignment="1">
      <alignment horizontal="center" vertical="center" wrapText="1"/>
    </xf>
    <xf numFmtId="0" fontId="22" fillId="0" borderId="14" xfId="8" applyNumberFormat="1" applyFont="1" applyBorder="1" applyAlignment="1">
      <alignment horizontal="center" vertical="center" wrapText="1"/>
    </xf>
    <xf numFmtId="0" fontId="22" fillId="0" borderId="15" xfId="8" applyNumberFormat="1" applyFont="1" applyBorder="1" applyAlignment="1">
      <alignment horizontal="center" vertical="center" wrapText="1"/>
    </xf>
    <xf numFmtId="0" fontId="23" fillId="0" borderId="8" xfId="8" applyNumberFormat="1" applyFont="1" applyBorder="1" applyAlignment="1">
      <alignment horizontal="left" vertical="center" wrapText="1"/>
    </xf>
    <xf numFmtId="0" fontId="23" fillId="0" borderId="0" xfId="8" applyNumberFormat="1" applyFont="1" applyBorder="1" applyAlignment="1">
      <alignment horizontal="left" vertical="center" wrapText="1"/>
    </xf>
    <xf numFmtId="0" fontId="23" fillId="0" borderId="9" xfId="8" applyNumberFormat="1" applyFont="1" applyBorder="1" applyAlignment="1">
      <alignment horizontal="left" vertical="center" wrapText="1"/>
    </xf>
    <xf numFmtId="0" fontId="23" fillId="0" borderId="12" xfId="8" applyNumberFormat="1" applyFont="1" applyBorder="1" applyAlignment="1">
      <alignment horizontal="left" vertical="center" wrapText="1"/>
    </xf>
    <xf numFmtId="0" fontId="17" fillId="0" borderId="13" xfId="0" applyNumberFormat="1" applyFont="1" applyBorder="1" applyAlignment="1">
      <alignment horizontal="center" vertical="center" wrapText="1"/>
    </xf>
    <xf numFmtId="0" fontId="17" fillId="0" borderId="14" xfId="0" applyNumberFormat="1" applyFont="1" applyBorder="1" applyAlignment="1">
      <alignment horizontal="center" vertical="center" wrapText="1"/>
    </xf>
    <xf numFmtId="0" fontId="17" fillId="0" borderId="15" xfId="0" applyNumberFormat="1" applyFont="1" applyBorder="1" applyAlignment="1">
      <alignment horizontal="center" vertical="center" wrapText="1"/>
    </xf>
    <xf numFmtId="0" fontId="18" fillId="0" borderId="10" xfId="0" applyNumberFormat="1" applyFont="1" applyBorder="1" applyAlignment="1">
      <alignment horizontal="left" vertical="center" wrapText="1"/>
    </xf>
    <xf numFmtId="0" fontId="18" fillId="0" borderId="11" xfId="0" applyNumberFormat="1" applyFont="1" applyBorder="1" applyAlignment="1">
      <alignment horizontal="left" vertical="center" wrapText="1"/>
    </xf>
    <xf numFmtId="0" fontId="18" fillId="0" borderId="4" xfId="0" applyNumberFormat="1" applyFont="1" applyBorder="1" applyAlignment="1">
      <alignment horizontal="left" vertical="center" wrapText="1"/>
    </xf>
    <xf numFmtId="0" fontId="18" fillId="0" borderId="8" xfId="0" applyNumberFormat="1" applyFont="1" applyBorder="1" applyAlignment="1">
      <alignment horizontal="left" vertical="center" wrapText="1"/>
    </xf>
    <xf numFmtId="0" fontId="18" fillId="0" borderId="0" xfId="0" applyNumberFormat="1" applyFont="1" applyBorder="1" applyAlignment="1">
      <alignment horizontal="left" vertical="center" wrapText="1"/>
    </xf>
    <xf numFmtId="0" fontId="18" fillId="0" borderId="5" xfId="0" applyNumberFormat="1" applyFont="1" applyBorder="1" applyAlignment="1">
      <alignment horizontal="left" vertical="center" wrapText="1"/>
    </xf>
    <xf numFmtId="0" fontId="18" fillId="0" borderId="9" xfId="0" applyNumberFormat="1" applyFont="1" applyBorder="1" applyAlignment="1">
      <alignment horizontal="left" vertical="center" wrapText="1"/>
    </xf>
    <xf numFmtId="0" fontId="18" fillId="0" borderId="12" xfId="0" applyNumberFormat="1" applyFont="1" applyBorder="1" applyAlignment="1">
      <alignment horizontal="left" vertical="center" wrapText="1"/>
    </xf>
    <xf numFmtId="0" fontId="18" fillId="0" borderId="3" xfId="0" applyNumberFormat="1" applyFont="1" applyBorder="1" applyAlignment="1">
      <alignment horizontal="left" vertical="center" wrapText="1"/>
    </xf>
    <xf numFmtId="177" fontId="7" fillId="0" borderId="4" xfId="9" applyFont="1" applyBorder="1" applyAlignment="1">
      <alignment horizontal="center" vertical="center"/>
    </xf>
    <xf numFmtId="177" fontId="0" fillId="0" borderId="5" xfId="0" applyBorder="1" applyAlignment="1">
      <alignment horizontal="center" vertical="center"/>
    </xf>
    <xf numFmtId="177" fontId="0" fillId="0" borderId="3" xfId="0" applyBorder="1" applyAlignment="1">
      <alignment horizontal="center" vertical="center"/>
    </xf>
    <xf numFmtId="177" fontId="7" fillId="0" borderId="6" xfId="9" applyFont="1" applyBorder="1" applyAlignment="1">
      <alignment horizontal="center" vertical="center" wrapText="1"/>
    </xf>
    <xf numFmtId="177" fontId="7" fillId="0" borderId="7" xfId="9" applyFont="1" applyBorder="1" applyAlignment="1">
      <alignment horizontal="center" vertical="center" wrapText="1"/>
    </xf>
    <xf numFmtId="177" fontId="7" fillId="0" borderId="2" xfId="9" applyFont="1" applyBorder="1" applyAlignment="1">
      <alignment horizontal="center" vertical="center" wrapText="1"/>
    </xf>
    <xf numFmtId="177" fontId="0" fillId="0" borderId="7" xfId="0" applyBorder="1" applyAlignment="1">
      <alignment horizontal="center" vertical="center" wrapText="1"/>
    </xf>
    <xf numFmtId="177" fontId="0" fillId="0" borderId="2" xfId="0" applyBorder="1" applyAlignment="1">
      <alignment horizontal="center" vertical="center" wrapText="1"/>
    </xf>
  </cellXfs>
  <cellStyles count="13">
    <cellStyle name="Normal 2" xfId="3" xr:uid="{00000000-0005-0000-0000-000000000000}"/>
    <cellStyle name="Normal 2 2" xfId="2" xr:uid="{00000000-0005-0000-0000-000001000000}"/>
    <cellStyle name="Normal 3" xfId="5" xr:uid="{00000000-0005-0000-0000-000002000000}"/>
    <cellStyle name="常规" xfId="0" builtinId="0"/>
    <cellStyle name="常规 10" xfId="6" xr:uid="{00000000-0005-0000-0000-000004000000}"/>
    <cellStyle name="常规 2" xfId="7" xr:uid="{00000000-0005-0000-0000-000005000000}"/>
    <cellStyle name="常规 2 2" xfId="4" xr:uid="{00000000-0005-0000-0000-000006000000}"/>
    <cellStyle name="常规 3" xfId="8" xr:uid="{00000000-0005-0000-0000-000007000000}"/>
    <cellStyle name="常规 4" xfId="9" xr:uid="{00000000-0005-0000-0000-000008000000}"/>
    <cellStyle name="常规 5" xfId="10" xr:uid="{00000000-0005-0000-0000-000009000000}"/>
    <cellStyle name="常规_持续改进程序1.2" xfId="11" xr:uid="{00000000-0005-0000-0000-00000A000000}"/>
    <cellStyle name="超链接" xfId="1" builtinId="8"/>
    <cellStyle name="样式 1" xfId="12" xr:uid="{00000000-0005-0000-0000-00000C000000}"/>
  </cellStyles>
  <dxfs count="57">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
      <fill>
        <patternFill patternType="solid">
          <bgColor rgb="FF92D050"/>
        </patternFill>
      </fill>
    </dxf>
    <dxf>
      <fill>
        <patternFill patternType="solid">
          <bgColor rgb="FFFF66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bgColor theme="0"/>
        </patternFill>
      </fill>
    </dxf>
    <dxf>
      <fill>
        <patternFill patternType="solid">
          <bgColor rgb="FFFFFF00"/>
        </patternFill>
      </fill>
    </dxf>
    <dxf>
      <fill>
        <patternFill patternType="solid">
          <bgColor rgb="FF6600CC"/>
        </patternFill>
      </fill>
    </dxf>
    <dxf>
      <fill>
        <patternFill patternType="solid">
          <bgColor rgb="FFFFC000"/>
        </patternFill>
      </fill>
    </dxf>
  </dxfs>
  <tableStyles count="0" defaultTableStyle="TableStyleMedium9" defaultPivotStyle="PivotStyleLight16"/>
  <colors>
    <mruColors>
      <color rgb="FF0000CC"/>
      <color rgb="FF00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file:///C:\Users\chaoli\Desktop\&#20869;&#23457;\&#20869;&#23457;&#24037;&#20855;\secret.png" TargetMode="Externa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file:///C:\Users\chaoli\Desktop\&#20869;&#23457;\&#20869;&#23457;&#24037;&#20855;\secret.png"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10</xdr:col>
      <xdr:colOff>1028701</xdr:colOff>
      <xdr:row>2</xdr:row>
      <xdr:rowOff>171450</xdr:rowOff>
    </xdr:to>
    <xdr:pic>
      <xdr:nvPicPr>
        <xdr:cNvPr id="2" name="图片 1" descr="TCL Communicatio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685800" y="0"/>
          <a:ext cx="1082040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438307</xdr:colOff>
      <xdr:row>0</xdr:row>
      <xdr:rowOff>371527</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link="rId2" cstate="print"/>
        <a:stretch>
          <a:fillRect/>
        </a:stretch>
      </xdr:blipFill>
      <xdr:spPr>
        <a:xfrm>
          <a:off x="0" y="0"/>
          <a:ext cx="1123950" cy="371475"/>
        </a:xfrm>
        <a:prstGeom prst="rect">
          <a:avLst/>
        </a:prstGeom>
      </xdr:spPr>
    </xdr:pic>
    <xdr:clientData/>
  </xdr:twoCellAnchor>
  <xdr:twoCellAnchor editAs="oneCell">
    <xdr:from>
      <xdr:col>12</xdr:col>
      <xdr:colOff>95250</xdr:colOff>
      <xdr:row>0</xdr:row>
      <xdr:rowOff>28575</xdr:rowOff>
    </xdr:from>
    <xdr:to>
      <xdr:col>13</xdr:col>
      <xdr:colOff>533557</xdr:colOff>
      <xdr:row>0</xdr:row>
      <xdr:rowOff>400102</xdr:rowOff>
    </xdr:to>
    <xdr:pic>
      <xdr:nvPicPr>
        <xdr:cNvPr id="4" name="图片 3" descr="3.秘密.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stretch>
          <a:fillRect/>
        </a:stretch>
      </xdr:blipFill>
      <xdr:spPr>
        <a:xfrm>
          <a:off x="12296775" y="28575"/>
          <a:ext cx="1123950" cy="3714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1124107</xdr:colOff>
      <xdr:row>0</xdr:row>
      <xdr:rowOff>371527</xdr:rowOff>
    </xdr:to>
    <xdr:pic>
      <xdr:nvPicPr>
        <xdr:cNvPr id="2" name="图片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2</xdr:col>
      <xdr:colOff>133350</xdr:colOff>
      <xdr:row>0</xdr:row>
      <xdr:rowOff>38100</xdr:rowOff>
    </xdr:from>
    <xdr:to>
      <xdr:col>3</xdr:col>
      <xdr:colOff>571657</xdr:colOff>
      <xdr:row>0</xdr:row>
      <xdr:rowOff>409627</xdr:rowOff>
    </xdr:to>
    <xdr:pic>
      <xdr:nvPicPr>
        <xdr:cNvPr id="3" name="图片 2" descr="3.秘密.png">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cstate="print"/>
        <a:stretch>
          <a:fillRect/>
        </a:stretch>
      </xdr:blipFill>
      <xdr:spPr>
        <a:xfrm>
          <a:off x="8401050" y="38100"/>
          <a:ext cx="1123950" cy="3714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438307</xdr:colOff>
      <xdr:row>0</xdr:row>
      <xdr:rowOff>371527</xdr:rowOff>
    </xdr:to>
    <xdr:pic>
      <xdr:nvPicPr>
        <xdr:cNvPr id="2" name="图片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8</xdr:col>
      <xdr:colOff>76200</xdr:colOff>
      <xdr:row>0</xdr:row>
      <xdr:rowOff>47625</xdr:rowOff>
    </xdr:from>
    <xdr:to>
      <xdr:col>9</xdr:col>
      <xdr:colOff>514507</xdr:colOff>
      <xdr:row>1</xdr:row>
      <xdr:rowOff>52</xdr:rowOff>
    </xdr:to>
    <xdr:pic>
      <xdr:nvPicPr>
        <xdr:cNvPr id="3" name="图片 2" descr="3.秘密.p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stretch>
          <a:fillRect/>
        </a:stretch>
      </xdr:blipFill>
      <xdr:spPr>
        <a:xfrm>
          <a:off x="10658475" y="47625"/>
          <a:ext cx="1123950" cy="371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4</xdr:col>
      <xdr:colOff>438307</xdr:colOff>
      <xdr:row>2</xdr:row>
      <xdr:rowOff>28627</xdr:rowOff>
    </xdr:to>
    <xdr:pic>
      <xdr:nvPicPr>
        <xdr:cNvPr id="2" name="图片 1" descr="3.秘密.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8039100" y="0"/>
          <a:ext cx="1123950" cy="371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866932</xdr:colOff>
      <xdr:row>0</xdr:row>
      <xdr:rowOff>371527</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11</xdr:col>
      <xdr:colOff>104775</xdr:colOff>
      <xdr:row>0</xdr:row>
      <xdr:rowOff>38100</xdr:rowOff>
    </xdr:from>
    <xdr:to>
      <xdr:col>12</xdr:col>
      <xdr:colOff>543082</xdr:colOff>
      <xdr:row>0</xdr:row>
      <xdr:rowOff>409627</xdr:rowOff>
    </xdr:to>
    <xdr:pic>
      <xdr:nvPicPr>
        <xdr:cNvPr id="3" name="图片 2" descr="3.秘密.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tretch>
          <a:fillRect/>
        </a:stretch>
      </xdr:blipFill>
      <xdr:spPr>
        <a:xfrm>
          <a:off x="10506075" y="38100"/>
          <a:ext cx="1123950" cy="371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304957</xdr:colOff>
      <xdr:row>0</xdr:row>
      <xdr:rowOff>371527</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9</xdr:col>
      <xdr:colOff>47625</xdr:colOff>
      <xdr:row>0</xdr:row>
      <xdr:rowOff>38100</xdr:rowOff>
    </xdr:from>
    <xdr:to>
      <xdr:col>10</xdr:col>
      <xdr:colOff>485932</xdr:colOff>
      <xdr:row>0</xdr:row>
      <xdr:rowOff>409627</xdr:rowOff>
    </xdr:to>
    <xdr:pic>
      <xdr:nvPicPr>
        <xdr:cNvPr id="3" name="图片 2" descr="3.秘密.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stretch>
          <a:fillRect/>
        </a:stretch>
      </xdr:blipFill>
      <xdr:spPr>
        <a:xfrm>
          <a:off x="14030325" y="38100"/>
          <a:ext cx="1123950" cy="371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111282</xdr:colOff>
      <xdr:row>0</xdr:row>
      <xdr:rowOff>371527</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8</xdr:col>
      <xdr:colOff>755650</xdr:colOff>
      <xdr:row>2</xdr:row>
      <xdr:rowOff>155575</xdr:rowOff>
    </xdr:from>
    <xdr:to>
      <xdr:col>8</xdr:col>
      <xdr:colOff>1879757</xdr:colOff>
      <xdr:row>5</xdr:row>
      <xdr:rowOff>31802</xdr:rowOff>
    </xdr:to>
    <xdr:pic>
      <xdr:nvPicPr>
        <xdr:cNvPr id="3" name="图片 2" descr="3.秘密.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stretch>
          <a:fillRect/>
        </a:stretch>
      </xdr:blipFill>
      <xdr:spPr>
        <a:xfrm>
          <a:off x="7880350" y="777875"/>
          <a:ext cx="1124107" cy="3715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466882</xdr:colOff>
      <xdr:row>0</xdr:row>
      <xdr:rowOff>371527</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9</xdr:col>
      <xdr:colOff>38100</xdr:colOff>
      <xdr:row>0</xdr:row>
      <xdr:rowOff>28575</xdr:rowOff>
    </xdr:from>
    <xdr:to>
      <xdr:col>10</xdr:col>
      <xdr:colOff>476407</xdr:colOff>
      <xdr:row>0</xdr:row>
      <xdr:rowOff>400102</xdr:rowOff>
    </xdr:to>
    <xdr:pic>
      <xdr:nvPicPr>
        <xdr:cNvPr id="3" name="图片 2" descr="3.秘密.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stretch>
          <a:fillRect/>
        </a:stretch>
      </xdr:blipFill>
      <xdr:spPr>
        <a:xfrm>
          <a:off x="11915775" y="28575"/>
          <a:ext cx="1123950" cy="371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162082</xdr:colOff>
      <xdr:row>0</xdr:row>
      <xdr:rowOff>371527</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9</xdr:col>
      <xdr:colOff>133350</xdr:colOff>
      <xdr:row>0</xdr:row>
      <xdr:rowOff>38100</xdr:rowOff>
    </xdr:from>
    <xdr:to>
      <xdr:col>10</xdr:col>
      <xdr:colOff>571657</xdr:colOff>
      <xdr:row>0</xdr:row>
      <xdr:rowOff>409627</xdr:rowOff>
    </xdr:to>
    <xdr:pic>
      <xdr:nvPicPr>
        <xdr:cNvPr id="3" name="图片 2" descr="3.秘密.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stretch>
          <a:fillRect/>
        </a:stretch>
      </xdr:blipFill>
      <xdr:spPr>
        <a:xfrm>
          <a:off x="12601575" y="38100"/>
          <a:ext cx="1123950" cy="3714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304957</xdr:colOff>
      <xdr:row>0</xdr:row>
      <xdr:rowOff>371527</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10</xdr:col>
      <xdr:colOff>133350</xdr:colOff>
      <xdr:row>0</xdr:row>
      <xdr:rowOff>47625</xdr:rowOff>
    </xdr:from>
    <xdr:to>
      <xdr:col>11</xdr:col>
      <xdr:colOff>571657</xdr:colOff>
      <xdr:row>1</xdr:row>
      <xdr:rowOff>52</xdr:rowOff>
    </xdr:to>
    <xdr:pic>
      <xdr:nvPicPr>
        <xdr:cNvPr id="3" name="图片 2" descr="3.秘密.p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stretch>
          <a:fillRect/>
        </a:stretch>
      </xdr:blipFill>
      <xdr:spPr>
        <a:xfrm>
          <a:off x="7143750" y="47625"/>
          <a:ext cx="1123950" cy="3714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1124107</xdr:colOff>
      <xdr:row>0</xdr:row>
      <xdr:rowOff>371527</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link="rId1" cstate="print"/>
        <a:stretch>
          <a:fillRect/>
        </a:stretch>
      </xdr:blipFill>
      <xdr:spPr>
        <a:xfrm>
          <a:off x="0" y="0"/>
          <a:ext cx="1123950" cy="371475"/>
        </a:xfrm>
        <a:prstGeom prst="rect">
          <a:avLst/>
        </a:prstGeom>
      </xdr:spPr>
    </xdr:pic>
    <xdr:clientData/>
  </xdr:twoCellAnchor>
  <xdr:twoCellAnchor editAs="oneCell">
    <xdr:from>
      <xdr:col>2</xdr:col>
      <xdr:colOff>66675</xdr:colOff>
      <xdr:row>0</xdr:row>
      <xdr:rowOff>47625</xdr:rowOff>
    </xdr:from>
    <xdr:to>
      <xdr:col>3</xdr:col>
      <xdr:colOff>504982</xdr:colOff>
      <xdr:row>1</xdr:row>
      <xdr:rowOff>52</xdr:rowOff>
    </xdr:to>
    <xdr:pic>
      <xdr:nvPicPr>
        <xdr:cNvPr id="3" name="图片 2" descr="3.秘密.pn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stretch>
          <a:fillRect/>
        </a:stretch>
      </xdr:blipFill>
      <xdr:spPr>
        <a:xfrm>
          <a:off x="3962400" y="47625"/>
          <a:ext cx="1123950" cy="3714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hyperlink" Target="mailto:hztest01@163.com" TargetMode="External"/><Relationship Id="rId7" Type="http://schemas.openxmlformats.org/officeDocument/2006/relationships/drawing" Target="../drawings/drawing8.xml"/><Relationship Id="rId2" Type="http://schemas.openxmlformats.org/officeDocument/2006/relationships/hyperlink" Target="mailto:hztest01@163.com" TargetMode="External"/><Relationship Id="rId1" Type="http://schemas.openxmlformats.org/officeDocument/2006/relationships/hyperlink" Target="mailto:val_hz@yahoo.com" TargetMode="External"/><Relationship Id="rId6" Type="http://schemas.openxmlformats.org/officeDocument/2006/relationships/hyperlink" Target="http://202.105.184.18:9000/stream/3gp_stream/h263_aac/sqcif_cbr.html" TargetMode="External"/><Relationship Id="rId5" Type="http://schemas.openxmlformats.org/officeDocument/2006/relationships/hyperlink" Target="mailto:haoliang.chen@tcl.com" TargetMode="External"/><Relationship Id="rId4" Type="http://schemas.openxmlformats.org/officeDocument/2006/relationships/hyperlink" Target="http://aota.tclclouds.com/admi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
  <sheetViews>
    <sheetView topLeftCell="A59" workbookViewId="0">
      <selection activeCell="E90" sqref="E90"/>
    </sheetView>
  </sheetViews>
  <sheetFormatPr baseColWidth="10" defaultColWidth="9" defaultRowHeight="14"/>
  <cols>
    <col min="1" max="1" width="9" style="178"/>
    <col min="2" max="2" width="15.6640625" style="178" customWidth="1"/>
    <col min="3" max="3" width="11.6640625" style="179" customWidth="1"/>
    <col min="4" max="5" width="15.1640625" style="178" customWidth="1"/>
    <col min="6" max="6" width="13.5" style="180" customWidth="1"/>
    <col min="7" max="7" width="19" style="178" customWidth="1"/>
    <col min="8" max="10" width="12.6640625" style="181" customWidth="1"/>
    <col min="11" max="11" width="13.6640625" style="181" customWidth="1"/>
    <col min="12" max="16384" width="9" style="178"/>
  </cols>
  <sheetData>
    <row r="1" spans="1:13" ht="33" customHeight="1"/>
    <row r="2" spans="1:13" s="177" customFormat="1" ht="16">
      <c r="A2" s="182"/>
      <c r="B2" s="183"/>
      <c r="C2" s="184"/>
      <c r="D2" s="182"/>
      <c r="E2" s="182"/>
      <c r="F2" s="185"/>
      <c r="G2" s="182"/>
      <c r="H2" s="186"/>
      <c r="I2" s="186"/>
      <c r="J2" s="186"/>
      <c r="K2" s="186"/>
      <c r="L2" s="182"/>
    </row>
    <row r="3" spans="1:13" s="177" customFormat="1" ht="16">
      <c r="A3" s="182"/>
      <c r="B3" s="182"/>
      <c r="C3" s="184"/>
      <c r="D3" s="182"/>
      <c r="E3" s="182"/>
      <c r="F3" s="185"/>
      <c r="G3" s="182"/>
      <c r="H3" s="186"/>
      <c r="I3" s="186"/>
      <c r="J3" s="186"/>
      <c r="K3" s="186"/>
      <c r="L3" s="182"/>
    </row>
    <row r="4" spans="1:13" s="177" customFormat="1" ht="16">
      <c r="A4" s="182"/>
      <c r="B4" s="182"/>
      <c r="C4" s="184"/>
      <c r="D4" s="182"/>
      <c r="E4" s="182"/>
      <c r="F4" s="185"/>
      <c r="G4" s="182"/>
      <c r="H4" s="186"/>
      <c r="I4" s="186"/>
      <c r="J4" s="186"/>
      <c r="K4" s="186"/>
      <c r="L4" s="182"/>
    </row>
    <row r="5" spans="1:13" s="177" customFormat="1" ht="16">
      <c r="A5" s="182"/>
      <c r="B5" s="187"/>
      <c r="C5" s="184"/>
      <c r="D5" s="182"/>
      <c r="E5" s="182"/>
      <c r="F5" s="185"/>
      <c r="G5" s="182"/>
      <c r="H5" s="186"/>
      <c r="I5" s="186"/>
      <c r="J5" s="186"/>
      <c r="K5" s="186"/>
      <c r="L5" s="182"/>
    </row>
    <row r="6" spans="1:13" s="177" customFormat="1" ht="19">
      <c r="A6" s="188"/>
      <c r="B6" s="291" t="s">
        <v>0</v>
      </c>
      <c r="C6" s="292"/>
      <c r="D6" s="292"/>
      <c r="E6" s="292"/>
      <c r="F6" s="292"/>
      <c r="G6" s="292"/>
      <c r="H6" s="292"/>
      <c r="I6" s="292"/>
      <c r="J6" s="292"/>
      <c r="K6" s="293"/>
      <c r="L6" s="182"/>
    </row>
    <row r="7" spans="1:13" s="177" customFormat="1" ht="16">
      <c r="A7" s="188"/>
      <c r="B7" s="189"/>
      <c r="C7" s="189"/>
      <c r="D7" s="188"/>
      <c r="E7" s="188"/>
      <c r="F7" s="190"/>
      <c r="G7" s="188"/>
      <c r="H7" s="186"/>
      <c r="I7" s="186"/>
      <c r="J7" s="186"/>
      <c r="K7" s="186"/>
      <c r="L7" s="182"/>
    </row>
    <row r="8" spans="1:13" ht="21">
      <c r="A8" s="191"/>
      <c r="B8" s="294" t="s">
        <v>1</v>
      </c>
      <c r="C8" s="295"/>
      <c r="D8" s="295"/>
      <c r="E8" s="295"/>
      <c r="F8" s="295"/>
      <c r="G8" s="295"/>
      <c r="H8" s="295"/>
      <c r="I8" s="295"/>
      <c r="J8" s="295"/>
      <c r="K8" s="296"/>
      <c r="L8" s="191"/>
    </row>
    <row r="9" spans="1:13" ht="16">
      <c r="A9" s="191"/>
      <c r="B9" s="191"/>
      <c r="C9" s="192"/>
      <c r="D9" s="191"/>
      <c r="E9" s="191"/>
      <c r="F9" s="193"/>
      <c r="G9" s="191"/>
      <c r="H9" s="194"/>
      <c r="I9" s="194"/>
      <c r="J9" s="194"/>
      <c r="K9" s="194"/>
      <c r="L9" s="191"/>
    </row>
    <row r="10" spans="1:13" s="177" customFormat="1" ht="30">
      <c r="A10" s="182"/>
      <c r="B10" s="195"/>
      <c r="C10" s="196" t="s">
        <v>2</v>
      </c>
      <c r="D10" s="297" t="s">
        <v>3</v>
      </c>
      <c r="E10" s="298"/>
      <c r="F10" s="297" t="s">
        <v>4</v>
      </c>
      <c r="G10" s="298"/>
      <c r="H10" s="299" t="s">
        <v>5</v>
      </c>
      <c r="I10" s="300"/>
      <c r="J10" s="299" t="s">
        <v>6</v>
      </c>
      <c r="K10" s="300"/>
      <c r="L10" s="182"/>
    </row>
    <row r="11" spans="1:13" ht="30">
      <c r="A11" s="191"/>
      <c r="B11" s="197" t="s">
        <v>7</v>
      </c>
      <c r="C11" s="198" t="s">
        <v>8</v>
      </c>
      <c r="D11" s="301" t="s">
        <v>9</v>
      </c>
      <c r="E11" s="302"/>
      <c r="F11" s="297" t="s">
        <v>10</v>
      </c>
      <c r="G11" s="298"/>
      <c r="H11" s="299" t="s">
        <v>11</v>
      </c>
      <c r="I11" s="300"/>
      <c r="J11" s="303" t="s">
        <v>10</v>
      </c>
      <c r="K11" s="304" t="s">
        <v>10</v>
      </c>
      <c r="L11" s="191"/>
    </row>
    <row r="12" spans="1:13" ht="30">
      <c r="A12" s="191"/>
      <c r="B12" s="197" t="s">
        <v>12</v>
      </c>
      <c r="C12" s="198"/>
      <c r="D12" s="301"/>
      <c r="E12" s="302"/>
      <c r="F12" s="297"/>
      <c r="G12" s="298"/>
      <c r="H12" s="299"/>
      <c r="I12" s="300"/>
      <c r="J12" s="299"/>
      <c r="K12" s="300"/>
      <c r="L12" s="191"/>
    </row>
    <row r="13" spans="1:13" ht="30">
      <c r="A13" s="191"/>
      <c r="B13" s="197" t="s">
        <v>12</v>
      </c>
      <c r="C13" s="198"/>
      <c r="D13" s="301"/>
      <c r="E13" s="302"/>
      <c r="F13" s="297"/>
      <c r="G13" s="298"/>
      <c r="H13" s="299"/>
      <c r="I13" s="300"/>
      <c r="J13" s="299"/>
      <c r="K13" s="300"/>
      <c r="L13" s="191"/>
    </row>
    <row r="14" spans="1:13" ht="30">
      <c r="A14" s="191"/>
      <c r="B14" s="197" t="s">
        <v>13</v>
      </c>
      <c r="C14" s="198"/>
      <c r="D14" s="301"/>
      <c r="E14" s="302"/>
      <c r="F14" s="297"/>
      <c r="G14" s="298"/>
      <c r="H14" s="299"/>
      <c r="I14" s="300"/>
      <c r="J14" s="299"/>
      <c r="K14" s="300"/>
      <c r="L14" s="191"/>
    </row>
    <row r="15" spans="1:13" ht="16">
      <c r="A15" s="191"/>
      <c r="B15" s="199"/>
      <c r="C15" s="200"/>
      <c r="D15" s="201"/>
      <c r="E15" s="201"/>
      <c r="F15" s="202"/>
      <c r="G15" s="201"/>
      <c r="H15" s="203"/>
      <c r="I15" s="203"/>
      <c r="J15" s="203"/>
      <c r="K15" s="203"/>
      <c r="L15" s="191"/>
      <c r="M15" s="208"/>
    </row>
    <row r="16" spans="1:13" s="177" customFormat="1" ht="16">
      <c r="A16" s="182"/>
      <c r="B16" s="212" t="s">
        <v>14</v>
      </c>
      <c r="C16" s="212" t="s">
        <v>15</v>
      </c>
      <c r="D16" s="305" t="s">
        <v>16</v>
      </c>
      <c r="E16" s="305"/>
      <c r="F16" s="305" t="s">
        <v>17</v>
      </c>
      <c r="G16" s="305"/>
      <c r="H16" s="204" t="s">
        <v>18</v>
      </c>
      <c r="I16" s="204" t="s">
        <v>19</v>
      </c>
      <c r="J16" s="204" t="s">
        <v>20</v>
      </c>
      <c r="K16" s="204" t="s">
        <v>21</v>
      </c>
      <c r="L16" s="182"/>
    </row>
    <row r="17" spans="1:12" ht="16">
      <c r="A17" s="191"/>
      <c r="B17" s="205">
        <v>41920</v>
      </c>
      <c r="C17" s="213" t="s">
        <v>22</v>
      </c>
      <c r="D17" s="288" t="s">
        <v>23</v>
      </c>
      <c r="E17" s="288"/>
      <c r="F17" s="306" t="s">
        <v>24</v>
      </c>
      <c r="G17" s="306"/>
      <c r="H17" s="204"/>
      <c r="I17" s="204"/>
      <c r="J17" s="204"/>
      <c r="K17" s="204"/>
      <c r="L17" s="191"/>
    </row>
    <row r="18" spans="1:12" ht="16">
      <c r="A18" s="191"/>
      <c r="B18" s="205">
        <v>41935</v>
      </c>
      <c r="C18" s="213" t="s">
        <v>25</v>
      </c>
      <c r="D18" s="288" t="s">
        <v>23</v>
      </c>
      <c r="E18" s="288"/>
      <c r="F18" s="306" t="s">
        <v>26</v>
      </c>
      <c r="G18" s="306"/>
      <c r="H18" s="204"/>
      <c r="I18" s="204"/>
      <c r="J18" s="204"/>
      <c r="K18" s="204"/>
      <c r="L18" s="191"/>
    </row>
    <row r="19" spans="1:12" ht="16">
      <c r="A19" s="191"/>
      <c r="B19" s="205">
        <v>41936</v>
      </c>
      <c r="C19" s="213" t="s">
        <v>27</v>
      </c>
      <c r="D19" s="288" t="s">
        <v>23</v>
      </c>
      <c r="E19" s="288"/>
      <c r="F19" s="306" t="s">
        <v>28</v>
      </c>
      <c r="G19" s="306"/>
      <c r="H19" s="204"/>
      <c r="I19" s="204"/>
      <c r="J19" s="204"/>
      <c r="K19" s="204"/>
      <c r="L19" s="191"/>
    </row>
    <row r="20" spans="1:12" ht="16">
      <c r="A20" s="191"/>
      <c r="B20" s="205">
        <v>42016</v>
      </c>
      <c r="C20" s="213" t="s">
        <v>29</v>
      </c>
      <c r="D20" s="288" t="s">
        <v>23</v>
      </c>
      <c r="E20" s="288"/>
      <c r="F20" s="306" t="s">
        <v>30</v>
      </c>
      <c r="G20" s="306"/>
      <c r="H20" s="204"/>
      <c r="I20" s="204"/>
      <c r="J20" s="204"/>
      <c r="K20" s="204"/>
      <c r="L20" s="191"/>
    </row>
    <row r="21" spans="1:12" ht="16">
      <c r="A21" s="191"/>
      <c r="B21" s="205">
        <v>42033</v>
      </c>
      <c r="C21" s="213" t="s">
        <v>31</v>
      </c>
      <c r="D21" s="288" t="s">
        <v>23</v>
      </c>
      <c r="E21" s="288"/>
      <c r="F21" s="306" t="s">
        <v>32</v>
      </c>
      <c r="G21" s="306"/>
      <c r="H21" s="204"/>
      <c r="I21" s="204"/>
      <c r="J21" s="204"/>
      <c r="K21" s="204"/>
      <c r="L21" s="191"/>
    </row>
    <row r="22" spans="1:12" ht="16">
      <c r="A22" s="191"/>
      <c r="B22" s="205">
        <v>42115</v>
      </c>
      <c r="C22" s="213" t="s">
        <v>33</v>
      </c>
      <c r="D22" s="288" t="s">
        <v>34</v>
      </c>
      <c r="E22" s="288"/>
      <c r="F22" s="306" t="s">
        <v>35</v>
      </c>
      <c r="G22" s="306"/>
      <c r="H22" s="204"/>
      <c r="I22" s="204"/>
      <c r="J22" s="204"/>
      <c r="K22" s="204"/>
      <c r="L22" s="191"/>
    </row>
    <row r="23" spans="1:12" ht="16">
      <c r="A23" s="191"/>
      <c r="B23" s="205">
        <v>42140</v>
      </c>
      <c r="C23" s="213" t="s">
        <v>36</v>
      </c>
      <c r="D23" s="288" t="s">
        <v>37</v>
      </c>
      <c r="E23" s="288"/>
      <c r="F23" s="306" t="s">
        <v>38</v>
      </c>
      <c r="G23" s="306"/>
      <c r="H23" s="204"/>
      <c r="I23" s="204"/>
      <c r="J23" s="204"/>
      <c r="K23" s="204"/>
      <c r="L23" s="191"/>
    </row>
    <row r="24" spans="1:12" ht="16">
      <c r="A24" s="191"/>
      <c r="B24" s="205">
        <v>42145</v>
      </c>
      <c r="C24" s="213" t="s">
        <v>39</v>
      </c>
      <c r="D24" s="288" t="s">
        <v>40</v>
      </c>
      <c r="E24" s="288"/>
      <c r="F24" s="306" t="s">
        <v>41</v>
      </c>
      <c r="G24" s="306"/>
      <c r="H24" s="204"/>
      <c r="I24" s="204"/>
      <c r="J24" s="204"/>
      <c r="K24" s="204"/>
      <c r="L24" s="191"/>
    </row>
    <row r="25" spans="1:12" ht="16">
      <c r="A25" s="191"/>
      <c r="B25" s="205">
        <v>42210</v>
      </c>
      <c r="C25" s="213" t="s">
        <v>42</v>
      </c>
      <c r="D25" s="288" t="s">
        <v>43</v>
      </c>
      <c r="E25" s="288"/>
      <c r="F25" s="306" t="s">
        <v>44</v>
      </c>
      <c r="G25" s="306"/>
      <c r="H25" s="204"/>
      <c r="I25" s="204"/>
      <c r="J25" s="204"/>
      <c r="K25" s="204"/>
      <c r="L25" s="191"/>
    </row>
    <row r="26" spans="1:12" ht="16">
      <c r="A26" s="191"/>
      <c r="B26" s="205">
        <v>42235</v>
      </c>
      <c r="C26" s="213" t="s">
        <v>45</v>
      </c>
      <c r="D26" s="288" t="s">
        <v>46</v>
      </c>
      <c r="E26" s="288"/>
      <c r="F26" s="306" t="s">
        <v>47</v>
      </c>
      <c r="G26" s="306"/>
      <c r="H26" s="204"/>
      <c r="I26" s="204"/>
      <c r="J26" s="204"/>
      <c r="K26" s="204"/>
      <c r="L26" s="191"/>
    </row>
    <row r="27" spans="1:12" ht="16">
      <c r="A27" s="191"/>
      <c r="B27" s="205">
        <v>42301</v>
      </c>
      <c r="C27" s="213" t="s">
        <v>48</v>
      </c>
      <c r="D27" s="288" t="s">
        <v>49</v>
      </c>
      <c r="E27" s="288"/>
      <c r="F27" s="306" t="s">
        <v>50</v>
      </c>
      <c r="G27" s="306"/>
      <c r="H27" s="204"/>
      <c r="I27" s="204"/>
      <c r="J27" s="204"/>
      <c r="K27" s="204"/>
      <c r="L27" s="191"/>
    </row>
    <row r="28" spans="1:12" ht="16">
      <c r="A28" s="191"/>
      <c r="B28" s="205">
        <v>42320</v>
      </c>
      <c r="C28" s="213" t="s">
        <v>51</v>
      </c>
      <c r="D28" s="288" t="s">
        <v>52</v>
      </c>
      <c r="E28" s="288"/>
      <c r="F28" s="306" t="s">
        <v>53</v>
      </c>
      <c r="G28" s="306"/>
      <c r="H28" s="204"/>
      <c r="I28" s="204"/>
      <c r="J28" s="204"/>
      <c r="K28" s="204"/>
      <c r="L28" s="191"/>
    </row>
    <row r="29" spans="1:12" ht="16">
      <c r="A29" s="191"/>
      <c r="B29" s="205">
        <v>42418</v>
      </c>
      <c r="C29" s="213" t="s">
        <v>54</v>
      </c>
      <c r="D29" s="288" t="s">
        <v>55</v>
      </c>
      <c r="E29" s="288"/>
      <c r="F29" s="306" t="s">
        <v>56</v>
      </c>
      <c r="G29" s="306"/>
      <c r="H29" s="204"/>
      <c r="I29" s="204"/>
      <c r="J29" s="204"/>
      <c r="K29" s="204"/>
      <c r="L29" s="191"/>
    </row>
    <row r="30" spans="1:12" ht="16">
      <c r="A30" s="191"/>
      <c r="B30" s="205">
        <v>42431</v>
      </c>
      <c r="C30" s="213" t="s">
        <v>57</v>
      </c>
      <c r="D30" s="288" t="s">
        <v>55</v>
      </c>
      <c r="E30" s="288"/>
      <c r="F30" s="306" t="s">
        <v>58</v>
      </c>
      <c r="G30" s="306"/>
      <c r="H30" s="204"/>
      <c r="I30" s="204"/>
      <c r="J30" s="204"/>
      <c r="K30" s="204"/>
      <c r="L30" s="191"/>
    </row>
    <row r="31" spans="1:12" ht="16">
      <c r="A31" s="191"/>
      <c r="B31" s="205">
        <v>42488</v>
      </c>
      <c r="C31" s="213" t="s">
        <v>59</v>
      </c>
      <c r="D31" s="288" t="s">
        <v>60</v>
      </c>
      <c r="E31" s="288"/>
      <c r="F31" s="307" t="s">
        <v>61</v>
      </c>
      <c r="G31" s="307"/>
      <c r="H31" s="204"/>
      <c r="I31" s="204"/>
      <c r="J31" s="204"/>
      <c r="K31" s="204"/>
      <c r="L31" s="191"/>
    </row>
    <row r="32" spans="1:12" ht="16">
      <c r="A32" s="191"/>
      <c r="B32" s="205">
        <v>42517</v>
      </c>
      <c r="C32" s="213" t="s">
        <v>62</v>
      </c>
      <c r="D32" s="288" t="s">
        <v>63</v>
      </c>
      <c r="E32" s="288"/>
      <c r="F32" s="307" t="s">
        <v>64</v>
      </c>
      <c r="G32" s="307"/>
      <c r="H32" s="204"/>
      <c r="I32" s="204"/>
      <c r="J32" s="204"/>
      <c r="K32" s="204"/>
      <c r="L32" s="191"/>
    </row>
    <row r="33" spans="1:12" ht="16">
      <c r="A33" s="191"/>
      <c r="B33" s="205">
        <v>42528</v>
      </c>
      <c r="C33" s="213" t="s">
        <v>65</v>
      </c>
      <c r="D33" s="288" t="s">
        <v>66</v>
      </c>
      <c r="E33" s="288"/>
      <c r="F33" s="307" t="s">
        <v>67</v>
      </c>
      <c r="G33" s="307"/>
      <c r="H33" s="204"/>
      <c r="I33" s="204"/>
      <c r="J33" s="204"/>
      <c r="K33" s="204"/>
      <c r="L33" s="191"/>
    </row>
    <row r="34" spans="1:12" ht="16">
      <c r="A34" s="191"/>
      <c r="B34" s="205">
        <v>42572</v>
      </c>
      <c r="C34" s="213" t="s">
        <v>68</v>
      </c>
      <c r="D34" s="288" t="s">
        <v>69</v>
      </c>
      <c r="E34" s="288"/>
      <c r="F34" s="307" t="s">
        <v>70</v>
      </c>
      <c r="G34" s="307"/>
      <c r="H34" s="204"/>
      <c r="I34" s="204"/>
      <c r="J34" s="204"/>
      <c r="K34" s="204"/>
      <c r="L34" s="191"/>
    </row>
    <row r="35" spans="1:12" ht="16">
      <c r="A35" s="191"/>
      <c r="B35" s="205">
        <v>42666</v>
      </c>
      <c r="C35" s="213" t="s">
        <v>71</v>
      </c>
      <c r="D35" s="288" t="s">
        <v>72</v>
      </c>
      <c r="E35" s="288"/>
      <c r="F35" s="307" t="s">
        <v>73</v>
      </c>
      <c r="G35" s="307"/>
      <c r="H35" s="204"/>
      <c r="I35" s="204"/>
      <c r="J35" s="204"/>
      <c r="K35" s="204"/>
      <c r="L35" s="191"/>
    </row>
    <row r="36" spans="1:12" ht="16">
      <c r="A36" s="191"/>
      <c r="B36" s="205">
        <v>42678</v>
      </c>
      <c r="C36" s="213" t="s">
        <v>74</v>
      </c>
      <c r="D36" s="288" t="s">
        <v>75</v>
      </c>
      <c r="E36" s="288"/>
      <c r="F36" s="307" t="s">
        <v>76</v>
      </c>
      <c r="G36" s="307"/>
      <c r="H36" s="204"/>
      <c r="I36" s="204"/>
      <c r="J36" s="204"/>
      <c r="K36" s="204"/>
      <c r="L36" s="191"/>
    </row>
    <row r="37" spans="1:12" ht="16">
      <c r="A37" s="191"/>
      <c r="B37" s="205">
        <v>42689</v>
      </c>
      <c r="C37" s="213" t="s">
        <v>77</v>
      </c>
      <c r="D37" s="206" t="s">
        <v>78</v>
      </c>
      <c r="E37" s="206"/>
      <c r="F37" s="307" t="s">
        <v>79</v>
      </c>
      <c r="G37" s="307"/>
      <c r="H37" s="204"/>
      <c r="I37" s="204"/>
      <c r="J37" s="204"/>
      <c r="K37" s="204"/>
      <c r="L37" s="191"/>
    </row>
    <row r="38" spans="1:12" ht="16">
      <c r="A38" s="191"/>
      <c r="B38" s="205">
        <v>42703</v>
      </c>
      <c r="C38" s="213" t="s">
        <v>80</v>
      </c>
      <c r="D38" s="288" t="s">
        <v>81</v>
      </c>
      <c r="E38" s="288"/>
      <c r="F38" s="307" t="s">
        <v>82</v>
      </c>
      <c r="G38" s="307"/>
      <c r="H38" s="204"/>
      <c r="I38" s="204"/>
      <c r="J38" s="204"/>
      <c r="K38" s="204"/>
      <c r="L38" s="191"/>
    </row>
    <row r="39" spans="1:12" ht="16">
      <c r="A39" s="191"/>
      <c r="B39" s="205">
        <v>42710</v>
      </c>
      <c r="C39" s="213" t="s">
        <v>83</v>
      </c>
      <c r="D39" s="288" t="s">
        <v>60</v>
      </c>
      <c r="E39" s="288"/>
      <c r="F39" s="307" t="s">
        <v>84</v>
      </c>
      <c r="G39" s="307"/>
      <c r="H39" s="204"/>
      <c r="I39" s="204"/>
      <c r="J39" s="204"/>
      <c r="K39" s="204"/>
      <c r="L39" s="191"/>
    </row>
    <row r="40" spans="1:12" ht="16">
      <c r="A40" s="191"/>
      <c r="B40" s="205">
        <v>42727</v>
      </c>
      <c r="C40" s="213" t="s">
        <v>85</v>
      </c>
      <c r="D40" s="288" t="s">
        <v>86</v>
      </c>
      <c r="E40" s="288"/>
      <c r="F40" s="307" t="s">
        <v>87</v>
      </c>
      <c r="G40" s="307"/>
      <c r="H40" s="204"/>
      <c r="I40" s="204"/>
      <c r="J40" s="204"/>
      <c r="K40" s="204"/>
      <c r="L40" s="191"/>
    </row>
    <row r="41" spans="1:12" ht="16">
      <c r="A41" s="191"/>
      <c r="B41" s="205">
        <v>42730</v>
      </c>
      <c r="C41" s="213" t="s">
        <v>88</v>
      </c>
      <c r="D41" s="288" t="s">
        <v>89</v>
      </c>
      <c r="E41" s="288"/>
      <c r="F41" s="307" t="s">
        <v>90</v>
      </c>
      <c r="G41" s="307"/>
      <c r="H41" s="204"/>
      <c r="I41" s="204"/>
      <c r="J41" s="204"/>
      <c r="K41" s="204"/>
      <c r="L41" s="191"/>
    </row>
    <row r="42" spans="1:12" ht="16">
      <c r="A42" s="191"/>
      <c r="B42" s="205">
        <v>42740</v>
      </c>
      <c r="C42" s="213" t="s">
        <v>91</v>
      </c>
      <c r="D42" s="288" t="s">
        <v>92</v>
      </c>
      <c r="E42" s="288"/>
      <c r="F42" s="307" t="s">
        <v>93</v>
      </c>
      <c r="G42" s="307"/>
      <c r="H42" s="204"/>
      <c r="I42" s="204"/>
      <c r="J42" s="204"/>
      <c r="K42" s="204"/>
      <c r="L42" s="191"/>
    </row>
    <row r="43" spans="1:12" ht="16">
      <c r="A43" s="191"/>
      <c r="B43" s="205">
        <v>42740</v>
      </c>
      <c r="C43" s="213" t="s">
        <v>94</v>
      </c>
      <c r="D43" s="288" t="s">
        <v>95</v>
      </c>
      <c r="E43" s="288"/>
      <c r="F43" s="307" t="s">
        <v>96</v>
      </c>
      <c r="G43" s="307"/>
      <c r="H43" s="204"/>
      <c r="I43" s="204"/>
      <c r="J43" s="204"/>
      <c r="K43" s="204"/>
      <c r="L43" s="191"/>
    </row>
    <row r="44" spans="1:12" ht="16">
      <c r="A44" s="191"/>
      <c r="B44" s="205">
        <v>42753</v>
      </c>
      <c r="C44" s="213" t="s">
        <v>97</v>
      </c>
      <c r="D44" s="288" t="s">
        <v>60</v>
      </c>
      <c r="E44" s="288"/>
      <c r="F44" s="307" t="s">
        <v>98</v>
      </c>
      <c r="G44" s="307"/>
      <c r="H44" s="204"/>
      <c r="I44" s="204"/>
      <c r="J44" s="204"/>
      <c r="K44" s="204"/>
      <c r="L44" s="191"/>
    </row>
    <row r="45" spans="1:12" ht="16">
      <c r="A45" s="191"/>
      <c r="B45" s="205">
        <v>42864</v>
      </c>
      <c r="C45" s="213" t="s">
        <v>99</v>
      </c>
      <c r="D45" s="288" t="s">
        <v>55</v>
      </c>
      <c r="E45" s="288"/>
      <c r="F45" s="307" t="s">
        <v>100</v>
      </c>
      <c r="G45" s="307"/>
      <c r="H45" s="204"/>
      <c r="I45" s="204"/>
      <c r="J45" s="204"/>
      <c r="K45" s="204"/>
      <c r="L45" s="191"/>
    </row>
    <row r="46" spans="1:12" ht="16">
      <c r="A46" s="191"/>
      <c r="B46" s="205">
        <v>42865</v>
      </c>
      <c r="C46" s="213" t="s">
        <v>101</v>
      </c>
      <c r="D46" s="288" t="s">
        <v>60</v>
      </c>
      <c r="E46" s="288"/>
      <c r="F46" s="307" t="s">
        <v>102</v>
      </c>
      <c r="G46" s="307"/>
      <c r="H46" s="204"/>
      <c r="I46" s="204"/>
      <c r="J46" s="204"/>
      <c r="K46" s="204"/>
      <c r="L46" s="191"/>
    </row>
    <row r="47" spans="1:12" ht="16">
      <c r="A47" s="191"/>
      <c r="B47" s="205">
        <v>42873</v>
      </c>
      <c r="C47" s="213" t="s">
        <v>103</v>
      </c>
      <c r="D47" s="288" t="s">
        <v>104</v>
      </c>
      <c r="E47" s="288"/>
      <c r="F47" s="306" t="s">
        <v>105</v>
      </c>
      <c r="G47" s="306"/>
      <c r="H47" s="204"/>
      <c r="I47" s="204"/>
      <c r="J47" s="204"/>
      <c r="K47" s="204"/>
      <c r="L47" s="191"/>
    </row>
    <row r="48" spans="1:12" ht="16">
      <c r="A48" s="191"/>
      <c r="B48" s="205">
        <v>42905</v>
      </c>
      <c r="C48" s="213" t="s">
        <v>106</v>
      </c>
      <c r="D48" s="288" t="s">
        <v>107</v>
      </c>
      <c r="E48" s="288"/>
      <c r="F48" s="306" t="s">
        <v>108</v>
      </c>
      <c r="G48" s="306"/>
      <c r="H48" s="204"/>
      <c r="I48" s="204"/>
      <c r="J48" s="204"/>
      <c r="K48" s="204"/>
      <c r="L48" s="191"/>
    </row>
    <row r="49" spans="1:12" ht="16">
      <c r="A49" s="191"/>
      <c r="B49" s="205">
        <v>42930</v>
      </c>
      <c r="C49" s="213" t="s">
        <v>109</v>
      </c>
      <c r="D49" s="288" t="s">
        <v>60</v>
      </c>
      <c r="E49" s="288"/>
      <c r="F49" s="306" t="s">
        <v>110</v>
      </c>
      <c r="G49" s="306"/>
      <c r="H49" s="204"/>
      <c r="I49" s="204"/>
      <c r="J49" s="204"/>
      <c r="K49" s="204"/>
      <c r="L49" s="191"/>
    </row>
    <row r="50" spans="1:12" ht="16">
      <c r="A50" s="191"/>
      <c r="B50" s="205">
        <v>42949</v>
      </c>
      <c r="C50" s="213" t="s">
        <v>111</v>
      </c>
      <c r="D50" s="288" t="s">
        <v>60</v>
      </c>
      <c r="E50" s="288"/>
      <c r="F50" s="306" t="s">
        <v>112</v>
      </c>
      <c r="G50" s="306"/>
      <c r="H50" s="204"/>
      <c r="I50" s="204"/>
      <c r="J50" s="204"/>
      <c r="K50" s="204"/>
      <c r="L50" s="191"/>
    </row>
    <row r="51" spans="1:12" ht="16">
      <c r="A51" s="191"/>
      <c r="B51" s="205">
        <v>42968</v>
      </c>
      <c r="C51" s="213" t="s">
        <v>113</v>
      </c>
      <c r="D51" s="288" t="s">
        <v>60</v>
      </c>
      <c r="E51" s="288"/>
      <c r="F51" s="306" t="s">
        <v>114</v>
      </c>
      <c r="G51" s="306"/>
      <c r="H51" s="204"/>
      <c r="I51" s="204"/>
      <c r="J51" s="204"/>
      <c r="K51" s="204"/>
      <c r="L51" s="191"/>
    </row>
    <row r="52" spans="1:12" ht="16">
      <c r="A52" s="191"/>
      <c r="B52" s="205">
        <v>43000</v>
      </c>
      <c r="C52" s="213" t="s">
        <v>115</v>
      </c>
      <c r="D52" s="288" t="s">
        <v>60</v>
      </c>
      <c r="E52" s="288"/>
      <c r="F52" s="306" t="s">
        <v>116</v>
      </c>
      <c r="G52" s="306"/>
      <c r="H52" s="204"/>
      <c r="I52" s="204"/>
      <c r="J52" s="204"/>
      <c r="K52" s="204"/>
      <c r="L52" s="191"/>
    </row>
    <row r="53" spans="1:12" ht="16">
      <c r="A53" s="191"/>
      <c r="B53" s="205">
        <v>43062</v>
      </c>
      <c r="C53" s="213" t="s">
        <v>117</v>
      </c>
      <c r="D53" s="288" t="s">
        <v>118</v>
      </c>
      <c r="E53" s="288"/>
      <c r="F53" s="306" t="s">
        <v>119</v>
      </c>
      <c r="G53" s="306"/>
      <c r="H53" s="204"/>
      <c r="I53" s="204"/>
      <c r="J53" s="204"/>
      <c r="K53" s="204"/>
      <c r="L53" s="191"/>
    </row>
    <row r="54" spans="1:12" ht="16">
      <c r="A54" s="191"/>
      <c r="B54" s="205">
        <v>43123</v>
      </c>
      <c r="C54" s="213" t="s">
        <v>117</v>
      </c>
      <c r="D54" s="288" t="s">
        <v>52</v>
      </c>
      <c r="E54" s="288"/>
      <c r="F54" s="306" t="s">
        <v>120</v>
      </c>
      <c r="G54" s="306"/>
      <c r="H54" s="204"/>
      <c r="I54" s="204"/>
      <c r="J54" s="204"/>
      <c r="K54" s="204"/>
      <c r="L54" s="191"/>
    </row>
    <row r="55" spans="1:12" ht="16">
      <c r="A55" s="191"/>
      <c r="B55" s="205">
        <v>43228</v>
      </c>
      <c r="C55" s="213" t="s">
        <v>121</v>
      </c>
      <c r="D55" s="288" t="s">
        <v>52</v>
      </c>
      <c r="E55" s="288"/>
      <c r="F55" s="306" t="s">
        <v>122</v>
      </c>
      <c r="G55" s="306"/>
      <c r="H55" s="204"/>
      <c r="I55" s="204"/>
      <c r="J55" s="204"/>
      <c r="K55" s="204"/>
      <c r="L55" s="191"/>
    </row>
    <row r="56" spans="1:12" ht="16">
      <c r="A56" s="191"/>
      <c r="B56" s="205">
        <v>43244</v>
      </c>
      <c r="C56" s="213" t="s">
        <v>123</v>
      </c>
      <c r="D56" s="288" t="s">
        <v>124</v>
      </c>
      <c r="E56" s="288"/>
      <c r="F56" s="306" t="s">
        <v>125</v>
      </c>
      <c r="G56" s="306"/>
      <c r="H56" s="204"/>
      <c r="I56" s="204"/>
      <c r="J56" s="204"/>
      <c r="K56" s="204"/>
      <c r="L56" s="191"/>
    </row>
    <row r="57" spans="1:12" ht="16">
      <c r="A57" s="191"/>
      <c r="B57" s="205">
        <v>43283</v>
      </c>
      <c r="C57" s="213" t="s">
        <v>126</v>
      </c>
      <c r="D57" s="288" t="s">
        <v>52</v>
      </c>
      <c r="E57" s="288"/>
      <c r="F57" s="306" t="s">
        <v>127</v>
      </c>
      <c r="G57" s="306"/>
      <c r="H57" s="204"/>
      <c r="I57" s="204"/>
      <c r="J57" s="204"/>
      <c r="K57" s="204"/>
      <c r="L57" s="191"/>
    </row>
    <row r="58" spans="1:12" ht="16">
      <c r="A58" s="191"/>
      <c r="B58" s="205">
        <v>43293</v>
      </c>
      <c r="C58" s="213" t="s">
        <v>126</v>
      </c>
      <c r="D58" s="288" t="s">
        <v>52</v>
      </c>
      <c r="E58" s="288"/>
      <c r="F58" s="306" t="s">
        <v>128</v>
      </c>
      <c r="G58" s="306"/>
      <c r="H58" s="204"/>
      <c r="I58" s="204"/>
      <c r="J58" s="204"/>
      <c r="K58" s="204"/>
      <c r="L58" s="191"/>
    </row>
    <row r="59" spans="1:12" ht="16">
      <c r="A59" s="191"/>
      <c r="B59" s="205">
        <v>43312</v>
      </c>
      <c r="C59" s="213" t="s">
        <v>129</v>
      </c>
      <c r="D59" s="288" t="s">
        <v>130</v>
      </c>
      <c r="E59" s="288"/>
      <c r="F59" s="306" t="s">
        <v>131</v>
      </c>
      <c r="G59" s="306"/>
      <c r="H59" s="204">
        <v>2</v>
      </c>
      <c r="I59" s="204">
        <v>0</v>
      </c>
      <c r="J59" s="204">
        <v>0</v>
      </c>
      <c r="K59" s="204">
        <v>128</v>
      </c>
      <c r="L59" s="191"/>
    </row>
    <row r="60" spans="1:12" ht="16">
      <c r="A60" s="191"/>
      <c r="B60" s="205">
        <v>43409</v>
      </c>
      <c r="C60" s="213" t="s">
        <v>132</v>
      </c>
      <c r="D60" s="288" t="s">
        <v>55</v>
      </c>
      <c r="E60" s="288"/>
      <c r="F60" s="306" t="s">
        <v>133</v>
      </c>
      <c r="G60" s="306"/>
      <c r="H60" s="204">
        <v>0</v>
      </c>
      <c r="I60" s="204">
        <v>0</v>
      </c>
      <c r="J60" s="204">
        <v>1</v>
      </c>
      <c r="K60" s="204">
        <v>128</v>
      </c>
      <c r="L60" s="191"/>
    </row>
    <row r="61" spans="1:12" ht="16">
      <c r="A61" s="191"/>
      <c r="B61" s="205">
        <v>43425</v>
      </c>
      <c r="C61" s="213" t="s">
        <v>134</v>
      </c>
      <c r="D61" s="288" t="s">
        <v>135</v>
      </c>
      <c r="E61" s="288"/>
      <c r="F61" s="290" t="s">
        <v>136</v>
      </c>
      <c r="G61" s="290"/>
      <c r="H61" s="207">
        <v>0</v>
      </c>
      <c r="I61" s="207">
        <v>0</v>
      </c>
      <c r="J61" s="207">
        <v>14</v>
      </c>
      <c r="K61" s="207">
        <v>128</v>
      </c>
      <c r="L61" s="191"/>
    </row>
    <row r="62" spans="1:12" ht="16">
      <c r="A62" s="191"/>
      <c r="B62" s="205" t="s">
        <v>137</v>
      </c>
      <c r="C62" s="213" t="s">
        <v>134</v>
      </c>
      <c r="D62" s="288" t="s">
        <v>52</v>
      </c>
      <c r="E62" s="288"/>
      <c r="F62" s="290" t="s">
        <v>138</v>
      </c>
      <c r="G62" s="290"/>
      <c r="H62" s="207">
        <v>0</v>
      </c>
      <c r="I62" s="207">
        <v>0</v>
      </c>
      <c r="J62" s="207">
        <v>1</v>
      </c>
      <c r="K62" s="207">
        <v>128</v>
      </c>
      <c r="L62" s="191"/>
    </row>
    <row r="63" spans="1:12" ht="16">
      <c r="A63" s="191"/>
      <c r="B63" s="205">
        <v>43558</v>
      </c>
      <c r="C63" s="205" t="s">
        <v>139</v>
      </c>
      <c r="D63" s="288" t="s">
        <v>140</v>
      </c>
      <c r="E63" s="288"/>
      <c r="F63" s="290" t="s">
        <v>141</v>
      </c>
      <c r="G63" s="290"/>
      <c r="H63" s="207">
        <v>1</v>
      </c>
      <c r="I63" s="207"/>
      <c r="J63" s="207"/>
      <c r="K63" s="207">
        <v>129</v>
      </c>
      <c r="L63" s="191"/>
    </row>
    <row r="64" spans="1:12" ht="16">
      <c r="A64" s="191"/>
      <c r="B64" s="205">
        <v>43572</v>
      </c>
      <c r="C64" s="205" t="s">
        <v>142</v>
      </c>
      <c r="D64" s="288" t="s">
        <v>52</v>
      </c>
      <c r="E64" s="288"/>
      <c r="F64" s="290" t="s">
        <v>143</v>
      </c>
      <c r="G64" s="290"/>
      <c r="H64" s="207">
        <v>1</v>
      </c>
      <c r="I64" s="207"/>
      <c r="J64" s="207"/>
      <c r="K64" s="207">
        <v>129</v>
      </c>
      <c r="L64" s="191"/>
    </row>
    <row r="65" spans="1:12" ht="58.5" customHeight="1">
      <c r="A65" s="191"/>
      <c r="B65" s="205">
        <v>43595</v>
      </c>
      <c r="C65" s="205" t="s">
        <v>144</v>
      </c>
      <c r="D65" s="288" t="s">
        <v>145</v>
      </c>
      <c r="E65" s="288"/>
      <c r="F65" s="290" t="s">
        <v>146</v>
      </c>
      <c r="G65" s="290"/>
      <c r="H65" s="207">
        <v>1</v>
      </c>
      <c r="I65" s="207"/>
      <c r="J65" s="207">
        <v>1</v>
      </c>
      <c r="K65" s="207">
        <v>130</v>
      </c>
      <c r="L65" s="191"/>
    </row>
    <row r="66" spans="1:12" ht="38.25" customHeight="1">
      <c r="A66" s="191"/>
      <c r="B66" s="205">
        <v>43596</v>
      </c>
      <c r="C66" s="205" t="s">
        <v>147</v>
      </c>
      <c r="D66" s="288" t="s">
        <v>145</v>
      </c>
      <c r="E66" s="288"/>
      <c r="F66" s="290" t="s">
        <v>146</v>
      </c>
      <c r="G66" s="290"/>
      <c r="H66" s="207">
        <v>1</v>
      </c>
      <c r="I66" s="207"/>
      <c r="J66" s="207">
        <v>1</v>
      </c>
      <c r="K66" s="207">
        <v>130</v>
      </c>
      <c r="L66" s="191"/>
    </row>
    <row r="67" spans="1:12" ht="48" customHeight="1">
      <c r="A67" s="191"/>
      <c r="B67" s="205">
        <v>43597</v>
      </c>
      <c r="C67" s="205" t="s">
        <v>148</v>
      </c>
      <c r="D67" s="288" t="s">
        <v>149</v>
      </c>
      <c r="E67" s="288"/>
      <c r="F67" s="290" t="s">
        <v>150</v>
      </c>
      <c r="G67" s="290"/>
      <c r="H67" s="207">
        <v>1</v>
      </c>
      <c r="I67" s="207"/>
      <c r="J67" s="207">
        <v>1</v>
      </c>
      <c r="K67" s="207">
        <v>130</v>
      </c>
      <c r="L67" s="191"/>
    </row>
    <row r="68" spans="1:12" ht="16">
      <c r="A68" s="191"/>
      <c r="B68" s="209"/>
      <c r="C68" s="210"/>
      <c r="D68" s="288" t="s">
        <v>52</v>
      </c>
      <c r="E68" s="288"/>
      <c r="F68" s="290" t="s">
        <v>151</v>
      </c>
      <c r="G68" s="290"/>
      <c r="H68" s="207">
        <v>4</v>
      </c>
      <c r="I68" s="207" t="s">
        <v>152</v>
      </c>
      <c r="J68" s="207">
        <v>0</v>
      </c>
      <c r="K68" s="207">
        <v>136</v>
      </c>
      <c r="L68" s="191"/>
    </row>
    <row r="69" spans="1:12" ht="13.5" customHeight="1">
      <c r="A69" s="191"/>
      <c r="B69" s="205">
        <v>43664</v>
      </c>
      <c r="C69" s="210" t="s">
        <v>153</v>
      </c>
      <c r="D69" s="288" t="s">
        <v>135</v>
      </c>
      <c r="E69" s="288"/>
      <c r="F69" s="290" t="s">
        <v>154</v>
      </c>
      <c r="G69" s="290"/>
      <c r="H69" s="207">
        <v>43664</v>
      </c>
      <c r="I69" s="207" t="s">
        <v>152</v>
      </c>
      <c r="J69" s="207">
        <v>0</v>
      </c>
      <c r="K69" s="207">
        <v>136</v>
      </c>
      <c r="L69" s="191"/>
    </row>
    <row r="70" spans="1:12" ht="16">
      <c r="A70" s="191"/>
      <c r="B70" s="205">
        <v>43675</v>
      </c>
      <c r="C70" s="210" t="s">
        <v>155</v>
      </c>
      <c r="D70" s="288" t="s">
        <v>135</v>
      </c>
      <c r="E70" s="288"/>
      <c r="F70" s="290" t="s">
        <v>156</v>
      </c>
      <c r="G70" s="290"/>
      <c r="H70" s="207">
        <v>43675</v>
      </c>
      <c r="I70" s="207" t="s">
        <v>152</v>
      </c>
      <c r="J70" s="207">
        <v>0</v>
      </c>
      <c r="K70" s="207">
        <v>136</v>
      </c>
      <c r="L70" s="191"/>
    </row>
    <row r="71" spans="1:12" ht="13.5" customHeight="1">
      <c r="A71" s="191"/>
      <c r="B71" s="205">
        <v>43754</v>
      </c>
      <c r="C71" s="210" t="s">
        <v>157</v>
      </c>
      <c r="D71" s="288" t="s">
        <v>135</v>
      </c>
      <c r="E71" s="288"/>
      <c r="F71" s="290" t="s">
        <v>158</v>
      </c>
      <c r="G71" s="290"/>
      <c r="H71" s="207">
        <v>43754</v>
      </c>
      <c r="I71" s="207"/>
      <c r="J71" s="207"/>
      <c r="K71" s="207"/>
      <c r="L71" s="191"/>
    </row>
    <row r="72" spans="1:12" ht="13.5" customHeight="1">
      <c r="A72" s="191"/>
      <c r="B72" s="205">
        <v>43755</v>
      </c>
      <c r="C72" s="210" t="s">
        <v>159</v>
      </c>
      <c r="D72" s="288" t="s">
        <v>135</v>
      </c>
      <c r="E72" s="288"/>
      <c r="F72" s="290" t="s">
        <v>160</v>
      </c>
      <c r="G72" s="290"/>
      <c r="H72" s="207">
        <v>43759</v>
      </c>
      <c r="I72" s="207"/>
      <c r="J72" s="207"/>
      <c r="K72" s="207"/>
      <c r="L72" s="191"/>
    </row>
    <row r="73" spans="1:12" ht="13.5" customHeight="1">
      <c r="A73" s="191"/>
      <c r="B73" s="205">
        <v>43780</v>
      </c>
      <c r="C73" s="210" t="s">
        <v>161</v>
      </c>
      <c r="D73" s="288" t="s">
        <v>162</v>
      </c>
      <c r="E73" s="288"/>
      <c r="F73" s="290" t="s">
        <v>163</v>
      </c>
      <c r="G73" s="290"/>
      <c r="H73" s="207">
        <v>0</v>
      </c>
      <c r="I73" s="207">
        <v>0</v>
      </c>
      <c r="J73" s="207">
        <v>1</v>
      </c>
      <c r="K73" s="207">
        <v>136</v>
      </c>
      <c r="L73" s="191"/>
    </row>
    <row r="74" spans="1:12" ht="13.5" customHeight="1">
      <c r="A74" s="191"/>
      <c r="B74" s="205">
        <v>43787</v>
      </c>
      <c r="C74" s="210" t="s">
        <v>164</v>
      </c>
      <c r="D74" s="288" t="s">
        <v>135</v>
      </c>
      <c r="E74" s="288"/>
      <c r="F74" s="290" t="s">
        <v>165</v>
      </c>
      <c r="G74" s="290"/>
      <c r="H74" s="207">
        <v>0</v>
      </c>
      <c r="I74" s="207">
        <v>0</v>
      </c>
      <c r="J74" s="207">
        <v>1</v>
      </c>
      <c r="K74" s="207">
        <v>136</v>
      </c>
      <c r="L74" s="191"/>
    </row>
    <row r="75" spans="1:12" ht="16">
      <c r="A75" s="191"/>
      <c r="B75" s="205">
        <v>43791</v>
      </c>
      <c r="C75" s="210" t="s">
        <v>166</v>
      </c>
      <c r="D75" s="288" t="s">
        <v>167</v>
      </c>
      <c r="E75" s="288"/>
      <c r="F75" s="290" t="s">
        <v>168</v>
      </c>
      <c r="G75" s="290"/>
      <c r="H75" s="211">
        <v>0</v>
      </c>
      <c r="I75" s="207">
        <v>2</v>
      </c>
      <c r="J75" s="207">
        <v>0</v>
      </c>
      <c r="K75" s="207">
        <v>134</v>
      </c>
      <c r="L75" s="191"/>
    </row>
    <row r="76" spans="1:12" ht="16">
      <c r="A76" s="191"/>
      <c r="B76" s="205">
        <v>43809</v>
      </c>
      <c r="C76" s="210" t="s">
        <v>169</v>
      </c>
      <c r="D76" s="288" t="s">
        <v>135</v>
      </c>
      <c r="E76" s="288"/>
      <c r="F76" s="289" t="s">
        <v>170</v>
      </c>
      <c r="G76" s="290"/>
      <c r="H76" s="211"/>
      <c r="I76" s="211"/>
      <c r="J76" s="211"/>
      <c r="K76" s="211"/>
      <c r="L76" s="191"/>
    </row>
    <row r="77" spans="1:12" ht="16">
      <c r="B77" s="205">
        <v>43819</v>
      </c>
      <c r="C77" s="210" t="s">
        <v>171</v>
      </c>
      <c r="D77" s="288" t="s">
        <v>135</v>
      </c>
      <c r="E77" s="288"/>
      <c r="F77" s="289" t="s">
        <v>172</v>
      </c>
      <c r="G77" s="290"/>
      <c r="H77" s="211"/>
      <c r="I77" s="211"/>
      <c r="J77" s="211"/>
      <c r="K77" s="211"/>
      <c r="L77" s="191"/>
    </row>
    <row r="78" spans="1:12">
      <c r="B78" s="205">
        <v>43902</v>
      </c>
      <c r="C78" s="210" t="s">
        <v>173</v>
      </c>
      <c r="D78" s="288" t="s">
        <v>135</v>
      </c>
      <c r="E78" s="288"/>
      <c r="F78" s="289" t="s">
        <v>174</v>
      </c>
      <c r="G78" s="290"/>
      <c r="H78" s="211"/>
      <c r="I78" s="211"/>
      <c r="J78" s="211"/>
      <c r="K78" s="211"/>
    </row>
    <row r="79" spans="1:12">
      <c r="B79" s="205">
        <v>44103</v>
      </c>
      <c r="C79" s="210" t="s">
        <v>706</v>
      </c>
      <c r="D79" s="288" t="s">
        <v>135</v>
      </c>
      <c r="E79" s="288"/>
      <c r="F79" s="289" t="s">
        <v>708</v>
      </c>
      <c r="G79" s="290"/>
      <c r="H79" s="211"/>
      <c r="I79" s="211"/>
      <c r="J79" s="211"/>
      <c r="K79" s="211"/>
    </row>
    <row r="80" spans="1:12">
      <c r="B80" s="205">
        <v>44148</v>
      </c>
      <c r="C80" s="210" t="s">
        <v>713</v>
      </c>
      <c r="D80" s="288" t="s">
        <v>135</v>
      </c>
      <c r="E80" s="288"/>
      <c r="F80" s="289" t="s">
        <v>714</v>
      </c>
      <c r="G80" s="290"/>
      <c r="H80" s="211"/>
      <c r="I80" s="211"/>
      <c r="J80" s="211"/>
      <c r="K80" s="211"/>
    </row>
  </sheetData>
  <mergeCells count="151">
    <mergeCell ref="D76:E76"/>
    <mergeCell ref="F76:G76"/>
    <mergeCell ref="D77:E77"/>
    <mergeCell ref="F77:G77"/>
    <mergeCell ref="D78:E78"/>
    <mergeCell ref="F78:G78"/>
    <mergeCell ref="D79:E79"/>
    <mergeCell ref="F79:G79"/>
    <mergeCell ref="D71:E71"/>
    <mergeCell ref="F71:G71"/>
    <mergeCell ref="D72:E72"/>
    <mergeCell ref="F72:G72"/>
    <mergeCell ref="D73:E73"/>
    <mergeCell ref="F73:G73"/>
    <mergeCell ref="D74:E74"/>
    <mergeCell ref="F74:G74"/>
    <mergeCell ref="D75:E75"/>
    <mergeCell ref="F75:G75"/>
    <mergeCell ref="D66:E66"/>
    <mergeCell ref="F66:G66"/>
    <mergeCell ref="D67:E67"/>
    <mergeCell ref="F67:G67"/>
    <mergeCell ref="D68:E68"/>
    <mergeCell ref="F68:G68"/>
    <mergeCell ref="D69:E69"/>
    <mergeCell ref="F69:G69"/>
    <mergeCell ref="D70:E70"/>
    <mergeCell ref="F70:G70"/>
    <mergeCell ref="D61:E61"/>
    <mergeCell ref="F61:G61"/>
    <mergeCell ref="D62:E62"/>
    <mergeCell ref="F62:G62"/>
    <mergeCell ref="D63:E63"/>
    <mergeCell ref="F63:G63"/>
    <mergeCell ref="D64:E64"/>
    <mergeCell ref="F64:G64"/>
    <mergeCell ref="D65:E65"/>
    <mergeCell ref="F65:G65"/>
    <mergeCell ref="D56:E56"/>
    <mergeCell ref="F56:G56"/>
    <mergeCell ref="D57:E57"/>
    <mergeCell ref="F57:G57"/>
    <mergeCell ref="D58:E58"/>
    <mergeCell ref="F58:G58"/>
    <mergeCell ref="D59:E59"/>
    <mergeCell ref="F59:G59"/>
    <mergeCell ref="D60:E60"/>
    <mergeCell ref="F60:G60"/>
    <mergeCell ref="D51:E51"/>
    <mergeCell ref="F51:G51"/>
    <mergeCell ref="D52:E52"/>
    <mergeCell ref="F52:G52"/>
    <mergeCell ref="D53:E53"/>
    <mergeCell ref="F53:G53"/>
    <mergeCell ref="D54:E54"/>
    <mergeCell ref="F54:G54"/>
    <mergeCell ref="D55:E55"/>
    <mergeCell ref="F55:G55"/>
    <mergeCell ref="D46:E46"/>
    <mergeCell ref="F46:G46"/>
    <mergeCell ref="D47:E47"/>
    <mergeCell ref="F47:G47"/>
    <mergeCell ref="D48:E48"/>
    <mergeCell ref="F48:G48"/>
    <mergeCell ref="D49:E49"/>
    <mergeCell ref="F49:G49"/>
    <mergeCell ref="D50:E50"/>
    <mergeCell ref="F50:G50"/>
    <mergeCell ref="D41:E41"/>
    <mergeCell ref="F41:G41"/>
    <mergeCell ref="D42:E42"/>
    <mergeCell ref="F42:G42"/>
    <mergeCell ref="D43:E43"/>
    <mergeCell ref="F43:G43"/>
    <mergeCell ref="D44:E44"/>
    <mergeCell ref="F44:G44"/>
    <mergeCell ref="D45:E45"/>
    <mergeCell ref="F45:G45"/>
    <mergeCell ref="D36:E36"/>
    <mergeCell ref="F36:G36"/>
    <mergeCell ref="F37:G37"/>
    <mergeCell ref="D38:E38"/>
    <mergeCell ref="F38:G38"/>
    <mergeCell ref="D39:E39"/>
    <mergeCell ref="F39:G39"/>
    <mergeCell ref="D40:E40"/>
    <mergeCell ref="F40:G40"/>
    <mergeCell ref="D31:E31"/>
    <mergeCell ref="F31:G31"/>
    <mergeCell ref="D32:E32"/>
    <mergeCell ref="F32:G32"/>
    <mergeCell ref="D33:E33"/>
    <mergeCell ref="F33:G33"/>
    <mergeCell ref="D34:E34"/>
    <mergeCell ref="F34:G34"/>
    <mergeCell ref="D35:E35"/>
    <mergeCell ref="F35:G35"/>
    <mergeCell ref="D26:E26"/>
    <mergeCell ref="F26:G26"/>
    <mergeCell ref="D27:E27"/>
    <mergeCell ref="F27:G27"/>
    <mergeCell ref="D28:E28"/>
    <mergeCell ref="F28:G28"/>
    <mergeCell ref="D29:E29"/>
    <mergeCell ref="F29:G29"/>
    <mergeCell ref="D30:E30"/>
    <mergeCell ref="F30:G30"/>
    <mergeCell ref="D21:E21"/>
    <mergeCell ref="F21:G21"/>
    <mergeCell ref="D22:E22"/>
    <mergeCell ref="F22:G22"/>
    <mergeCell ref="D23:E23"/>
    <mergeCell ref="F23:G23"/>
    <mergeCell ref="D24:E24"/>
    <mergeCell ref="F24:G24"/>
    <mergeCell ref="D25:E25"/>
    <mergeCell ref="F25:G25"/>
    <mergeCell ref="D16:E16"/>
    <mergeCell ref="F16:G16"/>
    <mergeCell ref="D17:E17"/>
    <mergeCell ref="F17:G17"/>
    <mergeCell ref="D18:E18"/>
    <mergeCell ref="F18:G18"/>
    <mergeCell ref="D19:E19"/>
    <mergeCell ref="F19:G19"/>
    <mergeCell ref="D20:E20"/>
    <mergeCell ref="F20:G20"/>
    <mergeCell ref="D80:E80"/>
    <mergeCell ref="F80:G80"/>
    <mergeCell ref="B6:K6"/>
    <mergeCell ref="B8:K8"/>
    <mergeCell ref="D10:E10"/>
    <mergeCell ref="F10:G10"/>
    <mergeCell ref="H10:I10"/>
    <mergeCell ref="J10:K10"/>
    <mergeCell ref="D11:E11"/>
    <mergeCell ref="F11:G11"/>
    <mergeCell ref="H11:I11"/>
    <mergeCell ref="J11:K11"/>
    <mergeCell ref="D12:E12"/>
    <mergeCell ref="F12:G12"/>
    <mergeCell ref="H12:I12"/>
    <mergeCell ref="J12:K12"/>
    <mergeCell ref="D13:E13"/>
    <mergeCell ref="F13:G13"/>
    <mergeCell ref="H13:I13"/>
    <mergeCell ref="J13:K13"/>
    <mergeCell ref="D14:E14"/>
    <mergeCell ref="F14:G14"/>
    <mergeCell ref="H14:I14"/>
    <mergeCell ref="J14:K14"/>
  </mergeCells>
  <phoneticPr fontId="71"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6"/>
  <sheetViews>
    <sheetView workbookViewId="0">
      <selection activeCell="D7" sqref="D7"/>
    </sheetView>
  </sheetViews>
  <sheetFormatPr baseColWidth="10" defaultColWidth="9" defaultRowHeight="14"/>
  <cols>
    <col min="1" max="1" width="21.83203125" customWidth="1"/>
    <col min="2" max="2" width="29.1640625" style="20" customWidth="1"/>
    <col min="3" max="16384" width="9" style="20"/>
  </cols>
  <sheetData>
    <row r="1" spans="1:2" ht="33" customHeight="1"/>
    <row r="2" spans="1:2">
      <c r="A2" s="21" t="s">
        <v>561</v>
      </c>
    </row>
    <row r="3" spans="1:2" ht="18" customHeight="1">
      <c r="A3" s="22" t="s">
        <v>220</v>
      </c>
      <c r="B3" s="22" t="s">
        <v>562</v>
      </c>
    </row>
    <row r="4" spans="1:2" ht="15">
      <c r="A4" s="350" t="s">
        <v>312</v>
      </c>
      <c r="B4" s="23" t="s">
        <v>563</v>
      </c>
    </row>
    <row r="5" spans="1:2" ht="15">
      <c r="A5" s="351"/>
      <c r="B5" s="23" t="s">
        <v>494</v>
      </c>
    </row>
    <row r="6" spans="1:2" ht="15">
      <c r="A6" s="351"/>
      <c r="B6" s="24" t="s">
        <v>564</v>
      </c>
    </row>
    <row r="7" spans="1:2" ht="15">
      <c r="A7" s="351"/>
      <c r="B7" s="24" t="s">
        <v>565</v>
      </c>
    </row>
    <row r="8" spans="1:2" ht="15">
      <c r="A8" s="351"/>
      <c r="B8" s="24" t="s">
        <v>566</v>
      </c>
    </row>
    <row r="9" spans="1:2" ht="15">
      <c r="A9" s="351"/>
      <c r="B9" s="24" t="s">
        <v>567</v>
      </c>
    </row>
    <row r="10" spans="1:2" ht="15">
      <c r="A10" s="351"/>
      <c r="B10" s="24" t="s">
        <v>568</v>
      </c>
    </row>
    <row r="11" spans="1:2" ht="15">
      <c r="A11" s="351"/>
      <c r="B11" s="24" t="s">
        <v>569</v>
      </c>
    </row>
    <row r="12" spans="1:2" ht="15">
      <c r="A12" s="351"/>
      <c r="B12" s="24" t="s">
        <v>570</v>
      </c>
    </row>
    <row r="13" spans="1:2" ht="15">
      <c r="A13" s="351"/>
      <c r="B13" s="24" t="s">
        <v>571</v>
      </c>
    </row>
    <row r="14" spans="1:2" ht="15">
      <c r="A14" s="351"/>
      <c r="B14" s="24" t="s">
        <v>572</v>
      </c>
    </row>
    <row r="15" spans="1:2" ht="15">
      <c r="A15" s="351"/>
      <c r="B15" s="24" t="s">
        <v>573</v>
      </c>
    </row>
    <row r="16" spans="1:2" ht="15">
      <c r="A16" s="351"/>
      <c r="B16" s="24" t="s">
        <v>574</v>
      </c>
    </row>
    <row r="17" spans="1:2" ht="15">
      <c r="A17" s="351"/>
      <c r="B17" s="25" t="s">
        <v>575</v>
      </c>
    </row>
    <row r="18" spans="1:2" ht="15">
      <c r="A18" s="351"/>
      <c r="B18" s="23" t="s">
        <v>576</v>
      </c>
    </row>
    <row r="19" spans="1:2" ht="15">
      <c r="A19" s="351"/>
      <c r="B19" s="24" t="s">
        <v>577</v>
      </c>
    </row>
    <row r="20" spans="1:2" ht="15">
      <c r="A20" s="351"/>
      <c r="B20" s="23" t="s">
        <v>578</v>
      </c>
    </row>
    <row r="21" spans="1:2" ht="15">
      <c r="A21" s="351"/>
      <c r="B21" s="25" t="s">
        <v>579</v>
      </c>
    </row>
    <row r="22" spans="1:2" ht="15">
      <c r="A22" s="351"/>
      <c r="B22" s="23" t="s">
        <v>580</v>
      </c>
    </row>
    <row r="23" spans="1:2" ht="15">
      <c r="A23" s="351"/>
      <c r="B23" s="24" t="s">
        <v>581</v>
      </c>
    </row>
    <row r="24" spans="1:2" ht="15">
      <c r="A24" s="351"/>
      <c r="B24" s="24" t="s">
        <v>582</v>
      </c>
    </row>
    <row r="25" spans="1:2" ht="15">
      <c r="A25" s="351"/>
      <c r="B25" s="24" t="s">
        <v>583</v>
      </c>
    </row>
    <row r="26" spans="1:2" ht="15">
      <c r="A26" s="351"/>
      <c r="B26" s="24" t="s">
        <v>584</v>
      </c>
    </row>
    <row r="27" spans="1:2" ht="15">
      <c r="A27" s="351"/>
      <c r="B27" s="24" t="s">
        <v>585</v>
      </c>
    </row>
    <row r="28" spans="1:2" ht="15">
      <c r="A28" s="351"/>
      <c r="B28" s="24" t="s">
        <v>586</v>
      </c>
    </row>
    <row r="29" spans="1:2" ht="15">
      <c r="A29" s="352"/>
      <c r="B29" s="25" t="s">
        <v>587</v>
      </c>
    </row>
    <row r="30" spans="1:2" ht="15">
      <c r="A30" s="353" t="s">
        <v>377</v>
      </c>
      <c r="B30" s="24" t="s">
        <v>588</v>
      </c>
    </row>
    <row r="31" spans="1:2" ht="16">
      <c r="A31" s="354"/>
      <c r="B31" s="24" t="s">
        <v>589</v>
      </c>
    </row>
    <row r="32" spans="1:2" ht="15">
      <c r="A32" s="354"/>
      <c r="B32" s="23" t="s">
        <v>590</v>
      </c>
    </row>
    <row r="33" spans="1:2" ht="15">
      <c r="A33" s="354"/>
      <c r="B33" s="24" t="s">
        <v>591</v>
      </c>
    </row>
    <row r="34" spans="1:2" ht="15">
      <c r="A34" s="354"/>
      <c r="B34" s="24" t="s">
        <v>592</v>
      </c>
    </row>
    <row r="35" spans="1:2" ht="15">
      <c r="A35" s="354"/>
      <c r="B35" s="24" t="s">
        <v>593</v>
      </c>
    </row>
    <row r="36" spans="1:2" ht="15">
      <c r="A36" s="354"/>
      <c r="B36" s="23" t="s">
        <v>594</v>
      </c>
    </row>
    <row r="37" spans="1:2" ht="15">
      <c r="A37" s="354"/>
      <c r="B37" s="24" t="s">
        <v>595</v>
      </c>
    </row>
    <row r="38" spans="1:2" ht="30">
      <c r="A38" s="354"/>
      <c r="B38" s="24" t="s">
        <v>596</v>
      </c>
    </row>
    <row r="39" spans="1:2" ht="15">
      <c r="A39" s="354"/>
      <c r="B39" s="24" t="s">
        <v>597</v>
      </c>
    </row>
    <row r="40" spans="1:2" ht="15">
      <c r="A40" s="354"/>
      <c r="B40" s="24" t="s">
        <v>598</v>
      </c>
    </row>
    <row r="41" spans="1:2" ht="15">
      <c r="A41" s="354"/>
      <c r="B41" s="24" t="s">
        <v>599</v>
      </c>
    </row>
    <row r="42" spans="1:2" ht="15">
      <c r="A42" s="354"/>
      <c r="B42" s="24" t="s">
        <v>600</v>
      </c>
    </row>
    <row r="43" spans="1:2" ht="15">
      <c r="A43" s="354"/>
      <c r="B43" s="24" t="s">
        <v>601</v>
      </c>
    </row>
    <row r="44" spans="1:2" ht="16">
      <c r="A44" s="355"/>
      <c r="B44" s="25" t="s">
        <v>602</v>
      </c>
    </row>
    <row r="45" spans="1:2" ht="15">
      <c r="A45" s="353" t="s">
        <v>603</v>
      </c>
      <c r="B45" s="26" t="s">
        <v>604</v>
      </c>
    </row>
    <row r="46" spans="1:2" ht="15">
      <c r="A46" s="356"/>
      <c r="B46" s="24" t="s">
        <v>605</v>
      </c>
    </row>
    <row r="47" spans="1:2" ht="15">
      <c r="A47" s="356"/>
      <c r="B47" s="24" t="s">
        <v>606</v>
      </c>
    </row>
    <row r="48" spans="1:2" ht="15">
      <c r="A48" s="356"/>
      <c r="B48" s="24" t="s">
        <v>607</v>
      </c>
    </row>
    <row r="49" spans="1:2" ht="15">
      <c r="A49" s="356"/>
      <c r="B49" s="26" t="s">
        <v>608</v>
      </c>
    </row>
    <row r="50" spans="1:2" ht="15">
      <c r="A50" s="356"/>
      <c r="B50" s="24" t="s">
        <v>609</v>
      </c>
    </row>
    <row r="51" spans="1:2" ht="15">
      <c r="A51" s="356"/>
      <c r="B51" s="26" t="s">
        <v>610</v>
      </c>
    </row>
    <row r="52" spans="1:2" ht="15">
      <c r="A52" s="356"/>
      <c r="B52" s="26" t="s">
        <v>611</v>
      </c>
    </row>
    <row r="53" spans="1:2" ht="15">
      <c r="A53" s="356"/>
      <c r="B53" s="24" t="s">
        <v>612</v>
      </c>
    </row>
    <row r="54" spans="1:2" ht="15">
      <c r="A54" s="356"/>
      <c r="B54" s="24" t="s">
        <v>613</v>
      </c>
    </row>
    <row r="55" spans="1:2" ht="15">
      <c r="A55" s="356"/>
      <c r="B55" s="24" t="s">
        <v>614</v>
      </c>
    </row>
    <row r="56" spans="1:2" ht="32">
      <c r="A56" s="357"/>
      <c r="B56" s="24" t="s">
        <v>615</v>
      </c>
    </row>
    <row r="57" spans="1:2" ht="15">
      <c r="A57" s="20"/>
      <c r="B57" s="27" t="s">
        <v>616</v>
      </c>
    </row>
    <row r="58" spans="1:2" ht="15">
      <c r="A58" s="28" t="s">
        <v>617</v>
      </c>
      <c r="B58" s="27" t="s">
        <v>618</v>
      </c>
    </row>
    <row r="59" spans="1:2" ht="15">
      <c r="A59" s="29"/>
      <c r="B59" s="30" t="s">
        <v>619</v>
      </c>
    </row>
    <row r="60" spans="1:2" ht="15">
      <c r="A60" s="29"/>
      <c r="B60" s="27" t="s">
        <v>620</v>
      </c>
    </row>
    <row r="61" spans="1:2" ht="15">
      <c r="A61" s="29"/>
      <c r="B61" s="27" t="s">
        <v>621</v>
      </c>
    </row>
    <row r="62" spans="1:2" ht="15">
      <c r="A62" s="29"/>
      <c r="B62" s="27" t="s">
        <v>622</v>
      </c>
    </row>
    <row r="63" spans="1:2" ht="15">
      <c r="A63" s="29"/>
      <c r="B63" s="27" t="s">
        <v>623</v>
      </c>
    </row>
    <row r="64" spans="1:2" ht="15">
      <c r="A64" s="29"/>
      <c r="B64" s="27" t="s">
        <v>624</v>
      </c>
    </row>
    <row r="65" spans="1:2" ht="15">
      <c r="A65" s="29"/>
      <c r="B65" s="30" t="s">
        <v>625</v>
      </c>
    </row>
    <row r="66" spans="1:2" ht="15">
      <c r="A66" s="29"/>
      <c r="B66" s="31" t="s">
        <v>626</v>
      </c>
    </row>
    <row r="67" spans="1:2" ht="15">
      <c r="A67" s="32"/>
      <c r="B67" s="31" t="s">
        <v>627</v>
      </c>
    </row>
    <row r="68" spans="1:2" ht="15">
      <c r="A68" s="33" t="s">
        <v>274</v>
      </c>
      <c r="B68" s="33" t="s">
        <v>628</v>
      </c>
    </row>
    <row r="69" spans="1:2" ht="15">
      <c r="A69" s="33"/>
      <c r="B69" s="33" t="s">
        <v>629</v>
      </c>
    </row>
    <row r="70" spans="1:2" ht="15">
      <c r="A70" s="33"/>
      <c r="B70" s="33" t="s">
        <v>630</v>
      </c>
    </row>
    <row r="71" spans="1:2" ht="15">
      <c r="A71" s="33"/>
      <c r="B71" s="33" t="s">
        <v>631</v>
      </c>
    </row>
    <row r="72" spans="1:2" ht="15">
      <c r="A72" s="33"/>
      <c r="B72" s="33" t="s">
        <v>632</v>
      </c>
    </row>
    <row r="73" spans="1:2" ht="15">
      <c r="A73" s="33"/>
      <c r="B73" s="33" t="s">
        <v>633</v>
      </c>
    </row>
    <row r="74" spans="1:2" ht="15">
      <c r="A74" s="33"/>
      <c r="B74" s="33" t="s">
        <v>634</v>
      </c>
    </row>
    <row r="75" spans="1:2" ht="15">
      <c r="A75" s="33"/>
      <c r="B75" s="33" t="s">
        <v>635</v>
      </c>
    </row>
    <row r="76" spans="1:2" ht="15">
      <c r="A76" s="33"/>
      <c r="B76" s="33" t="s">
        <v>636</v>
      </c>
    </row>
    <row r="77" spans="1:2" ht="15">
      <c r="A77" s="33"/>
      <c r="B77" s="33" t="s">
        <v>637</v>
      </c>
    </row>
    <row r="78" spans="1:2" ht="15">
      <c r="A78" s="33"/>
      <c r="B78" s="34" t="s">
        <v>638</v>
      </c>
    </row>
    <row r="79" spans="1:2" ht="15">
      <c r="A79" s="33"/>
      <c r="B79" s="33" t="s">
        <v>639</v>
      </c>
    </row>
    <row r="80" spans="1:2" ht="15">
      <c r="A80" s="33"/>
      <c r="B80" s="33" t="s">
        <v>640</v>
      </c>
    </row>
    <row r="81" spans="1:2" ht="15">
      <c r="A81" s="33"/>
      <c r="B81" s="33" t="s">
        <v>641</v>
      </c>
    </row>
    <row r="82" spans="1:2" ht="15">
      <c r="A82" s="33"/>
      <c r="B82" s="33" t="s">
        <v>642</v>
      </c>
    </row>
    <row r="83" spans="1:2" ht="15">
      <c r="A83" s="33"/>
      <c r="B83" s="33" t="s">
        <v>643</v>
      </c>
    </row>
    <row r="84" spans="1:2" ht="15">
      <c r="A84" s="33"/>
      <c r="B84" s="33" t="s">
        <v>644</v>
      </c>
    </row>
    <row r="85" spans="1:2" ht="15">
      <c r="A85" s="33"/>
      <c r="B85" s="33" t="s">
        <v>645</v>
      </c>
    </row>
    <row r="87" spans="1:2" ht="15">
      <c r="A87" s="35" t="s">
        <v>646</v>
      </c>
      <c r="B87" s="36" t="s">
        <v>424</v>
      </c>
    </row>
    <row r="88" spans="1:2" ht="15">
      <c r="A88" s="37"/>
      <c r="B88" s="36" t="s">
        <v>426</v>
      </c>
    </row>
    <row r="89" spans="1:2" ht="15">
      <c r="A89" s="37"/>
      <c r="B89" s="36" t="s">
        <v>647</v>
      </c>
    </row>
    <row r="90" spans="1:2" ht="15">
      <c r="A90" s="37"/>
      <c r="B90" s="36" t="s">
        <v>648</v>
      </c>
    </row>
    <row r="91" spans="1:2" ht="15">
      <c r="A91" s="37"/>
      <c r="B91" s="36" t="s">
        <v>649</v>
      </c>
    </row>
    <row r="92" spans="1:2" ht="15">
      <c r="A92" s="37"/>
      <c r="B92" s="36" t="s">
        <v>650</v>
      </c>
    </row>
    <row r="93" spans="1:2" ht="15">
      <c r="A93" s="37"/>
      <c r="B93" s="36" t="s">
        <v>651</v>
      </c>
    </row>
    <row r="94" spans="1:2" ht="15">
      <c r="A94" s="37"/>
      <c r="B94" s="36" t="s">
        <v>400</v>
      </c>
    </row>
    <row r="95" spans="1:2" ht="15">
      <c r="A95" s="37"/>
      <c r="B95" s="36" t="s">
        <v>652</v>
      </c>
    </row>
    <row r="96" spans="1:2" ht="15">
      <c r="A96" s="37"/>
      <c r="B96" s="36" t="s">
        <v>653</v>
      </c>
    </row>
    <row r="97" spans="1:2" ht="15">
      <c r="A97" s="37"/>
      <c r="B97" s="36" t="s">
        <v>654</v>
      </c>
    </row>
    <row r="98" spans="1:2" ht="15">
      <c r="A98" s="37"/>
      <c r="B98" s="36" t="s">
        <v>655</v>
      </c>
    </row>
    <row r="99" spans="1:2" ht="15">
      <c r="A99" s="37"/>
      <c r="B99" s="36" t="s">
        <v>656</v>
      </c>
    </row>
    <row r="100" spans="1:2" ht="15">
      <c r="A100" s="37"/>
      <c r="B100" s="36" t="s">
        <v>657</v>
      </c>
    </row>
    <row r="101" spans="1:2" ht="16">
      <c r="A101" s="37"/>
      <c r="B101" s="36" t="s">
        <v>658</v>
      </c>
    </row>
    <row r="102" spans="1:2" ht="16">
      <c r="A102" s="37"/>
      <c r="B102" s="36" t="s">
        <v>659</v>
      </c>
    </row>
    <row r="103" spans="1:2" ht="15">
      <c r="A103" s="37"/>
      <c r="B103" s="36" t="s">
        <v>660</v>
      </c>
    </row>
    <row r="104" spans="1:2" ht="15">
      <c r="A104" s="37"/>
      <c r="B104" s="36" t="s">
        <v>428</v>
      </c>
    </row>
    <row r="105" spans="1:2" ht="15">
      <c r="A105" s="37"/>
      <c r="B105" s="36" t="s">
        <v>661</v>
      </c>
    </row>
    <row r="106" spans="1:2" ht="15">
      <c r="A106" s="37"/>
      <c r="B106" s="36" t="s">
        <v>662</v>
      </c>
    </row>
    <row r="107" spans="1:2" ht="15">
      <c r="A107" s="37"/>
      <c r="B107" s="36" t="s">
        <v>548</v>
      </c>
    </row>
    <row r="108" spans="1:2" ht="15">
      <c r="A108" s="37"/>
      <c r="B108" s="36" t="s">
        <v>551</v>
      </c>
    </row>
    <row r="109" spans="1:2" ht="15">
      <c r="A109" s="37"/>
      <c r="B109" s="36" t="s">
        <v>663</v>
      </c>
    </row>
    <row r="110" spans="1:2" ht="15">
      <c r="A110" s="37"/>
      <c r="B110" s="36" t="s">
        <v>664</v>
      </c>
    </row>
    <row r="111" spans="1:2" ht="15">
      <c r="A111" s="37"/>
      <c r="B111" s="36" t="s">
        <v>665</v>
      </c>
    </row>
    <row r="112" spans="1:2" ht="15">
      <c r="A112" s="37"/>
      <c r="B112" s="36" t="s">
        <v>666</v>
      </c>
    </row>
    <row r="113" spans="1:2" ht="15">
      <c r="A113" s="37"/>
      <c r="B113" s="36" t="s">
        <v>667</v>
      </c>
    </row>
    <row r="114" spans="1:2" ht="15">
      <c r="A114" s="37"/>
      <c r="B114" s="36" t="s">
        <v>668</v>
      </c>
    </row>
    <row r="115" spans="1:2" ht="16">
      <c r="A115" s="37"/>
      <c r="B115" s="36" t="s">
        <v>669</v>
      </c>
    </row>
    <row r="116" spans="1:2" ht="15">
      <c r="A116" s="37"/>
      <c r="B116" s="36" t="s">
        <v>670</v>
      </c>
    </row>
    <row r="117" spans="1:2" ht="15">
      <c r="A117" s="37"/>
      <c r="B117" s="36" t="s">
        <v>461</v>
      </c>
    </row>
    <row r="118" spans="1:2" ht="15">
      <c r="A118" s="37"/>
      <c r="B118" s="36" t="s">
        <v>671</v>
      </c>
    </row>
    <row r="119" spans="1:2" ht="15">
      <c r="A119" s="37"/>
      <c r="B119" s="36" t="s">
        <v>672</v>
      </c>
    </row>
    <row r="120" spans="1:2" ht="15">
      <c r="A120" s="37"/>
      <c r="B120" s="36" t="s">
        <v>673</v>
      </c>
    </row>
    <row r="121" spans="1:2" ht="15">
      <c r="A121" s="37"/>
      <c r="B121" s="38" t="s">
        <v>674</v>
      </c>
    </row>
    <row r="122" spans="1:2" ht="15">
      <c r="A122" s="37"/>
      <c r="B122" s="38" t="s">
        <v>675</v>
      </c>
    </row>
    <row r="123" spans="1:2" ht="15">
      <c r="A123" s="37"/>
      <c r="B123" s="38" t="s">
        <v>676</v>
      </c>
    </row>
    <row r="124" spans="1:2" ht="15">
      <c r="A124" s="37"/>
      <c r="B124" s="38" t="s">
        <v>677</v>
      </c>
    </row>
    <row r="125" spans="1:2">
      <c r="A125" s="37"/>
      <c r="B125" s="39" t="s">
        <v>678</v>
      </c>
    </row>
    <row r="126" spans="1:2">
      <c r="A126" s="40"/>
      <c r="B126" s="39" t="s">
        <v>679</v>
      </c>
    </row>
  </sheetData>
  <customSheetViews>
    <customSheetView guid="{AAECE500-E55A-4D0B-B7EF-A29A90AC4085}" topLeftCell="A67">
      <selection activeCell="L66" sqref="L66"/>
      <pageMargins left="0.7" right="0.7" top="0.75" bottom="0.75" header="0.3" footer="0.3"/>
      <pageSetup paperSize="9" orientation="portrait"/>
    </customSheetView>
    <customSheetView guid="{24A23EA8-3BEC-4020-B97F-D15C97C710ED}" topLeftCell="A67">
      <selection activeCell="L66" sqref="L66"/>
      <pageMargins left="0.7" right="0.7" top="0.75" bottom="0.75" header="0.3" footer="0.3"/>
      <pageSetup paperSize="9" orientation="portrait"/>
    </customSheetView>
    <customSheetView guid="{45559C23-9F5C-462E-998C-0DB8C35D4C53}">
      <selection activeCell="L66" sqref="L66"/>
      <pageMargins left="0.7" right="0.7" top="0.75" bottom="0.75" header="0.3" footer="0.3"/>
      <pageSetup paperSize="9" orientation="portrait"/>
    </customSheetView>
    <customSheetView guid="{4CF81482-D023-43B3-B511-3D2228E6586E}">
      <selection activeCell="L66" sqref="L66"/>
      <pageMargins left="0.7" right="0.7" top="0.75" bottom="0.75" header="0.3" footer="0.3"/>
      <pageSetup paperSize="9" orientation="portrait"/>
    </customSheetView>
    <customSheetView guid="{68EB0ECF-1932-4038-9FB1-9F5D042831D6}">
      <selection activeCell="L66" sqref="L66"/>
      <pageMargins left="0.7" right="0.7" top="0.75" bottom="0.75" header="0.3" footer="0.3"/>
      <pageSetup paperSize="9" orientation="portrait"/>
    </customSheetView>
    <customSheetView guid="{FA9E9238-806A-421E-8B62-A264CA5FAAC7}">
      <selection activeCell="L66" sqref="L66"/>
      <pageMargins left="0.7" right="0.7" top="0.75" bottom="0.75" header="0.3" footer="0.3"/>
      <pageSetup paperSize="9" orientation="portrait"/>
    </customSheetView>
    <customSheetView guid="{61A3B636-12DD-47E7-BEE1-0C0BC7CDEEF3}" topLeftCell="A37">
      <selection activeCell="L66" sqref="L66"/>
      <pageMargins left="0.7" right="0.7" top="0.75" bottom="0.75" header="0.3" footer="0.3"/>
      <pageSetup paperSize="9" orientation="portrait"/>
    </customSheetView>
    <customSheetView guid="{70589204-A9CB-4393-A468-DC2C18796CFE}" topLeftCell="A94">
      <selection activeCell="D62" sqref="D62"/>
      <pageMargins left="0.7" right="0.7" top="0.75" bottom="0.75" header="0.3" footer="0.3"/>
      <pageSetup paperSize="9" orientation="portrait"/>
    </customSheetView>
    <customSheetView guid="{7B48DF19-AAC8-49EE-BA35-547767307269}" topLeftCell="A47">
      <selection activeCell="D62" sqref="D62"/>
      <pageMargins left="0.7" right="0.7" top="0.75" bottom="0.75" header="0.3" footer="0.3"/>
      <pageSetup paperSize="9" orientation="portrait"/>
    </customSheetView>
    <customSheetView guid="{6A739928-C1A4-4413-B173-453A37F055A1}" topLeftCell="A46">
      <selection activeCell="F58" sqref="F58"/>
      <pageMargins left="0.7" right="0.7" top="0.75" bottom="0.75" header="0.3" footer="0.3"/>
      <pageSetup paperSize="9" orientation="portrait"/>
    </customSheetView>
    <customSheetView guid="{25118CB7-328B-4687-BE0F-88CC098F51F8}" topLeftCell="A86">
      <selection activeCell="A80" sqref="A80"/>
      <pageMargins left="0.7" right="0.7" top="0.75" bottom="0.75" header="0.3" footer="0.3"/>
      <pageSetup paperSize="9" orientation="portrait"/>
    </customSheetView>
    <customSheetView guid="{65E1E95F-DCB0-4A38-83C2-5C371E80B4BB}" topLeftCell="A13">
      <selection activeCell="E34" sqref="E34"/>
      <pageMargins left="0.7" right="0.7" top="0.75" bottom="0.75" header="0.3" footer="0.3"/>
      <pageSetup paperSize="9" orientation="portrait"/>
    </customSheetView>
    <customSheetView guid="{BB73704E-2FA0-4087-8BB6-5673D049C38C}">
      <selection activeCell="B15" sqref="B15"/>
      <pageMargins left="0.7" right="0.7" top="0.75" bottom="0.75" header="0.3" footer="0.3"/>
      <pageSetup paperSize="9" orientation="portrait"/>
    </customSheetView>
    <customSheetView guid="{230CBECA-0F75-4887-837B-7F62F3F5B014}">
      <selection activeCell="B15" sqref="B15"/>
      <pageMargins left="0.7" right="0.7" top="0.75" bottom="0.75" header="0.3" footer="0.3"/>
      <pageSetup paperSize="9" orientation="portrait"/>
    </customSheetView>
    <customSheetView guid="{F8F036F9-24A0-4475-A40D-C1E81AA80E38}" topLeftCell="A37">
      <selection activeCell="L66" sqref="L66"/>
      <pageMargins left="0.7" right="0.7" top="0.75" bottom="0.75" header="0.3" footer="0.3"/>
      <pageSetup paperSize="9" orientation="portrait"/>
    </customSheetView>
    <customSheetView guid="{43A8D939-290B-4D0D-8A77-DDE64EF75EA2}">
      <selection activeCell="L66" sqref="L66"/>
      <pageMargins left="0.7" right="0.7" top="0.75" bottom="0.75" header="0.3" footer="0.3"/>
      <pageSetup paperSize="9" orientation="portrait"/>
    </customSheetView>
    <customSheetView guid="{E74678A3-413D-4A53-8911-D674A23F4798}">
      <selection activeCell="L66" sqref="L66"/>
      <pageMargins left="0.7" right="0.7" top="0.75" bottom="0.75" header="0.3" footer="0.3"/>
      <pageSetup paperSize="9" orientation="portrait"/>
    </customSheetView>
    <customSheetView guid="{387DDF7E-B261-4DB9-A8E2-A518409EF1BC}">
      <selection activeCell="L66" sqref="L66"/>
      <pageMargins left="0.7" right="0.7" top="0.75" bottom="0.75" header="0.3" footer="0.3"/>
      <pageSetup paperSize="9" orientation="portrait"/>
    </customSheetView>
    <customSheetView guid="{8EF76C55-BA21-4506-8228-58EF230BD83D}">
      <selection activeCell="L66" sqref="L66"/>
      <pageMargins left="0.7" right="0.7" top="0.75" bottom="0.75" header="0.3" footer="0.3"/>
      <pageSetup paperSize="9" orientation="portrait"/>
    </customSheetView>
    <customSheetView guid="{0F8AD1E0-7A15-42C4-8267-51DEBAD69F82}" topLeftCell="A67">
      <selection activeCell="L66" sqref="L66"/>
      <pageMargins left="0.7" right="0.7" top="0.75" bottom="0.75" header="0.3" footer="0.3"/>
      <pageSetup paperSize="9" orientation="portrait"/>
    </customSheetView>
    <customSheetView guid="{CA48FEC0-0458-430D-A33B-F71BA48413F1}" topLeftCell="A67">
      <selection activeCell="L66" sqref="L66"/>
      <pageMargins left="0.7" right="0.7" top="0.75" bottom="0.75" header="0.3" footer="0.3"/>
      <pageSetup paperSize="9" orientation="portrait"/>
    </customSheetView>
    <customSheetView guid="{50D7385E-1945-4C23-A008-A23422CE926A}" topLeftCell="A67">
      <selection activeCell="L66" sqref="L66"/>
      <pageMargins left="0.7" right="0.7" top="0.75" bottom="0.75" header="0.3" footer="0.3"/>
      <pageSetup paperSize="9" orientation="portrait"/>
    </customSheetView>
  </customSheetViews>
  <mergeCells count="3">
    <mergeCell ref="A4:A29"/>
    <mergeCell ref="A30:A44"/>
    <mergeCell ref="A45:A56"/>
  </mergeCells>
  <phoneticPr fontId="71" type="noConversion"/>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1"/>
  <sheetViews>
    <sheetView workbookViewId="0">
      <selection activeCell="D5" sqref="D5"/>
    </sheetView>
  </sheetViews>
  <sheetFormatPr baseColWidth="10" defaultColWidth="9" defaultRowHeight="17"/>
  <cols>
    <col min="1" max="1" width="17.33203125" style="15" customWidth="1"/>
    <col min="2" max="2" width="91.1640625" style="15" customWidth="1"/>
    <col min="3" max="16384" width="9" style="15"/>
  </cols>
  <sheetData>
    <row r="1" spans="1:2" ht="33" customHeight="1"/>
    <row r="2" spans="1:2" ht="18">
      <c r="A2" s="16" t="s">
        <v>680</v>
      </c>
      <c r="B2" s="16" t="s">
        <v>681</v>
      </c>
    </row>
    <row r="3" spans="1:2" ht="36">
      <c r="A3" s="16" t="s">
        <v>682</v>
      </c>
      <c r="B3" s="17" t="s">
        <v>683</v>
      </c>
    </row>
    <row r="4" spans="1:2" ht="90">
      <c r="A4" s="16" t="s">
        <v>441</v>
      </c>
      <c r="B4" s="16" t="s">
        <v>684</v>
      </c>
    </row>
    <row r="5" spans="1:2" ht="108">
      <c r="A5" s="17" t="s">
        <v>443</v>
      </c>
      <c r="B5" s="16" t="s">
        <v>685</v>
      </c>
    </row>
    <row r="6" spans="1:2" ht="72">
      <c r="A6" s="17" t="s">
        <v>438</v>
      </c>
      <c r="B6" s="16" t="s">
        <v>686</v>
      </c>
    </row>
    <row r="7" spans="1:2" ht="54">
      <c r="A7" s="16" t="s">
        <v>403</v>
      </c>
      <c r="B7" s="17" t="s">
        <v>687</v>
      </c>
    </row>
    <row r="8" spans="1:2" ht="54">
      <c r="A8" s="16" t="s">
        <v>688</v>
      </c>
      <c r="B8" s="16" t="s">
        <v>689</v>
      </c>
    </row>
    <row r="9" spans="1:2" ht="72">
      <c r="A9" s="16" t="s">
        <v>604</v>
      </c>
      <c r="B9" s="16" t="s">
        <v>690</v>
      </c>
    </row>
    <row r="10" spans="1:2" ht="108">
      <c r="A10" s="18" t="s">
        <v>336</v>
      </c>
      <c r="B10" s="19" t="s">
        <v>691</v>
      </c>
    </row>
    <row r="11" spans="1:2" ht="409.6">
      <c r="A11" s="18" t="s">
        <v>461</v>
      </c>
      <c r="B11" s="19" t="s">
        <v>692</v>
      </c>
    </row>
  </sheetData>
  <customSheetViews>
    <customSheetView guid="{AAECE500-E55A-4D0B-B7EF-A29A90AC4085}" topLeftCell="A7">
      <selection activeCell="A7" sqref="A1:XFD1048576"/>
      <pageMargins left="0.7" right="0.7" top="0.75" bottom="0.75" header="0.3" footer="0.3"/>
    </customSheetView>
    <customSheetView guid="{24A23EA8-3BEC-4020-B97F-D15C97C710ED}" topLeftCell="A7">
      <selection activeCell="A7" sqref="A1:XFD1048576"/>
      <pageMargins left="0.7" right="0.7" top="0.75" bottom="0.75" header="0.3" footer="0.3"/>
    </customSheetView>
    <customSheetView guid="{45559C23-9F5C-462E-998C-0DB8C35D4C53}" topLeftCell="A7">
      <selection activeCell="B43" sqref="B43"/>
      <pageMargins left="0.7" right="0.7" top="0.75" bottom="0.75" header="0.3" footer="0.3"/>
    </customSheetView>
    <customSheetView guid="{4CF81482-D023-43B3-B511-3D2228E6586E}" topLeftCell="A7">
      <selection activeCell="B43" sqref="B43"/>
      <pageMargins left="0.7" right="0.7" top="0.75" bottom="0.75" header="0.3" footer="0.3"/>
    </customSheetView>
    <customSheetView guid="{68EB0ECF-1932-4038-9FB1-9F5D042831D6}" topLeftCell="A10">
      <selection activeCell="B43" sqref="B43"/>
      <pageMargins left="0.7" right="0.7" top="0.75" bottom="0.75" header="0.3" footer="0.3"/>
    </customSheetView>
    <customSheetView guid="{FA9E9238-806A-421E-8B62-A264CA5FAAC7}" topLeftCell="A7">
      <selection activeCell="B43" sqref="B43"/>
      <pageMargins left="0.7" right="0.7" top="0.75" bottom="0.75" header="0.3" footer="0.3"/>
    </customSheetView>
    <customSheetView guid="{61A3B636-12DD-47E7-BEE1-0C0BC7CDEEF3}">
      <selection activeCell="C8" sqref="C8"/>
      <pageMargins left="0.7" right="0.7" top="0.75" bottom="0.75" header="0.3" footer="0.3"/>
    </customSheetView>
    <customSheetView guid="{70589204-A9CB-4393-A468-DC2C18796CFE}" topLeftCell="A4">
      <selection activeCell="B14" sqref="B14"/>
      <pageMargins left="0.7" right="0.7" top="0.75" bottom="0.75" header="0.3" footer="0.3"/>
    </customSheetView>
    <customSheetView guid="{7B48DF19-AAC8-49EE-BA35-547767307269}">
      <pageMargins left="0.7" right="0.7" top="0.75" bottom="0.75" header="0.3" footer="0.3"/>
    </customSheetView>
    <customSheetView guid="{6A739928-C1A4-4413-B173-453A37F055A1}" topLeftCell="A5">
      <selection activeCell="E10" sqref="E10"/>
      <pageMargins left="0.7" right="0.7" top="0.75" bottom="0.75" header="0.3" footer="0.3"/>
    </customSheetView>
    <customSheetView guid="{25118CB7-328B-4687-BE0F-88CC098F51F8}">
      <selection activeCell="B4" sqref="B4"/>
      <pageMargins left="0.7" right="0.7" top="0.75" bottom="0.75" header="0.3" footer="0.3"/>
    </customSheetView>
    <customSheetView guid="{65E1E95F-DCB0-4A38-83C2-5C371E80B4BB}">
      <selection activeCell="G5" sqref="G4:G5"/>
      <pageMargins left="0.7" right="0.7" top="0.75" bottom="0.75" header="0.3" footer="0.3"/>
      <pageSetup paperSize="9" orientation="portrait"/>
    </customSheetView>
    <customSheetView guid="{BB73704E-2FA0-4087-8BB6-5673D049C38C}">
      <selection activeCell="B3" sqref="B3"/>
      <pageMargins left="0.7" right="0.7" top="0.75" bottom="0.75" header="0.3" footer="0.3"/>
    </customSheetView>
    <customSheetView guid="{230CBECA-0F75-4887-837B-7F62F3F5B014}">
      <selection activeCell="A5" sqref="A5:XFD5"/>
      <pageMargins left="0.7" right="0.7" top="0.75" bottom="0.75" header="0.3" footer="0.3"/>
    </customSheetView>
    <customSheetView guid="{F8F036F9-24A0-4475-A40D-C1E81AA80E38}">
      <selection activeCell="C8" sqref="C8"/>
      <pageMargins left="0.7" right="0.7" top="0.75" bottom="0.75" header="0.3" footer="0.3"/>
    </customSheetView>
    <customSheetView guid="{43A8D939-290B-4D0D-8A77-DDE64EF75EA2}" topLeftCell="A7">
      <selection activeCell="B43" sqref="B43"/>
      <pageMargins left="0.7" right="0.7" top="0.75" bottom="0.75" header="0.3" footer="0.3"/>
    </customSheetView>
    <customSheetView guid="{E74678A3-413D-4A53-8911-D674A23F4798}" topLeftCell="A7">
      <selection activeCell="B43" sqref="B43"/>
      <pageMargins left="0.7" right="0.7" top="0.75" bottom="0.75" header="0.3" footer="0.3"/>
    </customSheetView>
    <customSheetView guid="{387DDF7E-B261-4DB9-A8E2-A518409EF1BC}">
      <selection activeCell="B10" sqref="B10"/>
      <pageMargins left="0.7" right="0.7" top="0.75" bottom="0.75" header="0.3" footer="0.3"/>
    </customSheetView>
    <customSheetView guid="{8EF76C55-BA21-4506-8228-58EF230BD83D}" topLeftCell="A7">
      <selection activeCell="B43" sqref="B43"/>
      <pageMargins left="0.7" right="0.7" top="0.75" bottom="0.75" header="0.3" footer="0.3"/>
    </customSheetView>
    <customSheetView guid="{0F8AD1E0-7A15-42C4-8267-51DEBAD69F82}" topLeftCell="A7">
      <selection activeCell="A7" sqref="A1:XFD1048576"/>
      <pageMargins left="0.7" right="0.7" top="0.75" bottom="0.75" header="0.3" footer="0.3"/>
    </customSheetView>
    <customSheetView guid="{CA48FEC0-0458-430D-A33B-F71BA48413F1}" topLeftCell="A7">
      <selection activeCell="A7" sqref="A1:XFD1048576"/>
      <pageMargins left="0.7" right="0.7" top="0.75" bottom="0.75" header="0.3" footer="0.3"/>
    </customSheetView>
    <customSheetView guid="{50D7385E-1945-4C23-A008-A23422CE926A}" topLeftCell="A7">
      <selection activeCell="A7" sqref="A1:XFD1048576"/>
      <pageMargins left="0.7" right="0.7" top="0.75" bottom="0.75" header="0.3" footer="0.3"/>
    </customSheetView>
  </customSheetViews>
  <phoneticPr fontId="7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workbookViewId="0">
      <selection activeCell="L3" sqref="L3"/>
    </sheetView>
  </sheetViews>
  <sheetFormatPr baseColWidth="10" defaultColWidth="9" defaultRowHeight="14"/>
  <cols>
    <col min="5" max="5" width="75.83203125" customWidth="1"/>
  </cols>
  <sheetData>
    <row r="1" spans="1:10" ht="33" customHeight="1"/>
    <row r="2" spans="1:10" ht="60">
      <c r="A2" s="2">
        <v>51</v>
      </c>
      <c r="B2" s="3" t="s">
        <v>335</v>
      </c>
      <c r="C2" s="3" t="s">
        <v>693</v>
      </c>
      <c r="D2" s="4" t="s">
        <v>234</v>
      </c>
      <c r="E2" s="4" t="s">
        <v>694</v>
      </c>
      <c r="F2" s="5"/>
      <c r="G2" s="6"/>
      <c r="H2" s="4"/>
    </row>
    <row r="3" spans="1:10" ht="60">
      <c r="A3" s="2">
        <v>52</v>
      </c>
      <c r="B3" s="3" t="s">
        <v>335</v>
      </c>
      <c r="C3" s="3" t="s">
        <v>695</v>
      </c>
      <c r="D3" s="4" t="s">
        <v>234</v>
      </c>
      <c r="E3" s="4" t="s">
        <v>696</v>
      </c>
      <c r="F3" s="5"/>
      <c r="G3" s="6"/>
      <c r="H3" s="4"/>
    </row>
    <row r="4" spans="1:10" s="1" customFormat="1" ht="43">
      <c r="A4" s="7">
        <v>5</v>
      </c>
      <c r="B4" s="8" t="s">
        <v>225</v>
      </c>
      <c r="C4" s="8" t="s">
        <v>697</v>
      </c>
      <c r="D4" s="8" t="s">
        <v>234</v>
      </c>
      <c r="E4" s="9" t="s">
        <v>698</v>
      </c>
      <c r="F4" s="10"/>
      <c r="G4" s="11"/>
      <c r="H4" s="12" t="s">
        <v>699</v>
      </c>
      <c r="J4" s="13"/>
    </row>
    <row r="5" spans="1:10" s="1" customFormat="1" ht="86">
      <c r="A5" s="7">
        <v>6</v>
      </c>
      <c r="B5" s="8" t="s">
        <v>225</v>
      </c>
      <c r="C5" s="8" t="s">
        <v>700</v>
      </c>
      <c r="D5" s="8" t="s">
        <v>231</v>
      </c>
      <c r="E5" s="9" t="s">
        <v>701</v>
      </c>
      <c r="F5" s="10"/>
      <c r="G5" s="11"/>
      <c r="H5" s="12" t="s">
        <v>699</v>
      </c>
      <c r="J5" s="13"/>
    </row>
    <row r="6" spans="1:10" s="1" customFormat="1" ht="57">
      <c r="A6" s="7">
        <v>7</v>
      </c>
      <c r="B6" s="8" t="s">
        <v>225</v>
      </c>
      <c r="C6" s="8" t="s">
        <v>702</v>
      </c>
      <c r="D6" s="8" t="s">
        <v>231</v>
      </c>
      <c r="E6" s="9" t="s">
        <v>703</v>
      </c>
      <c r="F6" s="10"/>
      <c r="G6" s="11"/>
      <c r="H6" s="12" t="s">
        <v>704</v>
      </c>
      <c r="J6" s="14"/>
    </row>
  </sheetData>
  <customSheetViews>
    <customSheetView guid="{AAECE500-E55A-4D0B-B7EF-A29A90AC4085}">
      <pageMargins left="0.7" right="0.7" top="0.75" bottom="0.75" header="0.3" footer="0.3"/>
    </customSheetView>
    <customSheetView guid="{24A23EA8-3BEC-4020-B97F-D15C97C710ED}">
      <pageMargins left="0.7" right="0.7" top="0.75" bottom="0.75" header="0.3" footer="0.3"/>
    </customSheetView>
    <customSheetView guid="{45559C23-9F5C-462E-998C-0DB8C35D4C53}">
      <pageMargins left="0.7" right="0.7" top="0.75" bottom="0.75" header="0.3" footer="0.3"/>
    </customSheetView>
    <customSheetView guid="{8EF76C55-BA21-4506-8228-58EF230BD83D}">
      <pageMargins left="0.7" right="0.7" top="0.75" bottom="0.75" header="0.3" footer="0.3"/>
    </customSheetView>
    <customSheetView guid="{0F8AD1E0-7A15-42C4-8267-51DEBAD69F82}">
      <pageMargins left="0.7" right="0.7" top="0.75" bottom="0.75" header="0.3" footer="0.3"/>
    </customSheetView>
    <customSheetView guid="{CA48FEC0-0458-430D-A33B-F71BA48413F1}">
      <pageMargins left="0.7" right="0.7" top="0.75" bottom="0.75" header="0.3" footer="0.3"/>
    </customSheetView>
    <customSheetView guid="{50D7385E-1945-4C23-A008-A23422CE926A}">
      <pageMargins left="0.7" right="0.7" top="0.75" bottom="0.75" header="0.3" footer="0.3"/>
    </customSheetView>
  </customSheetViews>
  <phoneticPr fontId="71" type="noConversion"/>
  <conditionalFormatting sqref="G2:G6">
    <cfRule type="cellIs" dxfId="8" priority="19" operator="equal">
      <formula>"NT"</formula>
    </cfRule>
    <cfRule type="cellIs" dxfId="7" priority="20" operator="equal">
      <formula>"Block"</formula>
    </cfRule>
    <cfRule type="cellIs" dxfId="6" priority="21" operator="equal">
      <formula>"NN"</formula>
    </cfRule>
    <cfRule type="cellIs" dxfId="5" priority="22" operator="equal">
      <formula>"NA"</formula>
    </cfRule>
    <cfRule type="cellIs" dxfId="4" priority="23" operator="equal">
      <formula>"FAIL"</formula>
    </cfRule>
    <cfRule type="cellIs" dxfId="3" priority="24" operator="equal">
      <formula>"PASS"</formula>
    </cfRule>
    <cfRule type="cellIs" dxfId="2" priority="25" operator="equal">
      <formula>"NA"</formula>
    </cfRule>
    <cfRule type="cellIs" dxfId="1" priority="26" operator="equal">
      <formula>"Fail"</formula>
    </cfRule>
    <cfRule type="cellIs" dxfId="0" priority="27" operator="equal">
      <formula>"Pass"</formula>
    </cfRule>
  </conditionalFormatting>
  <dataValidations count="1">
    <dataValidation type="list" allowBlank="1" showInputMessage="1" showErrorMessage="1" sqref="G2:G6" xr:uid="{00000000-0002-0000-0A00-000000000000}">
      <formula1>"PASS,FAIL,BLOCK,NA,NN,NT"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workbookViewId="0">
      <selection activeCell="C12" sqref="C12"/>
    </sheetView>
  </sheetViews>
  <sheetFormatPr baseColWidth="10" defaultColWidth="9" defaultRowHeight="14"/>
  <cols>
    <col min="2" max="2" width="20.5" customWidth="1"/>
    <col min="3" max="3" width="76" customWidth="1"/>
  </cols>
  <sheetData>
    <row r="1" spans="1:6">
      <c r="A1" s="174"/>
      <c r="B1" s="174"/>
      <c r="C1" s="174"/>
      <c r="D1" s="174"/>
      <c r="E1" s="174"/>
      <c r="F1" s="174"/>
    </row>
    <row r="2" spans="1:6">
      <c r="A2" s="174"/>
      <c r="B2" s="174"/>
      <c r="C2" s="174"/>
      <c r="D2" s="174"/>
      <c r="E2" s="174"/>
      <c r="F2" s="174"/>
    </row>
    <row r="3" spans="1:6" ht="31">
      <c r="A3" s="174"/>
      <c r="B3" s="175" t="s">
        <v>175</v>
      </c>
      <c r="C3" s="175" t="s">
        <v>176</v>
      </c>
      <c r="D3" s="174"/>
      <c r="E3" s="174"/>
      <c r="F3" s="174"/>
    </row>
    <row r="4" spans="1:6" ht="47">
      <c r="A4" s="174"/>
      <c r="B4" s="175" t="s">
        <v>177</v>
      </c>
      <c r="C4" s="175" t="s">
        <v>178</v>
      </c>
      <c r="D4" s="174"/>
      <c r="E4" s="174"/>
      <c r="F4" s="174"/>
    </row>
    <row r="5" spans="1:6" ht="31">
      <c r="A5" s="174"/>
      <c r="B5" s="175" t="s">
        <v>179</v>
      </c>
      <c r="C5" s="175" t="s">
        <v>180</v>
      </c>
      <c r="D5" s="174"/>
      <c r="E5" s="174"/>
      <c r="F5" s="174"/>
    </row>
    <row r="6" spans="1:6" ht="47">
      <c r="A6" s="174"/>
      <c r="B6" s="175" t="s">
        <v>181</v>
      </c>
      <c r="C6" s="175" t="s">
        <v>182</v>
      </c>
      <c r="D6" s="174"/>
      <c r="E6" s="174"/>
      <c r="F6" s="174"/>
    </row>
    <row r="7" spans="1:6" ht="32">
      <c r="A7" s="174"/>
      <c r="B7" s="175" t="s">
        <v>183</v>
      </c>
      <c r="C7" s="175" t="s">
        <v>184</v>
      </c>
      <c r="D7" s="174"/>
      <c r="E7" s="174"/>
      <c r="F7" s="174"/>
    </row>
    <row r="8" spans="1:6" ht="62">
      <c r="A8" s="174"/>
      <c r="B8" s="176" t="s">
        <v>185</v>
      </c>
      <c r="C8" s="175" t="s">
        <v>186</v>
      </c>
      <c r="D8" s="174"/>
      <c r="E8" s="174"/>
      <c r="F8" s="174"/>
    </row>
    <row r="9" spans="1:6" ht="32">
      <c r="A9" s="174"/>
      <c r="B9" s="176" t="s">
        <v>187</v>
      </c>
      <c r="C9" s="175" t="s">
        <v>188</v>
      </c>
      <c r="D9" s="174"/>
      <c r="E9" s="174"/>
      <c r="F9" s="174"/>
    </row>
    <row r="10" spans="1:6" ht="48">
      <c r="A10" s="174"/>
      <c r="B10" s="176" t="s">
        <v>189</v>
      </c>
      <c r="C10" s="175" t="s">
        <v>190</v>
      </c>
      <c r="D10" s="174"/>
      <c r="E10" s="174"/>
      <c r="F10" s="174"/>
    </row>
    <row r="11" spans="1:6" ht="32">
      <c r="A11" s="174"/>
      <c r="B11" s="175" t="s">
        <v>191</v>
      </c>
      <c r="C11" s="175" t="s">
        <v>192</v>
      </c>
      <c r="D11" s="174"/>
      <c r="E11" s="174"/>
      <c r="F11" s="174"/>
    </row>
  </sheetData>
  <phoneticPr fontId="7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12"/>
  <sheetViews>
    <sheetView workbookViewId="0">
      <selection activeCell="D11" sqref="D11"/>
    </sheetView>
  </sheetViews>
  <sheetFormatPr baseColWidth="10" defaultColWidth="9" defaultRowHeight="15"/>
  <cols>
    <col min="1" max="1" width="3.33203125" style="157" customWidth="1"/>
    <col min="2" max="2" width="18.1640625" style="157" customWidth="1"/>
    <col min="3" max="3" width="25.1640625" style="157" customWidth="1"/>
    <col min="4" max="4" width="8.5" style="157" customWidth="1"/>
    <col min="5" max="5" width="9.5" style="157" customWidth="1"/>
    <col min="6" max="10" width="6.83203125" style="157" customWidth="1"/>
    <col min="11" max="11" width="37.1640625" style="157" customWidth="1"/>
    <col min="12" max="16384" width="9" style="157"/>
  </cols>
  <sheetData>
    <row r="1" spans="2:12" ht="33" customHeight="1"/>
    <row r="2" spans="2:12" ht="24" customHeight="1">
      <c r="B2" s="313" t="s">
        <v>193</v>
      </c>
      <c r="C2" s="314"/>
      <c r="D2" s="314"/>
      <c r="E2" s="314"/>
      <c r="F2" s="314"/>
      <c r="G2" s="314"/>
      <c r="H2" s="314"/>
      <c r="I2" s="314"/>
      <c r="J2" s="314"/>
      <c r="K2" s="315"/>
    </row>
    <row r="3" spans="2:12" ht="25.5" customHeight="1">
      <c r="B3" s="158" t="s">
        <v>194</v>
      </c>
      <c r="C3" s="316" t="s">
        <v>195</v>
      </c>
      <c r="D3" s="317"/>
      <c r="E3" s="317"/>
      <c r="F3" s="317"/>
      <c r="G3" s="317"/>
      <c r="H3" s="317"/>
      <c r="I3" s="317"/>
      <c r="J3" s="317"/>
      <c r="K3" s="318"/>
    </row>
    <row r="4" spans="2:12" ht="13.5" customHeight="1">
      <c r="B4" s="158" t="s">
        <v>196</v>
      </c>
      <c r="C4" s="319"/>
      <c r="D4" s="319"/>
      <c r="E4" s="319"/>
      <c r="F4" s="320" t="s">
        <v>197</v>
      </c>
      <c r="G4" s="321"/>
      <c r="H4" s="321"/>
      <c r="I4" s="321"/>
      <c r="J4" s="322"/>
      <c r="K4" s="159"/>
    </row>
    <row r="5" spans="2:12" ht="14.25" customHeight="1">
      <c r="B5" s="160" t="s">
        <v>198</v>
      </c>
      <c r="C5" s="316"/>
      <c r="D5" s="317"/>
      <c r="E5" s="318"/>
      <c r="F5" s="323" t="s">
        <v>199</v>
      </c>
      <c r="G5" s="324"/>
      <c r="H5" s="324"/>
      <c r="I5" s="324"/>
      <c r="J5" s="325"/>
      <c r="K5" s="170"/>
      <c r="L5" s="171" t="s">
        <v>200</v>
      </c>
    </row>
    <row r="6" spans="2:12" ht="14.25" customHeight="1">
      <c r="B6" s="158" t="s">
        <v>201</v>
      </c>
      <c r="C6" s="308"/>
      <c r="D6" s="308"/>
      <c r="E6" s="308"/>
      <c r="F6" s="309" t="s">
        <v>202</v>
      </c>
      <c r="G6" s="310"/>
      <c r="H6" s="310"/>
      <c r="I6" s="310"/>
      <c r="J6" s="311"/>
      <c r="K6" s="163"/>
    </row>
    <row r="7" spans="2:12" ht="14.25" customHeight="1">
      <c r="B7" s="312" t="s">
        <v>203</v>
      </c>
      <c r="C7" s="161"/>
      <c r="D7" s="162" t="s">
        <v>204</v>
      </c>
      <c r="E7" s="162" t="s">
        <v>205</v>
      </c>
      <c r="F7" s="162" t="s">
        <v>206</v>
      </c>
      <c r="G7" s="162" t="s">
        <v>207</v>
      </c>
      <c r="H7" s="162" t="s">
        <v>208</v>
      </c>
      <c r="I7" s="162" t="s">
        <v>209</v>
      </c>
      <c r="J7" s="162" t="s">
        <v>210</v>
      </c>
      <c r="K7" s="161" t="s">
        <v>211</v>
      </c>
    </row>
    <row r="8" spans="2:12" ht="16">
      <c r="B8" s="312"/>
      <c r="C8" s="163" t="s">
        <v>212</v>
      </c>
      <c r="D8" s="164">
        <f>COUNT('FOTA function test'!B8:B1048576)</f>
        <v>17</v>
      </c>
      <c r="E8" s="165">
        <f>COUNTIF('FOTA function test'!H7:H1048576,"Pass")</f>
        <v>0</v>
      </c>
      <c r="F8" s="166">
        <f>COUNTIF('FOTA function test'!H7:H1048576,"Fail")</f>
        <v>0</v>
      </c>
      <c r="G8" s="167">
        <f>COUNTIF('FOTA function test'!H7:H1048576,"Block")</f>
        <v>0</v>
      </c>
      <c r="H8" s="167">
        <f>COUNTIF('FOTA function test'!H7:H1048576,"NA")</f>
        <v>0</v>
      </c>
      <c r="I8" s="167">
        <f>COUNTIF('FOTA function test'!H7:H1048576,"NN")</f>
        <v>0</v>
      </c>
      <c r="J8" s="167">
        <f>COUNTIF('FOTA function test'!H7:H1048576,"NT")</f>
        <v>0</v>
      </c>
      <c r="K8" s="172" t="s">
        <v>213</v>
      </c>
    </row>
    <row r="9" spans="2:12">
      <c r="B9" s="312"/>
      <c r="C9" s="163" t="s">
        <v>214</v>
      </c>
      <c r="D9" s="164">
        <f>COUNT('FOTA checklist'!B8:B1048576)</f>
        <v>119</v>
      </c>
      <c r="E9" s="165">
        <f>COUNTIF('FOTA checklist'!H7:H1048576,"Pass")</f>
        <v>0</v>
      </c>
      <c r="F9" s="166">
        <f>COUNTIF('FOTA checklist'!H7:H1048576,"Fail")</f>
        <v>0</v>
      </c>
      <c r="G9" s="167">
        <f>COUNTIF('FOTA checklist'!H7:H1048576,"Blcok")</f>
        <v>0</v>
      </c>
      <c r="H9" s="167">
        <f>COUNTIF('FOTA checklist'!H7:H1048576,"NA")</f>
        <v>0</v>
      </c>
      <c r="I9" s="167">
        <f>COUNTIF('FOTA checklist'!H7:H1048576,"NN")</f>
        <v>0</v>
      </c>
      <c r="J9" s="167">
        <f>COUNTIF('FOTA checklist'!H7:H1048576,"NT")</f>
        <v>0</v>
      </c>
      <c r="K9" s="172"/>
    </row>
    <row r="10" spans="2:12">
      <c r="B10" s="312"/>
      <c r="C10" s="163" t="s">
        <v>215</v>
      </c>
      <c r="D10" s="164">
        <f>COUNT('OTU checklist'!B7:B1048576)</f>
        <v>5</v>
      </c>
      <c r="E10" s="165">
        <f>COUNTIF('OTU checklist'!H3:H1048576,"Pass")</f>
        <v>0</v>
      </c>
      <c r="F10" s="166">
        <f>COUNTIF('OTU checklist'!H3:H1048576,"Fail")</f>
        <v>0</v>
      </c>
      <c r="G10" s="167">
        <f>COUNTIF('OTU checklist'!H3:H1048576,"Block")</f>
        <v>0</v>
      </c>
      <c r="H10" s="167">
        <f>COUNTIF('OTU checklist'!H3:H1048576,"NA")</f>
        <v>0</v>
      </c>
      <c r="I10" s="167">
        <f>COUNTIF('OTU checklist'!H3:H1048576,"NN")</f>
        <v>0</v>
      </c>
      <c r="J10" s="167">
        <f>COUNTIF('OTU checklist'!H3:H1048576,"NT")</f>
        <v>0</v>
      </c>
      <c r="K10" s="172"/>
    </row>
    <row r="11" spans="2:12">
      <c r="B11" s="312"/>
      <c r="C11" s="168" t="s">
        <v>216</v>
      </c>
      <c r="D11" s="164">
        <v>12</v>
      </c>
      <c r="E11" s="165">
        <f>COUNTIF('Test only once'!H3:H1048576,"Pass")</f>
        <v>0</v>
      </c>
      <c r="F11" s="166">
        <f>COUNTIF('Test only once'!H3:H1048576,"Fail")</f>
        <v>0</v>
      </c>
      <c r="G11" s="167">
        <f>COUNTIF('Test only once'!H3:H1048576,"Block")</f>
        <v>0</v>
      </c>
      <c r="H11" s="167">
        <f>COUNTIF('Test only once'!H3:H1048576,"NA")</f>
        <v>0</v>
      </c>
      <c r="I11" s="167">
        <f>COUNTIF('Test only once'!H3:H1048576,"NN")</f>
        <v>0</v>
      </c>
      <c r="J11" s="167">
        <f>COUNTIF('Test only once'!H3:H1048576,"NT")</f>
        <v>0</v>
      </c>
      <c r="K11" s="173"/>
    </row>
    <row r="12" spans="2:12">
      <c r="D12" s="169"/>
    </row>
  </sheetData>
  <customSheetViews>
    <customSheetView guid="{AAECE500-E55A-4D0B-B7EF-A29A90AC4085}">
      <selection activeCell="D8" sqref="D8"/>
      <pageMargins left="0.7" right="0.7" top="0.75" bottom="0.75" header="0.3" footer="0.3"/>
      <pageSetup paperSize="9" orientation="portrait"/>
    </customSheetView>
    <customSheetView guid="{24A23EA8-3BEC-4020-B97F-D15C97C710ED}">
      <selection activeCell="D8" sqref="D8"/>
      <pageMargins left="0.7" right="0.7" top="0.75" bottom="0.75" header="0.3" footer="0.3"/>
      <pageSetup paperSize="9" orientation="portrait"/>
    </customSheetView>
    <customSheetView guid="{45559C23-9F5C-462E-998C-0DB8C35D4C53}">
      <selection activeCell="H11" sqref="H11"/>
      <pageMargins left="0.7" right="0.7" top="0.75" bottom="0.75" header="0.3" footer="0.3"/>
      <pageSetup paperSize="9" orientation="portrait"/>
    </customSheetView>
    <customSheetView guid="{4CF81482-D023-43B3-B511-3D2228E6586E}">
      <selection activeCell="G9" sqref="G9"/>
      <pageMargins left="0.7" right="0.7" top="0.75" bottom="0.75" header="0.3" footer="0.3"/>
      <pageSetup paperSize="9" orientation="portrait"/>
    </customSheetView>
    <customSheetView guid="{68EB0ECF-1932-4038-9FB1-9F5D042831D6}">
      <selection activeCell="K15" sqref="K15"/>
      <pageMargins left="0.7" right="0.7" top="0.75" bottom="0.75" header="0.3" footer="0.3"/>
      <pageSetup paperSize="9" orientation="portrait"/>
    </customSheetView>
    <customSheetView guid="{FA9E9238-806A-421E-8B62-A264CA5FAAC7}">
      <selection activeCell="D8" sqref="D8"/>
      <pageMargins left="0.7" right="0.7" top="0.75" bottom="0.75" header="0.3" footer="0.3"/>
      <pageSetup paperSize="9" orientation="portrait"/>
    </customSheetView>
    <customSheetView guid="{61A3B636-12DD-47E7-BEE1-0C0BC7CDEEF3}">
      <selection activeCell="C12" sqref="C12"/>
      <pageMargins left="0.7" right="0.7" top="0.75" bottom="0.75" header="0.3" footer="0.3"/>
      <pageSetup paperSize="9" orientation="portrait"/>
    </customSheetView>
    <customSheetView guid="{70589204-A9CB-4393-A468-DC2C18796CFE}">
      <selection activeCell="G18" sqref="G18"/>
      <pageMargins left="0.7" right="0.7" top="0.75" bottom="0.75" header="0.3" footer="0.3"/>
      <pageSetup paperSize="9" orientation="portrait"/>
    </customSheetView>
    <customSheetView guid="{7B48DF19-AAC8-49EE-BA35-547767307269}">
      <selection activeCell="G18" sqref="G18"/>
      <pageMargins left="0.7" right="0.7" top="0.75" bottom="0.75" header="0.3" footer="0.3"/>
      <pageSetup paperSize="9" orientation="portrait"/>
    </customSheetView>
    <customSheetView guid="{6A739928-C1A4-4413-B173-453A37F055A1}">
      <selection activeCell="E8" sqref="E8"/>
      <pageMargins left="0.7" right="0.7" top="0.75" bottom="0.75" header="0.3" footer="0.3"/>
      <pageSetup paperSize="9" orientation="portrait"/>
    </customSheetView>
    <customSheetView guid="{25118CB7-328B-4687-BE0F-88CC098F51F8}">
      <selection activeCell="G18" sqref="G18"/>
      <pageMargins left="0.7" right="0.7" top="0.75" bottom="0.75" header="0.3" footer="0.3"/>
      <pageSetup paperSize="9" orientation="portrait"/>
    </customSheetView>
    <customSheetView guid="{65E1E95F-DCB0-4A38-83C2-5C371E80B4BB}">
      <selection activeCell="G18" sqref="G18"/>
      <pageMargins left="0.7" right="0.7" top="0.75" bottom="0.75" header="0.3" footer="0.3"/>
      <pageSetup paperSize="9" orientation="portrait"/>
    </customSheetView>
    <customSheetView guid="{BB73704E-2FA0-4087-8BB6-5673D049C38C}">
      <selection activeCell="G18" sqref="G18"/>
      <pageMargins left="0.7" right="0.7" top="0.75" bottom="0.75" header="0.3" footer="0.3"/>
      <pageSetup paperSize="9" orientation="portrait"/>
    </customSheetView>
    <customSheetView guid="{230CBECA-0F75-4887-837B-7F62F3F5B014}">
      <selection activeCell="G18" sqref="G18"/>
      <pageMargins left="0.7" right="0.7" top="0.75" bottom="0.75" header="0.3" footer="0.3"/>
      <pageSetup paperSize="9" orientation="portrait"/>
    </customSheetView>
    <customSheetView guid="{F8F036F9-24A0-4475-A40D-C1E81AA80E38}">
      <selection activeCell="C12" sqref="C12"/>
      <pageMargins left="0.7" right="0.7" top="0.75" bottom="0.75" header="0.3" footer="0.3"/>
      <pageSetup paperSize="9" orientation="portrait"/>
    </customSheetView>
    <customSheetView guid="{43A8D939-290B-4D0D-8A77-DDE64EF75EA2}">
      <selection activeCell="D8" sqref="D8"/>
      <pageMargins left="0.7" right="0.7" top="0.75" bottom="0.75" header="0.3" footer="0.3"/>
      <pageSetup paperSize="9" orientation="portrait"/>
    </customSheetView>
    <customSheetView guid="{E74678A3-413D-4A53-8911-D674A23F4798}">
      <selection activeCell="D8" sqref="D8"/>
      <pageMargins left="0.7" right="0.7" top="0.75" bottom="0.75" header="0.3" footer="0.3"/>
      <pageSetup paperSize="9" orientation="portrait"/>
    </customSheetView>
    <customSheetView guid="{387DDF7E-B261-4DB9-A8E2-A518409EF1BC}">
      <selection activeCell="C27" sqref="C27"/>
      <pageMargins left="0.7" right="0.7" top="0.75" bottom="0.75" header="0.3" footer="0.3"/>
      <pageSetup paperSize="9" orientation="portrait"/>
    </customSheetView>
    <customSheetView guid="{8EF76C55-BA21-4506-8228-58EF230BD83D}">
      <selection activeCell="D8" sqref="D8"/>
      <pageMargins left="0.7" right="0.7" top="0.75" bottom="0.75" header="0.3" footer="0.3"/>
      <pageSetup paperSize="9" orientation="portrait"/>
    </customSheetView>
    <customSheetView guid="{0F8AD1E0-7A15-42C4-8267-51DEBAD69F82}">
      <selection activeCell="D8" sqref="D8"/>
      <pageMargins left="0.7" right="0.7" top="0.75" bottom="0.75" header="0.3" footer="0.3"/>
      <pageSetup paperSize="9" orientation="portrait"/>
    </customSheetView>
    <customSheetView guid="{CA48FEC0-0458-430D-A33B-F71BA48413F1}">
      <selection activeCell="D8" sqref="D8"/>
      <pageMargins left="0.7" right="0.7" top="0.75" bottom="0.75" header="0.3" footer="0.3"/>
      <pageSetup paperSize="9" orientation="portrait"/>
    </customSheetView>
    <customSheetView guid="{50D7385E-1945-4C23-A008-A23422CE926A}">
      <selection activeCell="D8" sqref="D8"/>
      <pageMargins left="0.7" right="0.7" top="0.75" bottom="0.75" header="0.3" footer="0.3"/>
      <pageSetup paperSize="9" orientation="portrait"/>
    </customSheetView>
  </customSheetViews>
  <mergeCells count="9">
    <mergeCell ref="C6:E6"/>
    <mergeCell ref="F6:J6"/>
    <mergeCell ref="B7:B11"/>
    <mergeCell ref="B2:K2"/>
    <mergeCell ref="C3:K3"/>
    <mergeCell ref="C4:E4"/>
    <mergeCell ref="F4:J4"/>
    <mergeCell ref="C5:E5"/>
    <mergeCell ref="F5:J5"/>
  </mergeCells>
  <phoneticPr fontId="71" type="noConversion"/>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6"/>
  <sheetViews>
    <sheetView topLeftCell="E1" workbookViewId="0">
      <selection activeCell="M9" sqref="M9"/>
    </sheetView>
  </sheetViews>
  <sheetFormatPr baseColWidth="10" defaultColWidth="9" defaultRowHeight="14"/>
  <cols>
    <col min="1" max="1" width="3" style="129" customWidth="1"/>
    <col min="2" max="2" width="7.6640625" style="130" customWidth="1"/>
    <col min="3" max="3" width="13.1640625" style="129" customWidth="1"/>
    <col min="4" max="4" width="18.6640625" style="129" customWidth="1"/>
    <col min="5" max="5" width="10.6640625" style="129" customWidth="1"/>
    <col min="6" max="6" width="82.6640625" style="131" customWidth="1"/>
    <col min="7" max="7" width="9.6640625" style="131" customWidth="1"/>
    <col min="8" max="8" width="12" style="129" customWidth="1"/>
    <col min="9" max="9" width="25.6640625" style="132" customWidth="1"/>
    <col min="10" max="10" width="9" style="133"/>
    <col min="11" max="16384" width="9" style="129"/>
  </cols>
  <sheetData>
    <row r="1" spans="2:10" ht="33" customHeight="1"/>
    <row r="2" spans="2:10" ht="16">
      <c r="B2" s="326" t="s">
        <v>217</v>
      </c>
      <c r="C2" s="326"/>
      <c r="D2" s="326"/>
      <c r="E2" s="326"/>
      <c r="F2" s="326"/>
      <c r="G2" s="326"/>
      <c r="H2" s="326"/>
      <c r="I2" s="326"/>
    </row>
    <row r="3" spans="2:10" s="95" customFormat="1" ht="13">
      <c r="B3" s="327" t="s">
        <v>218</v>
      </c>
      <c r="C3" s="327"/>
      <c r="D3" s="327"/>
      <c r="E3" s="327"/>
      <c r="F3" s="327"/>
      <c r="G3" s="327"/>
      <c r="H3" s="327"/>
      <c r="I3" s="327"/>
    </row>
    <row r="4" spans="2:10" s="95" customFormat="1" ht="13">
      <c r="B4" s="327"/>
      <c r="C4" s="327"/>
      <c r="D4" s="327"/>
      <c r="E4" s="327"/>
      <c r="F4" s="327"/>
      <c r="G4" s="327"/>
      <c r="H4" s="327"/>
      <c r="I4" s="327"/>
    </row>
    <row r="5" spans="2:10" s="95" customFormat="1" ht="13">
      <c r="B5" s="327"/>
      <c r="C5" s="327"/>
      <c r="D5" s="327"/>
      <c r="E5" s="327"/>
      <c r="F5" s="327"/>
      <c r="G5" s="327"/>
      <c r="H5" s="327"/>
      <c r="I5" s="327"/>
    </row>
    <row r="6" spans="2:10" s="95" customFormat="1" ht="4.5" customHeight="1">
      <c r="B6" s="327"/>
      <c r="C6" s="327"/>
      <c r="D6" s="327"/>
      <c r="E6" s="327"/>
      <c r="F6" s="327"/>
      <c r="G6" s="327"/>
      <c r="H6" s="327"/>
      <c r="I6" s="327"/>
    </row>
    <row r="7" spans="2:10" ht="16">
      <c r="B7" s="134" t="s">
        <v>219</v>
      </c>
      <c r="C7" s="135" t="s">
        <v>220</v>
      </c>
      <c r="D7" s="135" t="s">
        <v>221</v>
      </c>
      <c r="E7" s="135" t="s">
        <v>222</v>
      </c>
      <c r="F7" s="136" t="s">
        <v>223</v>
      </c>
      <c r="G7" s="136" t="s">
        <v>201</v>
      </c>
      <c r="H7" s="135" t="s">
        <v>224</v>
      </c>
      <c r="I7" s="149" t="s">
        <v>17</v>
      </c>
    </row>
    <row r="8" spans="2:10" ht="150">
      <c r="B8" s="7">
        <v>1</v>
      </c>
      <c r="C8" s="137" t="s">
        <v>225</v>
      </c>
      <c r="D8" s="138" t="s">
        <v>226</v>
      </c>
      <c r="E8" s="139" t="s">
        <v>227</v>
      </c>
      <c r="F8" s="140" t="s">
        <v>228</v>
      </c>
      <c r="G8" s="141"/>
      <c r="H8" s="139"/>
      <c r="I8" s="150" t="s">
        <v>229</v>
      </c>
    </row>
    <row r="9" spans="2:10" ht="70">
      <c r="B9" s="7">
        <v>2</v>
      </c>
      <c r="C9" s="8" t="s">
        <v>225</v>
      </c>
      <c r="D9" s="8" t="s">
        <v>230</v>
      </c>
      <c r="E9" s="8" t="s">
        <v>231</v>
      </c>
      <c r="F9" s="9" t="s">
        <v>232</v>
      </c>
      <c r="G9" s="141"/>
      <c r="H9" s="142"/>
      <c r="I9" s="151" t="s">
        <v>710</v>
      </c>
    </row>
    <row r="10" spans="2:10" ht="165">
      <c r="B10" s="7">
        <v>3</v>
      </c>
      <c r="C10" s="8" t="s">
        <v>225</v>
      </c>
      <c r="D10" s="8" t="s">
        <v>233</v>
      </c>
      <c r="E10" s="8" t="s">
        <v>234</v>
      </c>
      <c r="F10" s="9" t="s">
        <v>235</v>
      </c>
      <c r="G10" s="141"/>
      <c r="H10" s="11"/>
      <c r="I10" s="78" t="s">
        <v>711</v>
      </c>
    </row>
    <row r="11" spans="2:10" s="1" customFormat="1" ht="45">
      <c r="B11" s="7">
        <v>4</v>
      </c>
      <c r="C11" s="71" t="s">
        <v>225</v>
      </c>
      <c r="D11" s="71" t="s">
        <v>236</v>
      </c>
      <c r="E11" s="71" t="s">
        <v>237</v>
      </c>
      <c r="F11" s="143" t="s">
        <v>238</v>
      </c>
      <c r="G11" s="141"/>
      <c r="H11" s="74"/>
      <c r="I11" s="80" t="s">
        <v>239</v>
      </c>
      <c r="J11" s="13"/>
    </row>
    <row r="12" spans="2:10" s="1" customFormat="1" ht="74">
      <c r="B12" s="7">
        <v>5</v>
      </c>
      <c r="C12" s="8" t="s">
        <v>225</v>
      </c>
      <c r="D12" s="8" t="s">
        <v>240</v>
      </c>
      <c r="E12" s="8" t="s">
        <v>231</v>
      </c>
      <c r="F12" s="9" t="s">
        <v>241</v>
      </c>
      <c r="G12" s="141"/>
      <c r="H12" s="11"/>
      <c r="I12" s="78" t="s">
        <v>242</v>
      </c>
      <c r="J12" s="13"/>
    </row>
    <row r="13" spans="2:10" s="1" customFormat="1" ht="43">
      <c r="B13" s="7">
        <v>6</v>
      </c>
      <c r="C13" s="8" t="s">
        <v>225</v>
      </c>
      <c r="D13" s="8" t="s">
        <v>243</v>
      </c>
      <c r="E13" s="8" t="s">
        <v>231</v>
      </c>
      <c r="F13" s="144" t="s">
        <v>244</v>
      </c>
      <c r="G13" s="141"/>
      <c r="H13" s="11"/>
      <c r="I13" s="152"/>
      <c r="J13" s="13"/>
    </row>
    <row r="14" spans="2:10" s="1" customFormat="1" ht="29">
      <c r="B14" s="7">
        <v>7</v>
      </c>
      <c r="C14" s="8" t="s">
        <v>225</v>
      </c>
      <c r="D14" s="8" t="s">
        <v>245</v>
      </c>
      <c r="E14" s="8" t="s">
        <v>231</v>
      </c>
      <c r="F14" s="9" t="s">
        <v>246</v>
      </c>
      <c r="G14" s="141"/>
      <c r="H14" s="11"/>
      <c r="I14" s="152"/>
      <c r="J14" s="13"/>
    </row>
    <row r="15" spans="2:10" s="126" customFormat="1" ht="395">
      <c r="B15" s="7">
        <v>8</v>
      </c>
      <c r="C15" s="145" t="s">
        <v>225</v>
      </c>
      <c r="D15" s="145" t="s">
        <v>247</v>
      </c>
      <c r="E15" s="8" t="s">
        <v>231</v>
      </c>
      <c r="F15" s="146" t="s">
        <v>248</v>
      </c>
      <c r="G15" s="141"/>
      <c r="H15" s="11"/>
      <c r="I15" s="78" t="s">
        <v>249</v>
      </c>
    </row>
    <row r="16" spans="2:10" s="1" customFormat="1" ht="29">
      <c r="B16" s="7">
        <v>9</v>
      </c>
      <c r="C16" s="8" t="s">
        <v>225</v>
      </c>
      <c r="D16" s="8" t="s">
        <v>250</v>
      </c>
      <c r="E16" s="8" t="s">
        <v>231</v>
      </c>
      <c r="F16" s="144" t="s">
        <v>251</v>
      </c>
      <c r="G16" s="141"/>
      <c r="H16" s="11"/>
      <c r="I16" s="152"/>
      <c r="J16" s="13"/>
    </row>
    <row r="17" spans="2:10" s="1" customFormat="1" ht="29">
      <c r="B17" s="7">
        <v>10</v>
      </c>
      <c r="C17" s="8" t="s">
        <v>225</v>
      </c>
      <c r="D17" s="8" t="s">
        <v>252</v>
      </c>
      <c r="E17" s="8" t="s">
        <v>234</v>
      </c>
      <c r="F17" s="144" t="s">
        <v>253</v>
      </c>
      <c r="G17" s="141"/>
      <c r="H17" s="11"/>
      <c r="I17" s="152"/>
      <c r="J17" s="13"/>
    </row>
    <row r="18" spans="2:10" s="1" customFormat="1" ht="29">
      <c r="B18" s="7">
        <v>11</v>
      </c>
      <c r="C18" s="71" t="s">
        <v>225</v>
      </c>
      <c r="D18" s="71" t="s">
        <v>254</v>
      </c>
      <c r="E18" s="71" t="s">
        <v>237</v>
      </c>
      <c r="F18" s="75" t="s">
        <v>255</v>
      </c>
      <c r="G18" s="141"/>
      <c r="H18" s="74"/>
      <c r="I18" s="80" t="s">
        <v>239</v>
      </c>
      <c r="J18" s="13"/>
    </row>
    <row r="19" spans="2:10" s="1" customFormat="1" ht="43">
      <c r="B19" s="7">
        <v>12</v>
      </c>
      <c r="C19" s="8" t="s">
        <v>225</v>
      </c>
      <c r="D19" s="8" t="s">
        <v>256</v>
      </c>
      <c r="E19" s="8" t="s">
        <v>231</v>
      </c>
      <c r="F19" s="144" t="s">
        <v>257</v>
      </c>
      <c r="G19" s="141"/>
      <c r="H19" s="11"/>
      <c r="I19" s="214" t="s">
        <v>712</v>
      </c>
      <c r="J19" s="13"/>
    </row>
    <row r="20" spans="2:10" s="127" customFormat="1" ht="75">
      <c r="B20" s="7">
        <v>13</v>
      </c>
      <c r="C20" s="71" t="s">
        <v>225</v>
      </c>
      <c r="D20" s="71" t="s">
        <v>258</v>
      </c>
      <c r="E20" s="71" t="s">
        <v>231</v>
      </c>
      <c r="F20" s="143" t="s">
        <v>259</v>
      </c>
      <c r="G20" s="141"/>
      <c r="H20" s="74"/>
      <c r="I20" s="80" t="s">
        <v>260</v>
      </c>
      <c r="J20" s="153"/>
    </row>
    <row r="21" spans="2:10" s="128" customFormat="1" ht="72">
      <c r="B21" s="7">
        <v>14</v>
      </c>
      <c r="C21" s="8" t="s">
        <v>225</v>
      </c>
      <c r="D21" s="8" t="s">
        <v>261</v>
      </c>
      <c r="E21" s="8" t="s">
        <v>234</v>
      </c>
      <c r="F21" s="9" t="s">
        <v>262</v>
      </c>
      <c r="G21" s="141"/>
      <c r="H21" s="11"/>
      <c r="I21" s="78" t="s">
        <v>263</v>
      </c>
      <c r="J21" s="154"/>
    </row>
    <row r="22" spans="2:10" s="128" customFormat="1" ht="30">
      <c r="B22" s="7">
        <v>15</v>
      </c>
      <c r="C22" s="8" t="s">
        <v>225</v>
      </c>
      <c r="D22" s="8" t="s">
        <v>261</v>
      </c>
      <c r="E22" s="8" t="s">
        <v>234</v>
      </c>
      <c r="F22" s="9" t="s">
        <v>264</v>
      </c>
      <c r="G22" s="141"/>
      <c r="H22" s="11"/>
      <c r="I22" s="78" t="s">
        <v>263</v>
      </c>
      <c r="J22" s="154"/>
    </row>
    <row r="23" spans="2:10" s="1" customFormat="1" ht="231">
      <c r="B23" s="7">
        <v>16</v>
      </c>
      <c r="C23" s="8" t="s">
        <v>225</v>
      </c>
      <c r="D23" s="8" t="s">
        <v>265</v>
      </c>
      <c r="E23" s="8" t="s">
        <v>231</v>
      </c>
      <c r="F23" s="9" t="s">
        <v>266</v>
      </c>
      <c r="G23" s="141"/>
      <c r="H23" s="11"/>
      <c r="I23" s="151"/>
      <c r="J23" s="13"/>
    </row>
    <row r="24" spans="2:10" ht="409.6">
      <c r="B24" s="7">
        <v>17</v>
      </c>
      <c r="C24" s="137" t="s">
        <v>267</v>
      </c>
      <c r="D24" s="138" t="s">
        <v>268</v>
      </c>
      <c r="E24" s="138" t="s">
        <v>231</v>
      </c>
      <c r="F24" s="140" t="s">
        <v>269</v>
      </c>
      <c r="G24" s="141"/>
      <c r="H24" s="147"/>
      <c r="I24" s="155"/>
      <c r="J24" s="156"/>
    </row>
    <row r="26" spans="2:10">
      <c r="H26" s="148"/>
    </row>
  </sheetData>
  <autoFilter ref="B7:J24" xr:uid="{00000000-0009-0000-0000-000003000000}"/>
  <customSheetViews>
    <customSheetView guid="{AAECE500-E55A-4D0B-B7EF-A29A90AC4085}" showAutoFilter="1" topLeftCell="A21">
      <selection activeCell="D21" sqref="D21"/>
      <pageMargins left="0.7" right="0.7" top="0.75" bottom="0.75" header="0.3" footer="0.3"/>
      <pageSetup paperSize="9" orientation="portrait"/>
      <autoFilter ref="B2:J21" xr:uid="{00000000-0000-0000-0000-000000000000}"/>
    </customSheetView>
    <customSheetView guid="{24A23EA8-3BEC-4020-B97F-D15C97C710ED}" showAutoFilter="1" topLeftCell="E21">
      <selection activeCell="B21" sqref="B21:J21"/>
      <pageMargins left="0.7" right="0.7" top="0.75" bottom="0.75" header="0.3" footer="0.3"/>
      <pageSetup paperSize="9" orientation="portrait"/>
      <autoFilter ref="B2:J21" xr:uid="{00000000-0000-0000-0000-000000000000}"/>
    </customSheetView>
    <customSheetView guid="{45559C23-9F5C-462E-998C-0DB8C35D4C53}" showAutoFilter="1" topLeftCell="A4">
      <selection activeCell="F9" sqref="F9"/>
      <pageMargins left="0.7" right="0.7" top="0.75" bottom="0.75" header="0.3" footer="0.3"/>
      <pageSetup paperSize="9" orientation="portrait"/>
      <autoFilter ref="B2:J21" xr:uid="{00000000-0000-0000-0000-000000000000}"/>
    </customSheetView>
    <customSheetView guid="{4CF81482-D023-43B3-B511-3D2228E6586E}" showAutoFilter="1">
      <selection activeCell="D10" sqref="D10"/>
      <pageMargins left="0.7" right="0.7" top="0.75" bottom="0.75" header="0.3" footer="0.3"/>
      <pageSetup paperSize="9" orientation="portrait"/>
      <autoFilter ref="B2:J21" xr:uid="{00000000-0000-0000-0000-000000000000}"/>
    </customSheetView>
    <customSheetView guid="{68EB0ECF-1932-4038-9FB1-9F5D042831D6}" showAutoFilter="1">
      <selection activeCell="H3" sqref="H3:H21"/>
      <pageMargins left="0.7" right="0.7" top="0.75" bottom="0.75" header="0.3" footer="0.3"/>
      <pageSetup paperSize="9" orientation="portrait"/>
      <autoFilter ref="B2:J21" xr:uid="{00000000-0000-0000-0000-000000000000}"/>
    </customSheetView>
    <customSheetView guid="{FA9E9238-806A-421E-8B62-A264CA5FAAC7}" showAutoFilter="1">
      <selection activeCell="D44" sqref="D44"/>
      <pageMargins left="0.7" right="0.7" top="0.75" bottom="0.75" header="0.3" footer="0.3"/>
      <pageSetup paperSize="9" orientation="portrait"/>
      <autoFilter ref="B2:I21" xr:uid="{00000000-0000-0000-0000-000000000000}"/>
    </customSheetView>
    <customSheetView guid="{61A3B636-12DD-47E7-BEE1-0C0BC7CDEEF3}" showAutoFilter="1" topLeftCell="A16">
      <selection activeCell="E23" sqref="E23"/>
      <pageMargins left="0.7" right="0.7" top="0.75" bottom="0.75" header="0.3" footer="0.3"/>
      <pageSetup paperSize="9" orientation="portrait"/>
      <autoFilter ref="B2:I20" xr:uid="{00000000-0000-0000-0000-000000000000}"/>
    </customSheetView>
    <customSheetView guid="{70589204-A9CB-4393-A468-DC2C18796CFE}" showAutoFilter="1">
      <selection activeCell="E24" sqref="E24"/>
      <pageMargins left="0.7" right="0.7" top="0.75" bottom="0.75" header="0.3" footer="0.3"/>
      <pageSetup paperSize="9" orientation="portrait"/>
      <autoFilter ref="B2:I20" xr:uid="{00000000-0000-0000-0000-000000000000}"/>
    </customSheetView>
    <customSheetView guid="{7B48DF19-AAC8-49EE-BA35-547767307269}" showAutoFilter="1" hiddenRows="1">
      <selection activeCell="D2" sqref="D2"/>
      <pageMargins left="0.7" right="0.7" top="0.75" bottom="0.75" header="0.3" footer="0.3"/>
      <pageSetup paperSize="9" orientation="portrait"/>
      <autoFilter ref="B2:I17" xr:uid="{00000000-0000-0000-0000-000000000000}"/>
    </customSheetView>
    <customSheetView guid="{6A739928-C1A4-4413-B173-453A37F055A1}" showAutoFilter="1" topLeftCell="B1">
      <selection activeCell="D11" sqref="D11"/>
      <pageMargins left="0.7" right="0.7" top="0.75" bottom="0.75" header="0.3" footer="0.3"/>
      <pageSetup paperSize="9" orientation="portrait"/>
      <autoFilter ref="B2:I20" xr:uid="{00000000-0000-0000-0000-000000000000}"/>
    </customSheetView>
    <customSheetView guid="{25118CB7-328B-4687-BE0F-88CC098F51F8}" showAutoFilter="1">
      <selection activeCell="A17" sqref="A17:XFD17"/>
      <pageMargins left="0.7" right="0.7" top="0.75" bottom="0.75" header="0.3" footer="0.3"/>
      <pageSetup paperSize="9" orientation="portrait"/>
      <autoFilter ref="B2:I17" xr:uid="{00000000-0000-0000-0000-000000000000}"/>
    </customSheetView>
    <customSheetView guid="{65E1E95F-DCB0-4A38-83C2-5C371E80B4BB}" showAutoFilter="1" topLeftCell="A13">
      <selection activeCell="F14" sqref="F14"/>
      <pageMargins left="0.7" right="0.7" top="0.75" bottom="0.75" header="0.3" footer="0.3"/>
      <pageSetup paperSize="9" orientation="portrait"/>
      <autoFilter ref="B2:H22" xr:uid="{00000000-0000-0000-0000-000000000000}"/>
    </customSheetView>
    <customSheetView guid="{BB73704E-2FA0-4087-8BB6-5673D049C38C}" showAutoFilter="1" topLeftCell="A25">
      <selection activeCell="H8" sqref="H8"/>
      <pageMargins left="0.7" right="0.7" top="0.75" bottom="0.75" header="0.3" footer="0.3"/>
      <pageSetup paperSize="9" orientation="portrait"/>
      <autoFilter ref="B2:H22" xr:uid="{00000000-0000-0000-0000-000000000000}"/>
    </customSheetView>
    <customSheetView guid="{230CBECA-0F75-4887-837B-7F62F3F5B014}" showAutoFilter="1" topLeftCell="A25">
      <selection activeCell="H8" sqref="H8"/>
      <pageMargins left="0.7" right="0.7" top="0.75" bottom="0.75" header="0.3" footer="0.3"/>
      <pageSetup paperSize="9" orientation="portrait"/>
      <autoFilter ref="B2:H22" xr:uid="{00000000-0000-0000-0000-000000000000}"/>
    </customSheetView>
    <customSheetView guid="{F8F036F9-24A0-4475-A40D-C1E81AA80E38}" showAutoFilter="1" topLeftCell="A16">
      <selection activeCell="E23" sqref="E23"/>
      <pageMargins left="0.7" right="0.7" top="0.75" bottom="0.75" header="0.3" footer="0.3"/>
      <pageSetup paperSize="9" orientation="portrait"/>
      <autoFilter ref="B2:I20" xr:uid="{00000000-0000-0000-0000-000000000000}"/>
    </customSheetView>
    <customSheetView guid="{43A8D939-290B-4D0D-8A77-DDE64EF75EA2}" showAutoFilter="1">
      <selection activeCell="E21" sqref="E21"/>
      <pageMargins left="0.7" right="0.7" top="0.75" bottom="0.75" header="0.3" footer="0.3"/>
      <pageSetup paperSize="9" orientation="portrait"/>
      <autoFilter ref="B2:I21" xr:uid="{00000000-0000-0000-0000-000000000000}"/>
    </customSheetView>
    <customSheetView guid="{E74678A3-413D-4A53-8911-D674A23F4798}" showAutoFilter="1">
      <selection activeCell="E21" sqref="E21"/>
      <pageMargins left="0.7" right="0.7" top="0.75" bottom="0.75" header="0.3" footer="0.3"/>
      <pageSetup paperSize="9" orientation="portrait"/>
      <autoFilter ref="B2:J21" xr:uid="{00000000-0000-0000-0000-000000000000}"/>
    </customSheetView>
    <customSheetView guid="{387DDF7E-B261-4DB9-A8E2-A518409EF1BC}" showAutoFilter="1" topLeftCell="A19">
      <selection activeCell="D34" sqref="D34"/>
      <pageMargins left="0.7" right="0.7" top="0.75" bottom="0.75" header="0.3" footer="0.3"/>
      <pageSetup paperSize="9" orientation="portrait"/>
      <autoFilter ref="B2:J21" xr:uid="{00000000-0000-0000-0000-000000000000}"/>
    </customSheetView>
    <customSheetView guid="{8EF76C55-BA21-4506-8228-58EF230BD83D}" showAutoFilter="1" topLeftCell="A4">
      <selection activeCell="H9" sqref="H9"/>
      <pageMargins left="0.7" right="0.7" top="0.75" bottom="0.75" header="0.3" footer="0.3"/>
      <pageSetup paperSize="9" orientation="portrait"/>
      <autoFilter ref="B2:J21" xr:uid="{00000000-0000-0000-0000-000000000000}"/>
    </customSheetView>
    <customSheetView guid="{0F8AD1E0-7A15-42C4-8267-51DEBAD69F82}" showAutoFilter="1" topLeftCell="A22">
      <selection activeCell="E21" sqref="E21"/>
      <pageMargins left="0.7" right="0.7" top="0.75" bottom="0.75" header="0.3" footer="0.3"/>
      <pageSetup paperSize="9" orientation="portrait"/>
      <autoFilter ref="B2:J21" xr:uid="{00000000-0000-0000-0000-000000000000}"/>
    </customSheetView>
    <customSheetView guid="{CA48FEC0-0458-430D-A33B-F71BA48413F1}" showAutoFilter="1" topLeftCell="D19">
      <selection activeCell="F7" sqref="F7"/>
      <pageMargins left="0.7" right="0.7" top="0.75" bottom="0.75" header="0.3" footer="0.3"/>
      <pageSetup paperSize="9" orientation="portrait"/>
      <autoFilter ref="B2:J21" xr:uid="{00000000-0000-0000-0000-000000000000}"/>
    </customSheetView>
    <customSheetView guid="{50D7385E-1945-4C23-A008-A23422CE926A}" showAutoFilter="1" topLeftCell="E13">
      <selection activeCell="I13" sqref="I13"/>
      <pageMargins left="0.7" right="0.7" top="0.75" bottom="0.75" header="0.3" footer="0.3"/>
      <pageSetup paperSize="9" orientation="portrait"/>
      <autoFilter ref="B2:J21" xr:uid="{00000000-0000-0000-0000-000000000000}"/>
    </customSheetView>
  </customSheetViews>
  <mergeCells count="2">
    <mergeCell ref="B2:I2"/>
    <mergeCell ref="B3:I6"/>
  </mergeCells>
  <phoneticPr fontId="71" type="noConversion"/>
  <conditionalFormatting sqref="H10:H23">
    <cfRule type="cellIs" dxfId="56" priority="16" operator="equal">
      <formula>"NT"</formula>
    </cfRule>
    <cfRule type="cellIs" dxfId="55" priority="17" operator="equal">
      <formula>"Block"</formula>
    </cfRule>
    <cfRule type="cellIs" dxfId="54" priority="18" operator="equal">
      <formula>"NN"</formula>
    </cfRule>
    <cfRule type="cellIs" dxfId="53" priority="19" operator="equal">
      <formula>"NA"</formula>
    </cfRule>
    <cfRule type="cellIs" dxfId="52" priority="20" operator="equal">
      <formula>"FAIL"</formula>
    </cfRule>
    <cfRule type="cellIs" dxfId="51" priority="21" operator="equal">
      <formula>"PASS"</formula>
    </cfRule>
  </conditionalFormatting>
  <conditionalFormatting sqref="H25:H1048576 I15 H7:H23 H2">
    <cfRule type="cellIs" dxfId="50" priority="31" operator="equal">
      <formula>"NA"</formula>
    </cfRule>
    <cfRule type="cellIs" dxfId="49" priority="32" operator="equal">
      <formula>"Fail"</formula>
    </cfRule>
    <cfRule type="cellIs" dxfId="48" priority="33" operator="equal">
      <formula>"Pass"</formula>
    </cfRule>
  </conditionalFormatting>
  <dataValidations count="1">
    <dataValidation type="list" allowBlank="1" showInputMessage="1" showErrorMessage="1" sqref="H8:H1048576" xr:uid="{00000000-0002-0000-0300-000000000000}">
      <formula1>"PASS,FAIL,BLOCK,NA,NN,NT"</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M132"/>
  <sheetViews>
    <sheetView topLeftCell="I76" workbookViewId="0">
      <selection activeCell="L114" sqref="L114"/>
    </sheetView>
  </sheetViews>
  <sheetFormatPr baseColWidth="10" defaultColWidth="9" defaultRowHeight="16"/>
  <cols>
    <col min="1" max="1" width="2.1640625" style="95" customWidth="1"/>
    <col min="2" max="2" width="8.83203125" style="91" hidden="1" customWidth="1"/>
    <col min="3" max="3" width="11" style="95" customWidth="1"/>
    <col min="4" max="4" width="14.5" style="95" customWidth="1"/>
    <col min="5" max="5" width="10.6640625" style="95" customWidth="1"/>
    <col min="6" max="6" width="55.1640625" style="95" customWidth="1"/>
    <col min="7" max="7" width="13.5" style="95" hidden="1" customWidth="1"/>
    <col min="8" max="8" width="11.1640625" style="96" hidden="1" customWidth="1"/>
    <col min="9" max="9" width="32.5" style="95" customWidth="1"/>
    <col min="10" max="10" width="28.83203125" style="219" customWidth="1"/>
    <col min="11" max="11" width="14.6640625" style="95" customWidth="1"/>
    <col min="12" max="12" width="18.83203125" style="95" customWidth="1"/>
    <col min="13" max="16384" width="9" style="95"/>
  </cols>
  <sheetData>
    <row r="1" spans="1:13" ht="33" customHeight="1"/>
    <row r="2" spans="1:13">
      <c r="A2" s="97"/>
      <c r="B2" s="328" t="s">
        <v>270</v>
      </c>
      <c r="C2" s="328"/>
      <c r="D2" s="328"/>
      <c r="E2" s="328"/>
      <c r="F2" s="328"/>
      <c r="G2" s="329"/>
      <c r="H2" s="328"/>
      <c r="I2" s="328"/>
      <c r="J2" s="247"/>
      <c r="K2" s="248"/>
      <c r="L2" s="248"/>
    </row>
    <row r="3" spans="1:13" ht="13">
      <c r="B3" s="327" t="s">
        <v>271</v>
      </c>
      <c r="C3" s="327"/>
      <c r="D3" s="327"/>
      <c r="E3" s="327"/>
      <c r="F3" s="327"/>
      <c r="G3" s="330"/>
      <c r="H3" s="327"/>
      <c r="I3" s="327"/>
      <c r="J3" s="247"/>
      <c r="K3" s="248"/>
      <c r="L3" s="248"/>
    </row>
    <row r="4" spans="1:13" ht="13">
      <c r="B4" s="327"/>
      <c r="C4" s="327"/>
      <c r="D4" s="327"/>
      <c r="E4" s="327"/>
      <c r="F4" s="327"/>
      <c r="G4" s="330"/>
      <c r="H4" s="327"/>
      <c r="I4" s="327"/>
      <c r="J4" s="247"/>
      <c r="K4" s="248"/>
      <c r="L4" s="248"/>
    </row>
    <row r="5" spans="1:13" ht="13">
      <c r="B5" s="327"/>
      <c r="C5" s="327"/>
      <c r="D5" s="327"/>
      <c r="E5" s="327"/>
      <c r="F5" s="327"/>
      <c r="G5" s="330"/>
      <c r="H5" s="327"/>
      <c r="I5" s="327"/>
      <c r="J5" s="247"/>
      <c r="K5" s="248"/>
      <c r="L5" s="248"/>
    </row>
    <row r="6" spans="1:13" ht="46.5" customHeight="1">
      <c r="B6" s="327"/>
      <c r="C6" s="327"/>
      <c r="D6" s="327"/>
      <c r="E6" s="327"/>
      <c r="F6" s="327"/>
      <c r="G6" s="330"/>
      <c r="H6" s="327"/>
      <c r="I6" s="327"/>
      <c r="J6" s="247"/>
      <c r="K6" s="248"/>
      <c r="L6" s="248"/>
    </row>
    <row r="7" spans="1:13" s="91" customFormat="1" ht="28">
      <c r="A7" s="98"/>
      <c r="B7" s="99" t="s">
        <v>219</v>
      </c>
      <c r="C7" s="99" t="s">
        <v>272</v>
      </c>
      <c r="D7" s="99" t="s">
        <v>220</v>
      </c>
      <c r="E7" s="100" t="s">
        <v>222</v>
      </c>
      <c r="F7" s="101" t="s">
        <v>273</v>
      </c>
      <c r="G7" s="245" t="s">
        <v>201</v>
      </c>
      <c r="H7" s="102" t="s">
        <v>224</v>
      </c>
      <c r="I7" s="99" t="s">
        <v>17</v>
      </c>
      <c r="J7" s="220" t="s">
        <v>715</v>
      </c>
      <c r="K7" s="119" t="s">
        <v>718</v>
      </c>
      <c r="L7" s="119" t="s">
        <v>719</v>
      </c>
      <c r="M7" s="91" t="s">
        <v>720</v>
      </c>
    </row>
    <row r="8" spans="1:13" s="91" customFormat="1" ht="37.5" hidden="1" customHeight="1">
      <c r="A8" s="98"/>
      <c r="B8" s="224">
        <v>1</v>
      </c>
      <c r="C8" s="225" t="s">
        <v>274</v>
      </c>
      <c r="D8" s="225" t="s">
        <v>275</v>
      </c>
      <c r="E8" s="225" t="s">
        <v>234</v>
      </c>
      <c r="F8" s="226" t="s">
        <v>276</v>
      </c>
      <c r="G8" s="225"/>
      <c r="H8" s="227"/>
      <c r="I8" s="228" t="s">
        <v>277</v>
      </c>
      <c r="J8" s="229" t="s">
        <v>716</v>
      </c>
    </row>
    <row r="9" spans="1:13" s="91" customFormat="1" ht="56" hidden="1">
      <c r="A9" s="98"/>
      <c r="B9" s="2">
        <v>2</v>
      </c>
      <c r="C9" s="4" t="s">
        <v>274</v>
      </c>
      <c r="D9" s="4" t="s">
        <v>278</v>
      </c>
      <c r="E9" s="4" t="s">
        <v>231</v>
      </c>
      <c r="F9" s="103" t="s">
        <v>279</v>
      </c>
      <c r="G9" s="4"/>
      <c r="H9" s="6"/>
      <c r="I9" s="109" t="s">
        <v>280</v>
      </c>
      <c r="J9" s="220" t="s">
        <v>716</v>
      </c>
    </row>
    <row r="10" spans="1:13" s="91" customFormat="1" ht="44" hidden="1">
      <c r="A10" s="98"/>
      <c r="B10" s="2">
        <v>3</v>
      </c>
      <c r="C10" s="4" t="s">
        <v>274</v>
      </c>
      <c r="D10" s="4" t="s">
        <v>278</v>
      </c>
      <c r="E10" s="4" t="s">
        <v>231</v>
      </c>
      <c r="F10" s="103" t="s">
        <v>281</v>
      </c>
      <c r="G10" s="4"/>
      <c r="H10" s="6"/>
      <c r="I10" s="4"/>
      <c r="J10" s="220" t="s">
        <v>716</v>
      </c>
    </row>
    <row r="11" spans="1:13" s="92" customFormat="1" ht="43" hidden="1">
      <c r="A11" s="104"/>
      <c r="B11" s="2">
        <v>4</v>
      </c>
      <c r="C11" s="4" t="s">
        <v>274</v>
      </c>
      <c r="D11" s="4" t="s">
        <v>282</v>
      </c>
      <c r="E11" s="4" t="s">
        <v>231</v>
      </c>
      <c r="F11" s="105" t="s">
        <v>283</v>
      </c>
      <c r="G11" s="4"/>
      <c r="H11" s="6"/>
      <c r="I11" s="3"/>
      <c r="J11" s="221" t="s">
        <v>716</v>
      </c>
    </row>
    <row r="12" spans="1:13" s="92" customFormat="1" ht="102" hidden="1">
      <c r="A12" s="104"/>
      <c r="B12" s="2">
        <v>5</v>
      </c>
      <c r="C12" s="4" t="s">
        <v>274</v>
      </c>
      <c r="D12" s="4" t="s">
        <v>284</v>
      </c>
      <c r="E12" s="4" t="s">
        <v>234</v>
      </c>
      <c r="F12" s="5" t="s">
        <v>285</v>
      </c>
      <c r="G12" s="4"/>
      <c r="H12" s="6"/>
      <c r="I12" s="109" t="s">
        <v>286</v>
      </c>
      <c r="J12" s="221" t="s">
        <v>716</v>
      </c>
    </row>
    <row r="13" spans="1:13" s="92" customFormat="1" ht="29" hidden="1">
      <c r="A13" s="104"/>
      <c r="B13" s="2">
        <v>6</v>
      </c>
      <c r="C13" s="4" t="s">
        <v>274</v>
      </c>
      <c r="D13" s="4" t="s">
        <v>287</v>
      </c>
      <c r="E13" s="4" t="s">
        <v>231</v>
      </c>
      <c r="F13" s="3" t="s">
        <v>288</v>
      </c>
      <c r="G13" s="4"/>
      <c r="H13" s="6"/>
      <c r="I13" s="3"/>
      <c r="J13" s="221" t="s">
        <v>716</v>
      </c>
    </row>
    <row r="14" spans="1:13" s="92" customFormat="1" ht="29" hidden="1">
      <c r="A14" s="104"/>
      <c r="B14" s="2">
        <v>7</v>
      </c>
      <c r="C14" s="4" t="s">
        <v>289</v>
      </c>
      <c r="D14" s="4" t="s">
        <v>290</v>
      </c>
      <c r="E14" s="4" t="s">
        <v>234</v>
      </c>
      <c r="F14" s="4" t="s">
        <v>291</v>
      </c>
      <c r="G14" s="4"/>
      <c r="H14" s="6"/>
      <c r="I14" s="3"/>
      <c r="J14" s="221" t="s">
        <v>716</v>
      </c>
    </row>
    <row r="15" spans="1:13" s="92" customFormat="1" ht="57" hidden="1">
      <c r="A15" s="104"/>
      <c r="B15" s="2">
        <v>8</v>
      </c>
      <c r="C15" s="4" t="s">
        <v>289</v>
      </c>
      <c r="D15" s="4" t="s">
        <v>292</v>
      </c>
      <c r="E15" s="4" t="s">
        <v>234</v>
      </c>
      <c r="F15" s="4" t="s">
        <v>293</v>
      </c>
      <c r="G15" s="4"/>
      <c r="H15" s="6"/>
      <c r="I15" s="3"/>
      <c r="J15" s="221" t="s">
        <v>716</v>
      </c>
    </row>
    <row r="16" spans="1:13" s="93" customFormat="1" ht="87">
      <c r="A16" s="106"/>
      <c r="B16" s="2">
        <v>9</v>
      </c>
      <c r="C16" s="4" t="s">
        <v>289</v>
      </c>
      <c r="D16" s="4" t="s">
        <v>289</v>
      </c>
      <c r="E16" s="4" t="s">
        <v>234</v>
      </c>
      <c r="F16" s="105" t="s">
        <v>294</v>
      </c>
      <c r="G16" s="246"/>
      <c r="H16" s="6"/>
      <c r="I16" s="109" t="s">
        <v>295</v>
      </c>
      <c r="J16" s="222" t="s">
        <v>717</v>
      </c>
      <c r="K16" s="63"/>
      <c r="L16" s="63"/>
    </row>
    <row r="17" spans="1:12" s="93" customFormat="1" ht="58">
      <c r="A17" s="106"/>
      <c r="B17" s="2">
        <v>10</v>
      </c>
      <c r="C17" s="4" t="s">
        <v>296</v>
      </c>
      <c r="D17" s="4" t="s">
        <v>296</v>
      </c>
      <c r="E17" s="4" t="s">
        <v>231</v>
      </c>
      <c r="F17" s="4" t="s">
        <v>297</v>
      </c>
      <c r="G17" s="246"/>
      <c r="H17" s="6"/>
      <c r="I17" s="109" t="s">
        <v>295</v>
      </c>
      <c r="J17" s="222" t="s">
        <v>717</v>
      </c>
      <c r="K17" s="63"/>
      <c r="L17" s="63"/>
    </row>
    <row r="18" spans="1:12" s="93" customFormat="1" ht="43">
      <c r="A18" s="106"/>
      <c r="B18" s="2">
        <v>11</v>
      </c>
      <c r="C18" s="4" t="s">
        <v>296</v>
      </c>
      <c r="D18" s="4" t="s">
        <v>296</v>
      </c>
      <c r="E18" s="4" t="s">
        <v>234</v>
      </c>
      <c r="F18" s="4" t="s">
        <v>298</v>
      </c>
      <c r="G18" s="246"/>
      <c r="H18" s="6"/>
      <c r="I18" s="109" t="s">
        <v>295</v>
      </c>
      <c r="J18" s="222" t="s">
        <v>717</v>
      </c>
      <c r="K18" s="63"/>
      <c r="L18" s="63"/>
    </row>
    <row r="19" spans="1:12" s="93" customFormat="1" ht="252" hidden="1">
      <c r="A19" s="106"/>
      <c r="B19" s="224">
        <v>12</v>
      </c>
      <c r="C19" s="230" t="s">
        <v>299</v>
      </c>
      <c r="D19" s="225" t="s">
        <v>300</v>
      </c>
      <c r="E19" s="225" t="s">
        <v>234</v>
      </c>
      <c r="F19" s="225" t="s">
        <v>301</v>
      </c>
      <c r="G19" s="225"/>
      <c r="H19" s="227"/>
      <c r="I19" s="228" t="s">
        <v>302</v>
      </c>
      <c r="J19" s="231" t="s">
        <v>716</v>
      </c>
    </row>
    <row r="20" spans="1:12" s="94" customFormat="1" ht="54" hidden="1" customHeight="1">
      <c r="A20" s="107"/>
      <c r="B20" s="2">
        <v>13</v>
      </c>
      <c r="C20" s="3" t="s">
        <v>299</v>
      </c>
      <c r="D20" s="3" t="s">
        <v>303</v>
      </c>
      <c r="E20" s="4" t="s">
        <v>234</v>
      </c>
      <c r="F20" s="5" t="s">
        <v>304</v>
      </c>
      <c r="G20" s="4"/>
      <c r="H20" s="6"/>
      <c r="I20" s="109" t="s">
        <v>305</v>
      </c>
      <c r="J20" s="223" t="s">
        <v>716</v>
      </c>
    </row>
    <row r="21" spans="1:12" s="94" customFormat="1" ht="362" hidden="1">
      <c r="A21" s="107"/>
      <c r="B21" s="2">
        <v>14</v>
      </c>
      <c r="C21" s="3" t="s">
        <v>306</v>
      </c>
      <c r="D21" s="3" t="s">
        <v>307</v>
      </c>
      <c r="E21" s="4" t="s">
        <v>234</v>
      </c>
      <c r="F21" s="5" t="s">
        <v>308</v>
      </c>
      <c r="G21" s="4"/>
      <c r="H21" s="6"/>
      <c r="I21" s="109" t="s">
        <v>309</v>
      </c>
      <c r="J21" s="223" t="s">
        <v>716</v>
      </c>
    </row>
    <row r="22" spans="1:12" s="93" customFormat="1" ht="38.25" customHeight="1">
      <c r="A22" s="106"/>
      <c r="B22" s="2">
        <v>15</v>
      </c>
      <c r="C22" s="4" t="s">
        <v>303</v>
      </c>
      <c r="D22" s="4" t="s">
        <v>303</v>
      </c>
      <c r="E22" s="4" t="s">
        <v>231</v>
      </c>
      <c r="F22" s="4" t="s">
        <v>310</v>
      </c>
      <c r="G22" s="246"/>
      <c r="H22" s="6"/>
      <c r="I22" s="109" t="s">
        <v>295</v>
      </c>
      <c r="J22" s="222" t="s">
        <v>717</v>
      </c>
      <c r="K22" s="63"/>
      <c r="L22" s="63"/>
    </row>
    <row r="23" spans="1:12" s="93" customFormat="1" ht="38.25" customHeight="1">
      <c r="A23" s="106"/>
      <c r="B23" s="2">
        <v>16</v>
      </c>
      <c r="C23" s="4" t="s">
        <v>303</v>
      </c>
      <c r="D23" s="4" t="s">
        <v>303</v>
      </c>
      <c r="E23" s="4" t="s">
        <v>234</v>
      </c>
      <c r="F23" s="4" t="s">
        <v>311</v>
      </c>
      <c r="G23" s="246"/>
      <c r="H23" s="6"/>
      <c r="I23" s="109" t="s">
        <v>295</v>
      </c>
      <c r="J23" s="222" t="s">
        <v>717</v>
      </c>
      <c r="K23" s="63"/>
      <c r="L23" s="63"/>
    </row>
    <row r="24" spans="1:12" s="93" customFormat="1" ht="25.5" customHeight="1">
      <c r="A24" s="106"/>
      <c r="B24" s="2">
        <v>17</v>
      </c>
      <c r="C24" s="4" t="s">
        <v>312</v>
      </c>
      <c r="D24" s="4" t="s">
        <v>313</v>
      </c>
      <c r="E24" s="4" t="s">
        <v>231</v>
      </c>
      <c r="F24" s="4" t="s">
        <v>314</v>
      </c>
      <c r="G24" s="246"/>
      <c r="H24" s="6"/>
      <c r="I24" s="109" t="s">
        <v>295</v>
      </c>
      <c r="J24" s="222" t="s">
        <v>717</v>
      </c>
      <c r="K24" s="63"/>
      <c r="L24" s="63"/>
    </row>
    <row r="25" spans="1:12" s="92" customFormat="1" ht="86">
      <c r="A25" s="104"/>
      <c r="B25" s="2">
        <v>18</v>
      </c>
      <c r="C25" s="4" t="s">
        <v>274</v>
      </c>
      <c r="D25" s="4" t="s">
        <v>315</v>
      </c>
      <c r="E25" s="4" t="s">
        <v>231</v>
      </c>
      <c r="F25" s="3" t="s">
        <v>316</v>
      </c>
      <c r="G25" s="246"/>
      <c r="H25" s="6"/>
      <c r="I25" s="109" t="s">
        <v>295</v>
      </c>
      <c r="J25" s="221" t="s">
        <v>717</v>
      </c>
      <c r="K25" s="105"/>
      <c r="L25" s="105"/>
    </row>
    <row r="26" spans="1:12" s="92" customFormat="1" ht="102" hidden="1">
      <c r="A26" s="104"/>
      <c r="B26" s="224">
        <v>19</v>
      </c>
      <c r="C26" s="225" t="s">
        <v>274</v>
      </c>
      <c r="D26" s="225" t="s">
        <v>317</v>
      </c>
      <c r="E26" s="225" t="s">
        <v>234</v>
      </c>
      <c r="F26" s="230" t="s">
        <v>318</v>
      </c>
      <c r="G26" s="225"/>
      <c r="H26" s="227"/>
      <c r="I26" s="228" t="s">
        <v>295</v>
      </c>
      <c r="J26" s="232" t="s">
        <v>716</v>
      </c>
    </row>
    <row r="27" spans="1:12" s="93" customFormat="1" ht="43">
      <c r="A27" s="106"/>
      <c r="B27" s="2">
        <v>20</v>
      </c>
      <c r="C27" s="4" t="s">
        <v>274</v>
      </c>
      <c r="D27" s="4" t="s">
        <v>319</v>
      </c>
      <c r="E27" s="4" t="s">
        <v>234</v>
      </c>
      <c r="F27" s="3" t="s">
        <v>320</v>
      </c>
      <c r="G27" s="246"/>
      <c r="H27" s="6"/>
      <c r="I27" s="109" t="s">
        <v>295</v>
      </c>
      <c r="J27" s="222" t="s">
        <v>717</v>
      </c>
      <c r="K27" s="63"/>
      <c r="L27" s="63"/>
    </row>
    <row r="28" spans="1:12" s="93" customFormat="1" ht="101" hidden="1">
      <c r="A28" s="106"/>
      <c r="B28" s="224">
        <v>21</v>
      </c>
      <c r="C28" s="225" t="s">
        <v>274</v>
      </c>
      <c r="D28" s="225" t="s">
        <v>321</v>
      </c>
      <c r="E28" s="225" t="s">
        <v>234</v>
      </c>
      <c r="F28" s="230" t="s">
        <v>322</v>
      </c>
      <c r="G28" s="225"/>
      <c r="H28" s="227"/>
      <c r="I28" s="228" t="s">
        <v>295</v>
      </c>
      <c r="J28" s="231" t="s">
        <v>716</v>
      </c>
    </row>
    <row r="29" spans="1:12" s="93" customFormat="1" ht="43" hidden="1">
      <c r="A29" s="106"/>
      <c r="B29" s="2">
        <v>22</v>
      </c>
      <c r="C29" s="4" t="s">
        <v>274</v>
      </c>
      <c r="D29" s="4" t="s">
        <v>323</v>
      </c>
      <c r="E29" s="4" t="s">
        <v>234</v>
      </c>
      <c r="F29" s="3" t="s">
        <v>324</v>
      </c>
      <c r="G29" s="246"/>
      <c r="H29" s="6"/>
      <c r="I29" s="109" t="s">
        <v>295</v>
      </c>
      <c r="J29" s="222" t="s">
        <v>716</v>
      </c>
      <c r="K29" s="63"/>
      <c r="L29" s="63"/>
    </row>
    <row r="30" spans="1:12" s="93" customFormat="1" ht="101" hidden="1">
      <c r="A30" s="106"/>
      <c r="B30" s="224">
        <v>23</v>
      </c>
      <c r="C30" s="225" t="s">
        <v>274</v>
      </c>
      <c r="D30" s="225" t="s">
        <v>325</v>
      </c>
      <c r="E30" s="225" t="s">
        <v>234</v>
      </c>
      <c r="F30" s="230" t="s">
        <v>326</v>
      </c>
      <c r="G30" s="225"/>
      <c r="H30" s="227"/>
      <c r="I30" s="228" t="s">
        <v>295</v>
      </c>
      <c r="J30" s="231" t="s">
        <v>716</v>
      </c>
    </row>
    <row r="31" spans="1:12" s="93" customFormat="1" ht="43" hidden="1">
      <c r="A31" s="106"/>
      <c r="B31" s="2">
        <v>24</v>
      </c>
      <c r="C31" s="4" t="s">
        <v>274</v>
      </c>
      <c r="D31" s="4" t="s">
        <v>327</v>
      </c>
      <c r="E31" s="4" t="s">
        <v>234</v>
      </c>
      <c r="F31" s="3" t="s">
        <v>328</v>
      </c>
      <c r="G31" s="4"/>
      <c r="H31" s="6"/>
      <c r="I31" s="109" t="s">
        <v>295</v>
      </c>
      <c r="J31" s="222" t="s">
        <v>716</v>
      </c>
    </row>
    <row r="32" spans="1:12" s="93" customFormat="1" ht="116" hidden="1">
      <c r="A32" s="106"/>
      <c r="B32" s="2">
        <v>25</v>
      </c>
      <c r="C32" s="4" t="s">
        <v>274</v>
      </c>
      <c r="D32" s="4" t="s">
        <v>329</v>
      </c>
      <c r="E32" s="4" t="s">
        <v>234</v>
      </c>
      <c r="F32" s="3" t="s">
        <v>330</v>
      </c>
      <c r="G32" s="4"/>
      <c r="H32" s="6"/>
      <c r="I32" s="109" t="s">
        <v>295</v>
      </c>
      <c r="J32" s="222" t="s">
        <v>716</v>
      </c>
    </row>
    <row r="33" spans="1:12" s="92" customFormat="1" ht="58" hidden="1">
      <c r="A33" s="104"/>
      <c r="B33" s="2">
        <v>26</v>
      </c>
      <c r="C33" s="4" t="s">
        <v>274</v>
      </c>
      <c r="D33" s="3" t="s">
        <v>331</v>
      </c>
      <c r="E33" s="4" t="s">
        <v>234</v>
      </c>
      <c r="F33" s="5" t="s">
        <v>332</v>
      </c>
      <c r="G33" s="4"/>
      <c r="H33" s="6"/>
      <c r="I33" s="109" t="s">
        <v>295</v>
      </c>
      <c r="J33" s="221" t="s">
        <v>716</v>
      </c>
    </row>
    <row r="34" spans="1:12" s="92" customFormat="1" ht="72">
      <c r="A34" s="104"/>
      <c r="B34" s="2">
        <v>27</v>
      </c>
      <c r="C34" s="4" t="s">
        <v>274</v>
      </c>
      <c r="D34" s="3" t="s">
        <v>333</v>
      </c>
      <c r="E34" s="4" t="s">
        <v>234</v>
      </c>
      <c r="F34" s="3" t="s">
        <v>334</v>
      </c>
      <c r="G34" s="246"/>
      <c r="H34" s="6"/>
      <c r="I34" s="109" t="s">
        <v>295</v>
      </c>
      <c r="J34" s="221" t="s">
        <v>717</v>
      </c>
      <c r="K34" s="105"/>
      <c r="L34" s="105"/>
    </row>
    <row r="35" spans="1:12" s="93" customFormat="1" ht="43">
      <c r="A35" s="106"/>
      <c r="B35" s="2">
        <v>28</v>
      </c>
      <c r="C35" s="4" t="s">
        <v>335</v>
      </c>
      <c r="D35" s="4" t="s">
        <v>336</v>
      </c>
      <c r="E35" s="4" t="s">
        <v>234</v>
      </c>
      <c r="F35" s="3" t="s">
        <v>337</v>
      </c>
      <c r="G35" s="246"/>
      <c r="H35" s="6"/>
      <c r="I35" s="109" t="s">
        <v>295</v>
      </c>
      <c r="J35" s="222" t="s">
        <v>717</v>
      </c>
      <c r="K35" s="63"/>
      <c r="L35" s="63"/>
    </row>
    <row r="36" spans="1:12" s="93" customFormat="1" ht="58" hidden="1">
      <c r="A36" s="106"/>
      <c r="B36" s="2">
        <v>29</v>
      </c>
      <c r="C36" s="4" t="s">
        <v>335</v>
      </c>
      <c r="D36" s="4" t="s">
        <v>336</v>
      </c>
      <c r="E36" s="4" t="s">
        <v>231</v>
      </c>
      <c r="F36" s="3" t="s">
        <v>338</v>
      </c>
      <c r="G36" s="246"/>
      <c r="H36" s="6"/>
      <c r="I36" s="109" t="s">
        <v>295</v>
      </c>
      <c r="J36" s="222" t="s">
        <v>716</v>
      </c>
      <c r="K36" s="63"/>
      <c r="L36" s="63"/>
    </row>
    <row r="37" spans="1:12" s="93" customFormat="1" ht="43" hidden="1">
      <c r="A37" s="106"/>
      <c r="B37" s="224">
        <v>30</v>
      </c>
      <c r="C37" s="225" t="s">
        <v>335</v>
      </c>
      <c r="D37" s="225" t="s">
        <v>339</v>
      </c>
      <c r="E37" s="225" t="s">
        <v>234</v>
      </c>
      <c r="F37" s="225" t="s">
        <v>340</v>
      </c>
      <c r="G37" s="225"/>
      <c r="H37" s="227"/>
      <c r="I37" s="228" t="s">
        <v>295</v>
      </c>
      <c r="J37" s="231" t="s">
        <v>716</v>
      </c>
    </row>
    <row r="38" spans="1:12" s="93" customFormat="1" ht="79.5" hidden="1" customHeight="1">
      <c r="A38" s="106"/>
      <c r="B38" s="2">
        <v>31</v>
      </c>
      <c r="C38" s="4" t="s">
        <v>341</v>
      </c>
      <c r="D38" s="4" t="s">
        <v>342</v>
      </c>
      <c r="E38" s="4" t="s">
        <v>234</v>
      </c>
      <c r="F38" s="4" t="s">
        <v>343</v>
      </c>
      <c r="G38" s="4"/>
      <c r="H38" s="6"/>
      <c r="I38" s="109" t="s">
        <v>295</v>
      </c>
      <c r="J38" s="222" t="s">
        <v>716</v>
      </c>
    </row>
    <row r="39" spans="1:12" s="93" customFormat="1" ht="60" customHeight="1">
      <c r="A39" s="106"/>
      <c r="B39" s="2">
        <v>32</v>
      </c>
      <c r="C39" s="4" t="s">
        <v>341</v>
      </c>
      <c r="D39" s="4" t="s">
        <v>341</v>
      </c>
      <c r="E39" s="4" t="s">
        <v>234</v>
      </c>
      <c r="F39" s="4" t="s">
        <v>344</v>
      </c>
      <c r="G39" s="246"/>
      <c r="H39" s="6"/>
      <c r="I39" s="109" t="s">
        <v>295</v>
      </c>
      <c r="J39" s="222" t="s">
        <v>717</v>
      </c>
      <c r="K39" s="63"/>
      <c r="L39" s="63"/>
    </row>
    <row r="40" spans="1:12" s="93" customFormat="1" ht="72">
      <c r="A40" s="106"/>
      <c r="B40" s="2">
        <v>33</v>
      </c>
      <c r="C40" s="4" t="s">
        <v>341</v>
      </c>
      <c r="D40" s="4" t="s">
        <v>341</v>
      </c>
      <c r="E40" s="4" t="s">
        <v>234</v>
      </c>
      <c r="F40" s="4" t="s">
        <v>345</v>
      </c>
      <c r="G40" s="246"/>
      <c r="H40" s="6"/>
      <c r="I40" s="109" t="s">
        <v>295</v>
      </c>
      <c r="J40" s="222" t="s">
        <v>717</v>
      </c>
      <c r="K40" s="63"/>
      <c r="L40" s="63"/>
    </row>
    <row r="41" spans="1:12" s="93" customFormat="1" ht="56">
      <c r="A41" s="106"/>
      <c r="B41" s="2">
        <v>34</v>
      </c>
      <c r="C41" s="4" t="s">
        <v>341</v>
      </c>
      <c r="D41" s="4" t="s">
        <v>341</v>
      </c>
      <c r="E41" s="4" t="s">
        <v>234</v>
      </c>
      <c r="F41" s="4" t="s">
        <v>346</v>
      </c>
      <c r="G41" s="246"/>
      <c r="H41" s="6"/>
      <c r="I41" s="109" t="s">
        <v>295</v>
      </c>
      <c r="J41" s="222" t="s">
        <v>717</v>
      </c>
      <c r="K41" s="63"/>
      <c r="L41" s="63"/>
    </row>
    <row r="42" spans="1:12" s="93" customFormat="1" ht="48" customHeight="1">
      <c r="A42" s="106"/>
      <c r="B42" s="2">
        <v>35</v>
      </c>
      <c r="C42" s="4" t="s">
        <v>341</v>
      </c>
      <c r="D42" s="4" t="s">
        <v>341</v>
      </c>
      <c r="E42" s="4" t="s">
        <v>234</v>
      </c>
      <c r="F42" s="4" t="s">
        <v>347</v>
      </c>
      <c r="G42" s="246"/>
      <c r="H42" s="6"/>
      <c r="I42" s="109" t="s">
        <v>295</v>
      </c>
      <c r="J42" s="222" t="s">
        <v>717</v>
      </c>
      <c r="K42" s="63"/>
      <c r="L42" s="63"/>
    </row>
    <row r="43" spans="1:12" s="93" customFormat="1" ht="45">
      <c r="A43" s="106"/>
      <c r="B43" s="2">
        <v>36</v>
      </c>
      <c r="C43" s="3" t="s">
        <v>341</v>
      </c>
      <c r="D43" s="3" t="s">
        <v>341</v>
      </c>
      <c r="E43" s="4" t="s">
        <v>234</v>
      </c>
      <c r="F43" s="3" t="s">
        <v>348</v>
      </c>
      <c r="G43" s="246"/>
      <c r="H43" s="6"/>
      <c r="I43" s="109" t="s">
        <v>295</v>
      </c>
      <c r="J43" s="222" t="s">
        <v>717</v>
      </c>
      <c r="K43" s="63"/>
      <c r="L43" s="63"/>
    </row>
    <row r="44" spans="1:12" s="93" customFormat="1" ht="45">
      <c r="A44" s="106"/>
      <c r="B44" s="2">
        <v>37</v>
      </c>
      <c r="C44" s="4" t="s">
        <v>341</v>
      </c>
      <c r="D44" s="4" t="s">
        <v>341</v>
      </c>
      <c r="E44" s="4" t="s">
        <v>234</v>
      </c>
      <c r="F44" s="4" t="s">
        <v>349</v>
      </c>
      <c r="G44" s="246"/>
      <c r="H44" s="6"/>
      <c r="I44" s="109" t="s">
        <v>295</v>
      </c>
      <c r="J44" s="222" t="s">
        <v>717</v>
      </c>
      <c r="K44" s="63"/>
      <c r="L44" s="63"/>
    </row>
    <row r="45" spans="1:12" s="92" customFormat="1" ht="85">
      <c r="A45" s="104"/>
      <c r="B45" s="2">
        <v>38</v>
      </c>
      <c r="C45" s="4" t="s">
        <v>341</v>
      </c>
      <c r="D45" s="3" t="s">
        <v>350</v>
      </c>
      <c r="E45" s="4" t="s">
        <v>234</v>
      </c>
      <c r="F45" s="5" t="s">
        <v>351</v>
      </c>
      <c r="G45" s="246"/>
      <c r="H45" s="6"/>
      <c r="I45" s="109" t="s">
        <v>295</v>
      </c>
      <c r="J45" s="221" t="s">
        <v>717</v>
      </c>
      <c r="K45" s="105"/>
      <c r="L45" s="105"/>
    </row>
    <row r="46" spans="1:12" s="92" customFormat="1" ht="44">
      <c r="A46" s="104"/>
      <c r="B46" s="2">
        <v>39</v>
      </c>
      <c r="C46" s="4" t="s">
        <v>341</v>
      </c>
      <c r="D46" s="3" t="s">
        <v>341</v>
      </c>
      <c r="E46" s="4" t="s">
        <v>234</v>
      </c>
      <c r="F46" s="5" t="s">
        <v>352</v>
      </c>
      <c r="G46" s="246"/>
      <c r="H46" s="6"/>
      <c r="I46" s="109" t="s">
        <v>295</v>
      </c>
      <c r="J46" s="221" t="s">
        <v>717</v>
      </c>
      <c r="K46" s="105"/>
      <c r="L46" s="105"/>
    </row>
    <row r="47" spans="1:12" s="92" customFormat="1" ht="43">
      <c r="A47" s="104"/>
      <c r="B47" s="2">
        <v>40</v>
      </c>
      <c r="C47" s="4" t="s">
        <v>335</v>
      </c>
      <c r="D47" s="4" t="s">
        <v>353</v>
      </c>
      <c r="E47" s="4" t="s">
        <v>231</v>
      </c>
      <c r="F47" s="4" t="s">
        <v>354</v>
      </c>
      <c r="G47" s="246"/>
      <c r="H47" s="6"/>
      <c r="I47" s="109" t="s">
        <v>295</v>
      </c>
      <c r="J47" s="221" t="s">
        <v>717</v>
      </c>
      <c r="K47" s="105"/>
      <c r="L47" s="105"/>
    </row>
    <row r="48" spans="1:12" s="92" customFormat="1" ht="87" hidden="1">
      <c r="A48" s="104"/>
      <c r="B48" s="2">
        <v>41</v>
      </c>
      <c r="C48" s="3" t="s">
        <v>341</v>
      </c>
      <c r="D48" s="3" t="s">
        <v>341</v>
      </c>
      <c r="E48" s="4" t="s">
        <v>234</v>
      </c>
      <c r="F48" s="108" t="s">
        <v>355</v>
      </c>
      <c r="G48" s="246"/>
      <c r="H48" s="6"/>
      <c r="I48" s="109" t="s">
        <v>295</v>
      </c>
      <c r="J48" s="222" t="s">
        <v>716</v>
      </c>
      <c r="K48" s="105"/>
      <c r="L48" s="105"/>
    </row>
    <row r="49" spans="1:12" s="92" customFormat="1" ht="43">
      <c r="A49" s="104"/>
      <c r="B49" s="2">
        <v>42</v>
      </c>
      <c r="C49" s="4" t="s">
        <v>341</v>
      </c>
      <c r="D49" s="4" t="s">
        <v>341</v>
      </c>
      <c r="E49" s="4" t="s">
        <v>234</v>
      </c>
      <c r="F49" s="105" t="s">
        <v>356</v>
      </c>
      <c r="G49" s="246"/>
      <c r="H49" s="6"/>
      <c r="I49" s="3"/>
      <c r="J49" s="221" t="s">
        <v>717</v>
      </c>
      <c r="K49" s="105"/>
      <c r="L49" s="105"/>
    </row>
    <row r="50" spans="1:12" s="92" customFormat="1" ht="116">
      <c r="A50" s="104"/>
      <c r="B50" s="2">
        <v>43</v>
      </c>
      <c r="C50" s="4" t="s">
        <v>341</v>
      </c>
      <c r="D50" s="4" t="s">
        <v>341</v>
      </c>
      <c r="E50" s="4" t="s">
        <v>234</v>
      </c>
      <c r="F50" s="105" t="s">
        <v>357</v>
      </c>
      <c r="G50" s="246"/>
      <c r="H50" s="6"/>
      <c r="I50" s="110"/>
      <c r="J50" s="221" t="s">
        <v>717</v>
      </c>
      <c r="K50" s="105"/>
      <c r="L50" s="105"/>
    </row>
    <row r="51" spans="1:12" s="92" customFormat="1" ht="43" hidden="1">
      <c r="A51" s="104"/>
      <c r="B51" s="2">
        <v>44</v>
      </c>
      <c r="C51" s="4" t="s">
        <v>296</v>
      </c>
      <c r="D51" s="4" t="s">
        <v>296</v>
      </c>
      <c r="E51" s="4" t="s">
        <v>231</v>
      </c>
      <c r="F51" s="4" t="s">
        <v>358</v>
      </c>
      <c r="G51" s="246"/>
      <c r="H51" s="6"/>
      <c r="I51" s="3"/>
      <c r="J51" s="221" t="s">
        <v>716</v>
      </c>
      <c r="K51" s="105"/>
      <c r="L51" s="105"/>
    </row>
    <row r="52" spans="1:12" s="92" customFormat="1" ht="29">
      <c r="A52" s="104"/>
      <c r="B52" s="2">
        <v>45</v>
      </c>
      <c r="C52" s="4" t="s">
        <v>303</v>
      </c>
      <c r="D52" s="4" t="s">
        <v>303</v>
      </c>
      <c r="E52" s="4" t="s">
        <v>231</v>
      </c>
      <c r="F52" s="4" t="s">
        <v>359</v>
      </c>
      <c r="G52" s="246"/>
      <c r="H52" s="6"/>
      <c r="I52" s="3"/>
      <c r="J52" s="221" t="s">
        <v>717</v>
      </c>
      <c r="K52" s="105"/>
      <c r="L52" s="105"/>
    </row>
    <row r="53" spans="1:12" s="92" customFormat="1" ht="43">
      <c r="A53" s="104"/>
      <c r="B53" s="2">
        <v>46</v>
      </c>
      <c r="C53" s="4" t="s">
        <v>312</v>
      </c>
      <c r="D53" s="4" t="s">
        <v>313</v>
      </c>
      <c r="E53" s="4" t="s">
        <v>234</v>
      </c>
      <c r="F53" s="4" t="s">
        <v>360</v>
      </c>
      <c r="G53" s="246"/>
      <c r="H53" s="6"/>
      <c r="I53" s="3"/>
      <c r="J53" s="221" t="s">
        <v>717</v>
      </c>
      <c r="K53" s="105"/>
      <c r="L53" s="105"/>
    </row>
    <row r="54" spans="1:12" s="92" customFormat="1" ht="43" hidden="1">
      <c r="A54" s="104"/>
      <c r="B54" s="224">
        <v>47</v>
      </c>
      <c r="C54" s="225" t="s">
        <v>335</v>
      </c>
      <c r="D54" s="225" t="s">
        <v>336</v>
      </c>
      <c r="E54" s="225" t="s">
        <v>234</v>
      </c>
      <c r="F54" s="225" t="s">
        <v>361</v>
      </c>
      <c r="G54" s="225"/>
      <c r="H54" s="227"/>
      <c r="I54" s="230"/>
      <c r="J54" s="232" t="s">
        <v>716</v>
      </c>
    </row>
    <row r="55" spans="1:12" s="92" customFormat="1" ht="29" hidden="1">
      <c r="A55" s="104"/>
      <c r="B55" s="2">
        <v>48</v>
      </c>
      <c r="C55" s="4" t="s">
        <v>335</v>
      </c>
      <c r="D55" s="4" t="s">
        <v>362</v>
      </c>
      <c r="E55" s="4" t="s">
        <v>234</v>
      </c>
      <c r="F55" s="4" t="s">
        <v>363</v>
      </c>
      <c r="G55" s="4"/>
      <c r="H55" s="6"/>
      <c r="I55" s="3"/>
      <c r="J55" s="221" t="s">
        <v>716</v>
      </c>
    </row>
    <row r="56" spans="1:12" s="92" customFormat="1" ht="29" hidden="1">
      <c r="A56" s="104"/>
      <c r="B56" s="2">
        <v>49</v>
      </c>
      <c r="C56" s="4" t="s">
        <v>335</v>
      </c>
      <c r="D56" s="4" t="s">
        <v>364</v>
      </c>
      <c r="E56" s="4" t="s">
        <v>234</v>
      </c>
      <c r="F56" s="4" t="s">
        <v>365</v>
      </c>
      <c r="G56" s="4"/>
      <c r="H56" s="6"/>
      <c r="I56" s="3"/>
      <c r="J56" s="221" t="s">
        <v>716</v>
      </c>
    </row>
    <row r="57" spans="1:12" s="92" customFormat="1" ht="43" hidden="1">
      <c r="A57" s="104"/>
      <c r="B57" s="2">
        <v>50</v>
      </c>
      <c r="C57" s="4" t="s">
        <v>335</v>
      </c>
      <c r="D57" s="4" t="s">
        <v>366</v>
      </c>
      <c r="E57" s="4" t="s">
        <v>234</v>
      </c>
      <c r="F57" s="4" t="s">
        <v>367</v>
      </c>
      <c r="G57" s="4"/>
      <c r="H57" s="6"/>
      <c r="I57" s="3"/>
      <c r="J57" s="221" t="s">
        <v>716</v>
      </c>
    </row>
    <row r="58" spans="1:12" s="92" customFormat="1" ht="42" hidden="1">
      <c r="A58" s="104"/>
      <c r="B58" s="2">
        <v>53</v>
      </c>
      <c r="C58" s="4" t="s">
        <v>274</v>
      </c>
      <c r="D58" s="4" t="s">
        <v>333</v>
      </c>
      <c r="E58" s="4" t="s">
        <v>234</v>
      </c>
      <c r="F58" s="215" t="s">
        <v>368</v>
      </c>
      <c r="G58" s="4"/>
      <c r="H58" s="6"/>
      <c r="I58" s="3"/>
      <c r="J58" s="221" t="s">
        <v>716</v>
      </c>
    </row>
    <row r="59" spans="1:12" s="92" customFormat="1" ht="44" hidden="1">
      <c r="A59" s="104"/>
      <c r="B59" s="2">
        <v>54</v>
      </c>
      <c r="C59" s="4" t="s">
        <v>274</v>
      </c>
      <c r="D59" s="4" t="s">
        <v>369</v>
      </c>
      <c r="E59" s="4" t="s">
        <v>231</v>
      </c>
      <c r="F59" s="105" t="s">
        <v>370</v>
      </c>
      <c r="G59" s="4"/>
      <c r="H59" s="6"/>
      <c r="I59" s="3"/>
      <c r="J59" s="221" t="s">
        <v>716</v>
      </c>
    </row>
    <row r="60" spans="1:12" s="92" customFormat="1" ht="58">
      <c r="A60" s="104"/>
      <c r="B60" s="2">
        <v>55</v>
      </c>
      <c r="C60" s="4" t="s">
        <v>274</v>
      </c>
      <c r="D60" s="4" t="s">
        <v>371</v>
      </c>
      <c r="E60" s="4" t="s">
        <v>234</v>
      </c>
      <c r="F60" s="105" t="s">
        <v>372</v>
      </c>
      <c r="G60" s="246"/>
      <c r="H60" s="6"/>
      <c r="I60" s="4"/>
      <c r="J60" s="221" t="s">
        <v>717</v>
      </c>
      <c r="K60" s="105"/>
      <c r="L60" s="105"/>
    </row>
    <row r="61" spans="1:12" s="92" customFormat="1" ht="56.25" hidden="1" customHeight="1">
      <c r="A61" s="104"/>
      <c r="B61" s="224">
        <v>56</v>
      </c>
      <c r="C61" s="225" t="s">
        <v>274</v>
      </c>
      <c r="D61" s="225" t="s">
        <v>373</v>
      </c>
      <c r="E61" s="225" t="s">
        <v>234</v>
      </c>
      <c r="F61" s="233" t="s">
        <v>374</v>
      </c>
      <c r="G61" s="225"/>
      <c r="H61" s="227"/>
      <c r="I61" s="225"/>
      <c r="J61" s="232" t="s">
        <v>716</v>
      </c>
    </row>
    <row r="62" spans="1:12" s="92" customFormat="1" ht="56.25" hidden="1" customHeight="1">
      <c r="A62" s="104"/>
      <c r="B62" s="2">
        <v>57</v>
      </c>
      <c r="C62" s="4" t="s">
        <v>274</v>
      </c>
      <c r="D62" s="4" t="s">
        <v>375</v>
      </c>
      <c r="E62" s="4" t="s">
        <v>234</v>
      </c>
      <c r="F62" s="5" t="s">
        <v>376</v>
      </c>
      <c r="G62" s="4"/>
      <c r="H62" s="6"/>
      <c r="I62" s="3"/>
      <c r="J62" s="221" t="s">
        <v>716</v>
      </c>
    </row>
    <row r="63" spans="1:12" s="94" customFormat="1" ht="58">
      <c r="A63" s="107"/>
      <c r="B63" s="2">
        <v>58</v>
      </c>
      <c r="C63" s="4" t="s">
        <v>377</v>
      </c>
      <c r="D63" s="4" t="s">
        <v>378</v>
      </c>
      <c r="E63" s="4" t="s">
        <v>234</v>
      </c>
      <c r="F63" s="103" t="s">
        <v>379</v>
      </c>
      <c r="G63" s="246"/>
      <c r="H63" s="6"/>
      <c r="I63" s="109" t="s">
        <v>295</v>
      </c>
      <c r="J63" s="221" t="s">
        <v>717</v>
      </c>
      <c r="K63" s="244"/>
      <c r="L63" s="244"/>
    </row>
    <row r="64" spans="1:12" s="94" customFormat="1" ht="44">
      <c r="A64" s="107"/>
      <c r="B64" s="2">
        <v>59</v>
      </c>
      <c r="C64" s="4" t="s">
        <v>377</v>
      </c>
      <c r="D64" s="4" t="s">
        <v>380</v>
      </c>
      <c r="E64" s="4" t="s">
        <v>234</v>
      </c>
      <c r="F64" s="105" t="s">
        <v>381</v>
      </c>
      <c r="G64" s="246"/>
      <c r="H64" s="6"/>
      <c r="I64" s="109" t="s">
        <v>295</v>
      </c>
      <c r="J64" s="221" t="s">
        <v>717</v>
      </c>
      <c r="K64" s="244"/>
      <c r="L64" s="244"/>
    </row>
    <row r="65" spans="1:12" s="94" customFormat="1" ht="58" hidden="1">
      <c r="A65" s="107"/>
      <c r="B65" s="224">
        <v>60</v>
      </c>
      <c r="C65" s="225" t="s">
        <v>377</v>
      </c>
      <c r="D65" s="225" t="s">
        <v>377</v>
      </c>
      <c r="E65" s="225" t="s">
        <v>234</v>
      </c>
      <c r="F65" s="226" t="s">
        <v>382</v>
      </c>
      <c r="G65" s="225"/>
      <c r="H65" s="227"/>
      <c r="I65" s="228" t="s">
        <v>295</v>
      </c>
      <c r="J65" s="232" t="s">
        <v>716</v>
      </c>
    </row>
    <row r="66" spans="1:12" s="94" customFormat="1" ht="44">
      <c r="A66" s="107"/>
      <c r="B66" s="2">
        <v>61</v>
      </c>
      <c r="C66" s="4" t="s">
        <v>383</v>
      </c>
      <c r="D66" s="4" t="s">
        <v>384</v>
      </c>
      <c r="E66" s="4" t="s">
        <v>234</v>
      </c>
      <c r="F66" s="5" t="s">
        <v>385</v>
      </c>
      <c r="G66" s="246"/>
      <c r="H66" s="6"/>
      <c r="I66" s="109" t="s">
        <v>295</v>
      </c>
      <c r="J66" s="221" t="s">
        <v>717</v>
      </c>
      <c r="K66" s="244"/>
      <c r="L66" s="244"/>
    </row>
    <row r="67" spans="1:12" s="94" customFormat="1" ht="73">
      <c r="A67" s="107"/>
      <c r="B67" s="2">
        <v>62</v>
      </c>
      <c r="C67" s="4" t="s">
        <v>383</v>
      </c>
      <c r="D67" s="4" t="s">
        <v>383</v>
      </c>
      <c r="E67" s="4" t="s">
        <v>234</v>
      </c>
      <c r="F67" s="5" t="s">
        <v>386</v>
      </c>
      <c r="G67" s="246"/>
      <c r="H67" s="6"/>
      <c r="I67" s="109" t="s">
        <v>387</v>
      </c>
      <c r="J67" s="221" t="s">
        <v>717</v>
      </c>
      <c r="K67" s="244"/>
      <c r="L67" s="244"/>
    </row>
    <row r="68" spans="1:12" s="94" customFormat="1" ht="73">
      <c r="A68" s="107"/>
      <c r="B68" s="2">
        <v>63</v>
      </c>
      <c r="C68" s="4" t="s">
        <v>388</v>
      </c>
      <c r="D68" s="4" t="s">
        <v>389</v>
      </c>
      <c r="E68" s="4" t="s">
        <v>234</v>
      </c>
      <c r="F68" s="5" t="s">
        <v>390</v>
      </c>
      <c r="G68" s="246"/>
      <c r="H68" s="6"/>
      <c r="I68" s="109" t="s">
        <v>391</v>
      </c>
      <c r="J68" s="221" t="s">
        <v>717</v>
      </c>
      <c r="K68" s="244"/>
      <c r="L68" s="244"/>
    </row>
    <row r="69" spans="1:12" s="94" customFormat="1" ht="251.25" customHeight="1">
      <c r="A69" s="107"/>
      <c r="B69" s="2">
        <v>64</v>
      </c>
      <c r="C69" s="4" t="s">
        <v>388</v>
      </c>
      <c r="D69" s="4" t="s">
        <v>392</v>
      </c>
      <c r="E69" s="4" t="s">
        <v>234</v>
      </c>
      <c r="F69" s="5" t="s">
        <v>393</v>
      </c>
      <c r="G69" s="246"/>
      <c r="H69" s="6"/>
      <c r="I69" s="109" t="s">
        <v>394</v>
      </c>
      <c r="J69" s="221" t="s">
        <v>717</v>
      </c>
      <c r="K69" s="244"/>
      <c r="L69" s="244"/>
    </row>
    <row r="70" spans="1:12" s="94" customFormat="1" ht="191" hidden="1">
      <c r="A70" s="107"/>
      <c r="B70" s="2">
        <v>65</v>
      </c>
      <c r="C70" s="3" t="s">
        <v>388</v>
      </c>
      <c r="D70" s="3" t="s">
        <v>392</v>
      </c>
      <c r="E70" s="4" t="s">
        <v>234</v>
      </c>
      <c r="F70" s="5" t="s">
        <v>395</v>
      </c>
      <c r="G70" s="246"/>
      <c r="H70" s="6"/>
      <c r="I70" s="109" t="s">
        <v>396</v>
      </c>
      <c r="J70" s="221" t="s">
        <v>716</v>
      </c>
      <c r="K70" s="244"/>
      <c r="L70" s="244"/>
    </row>
    <row r="71" spans="1:12" s="94" customFormat="1" ht="73">
      <c r="A71" s="107"/>
      <c r="B71" s="2">
        <v>66</v>
      </c>
      <c r="C71" s="3" t="s">
        <v>388</v>
      </c>
      <c r="D71" s="3" t="s">
        <v>397</v>
      </c>
      <c r="E71" s="4" t="s">
        <v>234</v>
      </c>
      <c r="F71" s="5" t="s">
        <v>398</v>
      </c>
      <c r="G71" s="246"/>
      <c r="H71" s="6"/>
      <c r="I71" s="109" t="s">
        <v>399</v>
      </c>
      <c r="J71" s="221" t="s">
        <v>717</v>
      </c>
      <c r="K71" s="244"/>
      <c r="L71" s="244"/>
    </row>
    <row r="72" spans="1:12" s="94" customFormat="1" ht="266" hidden="1">
      <c r="A72" s="107"/>
      <c r="B72" s="224">
        <v>67</v>
      </c>
      <c r="C72" s="230" t="s">
        <v>388</v>
      </c>
      <c r="D72" s="230" t="s">
        <v>400</v>
      </c>
      <c r="E72" s="225" t="s">
        <v>234</v>
      </c>
      <c r="F72" s="234" t="s">
        <v>401</v>
      </c>
      <c r="G72" s="225"/>
      <c r="H72" s="227"/>
      <c r="I72" s="228" t="s">
        <v>295</v>
      </c>
      <c r="J72" s="232" t="s">
        <v>716</v>
      </c>
    </row>
    <row r="73" spans="1:12" s="94" customFormat="1" ht="62" hidden="1">
      <c r="A73" s="107"/>
      <c r="B73" s="2">
        <v>68</v>
      </c>
      <c r="C73" s="111" t="s">
        <v>312</v>
      </c>
      <c r="D73" s="112" t="s">
        <v>313</v>
      </c>
      <c r="E73" s="4" t="s">
        <v>234</v>
      </c>
      <c r="F73" s="3" t="s">
        <v>402</v>
      </c>
      <c r="G73" s="4"/>
      <c r="H73" s="6"/>
      <c r="I73" s="109" t="s">
        <v>295</v>
      </c>
      <c r="J73" s="221" t="s">
        <v>716</v>
      </c>
    </row>
    <row r="74" spans="1:12" s="94" customFormat="1" ht="88" hidden="1">
      <c r="A74" s="107"/>
      <c r="B74" s="2">
        <v>69</v>
      </c>
      <c r="C74" s="3" t="s">
        <v>312</v>
      </c>
      <c r="D74" s="3" t="s">
        <v>403</v>
      </c>
      <c r="E74" s="4" t="s">
        <v>234</v>
      </c>
      <c r="F74" s="3" t="s">
        <v>404</v>
      </c>
      <c r="G74" s="4"/>
      <c r="H74" s="6"/>
      <c r="I74" s="3"/>
      <c r="J74" s="221" t="s">
        <v>716</v>
      </c>
    </row>
    <row r="75" spans="1:12" s="94" customFormat="1" ht="58" hidden="1">
      <c r="A75" s="107"/>
      <c r="B75" s="2">
        <v>70</v>
      </c>
      <c r="C75" s="3" t="s">
        <v>312</v>
      </c>
      <c r="D75" s="3" t="s">
        <v>312</v>
      </c>
      <c r="E75" s="4" t="s">
        <v>234</v>
      </c>
      <c r="F75" s="5" t="s">
        <v>405</v>
      </c>
      <c r="G75" s="246"/>
      <c r="H75" s="6"/>
      <c r="I75" s="109" t="s">
        <v>295</v>
      </c>
      <c r="J75" s="221" t="s">
        <v>716</v>
      </c>
      <c r="K75" s="244"/>
      <c r="L75" s="244"/>
    </row>
    <row r="76" spans="1:12" s="94" customFormat="1" ht="40.5" customHeight="1">
      <c r="A76" s="107"/>
      <c r="B76" s="2">
        <v>71</v>
      </c>
      <c r="C76" s="3" t="s">
        <v>312</v>
      </c>
      <c r="D76" s="3" t="s">
        <v>406</v>
      </c>
      <c r="E76" s="4" t="s">
        <v>234</v>
      </c>
      <c r="F76" s="5" t="s">
        <v>407</v>
      </c>
      <c r="G76" s="246"/>
      <c r="H76" s="6"/>
      <c r="I76" s="109" t="s">
        <v>295</v>
      </c>
      <c r="J76" s="223" t="s">
        <v>717</v>
      </c>
      <c r="K76" s="244"/>
      <c r="L76" s="244"/>
    </row>
    <row r="77" spans="1:12" s="94" customFormat="1" ht="43" hidden="1">
      <c r="A77" s="107"/>
      <c r="B77" s="224">
        <v>72</v>
      </c>
      <c r="C77" s="230" t="s">
        <v>341</v>
      </c>
      <c r="D77" s="230" t="s">
        <v>408</v>
      </c>
      <c r="E77" s="225" t="s">
        <v>234</v>
      </c>
      <c r="F77" s="235" t="s">
        <v>409</v>
      </c>
      <c r="G77" s="225"/>
      <c r="H77" s="227"/>
      <c r="I77" s="228" t="s">
        <v>295</v>
      </c>
      <c r="J77" s="232" t="s">
        <v>716</v>
      </c>
    </row>
    <row r="78" spans="1:12" s="94" customFormat="1" ht="57" hidden="1">
      <c r="A78" s="107"/>
      <c r="B78" s="2">
        <v>73</v>
      </c>
      <c r="C78" s="3" t="s">
        <v>341</v>
      </c>
      <c r="D78" s="3" t="s">
        <v>408</v>
      </c>
      <c r="E78" s="4" t="s">
        <v>234</v>
      </c>
      <c r="F78" s="5" t="s">
        <v>410</v>
      </c>
      <c r="G78" s="4"/>
      <c r="H78" s="6"/>
      <c r="I78" s="109" t="s">
        <v>295</v>
      </c>
      <c r="J78" s="221" t="s">
        <v>716</v>
      </c>
    </row>
    <row r="79" spans="1:12" s="94" customFormat="1" ht="58" hidden="1">
      <c r="A79" s="107"/>
      <c r="B79" s="2">
        <v>74</v>
      </c>
      <c r="C79" s="3" t="s">
        <v>341</v>
      </c>
      <c r="D79" s="3" t="s">
        <v>411</v>
      </c>
      <c r="E79" s="4" t="s">
        <v>234</v>
      </c>
      <c r="F79" s="5" t="s">
        <v>412</v>
      </c>
      <c r="G79" s="4"/>
      <c r="H79" s="6"/>
      <c r="I79" s="109"/>
      <c r="J79" s="223" t="s">
        <v>716</v>
      </c>
    </row>
    <row r="80" spans="1:12" s="94" customFormat="1" ht="50.25" hidden="1" customHeight="1">
      <c r="A80" s="107"/>
      <c r="B80" s="2">
        <v>75</v>
      </c>
      <c r="C80" s="3" t="s">
        <v>341</v>
      </c>
      <c r="D80" s="3" t="s">
        <v>411</v>
      </c>
      <c r="E80" s="4" t="s">
        <v>234</v>
      </c>
      <c r="F80" s="5" t="s">
        <v>707</v>
      </c>
      <c r="G80" s="4"/>
      <c r="H80" s="6"/>
      <c r="I80" s="109" t="s">
        <v>295</v>
      </c>
      <c r="J80" s="223" t="s">
        <v>716</v>
      </c>
    </row>
    <row r="81" spans="1:12" s="94" customFormat="1" ht="54" hidden="1" customHeight="1">
      <c r="A81" s="107"/>
      <c r="B81" s="2">
        <v>76</v>
      </c>
      <c r="C81" s="3" t="s">
        <v>341</v>
      </c>
      <c r="D81" s="3" t="s">
        <v>411</v>
      </c>
      <c r="E81" s="4" t="s">
        <v>234</v>
      </c>
      <c r="F81" s="5" t="s">
        <v>413</v>
      </c>
      <c r="G81" s="4"/>
      <c r="H81" s="6"/>
      <c r="I81" s="109"/>
      <c r="J81" s="223" t="s">
        <v>716</v>
      </c>
    </row>
    <row r="82" spans="1:12" s="94" customFormat="1" ht="72">
      <c r="A82" s="107"/>
      <c r="B82" s="2">
        <v>77</v>
      </c>
      <c r="C82" s="111" t="s">
        <v>312</v>
      </c>
      <c r="D82" s="112" t="s">
        <v>414</v>
      </c>
      <c r="E82" s="4" t="s">
        <v>234</v>
      </c>
      <c r="F82" s="3" t="s">
        <v>415</v>
      </c>
      <c r="G82" s="246"/>
      <c r="H82" s="6"/>
      <c r="I82" s="109" t="s">
        <v>295</v>
      </c>
      <c r="J82" s="221" t="s">
        <v>717</v>
      </c>
      <c r="K82" s="244"/>
      <c r="L82" s="244"/>
    </row>
    <row r="83" spans="1:12" s="94" customFormat="1" ht="86" hidden="1">
      <c r="A83" s="107"/>
      <c r="B83" s="2">
        <v>78</v>
      </c>
      <c r="C83" s="114" t="s">
        <v>416</v>
      </c>
      <c r="D83" s="114" t="s">
        <v>417</v>
      </c>
      <c r="E83" s="4" t="s">
        <v>234</v>
      </c>
      <c r="F83" s="115" t="s">
        <v>418</v>
      </c>
      <c r="G83" s="246"/>
      <c r="H83" s="6"/>
      <c r="I83" s="109" t="s">
        <v>295</v>
      </c>
      <c r="J83" s="221" t="s">
        <v>716</v>
      </c>
      <c r="K83" s="244"/>
      <c r="L83" s="244"/>
    </row>
    <row r="84" spans="1:12" s="94" customFormat="1" ht="72" hidden="1">
      <c r="A84" s="107"/>
      <c r="B84" s="224">
        <v>79</v>
      </c>
      <c r="C84" s="236" t="s">
        <v>416</v>
      </c>
      <c r="D84" s="236" t="s">
        <v>417</v>
      </c>
      <c r="E84" s="225" t="s">
        <v>234</v>
      </c>
      <c r="F84" s="237" t="s">
        <v>419</v>
      </c>
      <c r="G84" s="225"/>
      <c r="H84" s="227"/>
      <c r="I84" s="238" t="s">
        <v>420</v>
      </c>
      <c r="J84" s="232" t="s">
        <v>716</v>
      </c>
    </row>
    <row r="85" spans="1:12" s="94" customFormat="1" ht="43" hidden="1">
      <c r="A85" s="107"/>
      <c r="B85" s="2">
        <v>80</v>
      </c>
      <c r="C85" s="116" t="s">
        <v>416</v>
      </c>
      <c r="D85" s="116" t="s">
        <v>421</v>
      </c>
      <c r="E85" s="4" t="s">
        <v>234</v>
      </c>
      <c r="F85" s="115" t="s">
        <v>422</v>
      </c>
      <c r="G85" s="4"/>
      <c r="H85" s="6"/>
      <c r="I85" s="121" t="s">
        <v>423</v>
      </c>
      <c r="J85" s="221" t="s">
        <v>716</v>
      </c>
    </row>
    <row r="86" spans="1:12" s="94" customFormat="1" ht="172" hidden="1">
      <c r="A86" s="107"/>
      <c r="B86" s="2">
        <v>81</v>
      </c>
      <c r="C86" s="116" t="s">
        <v>388</v>
      </c>
      <c r="D86" s="116" t="s">
        <v>424</v>
      </c>
      <c r="E86" s="4" t="s">
        <v>234</v>
      </c>
      <c r="F86" s="5" t="s">
        <v>425</v>
      </c>
      <c r="G86" s="4"/>
      <c r="H86" s="6"/>
      <c r="I86" s="109" t="s">
        <v>295</v>
      </c>
      <c r="J86" s="221" t="s">
        <v>716</v>
      </c>
    </row>
    <row r="87" spans="1:12" s="94" customFormat="1" ht="115" hidden="1">
      <c r="A87" s="107"/>
      <c r="B87" s="2">
        <v>82</v>
      </c>
      <c r="C87" s="116" t="s">
        <v>388</v>
      </c>
      <c r="D87" s="116" t="s">
        <v>426</v>
      </c>
      <c r="E87" s="4" t="s">
        <v>234</v>
      </c>
      <c r="F87" s="5" t="s">
        <v>427</v>
      </c>
      <c r="G87" s="4"/>
      <c r="H87" s="6"/>
      <c r="I87" s="109" t="s">
        <v>295</v>
      </c>
      <c r="J87" s="221" t="s">
        <v>716</v>
      </c>
    </row>
    <row r="88" spans="1:12" s="94" customFormat="1" ht="129" hidden="1">
      <c r="A88" s="107"/>
      <c r="B88" s="2">
        <v>83</v>
      </c>
      <c r="C88" s="116" t="s">
        <v>388</v>
      </c>
      <c r="D88" s="116" t="s">
        <v>428</v>
      </c>
      <c r="E88" s="4" t="s">
        <v>234</v>
      </c>
      <c r="F88" s="5" t="s">
        <v>429</v>
      </c>
      <c r="G88" s="4"/>
      <c r="H88" s="6"/>
      <c r="I88" s="109" t="s">
        <v>295</v>
      </c>
      <c r="J88" s="221" t="s">
        <v>716</v>
      </c>
    </row>
    <row r="89" spans="1:12" s="94" customFormat="1" ht="116" hidden="1">
      <c r="A89" s="107"/>
      <c r="B89" s="2">
        <v>84</v>
      </c>
      <c r="C89" s="4" t="s">
        <v>383</v>
      </c>
      <c r="D89" s="4" t="s">
        <v>430</v>
      </c>
      <c r="E89" s="4" t="s">
        <v>234</v>
      </c>
      <c r="F89" s="103" t="s">
        <v>431</v>
      </c>
      <c r="G89" s="246"/>
      <c r="H89" s="6"/>
      <c r="I89" s="109" t="s">
        <v>432</v>
      </c>
      <c r="J89" s="221" t="s">
        <v>716</v>
      </c>
      <c r="K89" s="244"/>
      <c r="L89" s="244"/>
    </row>
    <row r="90" spans="1:12" s="94" customFormat="1" ht="86" hidden="1">
      <c r="A90" s="107"/>
      <c r="B90" s="2">
        <v>85</v>
      </c>
      <c r="C90" s="3" t="s">
        <v>312</v>
      </c>
      <c r="D90" s="3" t="s">
        <v>312</v>
      </c>
      <c r="E90" s="4" t="s">
        <v>234</v>
      </c>
      <c r="F90" s="117" t="s">
        <v>433</v>
      </c>
      <c r="G90" s="246"/>
      <c r="H90" s="6"/>
      <c r="I90" s="3"/>
      <c r="J90" s="221" t="s">
        <v>716</v>
      </c>
      <c r="K90" s="244"/>
      <c r="L90" s="244"/>
    </row>
    <row r="91" spans="1:12" s="94" customFormat="1" ht="72" hidden="1">
      <c r="A91" s="107"/>
      <c r="B91" s="224">
        <v>86</v>
      </c>
      <c r="C91" s="230" t="s">
        <v>341</v>
      </c>
      <c r="D91" s="230" t="s">
        <v>408</v>
      </c>
      <c r="E91" s="225" t="s">
        <v>234</v>
      </c>
      <c r="F91" s="234" t="s">
        <v>434</v>
      </c>
      <c r="G91" s="225"/>
      <c r="H91" s="227"/>
      <c r="I91" s="230"/>
      <c r="J91" s="232" t="s">
        <v>716</v>
      </c>
    </row>
    <row r="92" spans="1:12" s="94" customFormat="1" ht="44" hidden="1">
      <c r="A92" s="107"/>
      <c r="B92" s="2">
        <v>87</v>
      </c>
      <c r="C92" s="3" t="s">
        <v>377</v>
      </c>
      <c r="D92" s="3" t="s">
        <v>377</v>
      </c>
      <c r="E92" s="4" t="s">
        <v>234</v>
      </c>
      <c r="F92" s="105" t="s">
        <v>435</v>
      </c>
      <c r="G92" s="4"/>
      <c r="H92" s="6"/>
      <c r="I92" s="3"/>
      <c r="J92" s="221" t="s">
        <v>716</v>
      </c>
    </row>
    <row r="93" spans="1:12" s="94" customFormat="1" ht="58" hidden="1">
      <c r="A93" s="107"/>
      <c r="B93" s="2">
        <v>88</v>
      </c>
      <c r="C93" s="3" t="s">
        <v>377</v>
      </c>
      <c r="D93" s="3" t="s">
        <v>436</v>
      </c>
      <c r="E93" s="4" t="s">
        <v>234</v>
      </c>
      <c r="F93" s="113" t="s">
        <v>437</v>
      </c>
      <c r="G93" s="4"/>
      <c r="H93" s="6"/>
      <c r="I93" s="3"/>
      <c r="J93" s="221" t="s">
        <v>716</v>
      </c>
    </row>
    <row r="94" spans="1:12" s="94" customFormat="1" ht="59" hidden="1">
      <c r="A94" s="107"/>
      <c r="B94" s="2">
        <v>89</v>
      </c>
      <c r="C94" s="3" t="s">
        <v>377</v>
      </c>
      <c r="D94" s="3" t="s">
        <v>438</v>
      </c>
      <c r="E94" s="4" t="s">
        <v>234</v>
      </c>
      <c r="F94" s="118" t="s">
        <v>439</v>
      </c>
      <c r="G94" s="4"/>
      <c r="H94" s="6"/>
      <c r="I94" s="3"/>
      <c r="J94" s="221" t="s">
        <v>716</v>
      </c>
    </row>
    <row r="95" spans="1:12" s="94" customFormat="1" ht="29" hidden="1">
      <c r="A95" s="107"/>
      <c r="B95" s="2">
        <v>90</v>
      </c>
      <c r="C95" s="3" t="s">
        <v>377</v>
      </c>
      <c r="D95" s="3" t="s">
        <v>378</v>
      </c>
      <c r="E95" s="4" t="s">
        <v>234</v>
      </c>
      <c r="F95" s="5" t="s">
        <v>440</v>
      </c>
      <c r="G95" s="4"/>
      <c r="H95" s="6"/>
      <c r="I95" s="3"/>
      <c r="J95" s="221" t="s">
        <v>716</v>
      </c>
    </row>
    <row r="96" spans="1:12" s="94" customFormat="1" ht="105" hidden="1">
      <c r="A96" s="107"/>
      <c r="B96" s="2">
        <v>91</v>
      </c>
      <c r="C96" s="3" t="s">
        <v>377</v>
      </c>
      <c r="D96" s="3" t="s">
        <v>441</v>
      </c>
      <c r="E96" s="4" t="s">
        <v>234</v>
      </c>
      <c r="F96" s="5" t="s">
        <v>442</v>
      </c>
      <c r="G96" s="4"/>
      <c r="H96" s="6"/>
      <c r="I96" s="3"/>
      <c r="J96" s="221" t="s">
        <v>716</v>
      </c>
    </row>
    <row r="97" spans="1:12" s="94" customFormat="1" ht="43" hidden="1">
      <c r="A97" s="107"/>
      <c r="B97" s="2">
        <v>92</v>
      </c>
      <c r="C97" s="3" t="s">
        <v>377</v>
      </c>
      <c r="D97" s="3" t="s">
        <v>443</v>
      </c>
      <c r="E97" s="4" t="s">
        <v>234</v>
      </c>
      <c r="F97" s="5" t="s">
        <v>444</v>
      </c>
      <c r="G97" s="4"/>
      <c r="H97" s="6"/>
      <c r="I97" s="3"/>
      <c r="J97" s="221" t="s">
        <v>716</v>
      </c>
    </row>
    <row r="98" spans="1:12" s="94" customFormat="1" ht="58" hidden="1">
      <c r="A98" s="107"/>
      <c r="B98" s="2">
        <v>93</v>
      </c>
      <c r="C98" s="3" t="s">
        <v>377</v>
      </c>
      <c r="D98" s="3" t="s">
        <v>380</v>
      </c>
      <c r="E98" s="4" t="s">
        <v>234</v>
      </c>
      <c r="F98" s="5" t="s">
        <v>445</v>
      </c>
      <c r="G98" s="4"/>
      <c r="H98" s="6"/>
      <c r="I98" s="3"/>
      <c r="J98" s="221" t="s">
        <v>716</v>
      </c>
    </row>
    <row r="99" spans="1:12" s="94" customFormat="1" ht="58" hidden="1">
      <c r="A99" s="107"/>
      <c r="B99" s="2">
        <v>94</v>
      </c>
      <c r="C99" s="4" t="s">
        <v>388</v>
      </c>
      <c r="D99" s="4" t="s">
        <v>389</v>
      </c>
      <c r="E99" s="4" t="s">
        <v>234</v>
      </c>
      <c r="F99" s="105" t="s">
        <v>446</v>
      </c>
      <c r="G99" s="4"/>
      <c r="H99" s="6"/>
      <c r="I99" s="4"/>
      <c r="J99" s="221" t="s">
        <v>716</v>
      </c>
    </row>
    <row r="100" spans="1:12" s="94" customFormat="1" ht="87" hidden="1">
      <c r="A100" s="107"/>
      <c r="B100" s="2">
        <v>95</v>
      </c>
      <c r="C100" s="4" t="s">
        <v>388</v>
      </c>
      <c r="D100" s="4" t="s">
        <v>447</v>
      </c>
      <c r="E100" s="4" t="s">
        <v>234</v>
      </c>
      <c r="F100" s="5" t="s">
        <v>448</v>
      </c>
      <c r="G100" s="4"/>
      <c r="H100" s="6"/>
      <c r="I100" s="109" t="s">
        <v>295</v>
      </c>
      <c r="J100" s="221" t="s">
        <v>716</v>
      </c>
    </row>
    <row r="101" spans="1:12" s="94" customFormat="1" ht="131" hidden="1">
      <c r="A101" s="107"/>
      <c r="B101" s="2">
        <v>96</v>
      </c>
      <c r="C101" s="4" t="s">
        <v>388</v>
      </c>
      <c r="D101" s="4" t="s">
        <v>449</v>
      </c>
      <c r="E101" s="4" t="s">
        <v>234</v>
      </c>
      <c r="F101" s="117" t="s">
        <v>450</v>
      </c>
      <c r="G101" s="4"/>
      <c r="H101" s="6"/>
      <c r="I101" s="109" t="s">
        <v>295</v>
      </c>
      <c r="J101" s="221" t="s">
        <v>716</v>
      </c>
    </row>
    <row r="102" spans="1:12" s="94" customFormat="1" ht="29">
      <c r="A102" s="107"/>
      <c r="B102" s="2">
        <v>97</v>
      </c>
      <c r="C102" s="4" t="s">
        <v>388</v>
      </c>
      <c r="D102" s="4" t="s">
        <v>451</v>
      </c>
      <c r="E102" s="4" t="s">
        <v>234</v>
      </c>
      <c r="F102" s="5" t="s">
        <v>452</v>
      </c>
      <c r="G102" s="246"/>
      <c r="H102" s="6"/>
      <c r="I102" s="4" t="s">
        <v>453</v>
      </c>
      <c r="J102" s="221" t="s">
        <v>717</v>
      </c>
      <c r="K102" s="244"/>
      <c r="L102" s="244"/>
    </row>
    <row r="103" spans="1:12" s="94" customFormat="1" ht="147" hidden="1" customHeight="1">
      <c r="A103" s="107"/>
      <c r="B103" s="224">
        <v>98</v>
      </c>
      <c r="C103" s="225" t="s">
        <v>383</v>
      </c>
      <c r="D103" s="225" t="s">
        <v>383</v>
      </c>
      <c r="E103" s="225" t="s">
        <v>234</v>
      </c>
      <c r="F103" s="239" t="s">
        <v>454</v>
      </c>
      <c r="G103" s="225"/>
      <c r="H103" s="227"/>
      <c r="I103" s="225"/>
      <c r="J103" s="232" t="s">
        <v>716</v>
      </c>
    </row>
    <row r="104" spans="1:12" s="94" customFormat="1" ht="130" hidden="1">
      <c r="A104" s="107"/>
      <c r="B104" s="2">
        <v>99</v>
      </c>
      <c r="C104" s="3" t="s">
        <v>383</v>
      </c>
      <c r="D104" s="3" t="s">
        <v>455</v>
      </c>
      <c r="E104" s="4" t="s">
        <v>234</v>
      </c>
      <c r="F104" s="5" t="s">
        <v>456</v>
      </c>
      <c r="G104" s="4"/>
      <c r="H104" s="6"/>
      <c r="I104" s="109" t="s">
        <v>295</v>
      </c>
      <c r="J104" s="223" t="s">
        <v>716</v>
      </c>
    </row>
    <row r="105" spans="1:12" s="94" customFormat="1" ht="54" hidden="1" customHeight="1">
      <c r="A105" s="107"/>
      <c r="B105" s="2">
        <v>100</v>
      </c>
      <c r="C105" s="3" t="s">
        <v>383</v>
      </c>
      <c r="D105" s="3" t="s">
        <v>457</v>
      </c>
      <c r="E105" s="4" t="s">
        <v>234</v>
      </c>
      <c r="F105" s="5" t="s">
        <v>458</v>
      </c>
      <c r="G105" s="4"/>
      <c r="H105" s="6"/>
      <c r="I105" s="109" t="s">
        <v>295</v>
      </c>
      <c r="J105" s="223" t="s">
        <v>716</v>
      </c>
    </row>
    <row r="106" spans="1:12" s="94" customFormat="1" ht="43" hidden="1">
      <c r="A106" s="107"/>
      <c r="B106" s="2">
        <v>101</v>
      </c>
      <c r="C106" s="4" t="s">
        <v>335</v>
      </c>
      <c r="D106" s="4" t="s">
        <v>705</v>
      </c>
      <c r="E106" s="4" t="s">
        <v>234</v>
      </c>
      <c r="F106" s="117" t="s">
        <v>709</v>
      </c>
      <c r="G106" s="4"/>
      <c r="H106" s="6"/>
      <c r="I106" s="4"/>
      <c r="J106" s="221" t="s">
        <v>716</v>
      </c>
    </row>
    <row r="107" spans="1:12" s="94" customFormat="1" ht="29">
      <c r="A107" s="107"/>
      <c r="B107" s="2">
        <v>102</v>
      </c>
      <c r="C107" s="4" t="s">
        <v>306</v>
      </c>
      <c r="D107" s="4" t="s">
        <v>459</v>
      </c>
      <c r="E107" s="4" t="s">
        <v>234</v>
      </c>
      <c r="F107" s="5" t="s">
        <v>460</v>
      </c>
      <c r="G107" s="246"/>
      <c r="H107" s="6"/>
      <c r="I107" s="4"/>
      <c r="J107" s="221" t="s">
        <v>717</v>
      </c>
      <c r="K107" s="244"/>
      <c r="L107" s="244"/>
    </row>
    <row r="108" spans="1:12" s="94" customFormat="1" ht="29" hidden="1">
      <c r="A108" s="107"/>
      <c r="B108" s="224">
        <v>103</v>
      </c>
      <c r="C108" s="225" t="s">
        <v>383</v>
      </c>
      <c r="D108" s="225" t="s">
        <v>461</v>
      </c>
      <c r="E108" s="225" t="s">
        <v>234</v>
      </c>
      <c r="F108" s="234" t="s">
        <v>462</v>
      </c>
      <c r="G108" s="225"/>
      <c r="H108" s="227"/>
      <c r="I108" s="225"/>
      <c r="J108" s="232" t="s">
        <v>716</v>
      </c>
    </row>
    <row r="109" spans="1:12" s="94" customFormat="1" ht="88">
      <c r="A109" s="107"/>
      <c r="B109" s="2">
        <v>104</v>
      </c>
      <c r="C109" s="4" t="s">
        <v>274</v>
      </c>
      <c r="D109" s="4" t="s">
        <v>225</v>
      </c>
      <c r="E109" s="4" t="s">
        <v>234</v>
      </c>
      <c r="F109" s="5" t="s">
        <v>463</v>
      </c>
      <c r="G109" s="246"/>
      <c r="H109" s="6"/>
      <c r="I109" s="109" t="s">
        <v>295</v>
      </c>
      <c r="J109" s="221" t="s">
        <v>717</v>
      </c>
      <c r="K109" s="244"/>
      <c r="L109" s="244"/>
    </row>
    <row r="110" spans="1:12" s="94" customFormat="1" ht="222.75" hidden="1" customHeight="1">
      <c r="A110" s="107"/>
      <c r="B110" s="224">
        <v>105</v>
      </c>
      <c r="C110" s="225" t="s">
        <v>274</v>
      </c>
      <c r="D110" s="225" t="s">
        <v>464</v>
      </c>
      <c r="E110" s="225" t="s">
        <v>234</v>
      </c>
      <c r="F110" s="234" t="s">
        <v>465</v>
      </c>
      <c r="G110" s="225"/>
      <c r="H110" s="227"/>
      <c r="I110" s="240" t="s">
        <v>466</v>
      </c>
      <c r="J110" s="232" t="s">
        <v>716</v>
      </c>
    </row>
    <row r="111" spans="1:12" s="94" customFormat="1" ht="59" hidden="1">
      <c r="A111" s="107"/>
      <c r="B111" s="2">
        <v>106</v>
      </c>
      <c r="C111" s="3" t="s">
        <v>289</v>
      </c>
      <c r="D111" s="3" t="s">
        <v>467</v>
      </c>
      <c r="E111" s="4" t="s">
        <v>234</v>
      </c>
      <c r="F111" s="5" t="s">
        <v>468</v>
      </c>
      <c r="G111" s="4"/>
      <c r="H111" s="6"/>
      <c r="I111" s="109" t="s">
        <v>295</v>
      </c>
      <c r="J111" s="223" t="s">
        <v>716</v>
      </c>
    </row>
    <row r="112" spans="1:12" s="94" customFormat="1" ht="78.75" hidden="1" customHeight="1">
      <c r="A112" s="107"/>
      <c r="B112" s="2">
        <v>107</v>
      </c>
      <c r="C112" s="3" t="s">
        <v>341</v>
      </c>
      <c r="D112" s="3" t="s">
        <v>469</v>
      </c>
      <c r="E112" s="4" t="s">
        <v>234</v>
      </c>
      <c r="F112" s="5" t="s">
        <v>470</v>
      </c>
      <c r="G112" s="4"/>
      <c r="H112" s="6"/>
      <c r="I112" s="122"/>
      <c r="J112" s="223" t="s">
        <v>716</v>
      </c>
    </row>
    <row r="113" spans="1:12" s="94" customFormat="1" ht="78.75" hidden="1" customHeight="1">
      <c r="A113" s="107"/>
      <c r="B113" s="2">
        <v>108</v>
      </c>
      <c r="C113" s="3" t="s">
        <v>341</v>
      </c>
      <c r="D113" s="3" t="s">
        <v>471</v>
      </c>
      <c r="E113" s="4" t="s">
        <v>234</v>
      </c>
      <c r="F113" s="5" t="s">
        <v>472</v>
      </c>
      <c r="G113" s="4"/>
      <c r="H113" s="6"/>
      <c r="I113" s="122"/>
      <c r="J113" s="223" t="s">
        <v>716</v>
      </c>
    </row>
    <row r="114" spans="1:12" s="94" customFormat="1" ht="66.75" customHeight="1">
      <c r="A114" s="107"/>
      <c r="B114" s="2">
        <v>110</v>
      </c>
      <c r="C114" s="3" t="s">
        <v>312</v>
      </c>
      <c r="D114" s="3" t="s">
        <v>473</v>
      </c>
      <c r="E114" s="4" t="s">
        <v>234</v>
      </c>
      <c r="F114" s="108" t="s">
        <v>474</v>
      </c>
      <c r="G114" s="246"/>
      <c r="H114" s="6"/>
      <c r="I114" s="123" t="s">
        <v>475</v>
      </c>
      <c r="J114" s="223" t="s">
        <v>716</v>
      </c>
      <c r="K114" s="244"/>
      <c r="L114" s="244"/>
    </row>
    <row r="115" spans="1:12" s="94" customFormat="1" ht="66.75" hidden="1" customHeight="1">
      <c r="A115" s="107"/>
      <c r="B115" s="224">
        <v>111</v>
      </c>
      <c r="C115" s="234" t="s">
        <v>274</v>
      </c>
      <c r="D115" s="234" t="s">
        <v>476</v>
      </c>
      <c r="E115" s="234" t="s">
        <v>231</v>
      </c>
      <c r="F115" s="234" t="s">
        <v>477</v>
      </c>
      <c r="G115" s="225"/>
      <c r="H115" s="227"/>
      <c r="I115" s="228" t="s">
        <v>478</v>
      </c>
      <c r="J115" s="241" t="s">
        <v>716</v>
      </c>
    </row>
    <row r="116" spans="1:12" s="94" customFormat="1" ht="66.75" customHeight="1">
      <c r="A116" s="107"/>
      <c r="B116" s="2">
        <v>112</v>
      </c>
      <c r="C116" s="5" t="s">
        <v>341</v>
      </c>
      <c r="D116" s="5" t="s">
        <v>479</v>
      </c>
      <c r="E116" s="5" t="s">
        <v>234</v>
      </c>
      <c r="F116" s="5" t="s">
        <v>480</v>
      </c>
      <c r="G116" s="246"/>
      <c r="H116" s="6"/>
      <c r="I116" s="109" t="s">
        <v>478</v>
      </c>
      <c r="J116" s="223" t="s">
        <v>717</v>
      </c>
      <c r="K116" s="244"/>
      <c r="L116" s="244"/>
    </row>
    <row r="117" spans="1:12" s="94" customFormat="1" ht="66.75" customHeight="1">
      <c r="A117" s="107"/>
      <c r="B117" s="2">
        <v>113</v>
      </c>
      <c r="C117" s="3" t="s">
        <v>341</v>
      </c>
      <c r="D117" s="5" t="s">
        <v>481</v>
      </c>
      <c r="E117" s="5" t="s">
        <v>231</v>
      </c>
      <c r="F117" s="5" t="s">
        <v>482</v>
      </c>
      <c r="G117" s="246"/>
      <c r="H117" s="6"/>
      <c r="I117" s="109" t="s">
        <v>478</v>
      </c>
      <c r="J117" s="223" t="s">
        <v>717</v>
      </c>
      <c r="K117" s="244"/>
      <c r="L117" s="244"/>
    </row>
    <row r="118" spans="1:12" s="94" customFormat="1" ht="66.75" hidden="1" customHeight="1">
      <c r="A118" s="107"/>
      <c r="B118" s="224">
        <v>114</v>
      </c>
      <c r="C118" s="230" t="s">
        <v>341</v>
      </c>
      <c r="D118" s="234" t="s">
        <v>483</v>
      </c>
      <c r="E118" s="234" t="s">
        <v>234</v>
      </c>
      <c r="F118" s="234" t="s">
        <v>484</v>
      </c>
      <c r="G118" s="225"/>
      <c r="H118" s="227"/>
      <c r="I118" s="228" t="s">
        <v>478</v>
      </c>
      <c r="J118" s="241" t="s">
        <v>716</v>
      </c>
    </row>
    <row r="119" spans="1:12" s="94" customFormat="1" ht="66.75" customHeight="1">
      <c r="A119" s="107"/>
      <c r="B119" s="2">
        <v>115</v>
      </c>
      <c r="C119" s="3" t="s">
        <v>341</v>
      </c>
      <c r="D119" s="5" t="s">
        <v>485</v>
      </c>
      <c r="E119" s="5" t="s">
        <v>234</v>
      </c>
      <c r="F119" s="5" t="s">
        <v>486</v>
      </c>
      <c r="G119" s="246"/>
      <c r="H119" s="6"/>
      <c r="I119" s="109" t="s">
        <v>478</v>
      </c>
      <c r="J119" s="223" t="s">
        <v>717</v>
      </c>
      <c r="K119" s="244"/>
      <c r="L119" s="244"/>
    </row>
    <row r="120" spans="1:12" s="94" customFormat="1" ht="66.75" hidden="1" customHeight="1">
      <c r="A120" s="107"/>
      <c r="B120" s="224">
        <v>116</v>
      </c>
      <c r="C120" s="230" t="s">
        <v>341</v>
      </c>
      <c r="D120" s="234" t="s">
        <v>487</v>
      </c>
      <c r="E120" s="234" t="s">
        <v>234</v>
      </c>
      <c r="F120" s="234" t="s">
        <v>488</v>
      </c>
      <c r="G120" s="225"/>
      <c r="H120" s="227"/>
      <c r="I120" s="228" t="s">
        <v>478</v>
      </c>
      <c r="J120" s="241" t="s">
        <v>716</v>
      </c>
    </row>
    <row r="121" spans="1:12" s="94" customFormat="1" ht="66.75" hidden="1" customHeight="1">
      <c r="A121" s="107"/>
      <c r="B121" s="2">
        <v>117</v>
      </c>
      <c r="C121" s="3" t="s">
        <v>341</v>
      </c>
      <c r="D121" s="3" t="s">
        <v>489</v>
      </c>
      <c r="E121" s="4" t="s">
        <v>234</v>
      </c>
      <c r="F121" s="5" t="s">
        <v>490</v>
      </c>
      <c r="G121" s="4"/>
      <c r="H121" s="6"/>
      <c r="I121" s="123" t="s">
        <v>491</v>
      </c>
      <c r="J121" s="223" t="s">
        <v>716</v>
      </c>
    </row>
    <row r="122" spans="1:12" s="94" customFormat="1" ht="66.75" hidden="1" customHeight="1">
      <c r="A122" s="107"/>
      <c r="B122" s="119">
        <v>118</v>
      </c>
      <c r="C122" s="120" t="s">
        <v>312</v>
      </c>
      <c r="D122" s="120" t="s">
        <v>492</v>
      </c>
      <c r="E122" s="120" t="s">
        <v>234</v>
      </c>
      <c r="F122" s="120" t="s">
        <v>493</v>
      </c>
      <c r="G122" s="4"/>
      <c r="H122" s="6"/>
      <c r="I122" s="109" t="s">
        <v>295</v>
      </c>
      <c r="J122" s="223" t="s">
        <v>716</v>
      </c>
    </row>
    <row r="123" spans="1:12" ht="88" hidden="1">
      <c r="B123" s="119">
        <v>119</v>
      </c>
      <c r="C123" s="120" t="s">
        <v>312</v>
      </c>
      <c r="D123" s="120" t="s">
        <v>494</v>
      </c>
      <c r="E123" s="120" t="s">
        <v>234</v>
      </c>
      <c r="F123" s="120" t="s">
        <v>495</v>
      </c>
      <c r="G123" s="4"/>
      <c r="H123" s="6"/>
      <c r="I123" s="109" t="s">
        <v>295</v>
      </c>
      <c r="J123" s="220" t="s">
        <v>716</v>
      </c>
    </row>
    <row r="124" spans="1:12" ht="45" hidden="1">
      <c r="B124" s="119">
        <v>120</v>
      </c>
      <c r="C124" s="120" t="s">
        <v>341</v>
      </c>
      <c r="D124" s="120" t="s">
        <v>342</v>
      </c>
      <c r="E124" s="120" t="s">
        <v>234</v>
      </c>
      <c r="F124" s="120" t="s">
        <v>496</v>
      </c>
      <c r="G124" s="4"/>
      <c r="H124" s="6"/>
      <c r="I124" s="109" t="s">
        <v>295</v>
      </c>
      <c r="J124" s="220" t="s">
        <v>716</v>
      </c>
    </row>
    <row r="125" spans="1:12" ht="56.25" customHeight="1">
      <c r="B125" s="119">
        <v>121</v>
      </c>
      <c r="C125" s="120" t="s">
        <v>341</v>
      </c>
      <c r="D125" s="120" t="s">
        <v>497</v>
      </c>
      <c r="E125" s="120" t="s">
        <v>234</v>
      </c>
      <c r="F125" s="120" t="s">
        <v>498</v>
      </c>
      <c r="G125" s="246"/>
      <c r="H125" s="6"/>
      <c r="I125" s="109" t="s">
        <v>499</v>
      </c>
      <c r="J125" s="220" t="s">
        <v>717</v>
      </c>
      <c r="K125" s="120"/>
      <c r="L125" s="120"/>
    </row>
    <row r="126" spans="1:12" ht="56.25" hidden="1" customHeight="1">
      <c r="B126" s="242">
        <v>122</v>
      </c>
      <c r="C126" s="243" t="s">
        <v>388</v>
      </c>
      <c r="D126" s="243" t="s">
        <v>500</v>
      </c>
      <c r="E126" s="243" t="s">
        <v>234</v>
      </c>
      <c r="F126" s="243" t="s">
        <v>501</v>
      </c>
      <c r="G126" s="225"/>
      <c r="H126" s="227"/>
      <c r="I126" s="228"/>
      <c r="J126" s="229" t="s">
        <v>716</v>
      </c>
    </row>
    <row r="127" spans="1:12" hidden="1">
      <c r="B127" s="216" t="s">
        <v>502</v>
      </c>
      <c r="C127" s="217"/>
      <c r="D127" s="217"/>
      <c r="E127" s="217"/>
      <c r="F127" s="120"/>
      <c r="G127" s="120"/>
      <c r="H127" s="218"/>
      <c r="I127" s="120"/>
      <c r="J127" s="220"/>
    </row>
    <row r="128" spans="1:12" hidden="1">
      <c r="B128" s="216" t="s">
        <v>503</v>
      </c>
      <c r="C128" s="120"/>
      <c r="D128" s="120"/>
      <c r="E128" s="120"/>
      <c r="F128" s="120"/>
      <c r="G128" s="120"/>
      <c r="H128" s="218"/>
      <c r="I128" s="120"/>
      <c r="J128" s="220"/>
    </row>
    <row r="129" spans="1:10" hidden="1">
      <c r="B129" s="216" t="s">
        <v>504</v>
      </c>
      <c r="C129" s="120"/>
      <c r="D129" s="120"/>
      <c r="E129" s="120"/>
      <c r="F129" s="120"/>
      <c r="G129" s="120"/>
      <c r="H129" s="218"/>
      <c r="I129" s="120"/>
      <c r="J129" s="220"/>
    </row>
    <row r="130" spans="1:10" hidden="1">
      <c r="B130" s="216" t="s">
        <v>505</v>
      </c>
      <c r="C130" s="120"/>
      <c r="D130" s="120"/>
      <c r="E130" s="120"/>
      <c r="F130" s="120"/>
      <c r="G130" s="120"/>
      <c r="H130" s="218"/>
      <c r="I130" s="120"/>
      <c r="J130" s="220"/>
    </row>
    <row r="131" spans="1:10" hidden="1">
      <c r="B131" s="216" t="s">
        <v>506</v>
      </c>
      <c r="C131" s="120"/>
      <c r="D131" s="120"/>
      <c r="E131" s="120"/>
      <c r="F131" s="120"/>
      <c r="G131" s="120"/>
      <c r="H131" s="218"/>
      <c r="I131" s="120"/>
      <c r="J131" s="220"/>
    </row>
    <row r="132" spans="1:10">
      <c r="A132" s="124"/>
      <c r="B132" s="125"/>
    </row>
  </sheetData>
  <autoFilter ref="A7:J131" xr:uid="{00000000-0009-0000-0000-000004000000}">
    <filterColumn colId="9">
      <filters>
        <filter val="Yes"/>
      </filters>
    </filterColumn>
  </autoFilter>
  <customSheetViews>
    <customSheetView guid="{AAECE500-E55A-4D0B-B7EF-A29A90AC4085}" showAutoFilter="1" topLeftCell="A68">
      <selection activeCell="F110" sqref="F110"/>
      <pageMargins left="0.7" right="0.7" top="0.75" bottom="0.75" header="0.3" footer="0.3"/>
      <pageSetup paperSize="9" orientation="portrait" horizontalDpi="200" verticalDpi="300"/>
      <autoFilter ref="A6:I118" xr:uid="{00000000-0000-0000-0000-000000000000}"/>
    </customSheetView>
    <customSheetView guid="{24A23EA8-3BEC-4020-B97F-D15C97C710ED}" showAutoFilter="1" topLeftCell="A104">
      <selection activeCell="I109" sqref="I109"/>
      <pageMargins left="0.7" right="0.7" top="0.75" bottom="0.75" header="0.3" footer="0.3"/>
      <pageSetup paperSize="9" orientation="portrait" horizontalDpi="200" verticalDpi="300"/>
      <autoFilter ref="A6:I116" xr:uid="{00000000-0000-0000-0000-000000000000}"/>
    </customSheetView>
    <customSheetView guid="{45559C23-9F5C-462E-998C-0DB8C35D4C53}" showAutoFilter="1">
      <selection activeCell="B6" sqref="B6:I6"/>
      <pageMargins left="0.7" right="0.7" top="0.75" bottom="0.75" header="0.3" footer="0.3"/>
      <pageSetup paperSize="9" orientation="portrait" horizontalDpi="200" verticalDpi="300"/>
      <autoFilter ref="A6:I114" xr:uid="{00000000-0000-0000-0000-000000000000}"/>
    </customSheetView>
    <customSheetView guid="{4CF81482-D023-43B3-B511-3D2228E6586E}" scale="110" showAutoFilter="1" topLeftCell="E18">
      <selection activeCell="I18" sqref="I18"/>
      <pageMargins left="0.7" right="0.7" top="0.75" bottom="0.75" header="0.3" footer="0.3"/>
      <pageSetup paperSize="9" orientation="portrait" horizontalDpi="200" verticalDpi="300"/>
      <autoFilter ref="A6:I111" xr:uid="{00000000-0000-0000-0000-000000000000}"/>
    </customSheetView>
    <customSheetView guid="{68EB0ECF-1932-4038-9FB1-9F5D042831D6}" showAutoFilter="1" topLeftCell="A62">
      <selection activeCell="J64" sqref="B64:J64"/>
      <pageMargins left="0.7" right="0.7" top="0.75" bottom="0.75" header="0.3" footer="0.3"/>
      <pageSetup paperSize="9" orientation="portrait" horizontalDpi="200" verticalDpi="300"/>
      <autoFilter ref="A6:I109" xr:uid="{00000000-0000-0000-0000-000000000000}"/>
    </customSheetView>
    <customSheetView guid="{FA9E9238-806A-421E-8B62-A264CA5FAAC7}" showAutoFilter="1" topLeftCell="A76">
      <selection activeCell="H106" sqref="H106"/>
      <pageMargins left="0.7" right="0.7" top="0.75" bottom="0.75" header="0.3" footer="0.3"/>
      <pageSetup paperSize="9" orientation="portrait" horizontalDpi="200" verticalDpi="300"/>
      <autoFilter ref="A6:H99" xr:uid="{00000000-0000-0000-0000-000000000000}"/>
    </customSheetView>
    <customSheetView guid="{61A3B636-12DD-47E7-BEE1-0C0BC7CDEEF3}" showAutoFilter="1" topLeftCell="A31">
      <selection activeCell="H79" sqref="H79"/>
      <pageMargins left="0.7" right="0.7" top="0.75" bottom="0.75" header="0.3" footer="0.3"/>
      <pageSetup paperSize="9" orientation="portrait" horizontalDpi="200" verticalDpi="300"/>
      <autoFilter ref="A3:H82" xr:uid="{00000000-0000-0000-0000-000000000000}"/>
    </customSheetView>
    <customSheetView guid="{70589204-A9CB-4393-A468-DC2C18796CFE}" filter="1" showAutoFilter="1" topLeftCell="A3">
      <selection activeCell="I63" sqref="I63"/>
      <pageMargins left="0.7" right="0.7" top="0.75" bottom="0.75" header="0.3" footer="0.3"/>
      <pageSetup paperSize="9" orientation="portrait" horizontalDpi="200" verticalDpi="300"/>
      <autoFilter ref="A3:H82" xr:uid="{00000000-0000-0000-0000-000000000000}">
        <filterColumn colId="2">
          <filters>
            <filter val="BT"/>
          </filters>
        </filterColumn>
      </autoFilter>
    </customSheetView>
    <customSheetView guid="{7B48DF19-AAC8-49EE-BA35-547767307269}" showAutoFilter="1">
      <selection activeCell="D3" sqref="D3"/>
      <pageMargins left="0.7" right="0.7" top="0.75" bottom="0.75" header="0.3" footer="0.3"/>
      <pageSetup paperSize="9" orientation="portrait" horizontalDpi="200" verticalDpi="300"/>
      <autoFilter ref="A3:H88" xr:uid="{00000000-0000-0000-0000-000000000000}"/>
    </customSheetView>
    <customSheetView guid="{6A739928-C1A4-4413-B173-453A37F055A1}" filter="1" showAutoFilter="1">
      <selection activeCell="G19" sqref="G19:G20"/>
      <pageMargins left="0.7" right="0.7" top="0.75" bottom="0.75" header="0.3" footer="0.3"/>
      <pageSetup paperSize="9" orientation="portrait" horizontalDpi="200" verticalDpi="300"/>
      <autoFilter ref="A3:H88" xr:uid="{00000000-0000-0000-0000-000000000000}">
        <filterColumn colId="2">
          <filters>
            <filter val="Media"/>
          </filters>
        </filterColumn>
      </autoFilter>
    </customSheetView>
    <customSheetView guid="{25118CB7-328B-4687-BE0F-88CC098F51F8}" showAutoFilter="1">
      <selection activeCell="K36" sqref="K36"/>
      <pageMargins left="0.7" right="0.7" top="0.75" bottom="0.75" header="0.3" footer="0.3"/>
      <pageSetup paperSize="9" orientation="portrait" horizontalDpi="200" verticalDpi="300"/>
      <autoFilter ref="A3:H88" xr:uid="{00000000-0000-0000-0000-000000000000}"/>
    </customSheetView>
    <customSheetView guid="{65E1E95F-DCB0-4A38-83C2-5C371E80B4BB}" showAutoFilter="1" topLeftCell="A85">
      <selection activeCell="E54" sqref="E54"/>
      <pageMargins left="0.7" right="0.7" top="0.75" bottom="0.75" header="0.3" footer="0.3"/>
      <pageSetup paperSize="9" orientation="portrait" horizontalDpi="200" verticalDpi="300"/>
      <autoFilter ref="A3:H91" xr:uid="{00000000-0000-0000-0000-000000000000}"/>
    </customSheetView>
    <customSheetView guid="{BB73704E-2FA0-4087-8BB6-5673D049C38C}" showAutoFilter="1" topLeftCell="A58">
      <selection activeCell="E64" sqref="E64"/>
      <pageMargins left="0.7" right="0.7" top="0.75" bottom="0.75" header="0.3" footer="0.3"/>
      <pageSetup paperSize="9" orientation="portrait" horizontalDpi="200" verticalDpi="300"/>
      <autoFilter ref="A3:I90" xr:uid="{00000000-0000-0000-0000-000000000000}"/>
    </customSheetView>
    <customSheetView guid="{230CBECA-0F75-4887-837B-7F62F3F5B014}" showAutoFilter="1" topLeftCell="A58">
      <selection activeCell="A38" sqref="A38:XFD38"/>
      <pageMargins left="0.7" right="0.7" top="0.75" bottom="0.75" header="0.3" footer="0.3"/>
      <pageSetup paperSize="9" orientation="portrait" horizontalDpi="200" verticalDpi="300"/>
      <autoFilter ref="A3:I91" xr:uid="{00000000-0000-0000-0000-000000000000}"/>
    </customSheetView>
    <customSheetView guid="{F8F036F9-24A0-4475-A40D-C1E81AA80E38}" showAutoFilter="1" topLeftCell="A73">
      <selection activeCell="E81" sqref="E81"/>
      <pageMargins left="0.7" right="0.7" top="0.75" bottom="0.75" header="0.3" footer="0.3"/>
      <pageSetup paperSize="9" orientation="portrait" horizontalDpi="200" verticalDpi="300"/>
      <autoFilter ref="A3:H82" xr:uid="{00000000-0000-0000-0000-000000000000}"/>
    </customSheetView>
    <customSheetView guid="{43A8D939-290B-4D0D-8A77-DDE64EF75EA2}" showAutoFilter="1" topLeftCell="A89">
      <selection activeCell="E101" sqref="E101"/>
      <pageMargins left="0.7" right="0.7" top="0.75" bottom="0.75" header="0.3" footer="0.3"/>
      <pageSetup paperSize="9" orientation="portrait" horizontalDpi="200" verticalDpi="300"/>
      <autoFilter ref="A6:H98" xr:uid="{00000000-0000-0000-0000-000000000000}"/>
    </customSheetView>
    <customSheetView guid="{E74678A3-413D-4A53-8911-D674A23F4798}" showAutoFilter="1" topLeftCell="B17">
      <selection activeCell="B18" sqref="B18:I18"/>
      <pageMargins left="0.7" right="0.7" top="0.75" bottom="0.75" header="0.3" footer="0.3"/>
      <pageSetup paperSize="9" orientation="portrait" horizontalDpi="200" verticalDpi="300"/>
      <autoFilter ref="A6:I111" xr:uid="{00000000-0000-0000-0000-000000000000}"/>
    </customSheetView>
    <customSheetView guid="{387DDF7E-B261-4DB9-A8E2-A518409EF1BC}" showAutoFilter="1" topLeftCell="B16">
      <selection activeCell="F18" sqref="F18"/>
      <pageMargins left="0.7" right="0.7" top="0.75" bottom="0.75" header="0.3" footer="0.3"/>
      <pageSetup paperSize="9" orientation="portrait" horizontalDpi="200" verticalDpi="300"/>
      <autoFilter ref="A6:I111" xr:uid="{00000000-0000-0000-0000-000000000000}"/>
    </customSheetView>
    <customSheetView guid="{8EF76C55-BA21-4506-8228-58EF230BD83D}" showAutoFilter="1">
      <selection activeCell="F11" sqref="F11"/>
      <pageMargins left="0.7" right="0.7" top="0.75" bottom="0.75" header="0.3" footer="0.3"/>
      <pageSetup paperSize="9" orientation="portrait" horizontalDpi="200" verticalDpi="300"/>
      <autoFilter ref="A6:I111" xr:uid="{00000000-0000-0000-0000-000000000000}"/>
    </customSheetView>
    <customSheetView guid="{0F8AD1E0-7A15-42C4-8267-51DEBAD69F82}" showAutoFilter="1" topLeftCell="A78">
      <selection activeCell="I82" sqref="I82"/>
      <pageMargins left="0.7" right="0.7" top="0.75" bottom="0.75" header="0.3" footer="0.3"/>
      <pageSetup paperSize="9" orientation="portrait" horizontalDpi="200" verticalDpi="300"/>
      <autoFilter ref="A6:I115" xr:uid="{00000000-0000-0000-0000-000000000000}"/>
    </customSheetView>
    <customSheetView guid="{CA48FEC0-0458-430D-A33B-F71BA48413F1}" showAutoFilter="1" topLeftCell="B1">
      <selection activeCell="I18" sqref="I18"/>
      <pageMargins left="0.7" right="0.7" top="0.75" bottom="0.75" header="0.3" footer="0.3"/>
      <pageSetup paperSize="9" orientation="portrait" horizontalDpi="200" verticalDpi="300"/>
      <autoFilter ref="A6:I115" xr:uid="{00000000-0000-0000-0000-000000000000}"/>
    </customSheetView>
    <customSheetView guid="{50D7385E-1945-4C23-A008-A23422CE926A}" showAutoFilter="1" topLeftCell="A106">
      <selection activeCell="F110" sqref="F110"/>
      <pageMargins left="0.7" right="0.7" top="0.75" bottom="0.75" header="0.3" footer="0.3"/>
      <pageSetup paperSize="9" orientation="portrait" horizontalDpi="200" verticalDpi="300"/>
      <autoFilter ref="A6:I117" xr:uid="{00000000-0000-0000-0000-000000000000}"/>
    </customSheetView>
  </customSheetViews>
  <mergeCells count="2">
    <mergeCell ref="B2:I2"/>
    <mergeCell ref="B3:I6"/>
  </mergeCells>
  <phoneticPr fontId="71" type="noConversion"/>
  <conditionalFormatting sqref="H8">
    <cfRule type="cellIs" dxfId="47" priority="10" operator="equal">
      <formula>"NT"</formula>
    </cfRule>
    <cfRule type="cellIs" dxfId="46" priority="11" operator="equal">
      <formula>"Block"</formula>
    </cfRule>
    <cfRule type="cellIs" dxfId="45" priority="12" operator="equal">
      <formula>"NN"</formula>
    </cfRule>
    <cfRule type="cellIs" dxfId="44" priority="13" operator="equal">
      <formula>"NA"</formula>
    </cfRule>
    <cfRule type="cellIs" dxfId="43" priority="14" operator="equal">
      <formula>"FAIL"</formula>
    </cfRule>
    <cfRule type="cellIs" dxfId="42" priority="15" operator="equal">
      <formula>"PASS"</formula>
    </cfRule>
  </conditionalFormatting>
  <conditionalFormatting sqref="H9:H126">
    <cfRule type="cellIs" dxfId="41" priority="1" operator="equal">
      <formula>"NT"</formula>
    </cfRule>
    <cfRule type="cellIs" dxfId="40" priority="2" operator="equal">
      <formula>"Block"</formula>
    </cfRule>
    <cfRule type="cellIs" dxfId="39" priority="3" operator="equal">
      <formula>"NN"</formula>
    </cfRule>
    <cfRule type="cellIs" dxfId="38" priority="4" operator="equal">
      <formula>"NA"</formula>
    </cfRule>
    <cfRule type="cellIs" dxfId="37" priority="5" operator="equal">
      <formula>"FAIL"</formula>
    </cfRule>
    <cfRule type="cellIs" dxfId="36" priority="6" operator="equal">
      <formula>"PASS"</formula>
    </cfRule>
  </conditionalFormatting>
  <conditionalFormatting sqref="H2 H7 H127:H1048576">
    <cfRule type="cellIs" dxfId="35" priority="28" operator="equal">
      <formula>"NA"</formula>
    </cfRule>
    <cfRule type="cellIs" dxfId="34" priority="29" operator="equal">
      <formula>"Fail"</formula>
    </cfRule>
    <cfRule type="cellIs" dxfId="33" priority="30" operator="equal">
      <formula>"Pass"</formula>
    </cfRule>
  </conditionalFormatting>
  <dataValidations count="1">
    <dataValidation type="list" allowBlank="1" showInputMessage="1" showErrorMessage="1" sqref="H8 H9:H126" xr:uid="{00000000-0002-0000-0400-000000000000}">
      <formula1>"PASS,FAIL,BLOCK,NA,NN,NT"</formula1>
    </dataValidation>
  </dataValidations>
  <pageMargins left="0.7" right="0.7" top="0.75" bottom="0.75" header="0.3" footer="0.3"/>
  <pageSetup paperSize="9" orientation="portrait" horizontalDpi="2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93CDD-DE83-4946-BA65-E2A5F6396A61}">
  <dimension ref="A1:M49"/>
  <sheetViews>
    <sheetView tabSelected="1" zoomScale="132" zoomScaleNormal="100" workbookViewId="0">
      <selection activeCell="K2" sqref="K2"/>
    </sheetView>
  </sheetViews>
  <sheetFormatPr baseColWidth="10" defaultRowHeight="14"/>
  <cols>
    <col min="1" max="1" width="5.83203125" style="174" customWidth="1"/>
    <col min="2" max="3" width="6.33203125" customWidth="1"/>
    <col min="4" max="4" width="3.83203125" customWidth="1"/>
    <col min="5" max="5" width="32.1640625" style="259" customWidth="1"/>
    <col min="6" max="6" width="10.6640625" style="259" customWidth="1"/>
    <col min="7" max="8" width="6.1640625" customWidth="1"/>
    <col min="9" max="9" width="11.5" customWidth="1"/>
    <col min="10" max="10" width="17.5" customWidth="1"/>
    <col min="11" max="11" width="12.83203125" customWidth="1"/>
    <col min="12" max="12" width="16.5" customWidth="1"/>
    <col min="13" max="13" width="29.33203125" customWidth="1"/>
  </cols>
  <sheetData>
    <row r="1" spans="1:13" ht="51">
      <c r="A1" s="267" t="s">
        <v>721</v>
      </c>
      <c r="B1" s="268" t="s">
        <v>272</v>
      </c>
      <c r="C1" s="268" t="s">
        <v>220</v>
      </c>
      <c r="D1" s="268" t="s">
        <v>222</v>
      </c>
      <c r="E1" s="269" t="s">
        <v>273</v>
      </c>
      <c r="F1" s="270" t="s">
        <v>17</v>
      </c>
      <c r="G1" s="271" t="s">
        <v>715</v>
      </c>
      <c r="H1" s="271" t="s">
        <v>788</v>
      </c>
      <c r="I1" s="271" t="s">
        <v>789</v>
      </c>
      <c r="J1" s="271" t="s">
        <v>750</v>
      </c>
      <c r="K1" s="271" t="s">
        <v>803</v>
      </c>
      <c r="L1" s="271" t="s">
        <v>719</v>
      </c>
      <c r="M1" s="272" t="s">
        <v>862</v>
      </c>
    </row>
    <row r="2" spans="1:13" ht="112">
      <c r="A2" s="267">
        <v>1</v>
      </c>
      <c r="B2" s="273" t="s">
        <v>289</v>
      </c>
      <c r="C2" s="273" t="s">
        <v>289</v>
      </c>
      <c r="D2" s="273" t="s">
        <v>234</v>
      </c>
      <c r="E2" s="274" t="s">
        <v>863</v>
      </c>
      <c r="F2" s="275" t="s">
        <v>475</v>
      </c>
      <c r="G2" s="276" t="s">
        <v>717</v>
      </c>
      <c r="H2" s="276" t="s">
        <v>790</v>
      </c>
      <c r="I2" s="276" t="s">
        <v>722</v>
      </c>
      <c r="J2" s="276" t="s">
        <v>752</v>
      </c>
      <c r="K2" s="276" t="s">
        <v>804</v>
      </c>
      <c r="L2" s="276" t="s">
        <v>861</v>
      </c>
      <c r="M2" s="272" t="s">
        <v>864</v>
      </c>
    </row>
    <row r="3" spans="1:13" ht="112">
      <c r="A3" s="267">
        <v>2</v>
      </c>
      <c r="B3" s="273" t="s">
        <v>296</v>
      </c>
      <c r="C3" s="273" t="s">
        <v>296</v>
      </c>
      <c r="D3" s="273" t="s">
        <v>231</v>
      </c>
      <c r="E3" s="277" t="s">
        <v>818</v>
      </c>
      <c r="F3" s="275" t="s">
        <v>475</v>
      </c>
      <c r="G3" s="276" t="s">
        <v>717</v>
      </c>
      <c r="H3" s="276" t="s">
        <v>791</v>
      </c>
      <c r="I3" s="276" t="s">
        <v>723</v>
      </c>
      <c r="J3" s="276" t="s">
        <v>753</v>
      </c>
      <c r="K3" s="276" t="s">
        <v>805</v>
      </c>
      <c r="L3" s="276" t="s">
        <v>860</v>
      </c>
      <c r="M3" s="272" t="s">
        <v>865</v>
      </c>
    </row>
    <row r="4" spans="1:13" ht="112">
      <c r="A4" s="267">
        <v>3</v>
      </c>
      <c r="B4" s="273" t="s">
        <v>296</v>
      </c>
      <c r="C4" s="273" t="s">
        <v>296</v>
      </c>
      <c r="D4" s="273" t="s">
        <v>234</v>
      </c>
      <c r="E4" s="277" t="s">
        <v>819</v>
      </c>
      <c r="F4" s="275" t="s">
        <v>475</v>
      </c>
      <c r="G4" s="276" t="s">
        <v>717</v>
      </c>
      <c r="H4" s="276" t="s">
        <v>791</v>
      </c>
      <c r="I4" s="276" t="s">
        <v>723</v>
      </c>
      <c r="J4" s="276" t="s">
        <v>754</v>
      </c>
      <c r="K4" s="276" t="s">
        <v>805</v>
      </c>
      <c r="L4" s="276" t="s">
        <v>860</v>
      </c>
      <c r="M4" s="272" t="s">
        <v>866</v>
      </c>
    </row>
    <row r="5" spans="1:13" ht="112">
      <c r="A5" s="267">
        <v>4</v>
      </c>
      <c r="B5" s="273" t="s">
        <v>303</v>
      </c>
      <c r="C5" s="273" t="s">
        <v>303</v>
      </c>
      <c r="D5" s="273" t="s">
        <v>231</v>
      </c>
      <c r="E5" s="277" t="s">
        <v>820</v>
      </c>
      <c r="F5" s="275" t="s">
        <v>475</v>
      </c>
      <c r="G5" s="276" t="s">
        <v>717</v>
      </c>
      <c r="H5" s="276" t="s">
        <v>792</v>
      </c>
      <c r="I5" s="276" t="s">
        <v>724</v>
      </c>
      <c r="J5" s="276" t="s">
        <v>755</v>
      </c>
      <c r="K5" s="276" t="s">
        <v>806</v>
      </c>
      <c r="L5" s="276" t="s">
        <v>860</v>
      </c>
      <c r="M5" s="272" t="s">
        <v>867</v>
      </c>
    </row>
    <row r="6" spans="1:13" ht="112">
      <c r="A6" s="267">
        <v>5</v>
      </c>
      <c r="B6" s="273" t="s">
        <v>303</v>
      </c>
      <c r="C6" s="273" t="s">
        <v>303</v>
      </c>
      <c r="D6" s="273" t="s">
        <v>234</v>
      </c>
      <c r="E6" s="277" t="s">
        <v>821</v>
      </c>
      <c r="F6" s="275" t="s">
        <v>475</v>
      </c>
      <c r="G6" s="276" t="s">
        <v>717</v>
      </c>
      <c r="H6" s="276" t="s">
        <v>792</v>
      </c>
      <c r="I6" s="276" t="s">
        <v>724</v>
      </c>
      <c r="J6" s="276" t="s">
        <v>756</v>
      </c>
      <c r="K6" s="276" t="s">
        <v>806</v>
      </c>
      <c r="L6" s="276" t="s">
        <v>860</v>
      </c>
      <c r="M6" s="272" t="s">
        <v>868</v>
      </c>
    </row>
    <row r="7" spans="1:13" ht="112">
      <c r="A7" s="267">
        <v>6</v>
      </c>
      <c r="B7" s="273" t="s">
        <v>312</v>
      </c>
      <c r="C7" s="273" t="s">
        <v>313</v>
      </c>
      <c r="D7" s="273" t="s">
        <v>231</v>
      </c>
      <c r="E7" s="277" t="s">
        <v>822</v>
      </c>
      <c r="F7" s="275" t="s">
        <v>475</v>
      </c>
      <c r="G7" s="276" t="s">
        <v>717</v>
      </c>
      <c r="H7" s="276" t="s">
        <v>793</v>
      </c>
      <c r="I7" s="276" t="s">
        <v>733</v>
      </c>
      <c r="J7" s="276" t="s">
        <v>757</v>
      </c>
      <c r="K7" s="276" t="s">
        <v>807</v>
      </c>
      <c r="L7" s="276" t="s">
        <v>860</v>
      </c>
      <c r="M7" s="272" t="s">
        <v>869</v>
      </c>
    </row>
    <row r="8" spans="1:13" ht="126">
      <c r="A8" s="267">
        <v>7</v>
      </c>
      <c r="B8" s="273" t="s">
        <v>274</v>
      </c>
      <c r="C8" s="273" t="s">
        <v>315</v>
      </c>
      <c r="D8" s="273" t="s">
        <v>231</v>
      </c>
      <c r="E8" s="278" t="s">
        <v>823</v>
      </c>
      <c r="F8" s="275" t="s">
        <v>475</v>
      </c>
      <c r="G8" s="279" t="s">
        <v>717</v>
      </c>
      <c r="H8" s="279" t="s">
        <v>794</v>
      </c>
      <c r="I8" s="279" t="s">
        <v>725</v>
      </c>
      <c r="J8" s="279" t="s">
        <v>758</v>
      </c>
      <c r="K8" s="279" t="s">
        <v>808</v>
      </c>
      <c r="L8" s="276" t="s">
        <v>860</v>
      </c>
      <c r="M8" s="272" t="s">
        <v>870</v>
      </c>
    </row>
    <row r="9" spans="1:13" ht="112">
      <c r="A9" s="267">
        <v>8</v>
      </c>
      <c r="B9" s="273" t="s">
        <v>274</v>
      </c>
      <c r="C9" s="273" t="s">
        <v>319</v>
      </c>
      <c r="D9" s="273" t="s">
        <v>234</v>
      </c>
      <c r="E9" s="278" t="s">
        <v>824</v>
      </c>
      <c r="F9" s="275" t="s">
        <v>475</v>
      </c>
      <c r="G9" s="276" t="s">
        <v>717</v>
      </c>
      <c r="H9" s="276" t="s">
        <v>795</v>
      </c>
      <c r="I9" s="276" t="s">
        <v>726</v>
      </c>
      <c r="J9" s="276" t="s">
        <v>759</v>
      </c>
      <c r="K9" s="276" t="s">
        <v>809</v>
      </c>
      <c r="L9" s="276" t="s">
        <v>860</v>
      </c>
      <c r="M9" s="272" t="s">
        <v>871</v>
      </c>
    </row>
    <row r="10" spans="1:13" ht="112">
      <c r="A10" s="267">
        <v>10</v>
      </c>
      <c r="B10" s="273" t="s">
        <v>274</v>
      </c>
      <c r="C10" s="280" t="s">
        <v>333</v>
      </c>
      <c r="D10" s="273" t="s">
        <v>234</v>
      </c>
      <c r="E10" s="278" t="s">
        <v>825</v>
      </c>
      <c r="F10" s="275" t="s">
        <v>475</v>
      </c>
      <c r="G10" s="279" t="s">
        <v>717</v>
      </c>
      <c r="H10" s="279" t="s">
        <v>796</v>
      </c>
      <c r="I10" s="279" t="s">
        <v>727</v>
      </c>
      <c r="J10" s="279" t="s">
        <v>760</v>
      </c>
      <c r="K10" s="279" t="s">
        <v>810</v>
      </c>
      <c r="L10" s="276" t="s">
        <v>860</v>
      </c>
      <c r="M10" s="272" t="s">
        <v>872</v>
      </c>
    </row>
    <row r="11" spans="1:13" ht="112">
      <c r="A11" s="267">
        <v>11</v>
      </c>
      <c r="B11" s="273" t="s">
        <v>335</v>
      </c>
      <c r="C11" s="273" t="s">
        <v>336</v>
      </c>
      <c r="D11" s="273" t="s">
        <v>234</v>
      </c>
      <c r="E11" s="278" t="s">
        <v>826</v>
      </c>
      <c r="F11" s="275" t="s">
        <v>475</v>
      </c>
      <c r="G11" s="276" t="s">
        <v>717</v>
      </c>
      <c r="H11" s="276" t="s">
        <v>797</v>
      </c>
      <c r="I11" s="276" t="s">
        <v>728</v>
      </c>
      <c r="J11" s="276" t="s">
        <v>761</v>
      </c>
      <c r="K11" s="276" t="s">
        <v>811</v>
      </c>
      <c r="L11" s="276" t="s">
        <v>860</v>
      </c>
      <c r="M11" s="272" t="s">
        <v>873</v>
      </c>
    </row>
    <row r="12" spans="1:13" ht="115">
      <c r="A12" s="260">
        <v>13</v>
      </c>
      <c r="B12" s="2" t="s">
        <v>341</v>
      </c>
      <c r="C12" s="2" t="s">
        <v>341</v>
      </c>
      <c r="D12" s="2" t="s">
        <v>234</v>
      </c>
      <c r="E12" s="249" t="s">
        <v>344</v>
      </c>
      <c r="F12" s="250" t="s">
        <v>295</v>
      </c>
      <c r="G12" s="222" t="s">
        <v>716</v>
      </c>
      <c r="H12" s="222"/>
      <c r="I12" s="256"/>
      <c r="J12" s="256"/>
      <c r="K12" s="256"/>
      <c r="L12" s="256"/>
      <c r="M12" s="262"/>
    </row>
    <row r="13" spans="1:13" ht="112">
      <c r="A13" s="267">
        <v>14</v>
      </c>
      <c r="B13" s="273" t="s">
        <v>341</v>
      </c>
      <c r="C13" s="273" t="s">
        <v>341</v>
      </c>
      <c r="D13" s="273" t="s">
        <v>234</v>
      </c>
      <c r="E13" s="277" t="s">
        <v>874</v>
      </c>
      <c r="F13" s="275" t="s">
        <v>475</v>
      </c>
      <c r="G13" s="276" t="s">
        <v>717</v>
      </c>
      <c r="H13" s="276" t="s">
        <v>790</v>
      </c>
      <c r="I13" s="276" t="s">
        <v>722</v>
      </c>
      <c r="J13" s="276" t="s">
        <v>762</v>
      </c>
      <c r="K13" s="276" t="s">
        <v>812</v>
      </c>
      <c r="L13" s="276" t="s">
        <v>860</v>
      </c>
      <c r="M13" s="272" t="s">
        <v>875</v>
      </c>
    </row>
    <row r="14" spans="1:13" ht="112">
      <c r="A14" s="267">
        <v>15</v>
      </c>
      <c r="B14" s="273" t="s">
        <v>341</v>
      </c>
      <c r="C14" s="273" t="s">
        <v>341</v>
      </c>
      <c r="D14" s="273" t="s">
        <v>234</v>
      </c>
      <c r="E14" s="277" t="s">
        <v>346</v>
      </c>
      <c r="F14" s="275" t="s">
        <v>475</v>
      </c>
      <c r="G14" s="276" t="s">
        <v>717</v>
      </c>
      <c r="H14" s="276" t="s">
        <v>790</v>
      </c>
      <c r="I14" s="276" t="s">
        <v>722</v>
      </c>
      <c r="J14" s="276" t="s">
        <v>763</v>
      </c>
      <c r="K14" s="276" t="s">
        <v>812</v>
      </c>
      <c r="L14" s="276" t="s">
        <v>860</v>
      </c>
      <c r="M14" s="272" t="s">
        <v>876</v>
      </c>
    </row>
    <row r="15" spans="1:13" ht="112">
      <c r="A15" s="267">
        <v>16</v>
      </c>
      <c r="B15" s="273" t="s">
        <v>341</v>
      </c>
      <c r="C15" s="273" t="s">
        <v>341</v>
      </c>
      <c r="D15" s="273" t="s">
        <v>234</v>
      </c>
      <c r="E15" s="277" t="s">
        <v>827</v>
      </c>
      <c r="F15" s="275" t="s">
        <v>475</v>
      </c>
      <c r="G15" s="276" t="s">
        <v>717</v>
      </c>
      <c r="H15" s="276" t="s">
        <v>790</v>
      </c>
      <c r="I15" s="276" t="s">
        <v>722</v>
      </c>
      <c r="J15" s="276" t="s">
        <v>764</v>
      </c>
      <c r="K15" s="276" t="s">
        <v>812</v>
      </c>
      <c r="L15" s="276" t="s">
        <v>860</v>
      </c>
      <c r="M15" s="272" t="s">
        <v>877</v>
      </c>
    </row>
    <row r="16" spans="1:13" ht="112">
      <c r="A16" s="267">
        <v>17</v>
      </c>
      <c r="B16" s="280" t="s">
        <v>341</v>
      </c>
      <c r="C16" s="280" t="s">
        <v>341</v>
      </c>
      <c r="D16" s="273" t="s">
        <v>234</v>
      </c>
      <c r="E16" s="278" t="s">
        <v>828</v>
      </c>
      <c r="F16" s="275" t="s">
        <v>475</v>
      </c>
      <c r="G16" s="276" t="s">
        <v>717</v>
      </c>
      <c r="H16" s="276" t="s">
        <v>790</v>
      </c>
      <c r="I16" s="276" t="s">
        <v>722</v>
      </c>
      <c r="J16" s="276" t="s">
        <v>765</v>
      </c>
      <c r="K16" s="276" t="s">
        <v>813</v>
      </c>
      <c r="L16" s="276" t="s">
        <v>860</v>
      </c>
      <c r="M16" s="272" t="s">
        <v>878</v>
      </c>
    </row>
    <row r="17" spans="1:13" ht="112">
      <c r="A17" s="267">
        <v>18</v>
      </c>
      <c r="B17" s="273" t="s">
        <v>341</v>
      </c>
      <c r="C17" s="273" t="s">
        <v>341</v>
      </c>
      <c r="D17" s="273" t="s">
        <v>234</v>
      </c>
      <c r="E17" s="277" t="s">
        <v>829</v>
      </c>
      <c r="F17" s="275" t="s">
        <v>475</v>
      </c>
      <c r="G17" s="276" t="s">
        <v>717</v>
      </c>
      <c r="H17" s="276" t="s">
        <v>790</v>
      </c>
      <c r="I17" s="276" t="s">
        <v>722</v>
      </c>
      <c r="J17" s="276" t="s">
        <v>766</v>
      </c>
      <c r="K17" s="276" t="s">
        <v>813</v>
      </c>
      <c r="L17" s="276" t="s">
        <v>860</v>
      </c>
      <c r="M17" s="272" t="s">
        <v>879</v>
      </c>
    </row>
    <row r="18" spans="1:13" ht="140">
      <c r="A18" s="267">
        <v>19</v>
      </c>
      <c r="B18" s="273" t="s">
        <v>341</v>
      </c>
      <c r="C18" s="280" t="s">
        <v>350</v>
      </c>
      <c r="D18" s="273" t="s">
        <v>234</v>
      </c>
      <c r="E18" s="281" t="s">
        <v>830</v>
      </c>
      <c r="F18" s="275" t="s">
        <v>475</v>
      </c>
      <c r="G18" s="279" t="s">
        <v>717</v>
      </c>
      <c r="H18" s="279" t="s">
        <v>790</v>
      </c>
      <c r="I18" s="276" t="s">
        <v>722</v>
      </c>
      <c r="J18" s="276" t="s">
        <v>767</v>
      </c>
      <c r="K18" s="276" t="s">
        <v>813</v>
      </c>
      <c r="L18" s="276" t="s">
        <v>860</v>
      </c>
      <c r="M18" s="272" t="s">
        <v>880</v>
      </c>
    </row>
    <row r="19" spans="1:13" ht="112">
      <c r="A19" s="267">
        <v>20</v>
      </c>
      <c r="B19" s="273" t="s">
        <v>341</v>
      </c>
      <c r="C19" s="280" t="s">
        <v>341</v>
      </c>
      <c r="D19" s="273" t="s">
        <v>234</v>
      </c>
      <c r="E19" s="281" t="s">
        <v>831</v>
      </c>
      <c r="F19" s="275" t="s">
        <v>475</v>
      </c>
      <c r="G19" s="279" t="s">
        <v>717</v>
      </c>
      <c r="H19" s="279" t="s">
        <v>790</v>
      </c>
      <c r="I19" s="276" t="s">
        <v>722</v>
      </c>
      <c r="J19" s="276" t="s">
        <v>768</v>
      </c>
      <c r="K19" s="276" t="s">
        <v>813</v>
      </c>
      <c r="L19" s="276" t="s">
        <v>860</v>
      </c>
      <c r="M19" s="272" t="s">
        <v>881</v>
      </c>
    </row>
    <row r="20" spans="1:13" ht="112">
      <c r="A20" s="267">
        <v>21</v>
      </c>
      <c r="B20" s="273" t="s">
        <v>335</v>
      </c>
      <c r="C20" s="273" t="s">
        <v>353</v>
      </c>
      <c r="D20" s="273" t="s">
        <v>231</v>
      </c>
      <c r="E20" s="277" t="s">
        <v>832</v>
      </c>
      <c r="F20" s="275" t="s">
        <v>475</v>
      </c>
      <c r="G20" s="279" t="s">
        <v>717</v>
      </c>
      <c r="H20" s="279" t="s">
        <v>798</v>
      </c>
      <c r="I20" s="279" t="s">
        <v>729</v>
      </c>
      <c r="J20" s="279" t="s">
        <v>769</v>
      </c>
      <c r="K20" s="279" t="s">
        <v>814</v>
      </c>
      <c r="L20" s="276" t="s">
        <v>860</v>
      </c>
      <c r="M20" s="272" t="s">
        <v>882</v>
      </c>
    </row>
    <row r="21" spans="1:13" ht="131">
      <c r="A21" s="260">
        <v>22</v>
      </c>
      <c r="B21" s="7" t="s">
        <v>341</v>
      </c>
      <c r="C21" s="7" t="s">
        <v>341</v>
      </c>
      <c r="D21" s="2" t="s">
        <v>234</v>
      </c>
      <c r="E21" s="253" t="s">
        <v>730</v>
      </c>
      <c r="F21" s="263" t="s">
        <v>731</v>
      </c>
      <c r="G21" s="222" t="s">
        <v>716</v>
      </c>
      <c r="H21" s="222"/>
      <c r="I21" s="255"/>
      <c r="J21" s="255"/>
      <c r="K21" s="255"/>
      <c r="L21" s="255"/>
      <c r="M21" s="262"/>
    </row>
    <row r="22" spans="1:13" ht="70">
      <c r="A22" s="267">
        <v>23</v>
      </c>
      <c r="B22" s="273" t="s">
        <v>341</v>
      </c>
      <c r="C22" s="273" t="s">
        <v>341</v>
      </c>
      <c r="D22" s="273" t="s">
        <v>234</v>
      </c>
      <c r="E22" s="274" t="s">
        <v>833</v>
      </c>
      <c r="F22" s="278"/>
      <c r="G22" s="279" t="s">
        <v>717</v>
      </c>
      <c r="H22" s="279" t="s">
        <v>790</v>
      </c>
      <c r="I22" s="279" t="s">
        <v>722</v>
      </c>
      <c r="J22" s="279" t="s">
        <v>770</v>
      </c>
      <c r="K22" s="279" t="s">
        <v>813</v>
      </c>
      <c r="L22" s="276" t="s">
        <v>860</v>
      </c>
      <c r="M22" s="272" t="s">
        <v>883</v>
      </c>
    </row>
    <row r="23" spans="1:13" ht="154">
      <c r="A23" s="267">
        <v>24</v>
      </c>
      <c r="B23" s="273" t="s">
        <v>341</v>
      </c>
      <c r="C23" s="273" t="s">
        <v>341</v>
      </c>
      <c r="D23" s="273" t="s">
        <v>234</v>
      </c>
      <c r="E23" s="274" t="s">
        <v>834</v>
      </c>
      <c r="F23" s="282"/>
      <c r="G23" s="279" t="s">
        <v>717</v>
      </c>
      <c r="H23" s="279" t="s">
        <v>791</v>
      </c>
      <c r="I23" s="279" t="s">
        <v>723</v>
      </c>
      <c r="J23" s="279" t="s">
        <v>771</v>
      </c>
      <c r="K23" s="279" t="s">
        <v>805</v>
      </c>
      <c r="L23" s="276" t="s">
        <v>860</v>
      </c>
      <c r="M23" s="272" t="s">
        <v>884</v>
      </c>
    </row>
    <row r="24" spans="1:13" ht="57">
      <c r="A24" s="260">
        <v>25</v>
      </c>
      <c r="B24" s="2" t="s">
        <v>296</v>
      </c>
      <c r="C24" s="2" t="s">
        <v>296</v>
      </c>
      <c r="D24" s="2" t="s">
        <v>231</v>
      </c>
      <c r="E24" s="261" t="s">
        <v>732</v>
      </c>
      <c r="F24" s="251"/>
      <c r="G24" s="221" t="s">
        <v>716</v>
      </c>
      <c r="H24" s="221"/>
      <c r="I24" s="255"/>
      <c r="J24" s="255"/>
      <c r="K24" s="255"/>
      <c r="L24" s="255"/>
      <c r="M24" s="262"/>
    </row>
    <row r="25" spans="1:13" ht="42">
      <c r="A25" s="267">
        <v>26</v>
      </c>
      <c r="B25" s="273" t="s">
        <v>303</v>
      </c>
      <c r="C25" s="273" t="s">
        <v>303</v>
      </c>
      <c r="D25" s="273" t="s">
        <v>231</v>
      </c>
      <c r="E25" s="277" t="s">
        <v>835</v>
      </c>
      <c r="F25" s="278"/>
      <c r="G25" s="279" t="s">
        <v>717</v>
      </c>
      <c r="H25" s="279" t="s">
        <v>792</v>
      </c>
      <c r="I25" s="279" t="s">
        <v>724</v>
      </c>
      <c r="J25" s="279" t="s">
        <v>772</v>
      </c>
      <c r="K25" s="279" t="s">
        <v>815</v>
      </c>
      <c r="L25" s="279"/>
      <c r="M25" s="272" t="s">
        <v>885</v>
      </c>
    </row>
    <row r="26" spans="1:13" ht="56">
      <c r="A26" s="267">
        <v>27</v>
      </c>
      <c r="B26" s="273" t="s">
        <v>312</v>
      </c>
      <c r="C26" s="273" t="s">
        <v>313</v>
      </c>
      <c r="D26" s="273" t="s">
        <v>234</v>
      </c>
      <c r="E26" s="277" t="s">
        <v>836</v>
      </c>
      <c r="F26" s="278"/>
      <c r="G26" s="279" t="s">
        <v>717</v>
      </c>
      <c r="H26" s="279" t="s">
        <v>793</v>
      </c>
      <c r="I26" s="279" t="s">
        <v>733</v>
      </c>
      <c r="J26" s="279" t="s">
        <v>773</v>
      </c>
      <c r="K26" s="279" t="s">
        <v>807</v>
      </c>
      <c r="L26" s="279"/>
      <c r="M26" s="272" t="s">
        <v>885</v>
      </c>
    </row>
    <row r="27" spans="1:13" ht="98">
      <c r="A27" s="267">
        <v>28</v>
      </c>
      <c r="B27" s="273" t="s">
        <v>274</v>
      </c>
      <c r="C27" s="273" t="s">
        <v>371</v>
      </c>
      <c r="D27" s="273" t="s">
        <v>234</v>
      </c>
      <c r="E27" s="274" t="s">
        <v>837</v>
      </c>
      <c r="F27" s="277"/>
      <c r="G27" s="279" t="s">
        <v>717</v>
      </c>
      <c r="H27" s="279" t="s">
        <v>799</v>
      </c>
      <c r="I27" s="279" t="s">
        <v>734</v>
      </c>
      <c r="J27" s="279" t="s">
        <v>774</v>
      </c>
      <c r="K27" s="279" t="s">
        <v>816</v>
      </c>
      <c r="L27" s="279"/>
      <c r="M27" s="272" t="s">
        <v>885</v>
      </c>
    </row>
    <row r="28" spans="1:13" ht="126">
      <c r="A28" s="267">
        <v>29</v>
      </c>
      <c r="B28" s="273" t="s">
        <v>377</v>
      </c>
      <c r="C28" s="273" t="s">
        <v>378</v>
      </c>
      <c r="D28" s="273" t="s">
        <v>234</v>
      </c>
      <c r="E28" s="283" t="s">
        <v>838</v>
      </c>
      <c r="F28" s="275" t="s">
        <v>475</v>
      </c>
      <c r="G28" s="279" t="s">
        <v>717</v>
      </c>
      <c r="H28" s="279" t="s">
        <v>790</v>
      </c>
      <c r="I28" s="279" t="s">
        <v>735</v>
      </c>
      <c r="J28" s="279" t="s">
        <v>775</v>
      </c>
      <c r="K28" s="279" t="s">
        <v>813</v>
      </c>
      <c r="L28" s="276" t="s">
        <v>860</v>
      </c>
      <c r="M28" s="272" t="s">
        <v>886</v>
      </c>
    </row>
    <row r="29" spans="1:13" ht="112">
      <c r="A29" s="267">
        <v>30</v>
      </c>
      <c r="B29" s="273" t="s">
        <v>377</v>
      </c>
      <c r="C29" s="273" t="s">
        <v>380</v>
      </c>
      <c r="D29" s="273" t="s">
        <v>234</v>
      </c>
      <c r="E29" s="274" t="s">
        <v>839</v>
      </c>
      <c r="F29" s="275" t="s">
        <v>475</v>
      </c>
      <c r="G29" s="279" t="s">
        <v>717</v>
      </c>
      <c r="H29" s="279" t="s">
        <v>790</v>
      </c>
      <c r="I29" s="279" t="s">
        <v>722</v>
      </c>
      <c r="J29" s="279" t="s">
        <v>776</v>
      </c>
      <c r="K29" s="279" t="s">
        <v>812</v>
      </c>
      <c r="L29" s="276" t="s">
        <v>860</v>
      </c>
      <c r="M29" s="272" t="s">
        <v>887</v>
      </c>
    </row>
    <row r="30" spans="1:13" ht="112">
      <c r="A30" s="267">
        <v>31</v>
      </c>
      <c r="B30" s="273" t="s">
        <v>383</v>
      </c>
      <c r="C30" s="273" t="s">
        <v>384</v>
      </c>
      <c r="D30" s="273" t="s">
        <v>234</v>
      </c>
      <c r="E30" s="281" t="s">
        <v>840</v>
      </c>
      <c r="F30" s="275" t="s">
        <v>475</v>
      </c>
      <c r="G30" s="279" t="s">
        <v>717</v>
      </c>
      <c r="H30" s="279" t="s">
        <v>790</v>
      </c>
      <c r="I30" s="279" t="s">
        <v>722</v>
      </c>
      <c r="J30" s="279" t="s">
        <v>777</v>
      </c>
      <c r="K30" s="279" t="s">
        <v>812</v>
      </c>
      <c r="L30" s="276" t="s">
        <v>860</v>
      </c>
      <c r="M30" s="272" t="s">
        <v>888</v>
      </c>
    </row>
    <row r="31" spans="1:13" ht="224">
      <c r="A31" s="267">
        <v>32</v>
      </c>
      <c r="B31" s="273" t="s">
        <v>383</v>
      </c>
      <c r="C31" s="273" t="s">
        <v>383</v>
      </c>
      <c r="D31" s="273" t="s">
        <v>234</v>
      </c>
      <c r="E31" s="281" t="s">
        <v>841</v>
      </c>
      <c r="F31" s="275" t="s">
        <v>842</v>
      </c>
      <c r="G31" s="279" t="s">
        <v>717</v>
      </c>
      <c r="H31" s="279" t="s">
        <v>800</v>
      </c>
      <c r="I31" s="279" t="s">
        <v>736</v>
      </c>
      <c r="J31" s="279" t="s">
        <v>778</v>
      </c>
      <c r="K31" s="279" t="s">
        <v>817</v>
      </c>
      <c r="L31" s="276" t="s">
        <v>860</v>
      </c>
      <c r="M31" s="272" t="s">
        <v>889</v>
      </c>
    </row>
    <row r="32" spans="1:13" ht="210">
      <c r="A32" s="267">
        <v>33</v>
      </c>
      <c r="B32" s="273" t="s">
        <v>388</v>
      </c>
      <c r="C32" s="273" t="s">
        <v>389</v>
      </c>
      <c r="D32" s="273" t="s">
        <v>234</v>
      </c>
      <c r="E32" s="281" t="s">
        <v>843</v>
      </c>
      <c r="F32" s="275" t="s">
        <v>844</v>
      </c>
      <c r="G32" s="279" t="s">
        <v>717</v>
      </c>
      <c r="H32" s="279" t="s">
        <v>800</v>
      </c>
      <c r="I32" s="279" t="s">
        <v>736</v>
      </c>
      <c r="J32" s="279" t="s">
        <v>779</v>
      </c>
      <c r="K32" s="279" t="s">
        <v>817</v>
      </c>
      <c r="L32" s="276" t="s">
        <v>860</v>
      </c>
      <c r="M32" s="272" t="s">
        <v>890</v>
      </c>
    </row>
    <row r="33" spans="1:13" ht="409.6">
      <c r="A33" s="260">
        <v>34</v>
      </c>
      <c r="B33" s="2" t="s">
        <v>388</v>
      </c>
      <c r="C33" s="2" t="s">
        <v>392</v>
      </c>
      <c r="D33" s="2" t="s">
        <v>234</v>
      </c>
      <c r="E33" s="252" t="s">
        <v>393</v>
      </c>
      <c r="F33" s="250" t="s">
        <v>394</v>
      </c>
      <c r="G33" s="221" t="s">
        <v>716</v>
      </c>
      <c r="H33" s="221" t="s">
        <v>790</v>
      </c>
      <c r="I33" s="258" t="s">
        <v>722</v>
      </c>
      <c r="J33" s="258" t="s">
        <v>780</v>
      </c>
      <c r="K33" s="258"/>
      <c r="L33" s="258"/>
      <c r="M33" s="262"/>
    </row>
    <row r="34" spans="1:13" ht="409.6">
      <c r="A34" s="260">
        <v>35</v>
      </c>
      <c r="B34" s="7" t="s">
        <v>388</v>
      </c>
      <c r="C34" s="7" t="s">
        <v>392</v>
      </c>
      <c r="D34" s="2" t="s">
        <v>234</v>
      </c>
      <c r="E34" s="264" t="s">
        <v>738</v>
      </c>
      <c r="F34" s="263" t="s">
        <v>737</v>
      </c>
      <c r="G34" s="221" t="s">
        <v>716</v>
      </c>
      <c r="H34" s="221"/>
      <c r="I34" s="258"/>
      <c r="J34" s="258"/>
      <c r="K34" s="258"/>
      <c r="L34" s="258"/>
      <c r="M34" s="262"/>
    </row>
    <row r="35" spans="1:13" ht="224">
      <c r="A35" s="267">
        <v>36</v>
      </c>
      <c r="B35" s="280" t="s">
        <v>388</v>
      </c>
      <c r="C35" s="280" t="s">
        <v>397</v>
      </c>
      <c r="D35" s="273" t="s">
        <v>234</v>
      </c>
      <c r="E35" s="281" t="s">
        <v>845</v>
      </c>
      <c r="F35" s="275" t="s">
        <v>846</v>
      </c>
      <c r="G35" s="279" t="s">
        <v>717</v>
      </c>
      <c r="H35" s="279" t="s">
        <v>790</v>
      </c>
      <c r="I35" s="279" t="s">
        <v>722</v>
      </c>
      <c r="J35" s="279" t="s">
        <v>781</v>
      </c>
      <c r="K35" s="279" t="s">
        <v>812</v>
      </c>
      <c r="L35" s="276" t="s">
        <v>860</v>
      </c>
      <c r="M35" s="272" t="s">
        <v>891</v>
      </c>
    </row>
    <row r="36" spans="1:13" ht="115">
      <c r="A36" s="260">
        <v>37</v>
      </c>
      <c r="B36" s="7" t="s">
        <v>312</v>
      </c>
      <c r="C36" s="7" t="s">
        <v>312</v>
      </c>
      <c r="D36" s="2" t="s">
        <v>234</v>
      </c>
      <c r="E36" s="265" t="s">
        <v>739</v>
      </c>
      <c r="F36" s="250" t="s">
        <v>295</v>
      </c>
      <c r="G36" s="221" t="s">
        <v>716</v>
      </c>
      <c r="H36" s="221"/>
      <c r="I36" s="258"/>
      <c r="J36" s="258"/>
      <c r="K36" s="258"/>
      <c r="L36" s="258"/>
      <c r="M36" s="262"/>
    </row>
    <row r="37" spans="1:13" ht="115">
      <c r="A37" s="260">
        <v>38</v>
      </c>
      <c r="B37" s="7" t="s">
        <v>312</v>
      </c>
      <c r="C37" s="7" t="s">
        <v>406</v>
      </c>
      <c r="D37" s="2" t="s">
        <v>234</v>
      </c>
      <c r="E37" s="264" t="s">
        <v>740</v>
      </c>
      <c r="F37" s="250" t="s">
        <v>295</v>
      </c>
      <c r="G37" s="223" t="s">
        <v>716</v>
      </c>
      <c r="H37" s="223"/>
      <c r="I37" s="258"/>
      <c r="J37" s="258"/>
      <c r="K37" s="258"/>
      <c r="L37" s="258"/>
      <c r="M37" s="262"/>
    </row>
    <row r="38" spans="1:13" ht="112">
      <c r="A38" s="267">
        <v>39</v>
      </c>
      <c r="B38" s="284" t="s">
        <v>312</v>
      </c>
      <c r="C38" s="285" t="s">
        <v>414</v>
      </c>
      <c r="D38" s="273" t="s">
        <v>234</v>
      </c>
      <c r="E38" s="278" t="s">
        <v>847</v>
      </c>
      <c r="F38" s="275" t="s">
        <v>475</v>
      </c>
      <c r="G38" s="279" t="s">
        <v>716</v>
      </c>
      <c r="H38" s="279" t="s">
        <v>790</v>
      </c>
      <c r="I38" s="279" t="s">
        <v>741</v>
      </c>
      <c r="J38" s="279" t="s">
        <v>782</v>
      </c>
      <c r="K38" s="279"/>
      <c r="L38" s="279"/>
      <c r="M38" s="272"/>
    </row>
    <row r="39" spans="1:13" ht="158">
      <c r="A39" s="260">
        <v>40</v>
      </c>
      <c r="B39" s="257" t="s">
        <v>416</v>
      </c>
      <c r="C39" s="257" t="s">
        <v>417</v>
      </c>
      <c r="D39" s="2" t="s">
        <v>234</v>
      </c>
      <c r="E39" s="115" t="s">
        <v>742</v>
      </c>
      <c r="F39" s="250" t="s">
        <v>295</v>
      </c>
      <c r="G39" s="221" t="s">
        <v>716</v>
      </c>
      <c r="H39" s="221"/>
      <c r="I39" s="258"/>
      <c r="J39" s="258"/>
      <c r="K39" s="258"/>
      <c r="L39" s="258"/>
      <c r="M39" s="262"/>
    </row>
    <row r="40" spans="1:13" ht="275">
      <c r="A40" s="260">
        <v>41</v>
      </c>
      <c r="B40" s="2" t="s">
        <v>383</v>
      </c>
      <c r="C40" s="2" t="s">
        <v>430</v>
      </c>
      <c r="D40" s="2" t="s">
        <v>234</v>
      </c>
      <c r="E40" s="266" t="s">
        <v>744</v>
      </c>
      <c r="F40" s="250" t="s">
        <v>432</v>
      </c>
      <c r="G40" s="221" t="s">
        <v>743</v>
      </c>
      <c r="H40" s="221"/>
      <c r="I40" s="258"/>
      <c r="J40" s="258"/>
      <c r="K40" s="258"/>
      <c r="L40" s="258"/>
      <c r="M40" s="262"/>
    </row>
    <row r="41" spans="1:13" ht="129">
      <c r="A41" s="260">
        <v>42</v>
      </c>
      <c r="B41" s="7" t="s">
        <v>312</v>
      </c>
      <c r="C41" s="7" t="s">
        <v>312</v>
      </c>
      <c r="D41" s="2" t="s">
        <v>234</v>
      </c>
      <c r="E41" s="265" t="s">
        <v>745</v>
      </c>
      <c r="F41" s="251"/>
      <c r="G41" s="221" t="s">
        <v>716</v>
      </c>
      <c r="H41" s="221"/>
      <c r="I41" s="258"/>
      <c r="J41" s="258"/>
      <c r="K41" s="258"/>
      <c r="L41" s="258"/>
      <c r="M41" s="262"/>
    </row>
    <row r="42" spans="1:13" ht="112">
      <c r="A42" s="267">
        <v>43</v>
      </c>
      <c r="B42" s="273" t="s">
        <v>388</v>
      </c>
      <c r="C42" s="273" t="s">
        <v>451</v>
      </c>
      <c r="D42" s="273" t="s">
        <v>234</v>
      </c>
      <c r="E42" s="281" t="s">
        <v>848</v>
      </c>
      <c r="F42" s="277" t="s">
        <v>849</v>
      </c>
      <c r="G42" s="279" t="s">
        <v>717</v>
      </c>
      <c r="H42" s="279" t="s">
        <v>790</v>
      </c>
      <c r="I42" s="279" t="s">
        <v>746</v>
      </c>
      <c r="J42" s="279" t="s">
        <v>783</v>
      </c>
      <c r="K42" s="279" t="s">
        <v>858</v>
      </c>
      <c r="L42" s="279"/>
      <c r="M42" s="272" t="s">
        <v>885</v>
      </c>
    </row>
    <row r="43" spans="1:13" ht="56">
      <c r="A43" s="267">
        <v>44</v>
      </c>
      <c r="B43" s="273" t="s">
        <v>306</v>
      </c>
      <c r="C43" s="273" t="s">
        <v>459</v>
      </c>
      <c r="D43" s="273" t="s">
        <v>234</v>
      </c>
      <c r="E43" s="281" t="s">
        <v>850</v>
      </c>
      <c r="F43" s="277"/>
      <c r="G43" s="279" t="s">
        <v>717</v>
      </c>
      <c r="H43" s="279" t="s">
        <v>801</v>
      </c>
      <c r="I43" s="279" t="s">
        <v>747</v>
      </c>
      <c r="J43" s="279" t="s">
        <v>784</v>
      </c>
      <c r="K43" s="279" t="s">
        <v>859</v>
      </c>
      <c r="L43" s="279"/>
      <c r="M43" s="272" t="s">
        <v>885</v>
      </c>
    </row>
    <row r="44" spans="1:13" ht="154">
      <c r="A44" s="267">
        <v>45</v>
      </c>
      <c r="B44" s="273" t="s">
        <v>274</v>
      </c>
      <c r="C44" s="273" t="s">
        <v>225</v>
      </c>
      <c r="D44" s="273" t="s">
        <v>234</v>
      </c>
      <c r="E44" s="281" t="s">
        <v>851</v>
      </c>
      <c r="F44" s="275" t="s">
        <v>475</v>
      </c>
      <c r="G44" s="279" t="s">
        <v>717</v>
      </c>
      <c r="H44" s="279" t="s">
        <v>790</v>
      </c>
      <c r="I44" s="279" t="s">
        <v>852</v>
      </c>
      <c r="J44" s="279" t="s">
        <v>770</v>
      </c>
      <c r="K44" s="279" t="s">
        <v>805</v>
      </c>
      <c r="L44" s="276" t="s">
        <v>860</v>
      </c>
      <c r="M44" s="272" t="s">
        <v>883</v>
      </c>
    </row>
    <row r="45" spans="1:13" ht="136">
      <c r="A45" s="260">
        <v>46</v>
      </c>
      <c r="B45" s="7" t="s">
        <v>312</v>
      </c>
      <c r="C45" s="7" t="s">
        <v>473</v>
      </c>
      <c r="D45" s="2" t="s">
        <v>234</v>
      </c>
      <c r="E45" s="253" t="s">
        <v>748</v>
      </c>
      <c r="F45" s="254" t="s">
        <v>475</v>
      </c>
      <c r="G45" s="223" t="s">
        <v>716</v>
      </c>
      <c r="H45" s="223"/>
      <c r="I45" s="258"/>
      <c r="J45" s="258"/>
      <c r="K45" s="258"/>
      <c r="L45" s="258"/>
      <c r="M45" s="262"/>
    </row>
    <row r="46" spans="1:13" ht="112">
      <c r="A46" s="267">
        <v>47</v>
      </c>
      <c r="B46" s="286" t="s">
        <v>341</v>
      </c>
      <c r="C46" s="286" t="s">
        <v>479</v>
      </c>
      <c r="D46" s="286" t="s">
        <v>234</v>
      </c>
      <c r="E46" s="281" t="s">
        <v>853</v>
      </c>
      <c r="F46" s="275" t="s">
        <v>475</v>
      </c>
      <c r="G46" s="286" t="s">
        <v>717</v>
      </c>
      <c r="H46" s="286" t="s">
        <v>790</v>
      </c>
      <c r="I46" s="279" t="s">
        <v>722</v>
      </c>
      <c r="J46" s="279" t="s">
        <v>785</v>
      </c>
      <c r="K46" s="279" t="s">
        <v>812</v>
      </c>
      <c r="L46" s="276" t="s">
        <v>860</v>
      </c>
      <c r="M46" s="272" t="s">
        <v>877</v>
      </c>
    </row>
    <row r="47" spans="1:13" ht="112">
      <c r="A47" s="267">
        <v>48</v>
      </c>
      <c r="B47" s="280" t="s">
        <v>341</v>
      </c>
      <c r="C47" s="286" t="s">
        <v>481</v>
      </c>
      <c r="D47" s="286" t="s">
        <v>231</v>
      </c>
      <c r="E47" s="281" t="s">
        <v>854</v>
      </c>
      <c r="F47" s="275" t="s">
        <v>475</v>
      </c>
      <c r="G47" s="286" t="s">
        <v>717</v>
      </c>
      <c r="H47" s="286" t="s">
        <v>790</v>
      </c>
      <c r="I47" s="279" t="s">
        <v>722</v>
      </c>
      <c r="J47" s="279" t="s">
        <v>786</v>
      </c>
      <c r="K47" s="279"/>
      <c r="L47" s="276" t="s">
        <v>860</v>
      </c>
      <c r="M47" s="272" t="s">
        <v>892</v>
      </c>
    </row>
    <row r="48" spans="1:13" ht="126">
      <c r="A48" s="267">
        <v>49</v>
      </c>
      <c r="B48" s="280" t="s">
        <v>341</v>
      </c>
      <c r="C48" s="286" t="s">
        <v>485</v>
      </c>
      <c r="D48" s="286" t="s">
        <v>234</v>
      </c>
      <c r="E48" s="281" t="s">
        <v>855</v>
      </c>
      <c r="F48" s="275" t="s">
        <v>475</v>
      </c>
      <c r="G48" s="286" t="s">
        <v>717</v>
      </c>
      <c r="H48" s="286" t="s">
        <v>802</v>
      </c>
      <c r="I48" s="279" t="s">
        <v>749</v>
      </c>
      <c r="J48" s="279" t="s">
        <v>751</v>
      </c>
      <c r="K48" s="279"/>
      <c r="L48" s="276" t="s">
        <v>860</v>
      </c>
      <c r="M48" s="272" t="s">
        <v>893</v>
      </c>
    </row>
    <row r="49" spans="1:13" ht="84">
      <c r="A49" s="267">
        <v>50</v>
      </c>
      <c r="B49" s="271" t="s">
        <v>341</v>
      </c>
      <c r="C49" s="271" t="s">
        <v>497</v>
      </c>
      <c r="D49" s="271" t="s">
        <v>234</v>
      </c>
      <c r="E49" s="287" t="s">
        <v>856</v>
      </c>
      <c r="F49" s="275" t="s">
        <v>857</v>
      </c>
      <c r="G49" s="271" t="s">
        <v>717</v>
      </c>
      <c r="H49" s="271" t="s">
        <v>790</v>
      </c>
      <c r="I49" s="271" t="s">
        <v>722</v>
      </c>
      <c r="J49" s="271" t="s">
        <v>787</v>
      </c>
      <c r="K49" s="271"/>
      <c r="L49" s="276" t="s">
        <v>860</v>
      </c>
      <c r="M49" s="272" t="s">
        <v>894</v>
      </c>
    </row>
  </sheetData>
  <autoFilter ref="A1:M49" xr:uid="{74E64C3A-D390-724D-8384-E46E7B608E5E}"/>
  <phoneticPr fontId="7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workbookViewId="0">
      <selection activeCell="H9" sqref="H9"/>
    </sheetView>
  </sheetViews>
  <sheetFormatPr baseColWidth="10" defaultColWidth="9" defaultRowHeight="13"/>
  <cols>
    <col min="1" max="1" width="2.1640625" style="84" customWidth="1"/>
    <col min="2" max="2" width="6.33203125" style="84" customWidth="1"/>
    <col min="3" max="3" width="10" style="84" customWidth="1"/>
    <col min="4" max="5" width="12.5" style="85" customWidth="1"/>
    <col min="6" max="6" width="56.1640625" style="84" customWidth="1"/>
    <col min="7" max="7" width="12" style="84" customWidth="1"/>
    <col min="8" max="8" width="11.6640625" style="84" customWidth="1"/>
    <col min="9" max="9" width="32.1640625" style="84" customWidth="1"/>
    <col min="10" max="16384" width="9" style="84"/>
  </cols>
  <sheetData>
    <row r="1" spans="1:9" ht="33" customHeight="1"/>
    <row r="2" spans="1:9" s="81" customFormat="1">
      <c r="A2" s="86"/>
      <c r="B2" s="331" t="s">
        <v>507</v>
      </c>
      <c r="C2" s="332"/>
      <c r="D2" s="332"/>
      <c r="E2" s="332"/>
      <c r="F2" s="332"/>
      <c r="G2" s="332"/>
      <c r="H2" s="332"/>
      <c r="I2" s="333"/>
    </row>
    <row r="3" spans="1:9" ht="12.75" customHeight="1">
      <c r="B3" s="334" t="s">
        <v>508</v>
      </c>
      <c r="C3" s="335"/>
      <c r="D3" s="335"/>
      <c r="E3" s="335"/>
      <c r="F3" s="335"/>
      <c r="G3" s="335"/>
      <c r="H3" s="335"/>
      <c r="I3" s="335"/>
    </row>
    <row r="4" spans="1:9" ht="12.75" customHeight="1">
      <c r="B4" s="334"/>
      <c r="C4" s="335"/>
      <c r="D4" s="335"/>
      <c r="E4" s="335"/>
      <c r="F4" s="335"/>
      <c r="G4" s="335"/>
      <c r="H4" s="335"/>
      <c r="I4" s="335"/>
    </row>
    <row r="5" spans="1:9">
      <c r="B5" s="336"/>
      <c r="C5" s="337"/>
      <c r="D5" s="337"/>
      <c r="E5" s="337"/>
      <c r="F5" s="337"/>
      <c r="G5" s="337"/>
      <c r="H5" s="337"/>
      <c r="I5" s="337"/>
    </row>
    <row r="6" spans="1:9" s="82" customFormat="1" ht="14">
      <c r="A6" s="87"/>
      <c r="B6" s="88" t="s">
        <v>219</v>
      </c>
      <c r="C6" s="88" t="s">
        <v>272</v>
      </c>
      <c r="D6" s="88" t="s">
        <v>220</v>
      </c>
      <c r="E6" s="88" t="s">
        <v>222</v>
      </c>
      <c r="F6" s="88" t="s">
        <v>273</v>
      </c>
      <c r="G6" s="88" t="s">
        <v>201</v>
      </c>
      <c r="H6" s="88" t="s">
        <v>224</v>
      </c>
      <c r="I6" s="88" t="s">
        <v>17</v>
      </c>
    </row>
    <row r="7" spans="1:9" s="83" customFormat="1" ht="116">
      <c r="A7" s="89"/>
      <c r="B7" s="65">
        <v>1</v>
      </c>
      <c r="C7" s="66" t="s">
        <v>289</v>
      </c>
      <c r="D7" s="66" t="s">
        <v>341</v>
      </c>
      <c r="E7" s="66" t="s">
        <v>231</v>
      </c>
      <c r="F7" s="63" t="s">
        <v>509</v>
      </c>
      <c r="G7" s="67"/>
      <c r="H7" s="68"/>
      <c r="I7" s="67"/>
    </row>
    <row r="8" spans="1:9" s="83" customFormat="1" ht="29">
      <c r="A8" s="89"/>
      <c r="B8" s="65">
        <v>2</v>
      </c>
      <c r="C8" s="66" t="s">
        <v>289</v>
      </c>
      <c r="D8" s="66" t="s">
        <v>282</v>
      </c>
      <c r="E8" s="66" t="s">
        <v>231</v>
      </c>
      <c r="F8" s="63" t="s">
        <v>510</v>
      </c>
      <c r="G8" s="67"/>
      <c r="H8" s="68"/>
      <c r="I8" s="67"/>
    </row>
    <row r="9" spans="1:9" s="83" customFormat="1" ht="158">
      <c r="A9" s="89"/>
      <c r="B9" s="65">
        <v>3</v>
      </c>
      <c r="C9" s="66" t="s">
        <v>289</v>
      </c>
      <c r="D9" s="66" t="s">
        <v>341</v>
      </c>
      <c r="E9" s="66" t="s">
        <v>231</v>
      </c>
      <c r="F9" s="90" t="s">
        <v>511</v>
      </c>
      <c r="G9" s="67"/>
      <c r="H9" s="68"/>
      <c r="I9" s="63" t="s">
        <v>512</v>
      </c>
    </row>
    <row r="10" spans="1:9" s="83" customFormat="1" ht="58">
      <c r="B10" s="65">
        <v>4</v>
      </c>
      <c r="C10" s="66" t="s">
        <v>289</v>
      </c>
      <c r="D10" s="69" t="s">
        <v>513</v>
      </c>
      <c r="E10" s="66" t="s">
        <v>231</v>
      </c>
      <c r="F10" s="63" t="s">
        <v>514</v>
      </c>
      <c r="G10" s="67"/>
      <c r="H10" s="68"/>
      <c r="I10" s="77" t="s">
        <v>475</v>
      </c>
    </row>
    <row r="11" spans="1:9" s="83" customFormat="1" ht="43">
      <c r="A11" s="89"/>
      <c r="B11" s="65">
        <v>5</v>
      </c>
      <c r="C11" s="66" t="s">
        <v>289</v>
      </c>
      <c r="D11" s="66" t="s">
        <v>515</v>
      </c>
      <c r="E11" s="66" t="s">
        <v>231</v>
      </c>
      <c r="F11" s="63" t="s">
        <v>516</v>
      </c>
      <c r="G11" s="67"/>
      <c r="H11" s="68"/>
      <c r="I11" s="67"/>
    </row>
  </sheetData>
  <customSheetViews>
    <customSheetView guid="{AAECE500-E55A-4D0B-B7EF-A29A90AC4085}">
      <selection activeCell="F19" sqref="F19"/>
      <pageMargins left="0.7" right="0.7" top="0.75" bottom="0.75" header="0.3" footer="0.3"/>
      <pageSetup paperSize="9" orientation="portrait"/>
    </customSheetView>
    <customSheetView guid="{24A23EA8-3BEC-4020-B97F-D15C97C710ED}">
      <selection sqref="A1:XFD1048576"/>
      <pageMargins left="0.7" right="0.7" top="0.75" bottom="0.75" header="0.3" footer="0.3"/>
      <pageSetup paperSize="9" orientation="portrait"/>
    </customSheetView>
    <customSheetView guid="{45559C23-9F5C-462E-998C-0DB8C35D4C53}">
      <selection activeCell="H14" sqref="H14"/>
      <pageMargins left="0.7" right="0.7" top="0.75" bottom="0.75" header="0.3" footer="0.3"/>
      <pageSetup paperSize="9" orientation="portrait"/>
    </customSheetView>
    <customSheetView guid="{4CF81482-D023-43B3-B511-3D2228E6586E}">
      <selection activeCell="H14" sqref="H14"/>
      <pageMargins left="0.7" right="0.7" top="0.75" bottom="0.75" header="0.3" footer="0.3"/>
      <pageSetup paperSize="9" orientation="portrait"/>
    </customSheetView>
    <customSheetView guid="{68EB0ECF-1932-4038-9FB1-9F5D042831D6}">
      <selection activeCell="H14" sqref="H14"/>
      <pageMargins left="0.7" right="0.7" top="0.75" bottom="0.75" header="0.3" footer="0.3"/>
      <pageSetup paperSize="9" orientation="portrait"/>
    </customSheetView>
    <customSheetView guid="{FA9E9238-806A-421E-8B62-A264CA5FAAC7}">
      <selection activeCell="H23" sqref="H23"/>
      <pageMargins left="0.7" right="0.7" top="0.75" bottom="0.75" header="0.3" footer="0.3"/>
      <pageSetup paperSize="9" orientation="portrait"/>
    </customSheetView>
    <customSheetView guid="{43A8D939-290B-4D0D-8A77-DDE64EF75EA2}">
      <selection activeCell="H11" sqref="H11"/>
      <pageMargins left="0.7" right="0.7" top="0.75" bottom="0.75" header="0.3" footer="0.3"/>
      <pageSetup paperSize="9" orientation="portrait"/>
    </customSheetView>
    <customSheetView guid="{E74678A3-413D-4A53-8911-D674A23F4798}">
      <selection activeCell="H14" sqref="H14"/>
      <pageMargins left="0.7" right="0.7" top="0.75" bottom="0.75" header="0.3" footer="0.3"/>
      <pageSetup paperSize="9" orientation="portrait"/>
    </customSheetView>
    <customSheetView guid="{387DDF7E-B261-4DB9-A8E2-A518409EF1BC}">
      <selection sqref="A1:XFD1048576"/>
      <pageMargins left="0.7" right="0.7" top="0.75" bottom="0.75" header="0.3" footer="0.3"/>
      <pageSetup paperSize="9" orientation="portrait"/>
    </customSheetView>
    <customSheetView guid="{8EF76C55-BA21-4506-8228-58EF230BD83D}">
      <selection activeCell="F6" sqref="F6"/>
      <pageMargins left="0.7" right="0.7" top="0.75" bottom="0.75" header="0.3" footer="0.3"/>
      <pageSetup paperSize="9" orientation="portrait"/>
    </customSheetView>
    <customSheetView guid="{0F8AD1E0-7A15-42C4-8267-51DEBAD69F82}">
      <selection sqref="A1:XFD1048576"/>
      <pageMargins left="0.7" right="0.7" top="0.75" bottom="0.75" header="0.3" footer="0.3"/>
      <pageSetup paperSize="9" orientation="portrait"/>
    </customSheetView>
    <customSheetView guid="{CA48FEC0-0458-430D-A33B-F71BA48413F1}">
      <selection sqref="A1:XFD1048576"/>
      <pageMargins left="0.7" right="0.7" top="0.75" bottom="0.75" header="0.3" footer="0.3"/>
      <pageSetup paperSize="9" orientation="portrait"/>
    </customSheetView>
    <customSheetView guid="{50D7385E-1945-4C23-A008-A23422CE926A}">
      <selection sqref="A1:XFD1048576"/>
      <pageMargins left="0.7" right="0.7" top="0.75" bottom="0.75" header="0.3" footer="0.3"/>
      <pageSetup paperSize="9" orientation="portrait"/>
    </customSheetView>
  </customSheetViews>
  <mergeCells count="2">
    <mergeCell ref="B2:I2"/>
    <mergeCell ref="B3:I5"/>
  </mergeCells>
  <phoneticPr fontId="71" type="noConversion"/>
  <conditionalFormatting sqref="I11">
    <cfRule type="cellIs" dxfId="32" priority="7" operator="equal">
      <formula>"NA"</formula>
    </cfRule>
    <cfRule type="cellIs" dxfId="31" priority="8" operator="equal">
      <formula>"Fail"</formula>
    </cfRule>
    <cfRule type="cellIs" dxfId="30" priority="9" operator="equal">
      <formula>"Pass"</formula>
    </cfRule>
  </conditionalFormatting>
  <conditionalFormatting sqref="H7:H11">
    <cfRule type="cellIs" dxfId="29" priority="1" operator="equal">
      <formula>"NT"</formula>
    </cfRule>
    <cfRule type="cellIs" dxfId="28" priority="2" operator="equal">
      <formula>"Block"</formula>
    </cfRule>
    <cfRule type="cellIs" dxfId="27" priority="3" operator="equal">
      <formula>"NN"</formula>
    </cfRule>
    <cfRule type="cellIs" dxfId="26" priority="4" operator="equal">
      <formula>"NA"</formula>
    </cfRule>
    <cfRule type="cellIs" dxfId="25" priority="5" operator="equal">
      <formula>"FAIL"</formula>
    </cfRule>
    <cfRule type="cellIs" dxfId="24" priority="6" operator="equal">
      <formula>"PASS"</formula>
    </cfRule>
  </conditionalFormatting>
  <conditionalFormatting sqref="I7:I9">
    <cfRule type="cellIs" dxfId="23" priority="10" operator="equal">
      <formula>"NA"</formula>
    </cfRule>
    <cfRule type="cellIs" dxfId="22" priority="11" operator="equal">
      <formula>"Fail"</formula>
    </cfRule>
    <cfRule type="cellIs" dxfId="21" priority="12" operator="equal">
      <formula>"Pass"</formula>
    </cfRule>
  </conditionalFormatting>
  <conditionalFormatting sqref="H2 H6:H1048576 G7:H11">
    <cfRule type="cellIs" dxfId="20" priority="31" operator="equal">
      <formula>"NA"</formula>
    </cfRule>
    <cfRule type="cellIs" dxfId="19" priority="32" operator="equal">
      <formula>"Fail"</formula>
    </cfRule>
    <cfRule type="cellIs" dxfId="18" priority="33" operator="equal">
      <formula>"Pass"</formula>
    </cfRule>
  </conditionalFormatting>
  <dataValidations count="1">
    <dataValidation type="list" allowBlank="1" showInputMessage="1" showErrorMessage="1" sqref="H7:H11" xr:uid="{00000000-0002-0000-0500-000000000000}">
      <formula1>"PASS,FAIL,BLOCK,NA,NN,NT"</formula1>
    </dataValidation>
  </dataValidations>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topLeftCell="A16" workbookViewId="0">
      <selection activeCell="K10" sqref="K10"/>
    </sheetView>
  </sheetViews>
  <sheetFormatPr baseColWidth="10" defaultColWidth="9" defaultRowHeight="13"/>
  <cols>
    <col min="1" max="1" width="2.1640625" style="56" customWidth="1"/>
    <col min="2" max="2" width="4.33203125" style="56" customWidth="1"/>
    <col min="3" max="3" width="6" style="56" customWidth="1"/>
    <col min="4" max="4" width="14.1640625" style="57" customWidth="1"/>
    <col min="5" max="5" width="7.1640625" style="57" customWidth="1"/>
    <col min="6" max="6" width="72" style="56" customWidth="1"/>
    <col min="7" max="7" width="12" style="56" customWidth="1"/>
    <col min="8" max="8" width="11.6640625" style="56" customWidth="1"/>
    <col min="9" max="9" width="33.83203125" style="56" customWidth="1"/>
    <col min="10" max="16384" width="9" style="56"/>
  </cols>
  <sheetData>
    <row r="1" spans="1:10" ht="33" customHeight="1"/>
    <row r="2" spans="1:10" s="53" customFormat="1">
      <c r="A2" s="58"/>
      <c r="B2" s="338" t="s">
        <v>517</v>
      </c>
      <c r="C2" s="339"/>
      <c r="D2" s="339"/>
      <c r="E2" s="339"/>
      <c r="F2" s="339"/>
      <c r="G2" s="339"/>
      <c r="H2" s="339"/>
      <c r="I2" s="340"/>
    </row>
    <row r="3" spans="1:10" ht="12.75" customHeight="1">
      <c r="B3" s="341" t="s">
        <v>518</v>
      </c>
      <c r="C3" s="342"/>
      <c r="D3" s="342"/>
      <c r="E3" s="342"/>
      <c r="F3" s="342"/>
      <c r="G3" s="342"/>
      <c r="H3" s="342"/>
      <c r="I3" s="343"/>
    </row>
    <row r="4" spans="1:10">
      <c r="B4" s="344"/>
      <c r="C4" s="345"/>
      <c r="D4" s="345"/>
      <c r="E4" s="345"/>
      <c r="F4" s="345"/>
      <c r="G4" s="345"/>
      <c r="H4" s="345"/>
      <c r="I4" s="346"/>
    </row>
    <row r="5" spans="1:10">
      <c r="B5" s="344"/>
      <c r="C5" s="345"/>
      <c r="D5" s="345"/>
      <c r="E5" s="345"/>
      <c r="F5" s="345"/>
      <c r="G5" s="345"/>
      <c r="H5" s="345"/>
      <c r="I5" s="346"/>
    </row>
    <row r="6" spans="1:10">
      <c r="B6" s="344"/>
      <c r="C6" s="345"/>
      <c r="D6" s="345"/>
      <c r="E6" s="345"/>
      <c r="F6" s="345"/>
      <c r="G6" s="345"/>
      <c r="H6" s="345"/>
      <c r="I6" s="346"/>
    </row>
    <row r="7" spans="1:10">
      <c r="B7" s="344"/>
      <c r="C7" s="345"/>
      <c r="D7" s="345"/>
      <c r="E7" s="345"/>
      <c r="F7" s="345"/>
      <c r="G7" s="345"/>
      <c r="H7" s="345"/>
      <c r="I7" s="346"/>
    </row>
    <row r="8" spans="1:10">
      <c r="B8" s="347"/>
      <c r="C8" s="348"/>
      <c r="D8" s="348"/>
      <c r="E8" s="348"/>
      <c r="F8" s="348"/>
      <c r="G8" s="348"/>
      <c r="H8" s="348"/>
      <c r="I8" s="349"/>
    </row>
    <row r="9" spans="1:10" s="54" customFormat="1" ht="14">
      <c r="A9" s="59"/>
      <c r="B9" s="60" t="s">
        <v>219</v>
      </c>
      <c r="C9" s="60" t="s">
        <v>272</v>
      </c>
      <c r="D9" s="60" t="s">
        <v>220</v>
      </c>
      <c r="E9" s="61" t="s">
        <v>222</v>
      </c>
      <c r="F9" s="62" t="s">
        <v>273</v>
      </c>
      <c r="G9" s="62" t="s">
        <v>201</v>
      </c>
      <c r="H9" s="60" t="s">
        <v>224</v>
      </c>
      <c r="I9" s="60" t="s">
        <v>17</v>
      </c>
    </row>
    <row r="10" spans="1:10" s="55" customFormat="1" ht="58">
      <c r="B10" s="63">
        <v>1</v>
      </c>
      <c r="C10" s="63" t="s">
        <v>289</v>
      </c>
      <c r="D10" s="63" t="s">
        <v>519</v>
      </c>
      <c r="E10" s="63" t="s">
        <v>231</v>
      </c>
      <c r="F10" s="63" t="s">
        <v>520</v>
      </c>
      <c r="G10" s="63"/>
      <c r="H10" s="63"/>
      <c r="I10" s="63"/>
      <c r="J10" s="76"/>
    </row>
    <row r="11" spans="1:10" ht="42">
      <c r="A11" s="64"/>
      <c r="B11" s="65">
        <v>2</v>
      </c>
      <c r="C11" s="66" t="s">
        <v>289</v>
      </c>
      <c r="D11" s="66" t="s">
        <v>278</v>
      </c>
      <c r="E11" s="66" t="s">
        <v>231</v>
      </c>
      <c r="F11" s="63" t="s">
        <v>521</v>
      </c>
      <c r="G11" s="67"/>
      <c r="H11" s="68"/>
      <c r="I11" s="67"/>
    </row>
    <row r="12" spans="1:10" ht="29">
      <c r="A12" s="64"/>
      <c r="B12" s="65">
        <v>3</v>
      </c>
      <c r="C12" s="66" t="s">
        <v>289</v>
      </c>
      <c r="D12" s="66" t="s">
        <v>282</v>
      </c>
      <c r="E12" s="66" t="s">
        <v>231</v>
      </c>
      <c r="F12" s="63" t="s">
        <v>522</v>
      </c>
      <c r="G12" s="67"/>
      <c r="H12" s="68"/>
      <c r="I12" s="67"/>
    </row>
    <row r="13" spans="1:10" ht="287">
      <c r="A13" s="64"/>
      <c r="B13" s="65">
        <v>4</v>
      </c>
      <c r="C13" s="66" t="s">
        <v>289</v>
      </c>
      <c r="D13" s="66" t="s">
        <v>341</v>
      </c>
      <c r="E13" s="66" t="s">
        <v>231</v>
      </c>
      <c r="F13" s="63" t="s">
        <v>523</v>
      </c>
      <c r="G13" s="67"/>
      <c r="H13" s="68"/>
      <c r="I13" s="67"/>
    </row>
    <row r="14" spans="1:10" ht="58">
      <c r="B14" s="65">
        <v>5</v>
      </c>
      <c r="C14" s="66" t="s">
        <v>289</v>
      </c>
      <c r="D14" s="69" t="s">
        <v>513</v>
      </c>
      <c r="E14" s="66" t="s">
        <v>231</v>
      </c>
      <c r="F14" s="63" t="s">
        <v>524</v>
      </c>
      <c r="G14" s="70"/>
      <c r="H14" s="68"/>
      <c r="I14" s="77" t="s">
        <v>475</v>
      </c>
    </row>
    <row r="15" spans="1:10" ht="29">
      <c r="B15" s="65">
        <v>6</v>
      </c>
      <c r="C15" s="66" t="s">
        <v>289</v>
      </c>
      <c r="D15" s="66" t="s">
        <v>515</v>
      </c>
      <c r="E15" s="66" t="s">
        <v>231</v>
      </c>
      <c r="F15" s="63" t="s">
        <v>525</v>
      </c>
      <c r="G15" s="70"/>
      <c r="H15" s="68"/>
      <c r="I15" s="67"/>
    </row>
    <row r="18" spans="2:10">
      <c r="B18" s="338" t="s">
        <v>526</v>
      </c>
      <c r="C18" s="339"/>
      <c r="D18" s="339"/>
      <c r="E18" s="339"/>
      <c r="F18" s="339"/>
      <c r="G18" s="339"/>
      <c r="H18" s="339"/>
      <c r="I18" s="340"/>
    </row>
    <row r="19" spans="2:10">
      <c r="B19" s="341" t="s">
        <v>527</v>
      </c>
      <c r="C19" s="342"/>
      <c r="D19" s="342"/>
      <c r="E19" s="342"/>
      <c r="F19" s="342"/>
      <c r="G19" s="342"/>
      <c r="H19" s="342"/>
      <c r="I19" s="343"/>
    </row>
    <row r="20" spans="2:10">
      <c r="B20" s="344"/>
      <c r="C20" s="345"/>
      <c r="D20" s="345"/>
      <c r="E20" s="345"/>
      <c r="F20" s="345"/>
      <c r="G20" s="345"/>
      <c r="H20" s="345"/>
      <c r="I20" s="346"/>
    </row>
    <row r="21" spans="2:10">
      <c r="B21" s="344"/>
      <c r="C21" s="345"/>
      <c r="D21" s="345"/>
      <c r="E21" s="345"/>
      <c r="F21" s="345"/>
      <c r="G21" s="345"/>
      <c r="H21" s="345"/>
      <c r="I21" s="346"/>
    </row>
    <row r="22" spans="2:10">
      <c r="B22" s="344"/>
      <c r="C22" s="345"/>
      <c r="D22" s="345"/>
      <c r="E22" s="345"/>
      <c r="F22" s="345"/>
      <c r="G22" s="345"/>
      <c r="H22" s="345"/>
      <c r="I22" s="346"/>
    </row>
    <row r="23" spans="2:10">
      <c r="B23" s="344"/>
      <c r="C23" s="345"/>
      <c r="D23" s="345"/>
      <c r="E23" s="345"/>
      <c r="F23" s="345"/>
      <c r="G23" s="345"/>
      <c r="H23" s="345"/>
      <c r="I23" s="346"/>
    </row>
    <row r="24" spans="2:10">
      <c r="B24" s="347"/>
      <c r="C24" s="348"/>
      <c r="D24" s="348"/>
      <c r="E24" s="348"/>
      <c r="F24" s="348"/>
      <c r="G24" s="348"/>
      <c r="H24" s="348"/>
      <c r="I24" s="349"/>
    </row>
    <row r="25" spans="2:10" s="1" customFormat="1" ht="60">
      <c r="B25" s="7">
        <v>1</v>
      </c>
      <c r="C25" s="8" t="s">
        <v>225</v>
      </c>
      <c r="D25" s="8" t="s">
        <v>528</v>
      </c>
      <c r="E25" s="8" t="s">
        <v>234</v>
      </c>
      <c r="F25" s="9" t="s">
        <v>529</v>
      </c>
      <c r="G25" s="10"/>
      <c r="H25" s="11"/>
      <c r="I25" s="78" t="s">
        <v>530</v>
      </c>
      <c r="J25" s="13"/>
    </row>
    <row r="26" spans="2:10" s="1" customFormat="1" ht="60">
      <c r="B26" s="7">
        <v>2</v>
      </c>
      <c r="C26" s="8" t="s">
        <v>225</v>
      </c>
      <c r="D26" s="8" t="s">
        <v>531</v>
      </c>
      <c r="E26" s="8" t="s">
        <v>234</v>
      </c>
      <c r="F26" s="9" t="s">
        <v>532</v>
      </c>
      <c r="G26" s="10"/>
      <c r="H26" s="11"/>
      <c r="I26" s="78" t="s">
        <v>533</v>
      </c>
      <c r="J26" s="13"/>
    </row>
    <row r="27" spans="2:10" s="1" customFormat="1" ht="101">
      <c r="B27" s="7">
        <v>3</v>
      </c>
      <c r="C27" s="8" t="s">
        <v>225</v>
      </c>
      <c r="D27" s="8" t="s">
        <v>534</v>
      </c>
      <c r="E27" s="8" t="s">
        <v>234</v>
      </c>
      <c r="F27" s="9" t="s">
        <v>535</v>
      </c>
      <c r="G27" s="10"/>
      <c r="H27" s="11"/>
      <c r="I27" s="78" t="s">
        <v>536</v>
      </c>
      <c r="J27" s="13"/>
    </row>
    <row r="28" spans="2:10" s="1" customFormat="1" ht="58">
      <c r="B28" s="7">
        <v>4</v>
      </c>
      <c r="C28" s="71" t="s">
        <v>225</v>
      </c>
      <c r="D28" s="71" t="s">
        <v>537</v>
      </c>
      <c r="E28" s="71" t="s">
        <v>237</v>
      </c>
      <c r="F28" s="72" t="s">
        <v>538</v>
      </c>
      <c r="G28" s="73"/>
      <c r="H28" s="74"/>
      <c r="I28" s="79" t="s">
        <v>539</v>
      </c>
      <c r="J28" s="13"/>
    </row>
    <row r="29" spans="2:10" s="1" customFormat="1" ht="58">
      <c r="B29" s="7">
        <v>5</v>
      </c>
      <c r="C29" s="71" t="s">
        <v>225</v>
      </c>
      <c r="D29" s="71" t="s">
        <v>540</v>
      </c>
      <c r="E29" s="71"/>
      <c r="F29" s="72" t="s">
        <v>541</v>
      </c>
      <c r="G29" s="73"/>
      <c r="H29" s="74"/>
      <c r="I29" s="79" t="s">
        <v>542</v>
      </c>
      <c r="J29" s="13"/>
    </row>
    <row r="30" spans="2:10" s="1" customFormat="1" ht="89">
      <c r="B30" s="7">
        <v>6</v>
      </c>
      <c r="C30" s="71" t="s">
        <v>225</v>
      </c>
      <c r="D30" s="71" t="s">
        <v>543</v>
      </c>
      <c r="E30" s="71" t="s">
        <v>237</v>
      </c>
      <c r="F30" s="75" t="s">
        <v>544</v>
      </c>
      <c r="G30" s="73"/>
      <c r="H30" s="74"/>
      <c r="I30" s="80" t="s">
        <v>545</v>
      </c>
      <c r="J30" s="13"/>
    </row>
  </sheetData>
  <customSheetViews>
    <customSheetView guid="{AAECE500-E55A-4D0B-B7EF-A29A90AC4085}">
      <selection activeCell="F22" sqref="F22"/>
      <pageMargins left="0.7" right="0.7" top="0.75" bottom="0.75" header="0.3" footer="0.3"/>
      <pageSetup paperSize="9" orientation="portrait"/>
    </customSheetView>
    <customSheetView guid="{24A23EA8-3BEC-4020-B97F-D15C97C710ED}">
      <selection sqref="A1:XFD1048576"/>
      <pageMargins left="0.7" right="0.7" top="0.75" bottom="0.75" header="0.3" footer="0.3"/>
      <pageSetup paperSize="9" orientation="portrait"/>
    </customSheetView>
    <customSheetView guid="{45559C23-9F5C-462E-998C-0DB8C35D4C53}">
      <selection activeCell="F16" sqref="F16"/>
      <pageMargins left="0.7" right="0.7" top="0.75" bottom="0.75" header="0.3" footer="0.3"/>
      <pageSetup paperSize="9" orientation="portrait"/>
    </customSheetView>
    <customSheetView guid="{4CF81482-D023-43B3-B511-3D2228E6586E}">
      <selection activeCell="F14" sqref="F14"/>
      <pageMargins left="0.7" right="0.7" top="0.75" bottom="0.75" header="0.3" footer="0.3"/>
      <pageSetup paperSize="9" orientation="portrait"/>
    </customSheetView>
    <customSheetView guid="{68EB0ECF-1932-4038-9FB1-9F5D042831D6}">
      <selection activeCell="F9" sqref="F9"/>
      <pageMargins left="0.7" right="0.7" top="0.75" bottom="0.75" header="0.3" footer="0.3"/>
      <pageSetup paperSize="9" orientation="portrait"/>
    </customSheetView>
    <customSheetView guid="{FA9E9238-806A-421E-8B62-A264CA5FAAC7}">
      <selection activeCell="F17" sqref="F17"/>
      <pageMargins left="0.7" right="0.7" top="0.75" bottom="0.75" header="0.3" footer="0.3"/>
      <pageSetup paperSize="9" orientation="portrait"/>
    </customSheetView>
    <customSheetView guid="{61A3B636-12DD-47E7-BEE1-0C0BC7CDEEF3}" showAutoFilter="1" topLeftCell="A37">
      <selection activeCell="E48" sqref="E48"/>
      <pageMargins left="0.7" right="0.7" top="0.75" bottom="0.75" header="0.3" footer="0.3"/>
      <pageSetup paperSize="9" orientation="portrait"/>
      <autoFilter ref="A3:H54" xr:uid="{00000000-0000-0000-0000-000000000000}"/>
    </customSheetView>
    <customSheetView guid="{70589204-A9CB-4393-A468-DC2C18796CFE}" filter="1" showAutoFilter="1">
      <selection activeCell="E34" sqref="E34"/>
      <pageMargins left="0.7" right="0.7" top="0.75" bottom="0.75" header="0.3" footer="0.3"/>
      <pageSetup paperSize="9" orientation="portrait"/>
      <autoFilter ref="A3:H54" xr:uid="{00000000-0000-0000-0000-000000000000}">
        <filterColumn colId="2">
          <filters>
            <filter val="BT"/>
          </filters>
        </filterColumn>
      </autoFilter>
    </customSheetView>
    <customSheetView guid="{7B48DF19-AAC8-49EE-BA35-547767307269}" showAutoFilter="1">
      <selection activeCell="F6" sqref="F6"/>
      <pageMargins left="0.7" right="0.7" top="0.75" bottom="0.75" header="0.3" footer="0.3"/>
      <pageSetup paperSize="9" orientation="portrait"/>
      <autoFilter ref="A3:H60" xr:uid="{00000000-0000-0000-0000-000000000000}"/>
    </customSheetView>
    <customSheetView guid="{6A739928-C1A4-4413-B173-453A37F055A1}" filter="1" showAutoFilter="1" topLeftCell="C1">
      <selection activeCell="F9" sqref="F9"/>
      <pageMargins left="0.7" right="0.7" top="0.75" bottom="0.75" header="0.3" footer="0.3"/>
      <pageSetup paperSize="9" orientation="portrait"/>
      <autoFilter ref="A3:H60" xr:uid="{00000000-0000-0000-0000-000000000000}">
        <filterColumn colId="2">
          <filters>
            <filter val="All"/>
          </filters>
        </filterColumn>
      </autoFilter>
    </customSheetView>
    <customSheetView guid="{25118CB7-328B-4687-BE0F-88CC098F51F8}" showAutoFilter="1">
      <selection activeCell="F6" sqref="F6"/>
      <pageMargins left="0.7" right="0.7" top="0.75" bottom="0.75" header="0.3" footer="0.3"/>
      <pageSetup paperSize="9" orientation="portrait"/>
      <autoFilter ref="A3:H60" xr:uid="{00000000-0000-0000-0000-000000000000}"/>
    </customSheetView>
    <customSheetView guid="{65E1E95F-DCB0-4A38-83C2-5C371E80B4BB}" filter="1" showAutoFilter="1">
      <selection activeCell="H34" sqref="H34"/>
      <pageMargins left="0.7" right="0.7" top="0.75" bottom="0.75" header="0.3" footer="0.3"/>
      <pageSetup paperSize="9" orientation="portrait"/>
      <autoFilter ref="A3:H60" xr:uid="{00000000-0000-0000-0000-000000000000}">
        <filterColumn colId="2">
          <filters>
            <filter val="BT"/>
          </filters>
        </filterColumn>
        <filterColumn colId="3">
          <filters>
            <filter val="3rd APK"/>
            <filter val="BT"/>
            <filter val="NFC"/>
            <filter val="Tethering"/>
            <filter val="WIFI"/>
            <filter val="WIFI direct"/>
            <filter val="WIFI display"/>
            <filter val="WIFI hotspot"/>
          </filters>
        </filterColumn>
      </autoFilter>
    </customSheetView>
    <customSheetView guid="{BB73704E-2FA0-4087-8BB6-5673D049C38C}">
      <selection activeCell="G8" sqref="G8"/>
      <pageMargins left="0.7" right="0.7" top="0.75" bottom="0.75" header="0.3" footer="0.3"/>
      <pageSetup paperSize="9" orientation="portrait"/>
    </customSheetView>
    <customSheetView guid="{230CBECA-0F75-4887-837B-7F62F3F5B014}">
      <selection activeCell="G8" sqref="G8"/>
      <pageMargins left="0.7" right="0.7" top="0.75" bottom="0.75" header="0.3" footer="0.3"/>
      <pageSetup paperSize="9" orientation="portrait"/>
    </customSheetView>
    <customSheetView guid="{F8F036F9-24A0-4475-A40D-C1E81AA80E38}" showAutoFilter="1" topLeftCell="A43">
      <selection activeCell="E62" sqref="E62"/>
      <pageMargins left="0.7" right="0.7" top="0.75" bottom="0.75" header="0.3" footer="0.3"/>
      <pageSetup paperSize="9" orientation="portrait"/>
      <autoFilter ref="A3:H54" xr:uid="{00000000-0000-0000-0000-000000000000}"/>
    </customSheetView>
    <customSheetView guid="{43A8D939-290B-4D0D-8A77-DDE64EF75EA2}">
      <selection activeCell="E12" sqref="E12"/>
      <pageMargins left="0.7" right="0.7" top="0.75" bottom="0.75" header="0.3" footer="0.3"/>
      <pageSetup paperSize="9" orientation="portrait"/>
    </customSheetView>
    <customSheetView guid="{E74678A3-413D-4A53-8911-D674A23F4798}">
      <selection activeCell="F14" sqref="F14"/>
      <pageMargins left="0.7" right="0.7" top="0.75" bottom="0.75" header="0.3" footer="0.3"/>
      <pageSetup paperSize="9" orientation="portrait"/>
    </customSheetView>
    <customSheetView guid="{387DDF7E-B261-4DB9-A8E2-A518409EF1BC}">
      <selection activeCell="F14" sqref="F14"/>
      <pageMargins left="0.7" right="0.7" top="0.75" bottom="0.75" header="0.3" footer="0.3"/>
      <pageSetup paperSize="9" orientation="portrait"/>
    </customSheetView>
    <customSheetView guid="{8EF76C55-BA21-4506-8228-58EF230BD83D}">
      <selection activeCell="F13" sqref="F13"/>
      <pageMargins left="0.7" right="0.7" top="0.75" bottom="0.75" header="0.3" footer="0.3"/>
      <pageSetup paperSize="9" orientation="portrait"/>
    </customSheetView>
    <customSheetView guid="{0F8AD1E0-7A15-42C4-8267-51DEBAD69F82}">
      <selection sqref="A1:XFD1048576"/>
      <pageMargins left="0.7" right="0.7" top="0.75" bottom="0.75" header="0.3" footer="0.3"/>
      <pageSetup paperSize="9" orientation="portrait"/>
    </customSheetView>
    <customSheetView guid="{CA48FEC0-0458-430D-A33B-F71BA48413F1}">
      <selection sqref="A1:XFD1048576"/>
      <pageMargins left="0.7" right="0.7" top="0.75" bottom="0.75" header="0.3" footer="0.3"/>
      <pageSetup paperSize="9" orientation="portrait"/>
    </customSheetView>
    <customSheetView guid="{50D7385E-1945-4C23-A008-A23422CE926A}">
      <selection sqref="A1:XFD1048576"/>
      <pageMargins left="0.7" right="0.7" top="0.75" bottom="0.75" header="0.3" footer="0.3"/>
      <pageSetup paperSize="9" orientation="portrait"/>
    </customSheetView>
  </customSheetViews>
  <mergeCells count="4">
    <mergeCell ref="B2:I2"/>
    <mergeCell ref="B18:I18"/>
    <mergeCell ref="B3:I8"/>
    <mergeCell ref="B19:I24"/>
  </mergeCells>
  <phoneticPr fontId="71" type="noConversion"/>
  <conditionalFormatting sqref="H2 H9:H1048576">
    <cfRule type="cellIs" dxfId="17" priority="88" operator="equal">
      <formula>"NA"</formula>
    </cfRule>
    <cfRule type="cellIs" dxfId="16" priority="89" operator="equal">
      <formula>"Fail"</formula>
    </cfRule>
    <cfRule type="cellIs" dxfId="15" priority="90" operator="equal">
      <formula>"Pass"</formula>
    </cfRule>
  </conditionalFormatting>
  <conditionalFormatting sqref="H25:H30 H11:H15">
    <cfRule type="cellIs" dxfId="14" priority="40" operator="equal">
      <formula>"NT"</formula>
    </cfRule>
    <cfRule type="cellIs" dxfId="13" priority="41" operator="equal">
      <formula>"Block"</formula>
    </cfRule>
    <cfRule type="cellIs" dxfId="12" priority="42" operator="equal">
      <formula>"NN"</formula>
    </cfRule>
    <cfRule type="cellIs" dxfId="11" priority="43" operator="equal">
      <formula>"NA"</formula>
    </cfRule>
    <cfRule type="cellIs" dxfId="10" priority="44" operator="equal">
      <formula>"FAIL"</formula>
    </cfRule>
    <cfRule type="cellIs" dxfId="9" priority="45" operator="equal">
      <formula>"PASS"</formula>
    </cfRule>
  </conditionalFormatting>
  <dataValidations count="1">
    <dataValidation type="list" allowBlank="1" showInputMessage="1" showErrorMessage="1" sqref="H11:H15 H25:H30" xr:uid="{00000000-0002-0000-0600-000000000000}">
      <formula1>"PASS,FAIL,BLOCK,NA,NN,NT"</formula1>
    </dataValidation>
  </dataValidation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2"/>
  <sheetViews>
    <sheetView workbookViewId="0">
      <selection activeCell="L13" sqref="L13"/>
    </sheetView>
  </sheetViews>
  <sheetFormatPr baseColWidth="10" defaultColWidth="9" defaultRowHeight="14"/>
  <cols>
    <col min="1" max="1" width="10.6640625" style="41" customWidth="1"/>
    <col min="2" max="2" width="9.1640625" style="41" customWidth="1"/>
    <col min="3" max="16384" width="9" style="41"/>
  </cols>
  <sheetData>
    <row r="1" spans="1:10" ht="33" customHeight="1"/>
    <row r="2" spans="1:10">
      <c r="A2" s="42" t="s">
        <v>408</v>
      </c>
      <c r="B2" s="43"/>
      <c r="C2" s="43"/>
      <c r="D2" s="44"/>
    </row>
    <row r="3" spans="1:10">
      <c r="A3" s="45"/>
      <c r="B3" s="46" t="s">
        <v>546</v>
      </c>
      <c r="C3" s="47"/>
      <c r="D3" s="48"/>
    </row>
    <row r="4" spans="1:10">
      <c r="A4" s="49"/>
      <c r="B4" s="50" t="s">
        <v>547</v>
      </c>
      <c r="C4" s="50"/>
      <c r="D4" s="51"/>
    </row>
    <row r="6" spans="1:10">
      <c r="A6" s="42" t="s">
        <v>548</v>
      </c>
      <c r="B6" s="43"/>
      <c r="C6" s="43"/>
      <c r="D6" s="44"/>
    </row>
    <row r="7" spans="1:10">
      <c r="A7" s="45"/>
      <c r="B7" s="46" t="s">
        <v>549</v>
      </c>
      <c r="C7" s="47"/>
      <c r="D7" s="48"/>
    </row>
    <row r="8" spans="1:10">
      <c r="A8" s="49"/>
      <c r="B8" s="50" t="s">
        <v>550</v>
      </c>
      <c r="C8" s="50"/>
      <c r="D8" s="51"/>
    </row>
    <row r="10" spans="1:10">
      <c r="A10" s="42" t="s">
        <v>551</v>
      </c>
      <c r="B10" s="43"/>
      <c r="C10" s="43"/>
      <c r="D10" s="44"/>
    </row>
    <row r="11" spans="1:10">
      <c r="A11" s="45"/>
      <c r="B11" s="46" t="s">
        <v>549</v>
      </c>
      <c r="C11" s="47"/>
      <c r="D11" s="48"/>
    </row>
    <row r="12" spans="1:10">
      <c r="A12" s="49"/>
      <c r="B12" s="50" t="s">
        <v>547</v>
      </c>
      <c r="C12" s="50"/>
      <c r="D12" s="51"/>
    </row>
    <row r="14" spans="1:10">
      <c r="A14" s="42" t="s">
        <v>552</v>
      </c>
      <c r="B14" s="43"/>
      <c r="C14" s="43"/>
      <c r="D14" s="44"/>
      <c r="E14" s="43"/>
      <c r="F14" s="43"/>
      <c r="G14" s="43"/>
      <c r="H14" s="43"/>
      <c r="I14" s="43"/>
      <c r="J14" s="44"/>
    </row>
    <row r="15" spans="1:10">
      <c r="A15" s="49"/>
      <c r="B15" s="50" t="s">
        <v>553</v>
      </c>
      <c r="C15" s="50"/>
      <c r="D15" s="51"/>
      <c r="E15" s="50"/>
      <c r="F15" s="50"/>
      <c r="G15" s="50"/>
      <c r="H15" s="50"/>
      <c r="I15" s="50"/>
      <c r="J15" s="51"/>
    </row>
    <row r="17" spans="1:10">
      <c r="A17" s="42" t="s">
        <v>554</v>
      </c>
      <c r="B17" s="43"/>
      <c r="C17" s="43"/>
      <c r="D17" s="44"/>
      <c r="E17" s="43"/>
      <c r="F17" s="43"/>
      <c r="G17" s="43"/>
      <c r="H17" s="43"/>
      <c r="I17" s="43"/>
      <c r="J17" s="44"/>
    </row>
    <row r="18" spans="1:10">
      <c r="A18" s="42"/>
      <c r="B18" s="43" t="s">
        <v>555</v>
      </c>
      <c r="C18" s="43"/>
      <c r="D18" s="44"/>
      <c r="E18" s="43"/>
      <c r="F18" s="43"/>
      <c r="G18" s="43"/>
      <c r="H18" s="43"/>
      <c r="I18" s="43"/>
      <c r="J18" s="44"/>
    </row>
    <row r="20" spans="1:10">
      <c r="A20" s="42" t="s">
        <v>556</v>
      </c>
      <c r="B20" s="43" t="s">
        <v>557</v>
      </c>
      <c r="C20" s="43"/>
      <c r="D20" s="43"/>
      <c r="E20" s="43"/>
      <c r="F20" s="43"/>
      <c r="G20" s="43"/>
      <c r="H20" s="43"/>
      <c r="I20" s="43"/>
      <c r="J20" s="44"/>
    </row>
    <row r="21" spans="1:10">
      <c r="A21" s="45" t="s">
        <v>558</v>
      </c>
      <c r="B21" s="47" t="s">
        <v>559</v>
      </c>
      <c r="C21" s="47"/>
      <c r="D21" s="47"/>
      <c r="E21" s="47"/>
      <c r="F21" s="47"/>
      <c r="G21" s="47"/>
      <c r="H21" s="47"/>
      <c r="I21" s="47"/>
      <c r="J21" s="48"/>
    </row>
    <row r="22" spans="1:10">
      <c r="A22" s="49" t="s">
        <v>560</v>
      </c>
      <c r="B22" s="52">
        <v>123456</v>
      </c>
      <c r="C22" s="50"/>
      <c r="D22" s="50"/>
      <c r="E22" s="50"/>
      <c r="F22" s="50"/>
      <c r="G22" s="50"/>
      <c r="H22" s="50"/>
      <c r="I22" s="50"/>
      <c r="J22" s="51"/>
    </row>
  </sheetData>
  <customSheetViews>
    <customSheetView guid="{AAECE500-E55A-4D0B-B7EF-A29A90AC4085}">
      <selection sqref="A1:XFD1048576"/>
      <pageMargins left="0.7" right="0.7" top="0.75" bottom="0.75" header="0.3" footer="0.3"/>
    </customSheetView>
    <customSheetView guid="{24A23EA8-3BEC-4020-B97F-D15C97C710ED}">
      <selection sqref="A1:XFD1048576"/>
      <pageMargins left="0.7" right="0.7" top="0.75" bottom="0.75" header="0.3" footer="0.3"/>
    </customSheetView>
    <customSheetView guid="{45559C23-9F5C-462E-998C-0DB8C35D4C53}">
      <selection activeCell="H23" sqref="H23"/>
      <pageMargins left="0.7" right="0.7" top="0.75" bottom="0.75" header="0.3" footer="0.3"/>
    </customSheetView>
    <customSheetView guid="{4CF81482-D023-43B3-B511-3D2228E6586E}" topLeftCell="A4">
      <selection activeCell="H23" sqref="H23"/>
      <pageMargins left="0.7" right="0.7" top="0.75" bottom="0.75" header="0.3" footer="0.3"/>
    </customSheetView>
    <customSheetView guid="{68EB0ECF-1932-4038-9FB1-9F5D042831D6}" topLeftCell="A4">
      <selection activeCell="H23" sqref="H23"/>
      <pageMargins left="0.7" right="0.7" top="0.75" bottom="0.75" header="0.3" footer="0.3"/>
    </customSheetView>
    <customSheetView guid="{FA9E9238-806A-421E-8B62-A264CA5FAAC7}" topLeftCell="A4">
      <selection activeCell="P27" sqref="P27"/>
      <pageMargins left="0.7" right="0.7" top="0.75" bottom="0.75" header="0.3" footer="0.3"/>
    </customSheetView>
    <customSheetView guid="{61A3B636-12DD-47E7-BEE1-0C0BC7CDEEF3}" topLeftCell="C1">
      <selection activeCell="E23" sqref="E23"/>
      <pageMargins left="0.7" right="0.7" top="0.75" bottom="0.75" header="0.3" footer="0.3"/>
    </customSheetView>
    <customSheetView guid="{70589204-A9CB-4393-A468-DC2C18796CFE}">
      <selection activeCell="L36" sqref="L36"/>
      <pageMargins left="0.7" right="0.7" top="0.75" bottom="0.75" header="0.3" footer="0.3"/>
    </customSheetView>
    <customSheetView guid="{7B48DF19-AAC8-49EE-BA35-547767307269}">
      <selection activeCell="L36" sqref="L36"/>
      <pageMargins left="0.7" right="0.7" top="0.75" bottom="0.75" header="0.3" footer="0.3"/>
    </customSheetView>
    <customSheetView guid="{6A739928-C1A4-4413-B173-453A37F055A1}">
      <selection activeCell="O13" sqref="O13"/>
      <pageMargins left="0.7" right="0.7" top="0.75" bottom="0.75" header="0.3" footer="0.3"/>
    </customSheetView>
    <customSheetView guid="{25118CB7-328B-4687-BE0F-88CC098F51F8}" topLeftCell="A4">
      <selection activeCell="L36" sqref="L36"/>
      <pageMargins left="0.7" right="0.7" top="0.75" bottom="0.75" header="0.3" footer="0.3"/>
    </customSheetView>
    <customSheetView guid="{65E1E95F-DCB0-4A38-83C2-5C371E80B4BB}" topLeftCell="A4">
      <selection activeCell="A13" sqref="A13"/>
      <pageMargins left="0.7" right="0.7" top="0.75" bottom="0.75" header="0.3" footer="0.3"/>
    </customSheetView>
    <customSheetView guid="{BB73704E-2FA0-4087-8BB6-5673D049C38C}" topLeftCell="A4">
      <selection activeCell="B16" sqref="B16"/>
      <pageMargins left="0.7" right="0.7" top="0.75" bottom="0.75" header="0.3" footer="0.3"/>
    </customSheetView>
    <customSheetView guid="{230CBECA-0F75-4887-837B-7F62F3F5B014}" topLeftCell="A4">
      <selection activeCell="B16" sqref="B16"/>
      <pageMargins left="0.7" right="0.7" top="0.75" bottom="0.75" header="0.3" footer="0.3"/>
    </customSheetView>
    <customSheetView guid="{F8F036F9-24A0-4475-A40D-C1E81AA80E38}" topLeftCell="C1">
      <selection activeCell="E23" sqref="E23"/>
      <pageMargins left="0.7" right="0.7" top="0.75" bottom="0.75" header="0.3" footer="0.3"/>
    </customSheetView>
    <customSheetView guid="{43A8D939-290B-4D0D-8A77-DDE64EF75EA2}" topLeftCell="A4">
      <selection activeCell="H23" sqref="H23"/>
      <pageMargins left="0.7" right="0.7" top="0.75" bottom="0.75" header="0.3" footer="0.3"/>
    </customSheetView>
    <customSheetView guid="{E74678A3-413D-4A53-8911-D674A23F4798}" topLeftCell="A4">
      <selection activeCell="H23" sqref="H23"/>
      <pageMargins left="0.7" right="0.7" top="0.75" bottom="0.75" header="0.3" footer="0.3"/>
    </customSheetView>
    <customSheetView guid="{387DDF7E-B261-4DB9-A8E2-A518409EF1BC}">
      <selection activeCell="G29" sqref="G29"/>
      <pageMargins left="0.7" right="0.7" top="0.75" bottom="0.75" header="0.3" footer="0.3"/>
    </customSheetView>
    <customSheetView guid="{8EF76C55-BA21-4506-8228-58EF230BD83D}">
      <selection activeCell="H23" sqref="H23"/>
      <pageMargins left="0.7" right="0.7" top="0.75" bottom="0.75" header="0.3" footer="0.3"/>
    </customSheetView>
    <customSheetView guid="{0F8AD1E0-7A15-42C4-8267-51DEBAD69F82}">
      <selection sqref="A1:XFD1048576"/>
      <pageMargins left="0.7" right="0.7" top="0.75" bottom="0.75" header="0.3" footer="0.3"/>
    </customSheetView>
    <customSheetView guid="{CA48FEC0-0458-430D-A33B-F71BA48413F1}">
      <selection sqref="A1:XFD1048576"/>
      <pageMargins left="0.7" right="0.7" top="0.75" bottom="0.75" header="0.3" footer="0.3"/>
    </customSheetView>
    <customSheetView guid="{50D7385E-1945-4C23-A008-A23422CE926A}">
      <selection sqref="A1:XFD1048576"/>
      <pageMargins left="0.7" right="0.7" top="0.75" bottom="0.75" header="0.3" footer="0.3"/>
    </customSheetView>
  </customSheetViews>
  <phoneticPr fontId="71" type="noConversion"/>
  <hyperlinks>
    <hyperlink ref="B3" r:id="rId1" xr:uid="{00000000-0004-0000-0700-000000000000}"/>
    <hyperlink ref="B7" r:id="rId2" xr:uid="{00000000-0004-0000-0700-000001000000}"/>
    <hyperlink ref="B11" r:id="rId3" xr:uid="{00000000-0004-0000-0700-000002000000}"/>
    <hyperlink ref="B20" r:id="rId4" xr:uid="{00000000-0004-0000-0700-000003000000}"/>
    <hyperlink ref="B21" r:id="rId5" xr:uid="{00000000-0004-0000-0700-000004000000}"/>
    <hyperlink ref="B18" r:id="rId6" xr:uid="{00000000-0004-0000-0700-000005000000}"/>
  </hyperlink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Index</vt:lpstr>
      <vt:lpstr>Context</vt:lpstr>
      <vt:lpstr>Report</vt:lpstr>
      <vt:lpstr>FOTA function test</vt:lpstr>
      <vt:lpstr>FOTA checklist</vt:lpstr>
      <vt:lpstr>Automation</vt:lpstr>
      <vt:lpstr>OTU checklist</vt:lpstr>
      <vt:lpstr>Test only once</vt:lpstr>
      <vt:lpstr>Accounts information</vt:lpstr>
      <vt:lpstr>APK details</vt:lpstr>
      <vt:lpstr>Function details</vt:lpstr>
      <vt:lpstr>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Fangyi, MA(WMD PIC HZ VAL-HZ-TCT)</dc:creator>
  <cp:lastModifiedBy>Microsoft Office 用户</cp:lastModifiedBy>
  <dcterms:created xsi:type="dcterms:W3CDTF">2006-09-13T11:21:00Z</dcterms:created>
  <dcterms:modified xsi:type="dcterms:W3CDTF">2021-04-12T07:45:17Z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