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"/>
    </mc:Choice>
  </mc:AlternateContent>
  <bookViews>
    <workbookView xWindow="0" yWindow="0" windowWidth="19260" windowHeight="9800" activeTab="2"/>
  </bookViews>
  <sheets>
    <sheet name="第一页" sheetId="1" r:id="rId1"/>
    <sheet name="第二页" sheetId="2" r:id="rId2"/>
    <sheet name="第三页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<sst xmlns="http://schemas.openxmlformats.org/spreadsheetml/2006/main" count="115" uniqueCount="46">
  <si>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</si>
  <si>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</si>
  <si>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</si>
  <si>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</si>
  <si>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</si>
  <si>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</si>
  <si>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</si>
  <si>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</si>
  <si>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</si>
  <si>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</si>
  <si>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</si>
  <si>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</si>
  <si>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</si>
  <si>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</si>
  <si>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</si>
  <si>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</si>
  <si>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1" type="noConversion"/>
  </si>
  <si>
    <t>Host</t>
    <phoneticPr fontId="21" type="noConversion"/>
  </si>
  <si>
    <t>am_host</t>
    <phoneticPr fontId="21" type="noConversion"/>
  </si>
  <si>
    <t>teardown</t>
    <phoneticPr fontId="21" type="noConversion"/>
  </si>
  <si>
    <t>setup</t>
    <phoneticPr fontId="21" type="noConversion"/>
  </si>
  <si>
    <t>password=${gen_md5(Qsq522439539)}</t>
    <phoneticPr fontId="21" type="noConversion"/>
  </si>
  <si>
    <t>0 = code;成功 = msg;1 in data.ord_id</t>
    <phoneticPr fontId="21" type="noConversion"/>
  </si>
  <si>
    <t>Yes</t>
    <phoneticPr fontId="21" type="noConversion"/>
  </si>
  <si>
    <t>token=data.token</t>
    <phoneticPr fontId="21" type="noConversion"/>
  </si>
  <si>
    <t>cm_host</t>
    <phoneticPr fontId="21" type="noConversion"/>
  </si>
  <si>
    <t>/api/Upload/Excel/saveExcel</t>
  </si>
  <si>
    <t>/api/User/login</t>
  </si>
  <si>
    <t>保存excel</t>
    <phoneticPr fontId="21" type="noConversion"/>
  </si>
  <si>
    <t>headers.token=$token</t>
    <phoneticPr fontId="21" type="noConversion"/>
  </si>
  <si>
    <t>json.header.0.data_type=Integer;json.header.1.data_type=Integer</t>
    <phoneticPr fontId="21" type="noConversion"/>
  </si>
  <si>
    <t>90011 = code</t>
    <phoneticPr fontId="21" type="noConversion"/>
  </si>
  <si>
    <t>名称</t>
    <phoneticPr fontId="21" type="noConversion"/>
  </si>
  <si>
    <t>dbname</t>
    <phoneticPr fontId="21" type="noConversion"/>
  </si>
  <si>
    <t>select * from table;</t>
    <phoneticPr fontId="21" type="noConversion"/>
  </si>
  <si>
    <t>/api/User/login</t>
    <phoneticPr fontId="21" type="noConversion"/>
  </si>
  <si>
    <t>/api/User/login</t>
    <phoneticPr fontId="21" type="noConversion"/>
  </si>
  <si>
    <t>/api/Upload/Excel/saveExcel</t>
    <phoneticPr fontId="21" type="noConversion"/>
  </si>
  <si>
    <t>token=data.token</t>
    <phoneticPr fontId="21" type="noConversion"/>
  </si>
  <si>
    <t>headers.token=$token</t>
    <phoneticPr fontId="21" type="noConversion"/>
  </si>
  <si>
    <t>token=data.token</t>
    <phoneticPr fontId="21" type="noConversion"/>
  </si>
  <si>
    <t>data.password=${gen_md5(Qsq522439539)}</t>
    <phoneticPr fontId="21" type="noConversion"/>
  </si>
  <si>
    <t>data.password=${gen_md5(Qsq522439539)};headers.token=$token</t>
    <phoneticPr fontId="21" type="noConversion"/>
  </si>
  <si>
    <t>No</t>
  </si>
  <si>
    <t>Request Headers</t>
    <phoneticPr fontId="21" type="noConversion"/>
  </si>
  <si>
    <t>Request Data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</si>
</sst>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8" borderId="7" applyNumberFormat="0" applyFont="0" applyAlignment="0" applyProtection="0">
      <alignment vertical="center"/>
    </xf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14" applyNumberFormat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31" fillId="21" borderId="14" applyNumberForma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22" borderId="1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23" borderId="1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4" fillId="0" borderId="1" xfId="33" applyBorder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0" borderId="1" xfId="43" applyBorder="1">
      <alignment vertical="center"/>
    </xf>
    <xf numFmtId="0" fontId="2" fillId="0" borderId="0" xfId="43">
      <alignment vertical="center"/>
    </xf>
    <xf numFmtId="0" fontId="1" fillId="0" borderId="1" xfId="43" applyFont="1" applyBorder="1">
      <alignment vertical="center"/>
    </xf>
    <xf numFmtId="0" fontId="1" fillId="0" borderId="0" xfId="43" applyFont="1" applyBorder="1">
      <alignment vertical="center"/>
    </xf>
    <xf numFmtId="0" fontId="18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3" topLeftCell="A14" activePane="bottomLeft" state="frozen"/>
      <selection pane="bottomLeft" activeCell="C9" sqref="C9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62.17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32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4" t="s">
        <v>2</v>
      </c>
      <c r="B3" s="3" t="s">
        <v>3</v>
      </c>
      <c r="C3" t="s">
        <v>6</v>
      </c>
    </row>
    <row r="4" spans="1:9" x14ac:dyDescent="0.25">
      <c r="A4" s="14"/>
      <c r="B4" s="3" t="str">
        <f>IF(C3="接口调用","接口名称：",IF(C3="数据库操作","数据库：",""))</f>
        <v>接口名称：</v>
      </c>
      <c r="C4" s="13" t="s">
        <v>35</v>
      </c>
    </row>
    <row r="5" spans="1:9" x14ac:dyDescent="0.25">
      <c r="A5" s="14"/>
      <c r="B5" s="3" t="str">
        <f>IF(C3="接口调用","请求数据：",IF(C3="数据库操作","库名称：",""))</f>
        <v>请求数据：</v>
      </c>
      <c r="C5" t="s">
        <v>42</v>
      </c>
    </row>
    <row r="6" spans="1:9" x14ac:dyDescent="0.25">
      <c r="A6" s="14"/>
      <c r="B6" s="3" t="str">
        <f>IF(C3="接口调用","返回数据：",IF(C3="数据库操作","SQL：",""))</f>
        <v>返回数据：</v>
      </c>
      <c r="C6" t="s">
        <v>40</v>
      </c>
    </row>
    <row r="7" spans="1:9" x14ac:dyDescent="0.25">
      <c r="A7" s="14" t="s">
        <v>5</v>
      </c>
      <c r="B7" s="3" t="s">
        <v>3</v>
      </c>
      <c r="C7" t="s">
        <v>4</v>
      </c>
    </row>
    <row r="8" spans="1:9" x14ac:dyDescent="0.25">
      <c r="A8" s="14"/>
      <c r="B8" s="3" t="str">
        <f>IF(C7="接口调用","接口名称：",IF(C7="数据库操作","数据库：",""))</f>
        <v>数据库：</v>
      </c>
    </row>
    <row r="9" spans="1:9" x14ac:dyDescent="0.25">
      <c r="A9" s="14"/>
      <c r="B9" s="3" t="str">
        <f>IF(C7="接口调用","请求数据：",IF(C7="数据库操作","库名称：",""))</f>
        <v>库名称：</v>
      </c>
      <c r="C9" t="s">
        <v>33</v>
      </c>
    </row>
    <row r="10" spans="1:9" x14ac:dyDescent="0.25">
      <c r="A10" s="14"/>
      <c r="B10" s="3" t="str">
        <f>IF(C7="接口调用","返回数据：",IF(C7="数据库操作","SQL：",""))</f>
        <v>SQL：</v>
      </c>
      <c r="C10" t="s">
        <v>34</v>
      </c>
    </row>
    <row r="11" spans="1:9" x14ac:dyDescent="0.25">
      <c r="A11" s="8" t="s">
        <v>16</v>
      </c>
      <c r="B11" t="s">
        <v>15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35</v>
      </c>
      <c r="D14" s="5" t="s">
        <v>18</v>
      </c>
      <c r="E14" s="5"/>
      <c r="F14" s="5" t="s">
        <v>41</v>
      </c>
      <c r="G14" s="5" t="s">
        <v>22</v>
      </c>
      <c r="H14" s="5" t="s">
        <v>38</v>
      </c>
      <c r="I14" s="5" t="s">
        <v>23</v>
      </c>
    </row>
    <row r="15" spans="1:9" x14ac:dyDescent="0.25">
      <c r="A15" s="9"/>
      <c r="B15" s="5" t="s">
        <v>19</v>
      </c>
      <c r="C15" s="12" t="s">
        <v>36</v>
      </c>
      <c r="D15" s="5" t="s">
        <v>18</v>
      </c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2" t="s">
        <v>37</v>
      </c>
      <c r="D16" s="5" t="s">
        <v>25</v>
      </c>
      <c r="E16" s="5" t="s">
        <v>39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1" type="noConversion"/>
  <dataValidations count="4">
    <dataValidation type="list" allowBlank="1" showInputMessage="1" showErrorMessage="1" sqref="I16 I14 B11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4" sqref="B14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4" t="s">
        <v>2</v>
      </c>
      <c r="B3" s="3" t="s">
        <v>3</v>
      </c>
      <c r="C3" t="s">
        <v>4</v>
      </c>
    </row>
    <row r="4" spans="1:9" x14ac:dyDescent="0.25">
      <c r="A4" s="14"/>
      <c r="B4" s="3" t="str">
        <f>IF(C3="接口调用","接口名称：",IF(C3="数据库操作","数据库：",""))</f>
        <v>数据库：</v>
      </c>
    </row>
    <row r="5" spans="1:9" x14ac:dyDescent="0.25">
      <c r="A5" s="14"/>
      <c r="B5" s="3" t="str">
        <f>IF(C3="接口调用","请求数据：",IF(C3="数据库操作","库名称：",""))</f>
        <v>库名称：</v>
      </c>
    </row>
    <row r="6" spans="1:9" x14ac:dyDescent="0.25">
      <c r="A6" s="14"/>
      <c r="B6" s="3" t="str">
        <f>IF(C3="接口调用","返回数据：",IF(C3="数据库操作","SQL：",""))</f>
        <v>SQL：</v>
      </c>
    </row>
    <row r="7" spans="1:9" x14ac:dyDescent="0.25">
      <c r="A7" s="14" t="s">
        <v>5</v>
      </c>
      <c r="B7" s="3" t="s">
        <v>3</v>
      </c>
      <c r="C7" t="s">
        <v>6</v>
      </c>
    </row>
    <row r="8" spans="1:9" x14ac:dyDescent="0.25">
      <c r="A8" s="14"/>
      <c r="B8" s="3" t="str">
        <f>IF(C7="接口调用","接口名称：",IF(C7="数据库操作","数据库：",""))</f>
        <v>接口名称：</v>
      </c>
    </row>
    <row r="9" spans="1:9" x14ac:dyDescent="0.25">
      <c r="A9" s="14"/>
      <c r="B9" s="3" t="str">
        <f>IF(C7="接口调用","请求数据：",IF(C7="数据库操作","库名称：",""))</f>
        <v>请求数据：</v>
      </c>
    </row>
    <row r="10" spans="1:9" x14ac:dyDescent="0.25">
      <c r="A10" s="14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  <c r="B11" t="s">
        <v>43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1" type="noConversion"/>
  <dataValidations count="3">
    <dataValidation type="list" allowBlank="1" showInputMessage="1" showErrorMessage="1" sqref="I14:I16 B11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3" sqref="F13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4" t="s">
        <v>2</v>
      </c>
      <c r="B3" s="3" t="s">
        <v>3</v>
      </c>
      <c r="C3" t="s">
        <v>4</v>
      </c>
    </row>
    <row r="4" spans="1:9" x14ac:dyDescent="0.25">
      <c r="A4" s="14"/>
      <c r="B4" s="3" t="str">
        <f>IF(C3="接口调用","接口名称：",IF(C3="数据库操作","数据库：",""))</f>
        <v>数据库：</v>
      </c>
    </row>
    <row r="5" spans="1:9" x14ac:dyDescent="0.25">
      <c r="A5" s="14"/>
      <c r="B5" s="3" t="str">
        <f>IF(C3="接口调用","请求数据：",IF(C3="数据库操作","库名称：",""))</f>
        <v>库名称：</v>
      </c>
    </row>
    <row r="6" spans="1:9" x14ac:dyDescent="0.25">
      <c r="A6" s="14"/>
      <c r="B6" s="3" t="str">
        <f>IF(C3="接口调用","返回数据：",IF(C3="数据库操作","SQL：",""))</f>
        <v>SQL：</v>
      </c>
    </row>
    <row r="7" spans="1:9" x14ac:dyDescent="0.25">
      <c r="A7" s="14" t="s">
        <v>5</v>
      </c>
      <c r="B7" s="3" t="s">
        <v>3</v>
      </c>
      <c r="C7" t="s">
        <v>6</v>
      </c>
    </row>
    <row r="8" spans="1:9" x14ac:dyDescent="0.25">
      <c r="A8" s="14"/>
      <c r="B8" s="3" t="str">
        <f>IF(C7="接口调用","接口名称：",IF(C7="数据库操作","数据库：",""))</f>
        <v>接口名称：</v>
      </c>
    </row>
    <row r="9" spans="1:9" x14ac:dyDescent="0.25">
      <c r="A9" s="14"/>
      <c r="B9" s="3" t="str">
        <f>IF(C7="接口调用","请求数据：",IF(C7="数据库操作","库名称：",""))</f>
        <v>请求数据：</v>
      </c>
    </row>
    <row r="10" spans="1:9" x14ac:dyDescent="0.25">
      <c r="A10" s="14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  <c r="B11" t="s">
        <v>15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44</v>
      </c>
      <c r="F13" s="4" t="s">
        <v>45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1" type="noConversion"/>
  <dataValidations count="3">
    <dataValidation type="list" allowBlank="1" showInputMessage="1" showErrorMessage="1" sqref="I14:I16 B11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第一页</vt:lpstr>
      <vt:lpstr>第二页</vt:lpstr>
      <vt:lpstr>第三页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2018-10-09T08:35:56Z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