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0" yWindow="460" windowWidth="25600" windowHeight="14180" tabRatio="500" activeTab="2"/>
  </bookViews>
  <sheets>
    <sheet name="添加员工校验" sheetId="1" r:id="rId1"/>
    <sheet name="身份证号重复" sheetId="3" r:id="rId2"/>
    <sheet name="测试员工" sheetId="4" r:id="rId3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J2" i="4"/>
  <c r="C3" i="4"/>
  <c r="J3" i="4"/>
  <c r="C4" i="4"/>
  <c r="J4" i="4"/>
  <c r="C6" i="4"/>
  <c r="J6" i="4"/>
  <c r="C7" i="4"/>
</calcChain>
</file>

<file path=xl/sharedStrings.xml><?xml version="1.0" encoding="utf-8"?>
<sst xmlns="http://schemas.openxmlformats.org/spreadsheetml/2006/main" count="178" uniqueCount="88">
  <si>
    <t>工号0</t>
    <rPh sb="0" eb="1">
      <t>gong hao</t>
    </rPh>
    <phoneticPr fontId="1" type="noConversion"/>
  </si>
  <si>
    <t>姓名1</t>
    <rPh sb="0" eb="1">
      <t>xing ming</t>
    </rPh>
    <phoneticPr fontId="1" type="noConversion"/>
  </si>
  <si>
    <t>国籍2</t>
    <rPh sb="0" eb="1">
      <t>guo ji</t>
    </rPh>
    <phoneticPr fontId="1" type="noConversion"/>
  </si>
  <si>
    <t>证照号码3</t>
    <rPh sb="0" eb="1">
      <t>zheng zhao</t>
    </rPh>
    <rPh sb="2" eb="3">
      <t>hao ma</t>
    </rPh>
    <phoneticPr fontId="1" type="noConversion"/>
  </si>
  <si>
    <t>出生日期4</t>
    <rPh sb="0" eb="1">
      <t>chu sheng</t>
    </rPh>
    <rPh sb="2" eb="3">
      <t>ri qi</t>
    </rPh>
    <phoneticPr fontId="1" type="noConversion"/>
  </si>
  <si>
    <t>性别5</t>
    <rPh sb="0" eb="1">
      <t>xing bie</t>
    </rPh>
    <phoneticPr fontId="1" type="noConversion"/>
  </si>
  <si>
    <t>入职日期6</t>
    <rPh sb="0" eb="1">
      <t>ru zhi</t>
    </rPh>
    <rPh sb="2" eb="3">
      <t>ri qi</t>
    </rPh>
    <phoneticPr fontId="1" type="noConversion"/>
  </si>
  <si>
    <t>部门性质7</t>
    <rPh sb="0" eb="1">
      <t>bu men</t>
    </rPh>
    <rPh sb="2" eb="3">
      <t>xing zhi</t>
    </rPh>
    <phoneticPr fontId="1" type="noConversion"/>
  </si>
  <si>
    <t>职务／岗位8</t>
    <rPh sb="0" eb="1">
      <t>zhi wu</t>
    </rPh>
    <rPh sb="3" eb="4">
      <t>gang wie</t>
    </rPh>
    <phoneticPr fontId="1" type="noConversion"/>
  </si>
  <si>
    <t>是否雇员9</t>
    <rPh sb="0" eb="1">
      <t>shi fou</t>
    </rPh>
    <rPh sb="2" eb="3">
      <t>gu yuan</t>
    </rPh>
    <phoneticPr fontId="1" type="noConversion"/>
  </si>
  <si>
    <t>个人股本投资额10</t>
    <rPh sb="0" eb="1">
      <t>ge ren gu ben</t>
    </rPh>
    <rPh sb="4" eb="5">
      <t>tou zi e</t>
    </rPh>
    <phoneticPr fontId="1" type="noConversion"/>
  </si>
  <si>
    <t>是否残疾烈属孤老11</t>
    <rPh sb="0" eb="1">
      <t>shi fou</t>
    </rPh>
    <rPh sb="4" eb="5">
      <t>lie shu</t>
    </rPh>
    <rPh sb="6" eb="7">
      <t>gu lao</t>
    </rPh>
    <phoneticPr fontId="1" type="noConversion"/>
  </si>
  <si>
    <t>人员状态12</t>
    <rPh sb="0" eb="1">
      <t>ren yuan</t>
    </rPh>
    <rPh sb="2" eb="3">
      <t>zhuang tai</t>
    </rPh>
    <phoneticPr fontId="1" type="noConversion"/>
  </si>
  <si>
    <t>电话13</t>
    <rPh sb="0" eb="1">
      <t>dian hua</t>
    </rPh>
    <phoneticPr fontId="1" type="noConversion"/>
  </si>
  <si>
    <t>电子邮箱14</t>
    <rPh sb="0" eb="1">
      <t>dian zi</t>
    </rPh>
    <rPh sb="2" eb="3">
      <t>you xiang</t>
    </rPh>
    <phoneticPr fontId="1" type="noConversion"/>
  </si>
  <si>
    <t>联系地址15</t>
    <rPh sb="0" eb="1">
      <t>lian xi</t>
    </rPh>
    <rPh sb="2" eb="3">
      <t>di zhi</t>
    </rPh>
    <phoneticPr fontId="1" type="noConversion"/>
  </si>
  <si>
    <t>户口类型16</t>
    <rPh sb="0" eb="1">
      <t>hu kou</t>
    </rPh>
    <rPh sb="2" eb="3">
      <t>lei xing</t>
    </rPh>
    <phoneticPr fontId="1" type="noConversion"/>
  </si>
  <si>
    <t>开户银行17</t>
    <rPh sb="0" eb="1">
      <t>kai hu</t>
    </rPh>
    <rPh sb="2" eb="3">
      <t>yin hang</t>
    </rPh>
    <phoneticPr fontId="1" type="noConversion"/>
  </si>
  <si>
    <t>银行账户18</t>
    <rPh sb="0" eb="1">
      <t>yin hang</t>
    </rPh>
    <rPh sb="2" eb="3">
      <t>zhang hu</t>
    </rPh>
    <phoneticPr fontId="1" type="noConversion"/>
  </si>
  <si>
    <t>基本工资19</t>
    <rPh sb="0" eb="1">
      <t>ji ben</t>
    </rPh>
    <rPh sb="2" eb="3">
      <t>gong zi</t>
    </rPh>
    <phoneticPr fontId="1" type="noConversion"/>
  </si>
  <si>
    <t>岗位工资20</t>
    <rPh sb="0" eb="1">
      <t>gang wei gong zi</t>
    </rPh>
    <phoneticPr fontId="1" type="noConversion"/>
  </si>
  <si>
    <t>医疗保险缴纳基数21</t>
    <rPh sb="0" eb="1">
      <t>yi liao</t>
    </rPh>
    <rPh sb="2" eb="3">
      <t>bao xian</t>
    </rPh>
    <rPh sb="4" eb="5">
      <t>jiao na</t>
    </rPh>
    <rPh sb="6" eb="7">
      <t>ji shu</t>
    </rPh>
    <phoneticPr fontId="1" type="noConversion"/>
  </si>
  <si>
    <t>养老保险缴纳基数22</t>
    <rPh sb="0" eb="1">
      <t>yang lao</t>
    </rPh>
    <rPh sb="2" eb="3">
      <t>bao xian</t>
    </rPh>
    <rPh sb="4" eb="5">
      <t>jiao na</t>
    </rPh>
    <rPh sb="6" eb="7">
      <t>ji shu</t>
    </rPh>
    <phoneticPr fontId="1" type="noConversion"/>
  </si>
  <si>
    <t>个人－医疗23</t>
    <rPh sb="0" eb="1">
      <t>ge ren</t>
    </rPh>
    <rPh sb="3" eb="4">
      <t>yi liao</t>
    </rPh>
    <phoneticPr fontId="1" type="noConversion"/>
  </si>
  <si>
    <t>个人－养老24</t>
    <rPh sb="0" eb="1">
      <t>ge ren</t>
    </rPh>
    <rPh sb="3" eb="4">
      <t>yang lao</t>
    </rPh>
    <phoneticPr fontId="1" type="noConversion"/>
  </si>
  <si>
    <t>个人－失业25</t>
    <rPh sb="0" eb="1">
      <t>ge ren</t>
    </rPh>
    <rPh sb="3" eb="4">
      <t>shi ye</t>
    </rPh>
    <phoneticPr fontId="1" type="noConversion"/>
  </si>
  <si>
    <t>公司－医疗26</t>
    <rPh sb="0" eb="1">
      <t>gong si</t>
    </rPh>
    <rPh sb="3" eb="4">
      <t>yi liao</t>
    </rPh>
    <phoneticPr fontId="1" type="noConversion"/>
  </si>
  <si>
    <t>公司－养老27</t>
    <rPh sb="0" eb="1">
      <t>gong si</t>
    </rPh>
    <rPh sb="3" eb="4">
      <t>yang lao</t>
    </rPh>
    <phoneticPr fontId="1" type="noConversion"/>
  </si>
  <si>
    <t>公司－失业28</t>
    <rPh sb="0" eb="1">
      <t>gong si</t>
    </rPh>
    <rPh sb="3" eb="4">
      <t>shi ye</t>
    </rPh>
    <phoneticPr fontId="1" type="noConversion"/>
  </si>
  <si>
    <t>公司－生育29</t>
    <rPh sb="0" eb="1">
      <t>gong si</t>
    </rPh>
    <rPh sb="3" eb="4">
      <t>sheng yu</t>
    </rPh>
    <phoneticPr fontId="1" type="noConversion"/>
  </si>
  <si>
    <t>公司－工伤30</t>
    <rPh sb="0" eb="1">
      <t>gong si</t>
    </rPh>
    <rPh sb="3" eb="4">
      <t>gong shang</t>
    </rPh>
    <phoneticPr fontId="1" type="noConversion"/>
  </si>
  <si>
    <t>公积金缴纳基数31</t>
    <rPh sb="0" eb="1">
      <t>gong ji jin</t>
    </rPh>
    <rPh sb="2" eb="3">
      <t>jin</t>
    </rPh>
    <rPh sb="3" eb="4">
      <t>jiao na</t>
    </rPh>
    <rPh sb="5" eb="6">
      <t>ji shu</t>
    </rPh>
    <phoneticPr fontId="1" type="noConversion"/>
  </si>
  <si>
    <t>公积金公司缴纳金额32</t>
    <rPh sb="0" eb="1">
      <t>gong ji jin</t>
    </rPh>
    <rPh sb="3" eb="4">
      <t>gong si</t>
    </rPh>
    <rPh sb="5" eb="6">
      <t>jiao na</t>
    </rPh>
    <rPh sb="7" eb="8">
      <t>jin e</t>
    </rPh>
    <phoneticPr fontId="1" type="noConversion"/>
  </si>
  <si>
    <t>公积金个人缴纳金额33</t>
    <rPh sb="0" eb="1">
      <t>gong ji jin</t>
    </rPh>
    <rPh sb="3" eb="4">
      <t>ge ren</t>
    </rPh>
    <rPh sb="5" eb="6">
      <t>jiao na</t>
    </rPh>
    <rPh sb="7" eb="8">
      <t>jin e</t>
    </rPh>
    <phoneticPr fontId="1" type="noConversion"/>
  </si>
  <si>
    <t>是</t>
    <rPh sb="0" eb="1">
      <t>shi</t>
    </rPh>
    <phoneticPr fontId="1" type="noConversion"/>
  </si>
  <si>
    <t>用户名为空</t>
    <rPh sb="0" eb="1">
      <t>yong hu</t>
    </rPh>
    <rPh sb="2" eb="3">
      <t>ming</t>
    </rPh>
    <rPh sb="3" eb="4">
      <t>wei</t>
    </rPh>
    <rPh sb="4" eb="5">
      <t>kong</t>
    </rPh>
    <phoneticPr fontId="1" type="noConversion"/>
  </si>
  <si>
    <t>国籍为空</t>
    <rPh sb="0" eb="1">
      <t>guo ji</t>
    </rPh>
    <rPh sb="2" eb="3">
      <t>wei</t>
    </rPh>
    <rPh sb="3" eb="4">
      <t>kong</t>
    </rPh>
    <phoneticPr fontId="1" type="noConversion"/>
  </si>
  <si>
    <t>身份证为空</t>
    <rPh sb="0" eb="1">
      <t>shen fen z</t>
    </rPh>
    <rPh sb="3" eb="4">
      <t>wei</t>
    </rPh>
    <rPh sb="4" eb="5">
      <t>kong</t>
    </rPh>
    <phoneticPr fontId="1" type="noConversion"/>
  </si>
  <si>
    <t>是否雇员为空</t>
    <rPh sb="0" eb="1">
      <t>shi fou</t>
    </rPh>
    <rPh sb="2" eb="3">
      <t>gu yuan</t>
    </rPh>
    <rPh sb="4" eb="5">
      <t>wei</t>
    </rPh>
    <rPh sb="5" eb="6">
      <t>kong</t>
    </rPh>
    <phoneticPr fontId="1" type="noConversion"/>
  </si>
  <si>
    <t>彩</t>
    <rPh sb="0" eb="1">
      <t>cai se</t>
    </rPh>
    <phoneticPr fontId="1" type="noConversion"/>
  </si>
  <si>
    <t>艳</t>
    <rPh sb="0" eb="1">
      <t>yan li</t>
    </rPh>
    <phoneticPr fontId="1" type="noConversion"/>
  </si>
  <si>
    <t>中国</t>
    <rPh sb="0" eb="1">
      <t>zhong guo</t>
    </rPh>
    <phoneticPr fontId="1" type="noConversion"/>
  </si>
  <si>
    <t>张三</t>
    <rPh sb="0" eb="1">
      <t>zhang sna</t>
    </rPh>
    <phoneticPr fontId="1" type="noConversion"/>
  </si>
  <si>
    <t>添加一名员工</t>
    <rPh sb="0" eb="1">
      <t>tian jia</t>
    </rPh>
    <rPh sb="2" eb="3">
      <t>yi ming</t>
    </rPh>
    <rPh sb="4" eb="5">
      <t>yuan gong</t>
    </rPh>
    <phoneticPr fontId="1" type="noConversion"/>
  </si>
  <si>
    <t>第一位员工</t>
    <rPh sb="0" eb="1">
      <t>di yi wei</t>
    </rPh>
    <rPh sb="3" eb="4">
      <t>yuan gong</t>
    </rPh>
    <phoneticPr fontId="1" type="noConversion"/>
  </si>
  <si>
    <t>非中国</t>
    <rPh sb="0" eb="1">
      <t>fei</t>
    </rPh>
    <rPh sb="1" eb="2">
      <t>zhong guo</t>
    </rPh>
    <phoneticPr fontId="1" type="noConversion"/>
  </si>
  <si>
    <t>123</t>
    <phoneticPr fontId="1" type="noConversion"/>
  </si>
  <si>
    <t>12348</t>
    <phoneticPr fontId="1" type="noConversion"/>
  </si>
  <si>
    <t>12346</t>
    <phoneticPr fontId="1" type="noConversion"/>
  </si>
  <si>
    <t>12345</t>
    <phoneticPr fontId="1" type="noConversion"/>
  </si>
  <si>
    <t>第二位员工－非雇员</t>
    <rPh sb="0" eb="1">
      <t>di er</t>
    </rPh>
    <rPh sb="2" eb="3">
      <t>wei</t>
    </rPh>
    <rPh sb="3" eb="4">
      <t>yuan gong</t>
    </rPh>
    <rPh sb="6" eb="7">
      <t>fei gu yuan</t>
    </rPh>
    <phoneticPr fontId="1" type="noConversion"/>
  </si>
  <si>
    <t>否</t>
    <rPh sb="0" eb="1">
      <t>fou</t>
    </rPh>
    <phoneticPr fontId="1" type="noConversion"/>
  </si>
  <si>
    <t>123456</t>
    <phoneticPr fontId="1" type="noConversion"/>
  </si>
  <si>
    <t>张三</t>
    <rPh sb="0" eb="1">
      <t>zhang san</t>
    </rPh>
    <phoneticPr fontId="1" type="noConversion"/>
  </si>
  <si>
    <t>添加员工成功</t>
    <rPh sb="0" eb="1">
      <t>tian jia</t>
    </rPh>
    <rPh sb="2" eb="3">
      <t>yuan gong</t>
    </rPh>
    <rPh sb="4" eb="5">
      <t>cheng gong</t>
    </rPh>
    <phoneticPr fontId="1" type="noConversion"/>
  </si>
  <si>
    <t>身份证重复</t>
    <rPh sb="0" eb="1">
      <t>shen fen z</t>
    </rPh>
    <rPh sb="3" eb="4">
      <t>chong fu</t>
    </rPh>
    <phoneticPr fontId="1" type="noConversion"/>
  </si>
  <si>
    <t>结果</t>
    <rPh sb="0" eb="1">
      <t>jie guo</t>
    </rPh>
    <phoneticPr fontId="1" type="noConversion"/>
  </si>
  <si>
    <t>测试场景</t>
    <rPh sb="0" eb="1">
      <t>ce shi</t>
    </rPh>
    <rPh sb="2" eb="3">
      <t>chang j</t>
    </rPh>
    <phoneticPr fontId="1" type="noConversion"/>
  </si>
  <si>
    <t>该身份证号/证件号已存在，请调整后保存</t>
    <phoneticPr fontId="1" type="noConversion"/>
  </si>
  <si>
    <t xml:space="preserve">zhangsan </t>
    <phoneticPr fontId="1" type="noConversion"/>
  </si>
  <si>
    <t>zhangsan</t>
    <phoneticPr fontId="1" type="noConversion"/>
  </si>
  <si>
    <t>测试场景33</t>
    <rPh sb="0" eb="1">
      <t>ce shi</t>
    </rPh>
    <rPh sb="2" eb="3">
      <t>chang j</t>
    </rPh>
    <phoneticPr fontId="1" type="noConversion"/>
  </si>
  <si>
    <t>结果34</t>
    <rPh sb="0" eb="1">
      <t>jie guo</t>
    </rPh>
    <phoneticPr fontId="1" type="noConversion"/>
  </si>
  <si>
    <t>添加一名雇员</t>
    <rPh sb="0" eb="1">
      <t>tian jia</t>
    </rPh>
    <rPh sb="2" eb="3">
      <t>yi ming</t>
    </rPh>
    <rPh sb="4" eb="5">
      <t>gu yuan</t>
    </rPh>
    <phoneticPr fontId="1" type="noConversion"/>
  </si>
  <si>
    <t>yg001</t>
    <phoneticPr fontId="1" type="noConversion"/>
  </si>
  <si>
    <t>海娟</t>
    <rPh sb="0" eb="1">
      <t>hai juan</t>
    </rPh>
    <phoneticPr fontId="1" type="noConversion"/>
  </si>
  <si>
    <t>女</t>
    <rPh sb="0" eb="1">
      <t>nü</t>
    </rPh>
    <phoneticPr fontId="1" type="noConversion"/>
  </si>
  <si>
    <t>1234</t>
    <phoneticPr fontId="1" type="noConversion"/>
  </si>
  <si>
    <t>正常</t>
  </si>
  <si>
    <t>yg002</t>
  </si>
  <si>
    <t>海涛</t>
    <rPh sb="0" eb="1">
      <t>hai tao</t>
    </rPh>
    <phoneticPr fontId="1" type="noConversion"/>
  </si>
  <si>
    <t>男</t>
    <rPh sb="0" eb="1">
      <t>nan</t>
    </rPh>
    <phoneticPr fontId="1" type="noConversion"/>
  </si>
  <si>
    <t>8743456789</t>
    <phoneticPr fontId="1" type="noConversion"/>
  </si>
  <si>
    <t>yg003</t>
  </si>
  <si>
    <t>李雷</t>
    <rPh sb="0" eb="1">
      <t>li lei</t>
    </rPh>
    <phoneticPr fontId="1" type="noConversion"/>
  </si>
  <si>
    <t>534567</t>
    <phoneticPr fontId="1" type="noConversion"/>
  </si>
  <si>
    <t>yg004</t>
  </si>
  <si>
    <t>william</t>
    <phoneticPr fontId="1" type="noConversion"/>
  </si>
  <si>
    <t>352123</t>
    <phoneticPr fontId="1" type="noConversion"/>
  </si>
  <si>
    <t>非中国</t>
  </si>
  <si>
    <t>否</t>
  </si>
  <si>
    <t>yg005</t>
  </si>
  <si>
    <t>李菲</t>
    <rPh sb="0" eb="1">
      <t>li fei</t>
    </rPh>
    <phoneticPr fontId="1" type="noConversion"/>
  </si>
  <si>
    <t>78456789</t>
    <phoneticPr fontId="1" type="noConversion"/>
  </si>
  <si>
    <t>离职</t>
  </si>
  <si>
    <t>yg006</t>
  </si>
  <si>
    <t>罗钰</t>
    <rPh sb="0" eb="1">
      <t>luo yu</t>
    </rPh>
    <phoneticPr fontId="1" type="noConversion"/>
  </si>
  <si>
    <t>4523456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</si>
</sst>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b/>
      <sz val="12"/>
      <color theme="1"/>
      <name val="Abadi MT Condensed Extra Bold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name val="Abadi MT Condensed Extra Bold"/>
    </font>
    <font>
      <sz val="10"/>
      <color indexed="8"/>
      <name val="Arial"/>
      <family val="2"/>
    </font>
    <font>
      <sz val="10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/>
  </cellStyleXfs>
  <cellXfs count="1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0" borderId="0" xfId="0" quotePrefix="1"/>
    <xf numFmtId="0" fontId="5" fillId="2" borderId="2" xfId="0" applyFont="1" applyFill="1" applyBorder="1"/>
    <xf numFmtId="0" fontId="7" fillId="3" borderId="0" xfId="0" applyFont="1" applyFill="1"/>
    <xf numFmtId="0" fontId="0" fillId="3" borderId="0" xfId="0" applyFill="1"/>
    <xf numFmtId="0" fontId="6" fillId="0" borderId="0" xfId="0" applyFont="1" applyFill="1"/>
    <xf numFmtId="0" fontId="8" fillId="0" borderId="0" xfId="0" applyFont="1" applyFill="1"/>
    <xf numFmtId="0" fontId="10" fillId="0" borderId="1" xfId="1" applyFont="1" applyBorder="1" applyAlignment="1">
      <alignment vertical="center"/>
    </xf>
    <xf numFmtId="49" fontId="10" fillId="0" borderId="1" xfId="1" applyNumberFormat="1" applyFont="1" applyBorder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</cellXfs>
  <cellStyles count="2">
    <cellStyle name="常规" xfId="0" builtinId="0"/>
    <cellStyle name="常规 3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selection activeCell="H2" sqref="H2"/>
    </sheetView>
  </sheetViews>
  <sheetFormatPr baseColWidth="10" defaultRowHeight="16" x14ac:dyDescent="0.2"/>
  <cols>
    <col min="1" max="1" width="6.5" bestFit="1" customWidth="1"/>
    <col min="2" max="2" width="19.5" bestFit="1" customWidth="1"/>
    <col min="3" max="3" width="7.5" bestFit="1" customWidth="1"/>
    <col min="4" max="5" width="10.5" bestFit="1" customWidth="1"/>
    <col min="6" max="6" width="6.5" bestFit="1" customWidth="1"/>
    <col min="9" max="9" width="12.5" bestFit="1" customWidth="1"/>
    <col min="10" max="10" width="10.5" bestFit="1" customWidth="1"/>
    <col min="11" max="11" width="18.5" bestFit="1" customWidth="1"/>
    <col min="12" max="12" width="19.5" bestFit="1" customWidth="1"/>
    <col min="13" max="13" width="11.5" bestFit="1" customWidth="1"/>
    <col min="14" max="14" width="7.5" bestFit="1" customWidth="1"/>
    <col min="15" max="15" width="11.5" bestFit="1" customWidth="1"/>
    <col min="17" max="17" width="11.5" bestFit="1" customWidth="1"/>
    <col min="22" max="23" width="19.5" bestFit="1" customWidth="1"/>
    <col min="24" max="31" width="13.5" bestFit="1" customWidth="1"/>
    <col min="32" max="32" width="17.5" bestFit="1" customWidth="1"/>
    <col min="33" max="34" width="21.5" bestFit="1" customWidth="1"/>
    <col min="35" max="35" width="13.5" bestFit="1" customWidth="1"/>
    <col min="36" max="36" width="38.33203125" bestFit="1" customWidth="1"/>
  </cols>
  <sheetData>
    <row r="1" spans="1:3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57</v>
      </c>
      <c r="AJ1" s="5" t="s">
        <v>56</v>
      </c>
    </row>
    <row r="2" spans="1:36" x14ac:dyDescent="0.2">
      <c r="B2" s="6"/>
      <c r="C2" t="s">
        <v>41</v>
      </c>
      <c r="D2" s="4" t="s">
        <v>49</v>
      </c>
      <c r="J2" t="s">
        <v>34</v>
      </c>
      <c r="AI2" s="8" t="s">
        <v>35</v>
      </c>
    </row>
    <row r="3" spans="1:36" x14ac:dyDescent="0.2">
      <c r="B3" t="s">
        <v>39</v>
      </c>
      <c r="C3" s="7"/>
      <c r="D3" s="4" t="s">
        <v>48</v>
      </c>
      <c r="J3" t="s">
        <v>34</v>
      </c>
      <c r="AI3" s="8" t="s">
        <v>36</v>
      </c>
    </row>
    <row r="4" spans="1:36" x14ac:dyDescent="0.2">
      <c r="B4" t="s">
        <v>40</v>
      </c>
      <c r="C4" t="s">
        <v>41</v>
      </c>
      <c r="D4" s="7"/>
      <c r="J4" t="s">
        <v>34</v>
      </c>
      <c r="AI4" s="8" t="s">
        <v>37</v>
      </c>
    </row>
    <row r="5" spans="1:36" x14ac:dyDescent="0.2">
      <c r="B5" t="s">
        <v>42</v>
      </c>
      <c r="C5" t="s">
        <v>41</v>
      </c>
      <c r="D5" s="4" t="s">
        <v>47</v>
      </c>
      <c r="J5" s="7"/>
      <c r="AI5" s="8" t="s">
        <v>38</v>
      </c>
    </row>
    <row r="6" spans="1:36" x14ac:dyDescent="0.2">
      <c r="B6" t="s">
        <v>44</v>
      </c>
      <c r="C6" t="s">
        <v>45</v>
      </c>
      <c r="D6" s="4" t="s">
        <v>46</v>
      </c>
      <c r="J6" t="s">
        <v>34</v>
      </c>
      <c r="AI6" t="s">
        <v>43</v>
      </c>
    </row>
    <row r="7" spans="1:36" x14ac:dyDescent="0.2">
      <c r="B7" t="s">
        <v>50</v>
      </c>
      <c r="C7" t="s">
        <v>41</v>
      </c>
      <c r="D7" s="4" t="s">
        <v>52</v>
      </c>
      <c r="J7" t="s">
        <v>51</v>
      </c>
      <c r="AI7" s="9" t="s">
        <v>63</v>
      </c>
    </row>
  </sheetData>
  <dataConsolidate/>
  <phoneticPr fontId="1" type="noConversion"/>
  <dataValidations count="3">
    <dataValidation type="list" allowBlank="1" showInputMessage="1" showErrorMessage="1" sqref="J2:J3 J7:J27">
      <formula1>"是,否"</formula1>
    </dataValidation>
    <dataValidation type="list" allowBlank="1" showInputMessage="1" showErrorMessage="1" sqref="C2:C19">
      <formula1>"中国,非中国"</formula1>
    </dataValidation>
    <dataValidation type="list" allowBlank="1" showInputMessage="1" showErrorMessage="1" sqref="H2:H31">
      <formula1>"管理部门,销售部门"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opLeftCell="C1" workbookViewId="0">
      <selection activeCell="AJ1" sqref="AJ1"/>
    </sheetView>
  </sheetViews>
  <sheetFormatPr baseColWidth="10" defaultRowHeight="16" x14ac:dyDescent="0.2"/>
  <cols>
    <col min="32" max="32" width="17.6640625" bestFit="1" customWidth="1"/>
    <col min="33" max="34" width="21.6640625" bestFit="1" customWidth="1"/>
    <col min="35" max="35" width="13.5" bestFit="1" customWidth="1"/>
  </cols>
  <sheetData>
    <row r="1" spans="1:3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61</v>
      </c>
      <c r="AJ1" s="5" t="s">
        <v>62</v>
      </c>
    </row>
    <row r="2" spans="1:36" x14ac:dyDescent="0.2">
      <c r="B2" t="s">
        <v>53</v>
      </c>
      <c r="C2" t="s">
        <v>41</v>
      </c>
      <c r="D2" t="s">
        <v>60</v>
      </c>
      <c r="J2" t="s">
        <v>34</v>
      </c>
      <c r="AI2" t="s">
        <v>54</v>
      </c>
    </row>
    <row r="3" spans="1:36" x14ac:dyDescent="0.2">
      <c r="B3" t="s">
        <v>59</v>
      </c>
      <c r="C3" t="s">
        <v>41</v>
      </c>
      <c r="D3" t="s">
        <v>60</v>
      </c>
      <c r="J3" t="s">
        <v>34</v>
      </c>
      <c r="AI3" t="s">
        <v>55</v>
      </c>
      <c r="AJ3" t="s">
        <v>58</v>
      </c>
    </row>
    <row r="5" spans="1:36" x14ac:dyDescent="0.2">
      <c r="D5" s="4"/>
    </row>
    <row r="6" spans="1:36" x14ac:dyDescent="0.2">
      <c r="D6" s="4"/>
    </row>
    <row r="7" spans="1:36" x14ac:dyDescent="0.2">
      <c r="D7" s="4"/>
    </row>
  </sheetData>
  <phoneticPr fontId="1" type="noConversion"/>
  <dataValidations count="3">
    <dataValidation type="list" allowBlank="1" showInputMessage="1" showErrorMessage="1" sqref="H2:H7">
      <formula1>"管理部门,销售部门"</formula1>
    </dataValidation>
    <dataValidation type="list" allowBlank="1" showInputMessage="1" showErrorMessage="1" sqref="C2:C7">
      <formula1>"中国,非中国"</formula1>
    </dataValidation>
    <dataValidation type="list" allowBlank="1" showInputMessage="1" showErrorMessage="1" sqref="J7 J2:J3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abSelected="1" topLeftCell="J1" workbookViewId="0">
      <selection activeCell="U16" sqref="U16"/>
    </sheetView>
  </sheetViews>
  <sheetFormatPr baseColWidth="10" defaultRowHeight="16" x14ac:dyDescent="0.2"/>
  <sheetData>
    <row r="1" spans="1:3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57</v>
      </c>
      <c r="AJ1" s="5" t="s">
        <v>56</v>
      </c>
    </row>
    <row r="2" spans="1:36" x14ac:dyDescent="0.2">
      <c r="A2" s="10" t="s">
        <v>64</v>
      </c>
      <c r="B2" s="10" t="s">
        <v>65</v>
      </c>
      <c r="C2" s="12" t="str">
        <f>IF(B2&lt;&gt;"","中国","")</f>
        <v>中国</v>
      </c>
      <c r="D2" s="11" t="s">
        <v>67</v>
      </c>
      <c r="F2" s="10" t="s">
        <v>66</v>
      </c>
      <c r="G2" s="10"/>
      <c r="I2" s="12" t="s">
        <v>68</v>
      </c>
      <c r="J2" s="12" t="str">
        <f>IF(B2&lt;&gt;"","是","")</f>
        <v>是</v>
      </c>
      <c r="K2" s="10"/>
      <c r="L2" s="10"/>
      <c r="M2" s="10"/>
      <c r="N2" s="12"/>
      <c r="O2" s="10"/>
      <c r="P2" s="10"/>
      <c r="R2" s="13"/>
      <c r="S2" s="14">
        <v>40179</v>
      </c>
      <c r="T2" s="10">
        <v>12</v>
      </c>
      <c r="U2" s="10">
        <v>344</v>
      </c>
      <c r="V2" s="10">
        <v>66</v>
      </c>
      <c r="W2" s="10">
        <v>56</v>
      </c>
      <c r="X2" s="10">
        <v>99</v>
      </c>
      <c r="Y2" s="10">
        <v>5</v>
      </c>
      <c r="Z2" s="10">
        <v>23</v>
      </c>
      <c r="AA2" s="10">
        <v>44</v>
      </c>
      <c r="AB2" s="10"/>
      <c r="AC2" s="10">
        <v>123</v>
      </c>
      <c r="AD2" s="10">
        <v>54</v>
      </c>
    </row>
    <row r="3" spans="1:36" x14ac:dyDescent="0.2">
      <c r="A3" s="10" t="s">
        <v>69</v>
      </c>
      <c r="B3" s="10" t="s">
        <v>70</v>
      </c>
      <c r="C3" s="12" t="str">
        <f>IF(B3&lt;&gt;"","中国","")</f>
        <v>中国</v>
      </c>
      <c r="D3" s="11" t="s">
        <v>72</v>
      </c>
      <c r="F3" s="10" t="s">
        <v>71</v>
      </c>
      <c r="G3" s="10"/>
      <c r="I3" s="12" t="s">
        <v>68</v>
      </c>
      <c r="J3" s="12" t="str">
        <f>IF(B3&lt;&gt;"","是","")</f>
        <v>是</v>
      </c>
      <c r="K3" s="10"/>
      <c r="L3" s="10"/>
      <c r="M3" s="10"/>
      <c r="N3" s="12"/>
      <c r="O3" s="10"/>
      <c r="P3" s="10"/>
      <c r="R3" s="13"/>
      <c r="S3" s="14">
        <v>40180</v>
      </c>
      <c r="T3" s="10">
        <v>13</v>
      </c>
      <c r="U3" s="10">
        <v>345</v>
      </c>
      <c r="V3" s="10">
        <v>67</v>
      </c>
      <c r="W3" s="10">
        <v>9</v>
      </c>
      <c r="X3" s="10">
        <v>100</v>
      </c>
      <c r="Y3" s="10">
        <v>6</v>
      </c>
      <c r="Z3" s="10">
        <v>24</v>
      </c>
      <c r="AA3" s="10">
        <v>45</v>
      </c>
      <c r="AB3" s="10"/>
      <c r="AC3" s="10">
        <v>124</v>
      </c>
      <c r="AD3" s="10">
        <v>55</v>
      </c>
    </row>
    <row r="4" spans="1:36" x14ac:dyDescent="0.2">
      <c r="A4" s="10" t="s">
        <v>73</v>
      </c>
      <c r="B4" s="10" t="s">
        <v>74</v>
      </c>
      <c r="C4" s="12" t="str">
        <f>IF(B4&lt;&gt;"","中国","")</f>
        <v>中国</v>
      </c>
      <c r="D4" s="11" t="s">
        <v>75</v>
      </c>
      <c r="F4" s="10" t="s">
        <v>71</v>
      </c>
      <c r="G4" s="10"/>
      <c r="I4" s="12" t="s">
        <v>68</v>
      </c>
      <c r="J4" s="12" t="str">
        <f>IF(B4&lt;&gt;"","是","")</f>
        <v>是</v>
      </c>
      <c r="K4" s="10"/>
      <c r="L4" s="10"/>
      <c r="M4" s="10"/>
      <c r="N4" s="12"/>
      <c r="O4" s="10"/>
      <c r="P4" s="10"/>
      <c r="R4" s="13"/>
      <c r="S4" s="14">
        <v>40181</v>
      </c>
      <c r="T4" s="10">
        <v>14</v>
      </c>
      <c r="U4" s="10">
        <v>346</v>
      </c>
      <c r="V4" s="10">
        <v>68</v>
      </c>
      <c r="W4" s="10">
        <v>10</v>
      </c>
      <c r="X4" s="10">
        <v>101</v>
      </c>
      <c r="Y4" s="10">
        <v>7</v>
      </c>
      <c r="Z4" s="10">
        <v>25</v>
      </c>
      <c r="AA4" s="10">
        <v>46</v>
      </c>
      <c r="AB4" s="10"/>
      <c r="AC4" s="10">
        <v>125</v>
      </c>
      <c r="AD4" s="10">
        <v>56</v>
      </c>
    </row>
    <row r="5" spans="1:36" x14ac:dyDescent="0.2">
      <c r="A5" s="10" t="s">
        <v>76</v>
      </c>
      <c r="B5" s="10" t="s">
        <v>77</v>
      </c>
      <c r="C5" s="12" t="s">
        <v>79</v>
      </c>
      <c r="D5" s="11" t="s">
        <v>78</v>
      </c>
      <c r="F5" s="10" t="s">
        <v>71</v>
      </c>
      <c r="G5" s="10"/>
      <c r="I5" s="12" t="s">
        <v>68</v>
      </c>
      <c r="J5" s="12" t="s">
        <v>34</v>
      </c>
      <c r="K5" s="10"/>
      <c r="L5" s="10"/>
      <c r="M5" s="10"/>
      <c r="N5" s="12"/>
      <c r="O5" s="10"/>
      <c r="P5" s="10"/>
      <c r="R5" s="13"/>
      <c r="S5" s="14">
        <v>40182</v>
      </c>
      <c r="T5" s="10">
        <v>15</v>
      </c>
      <c r="U5" s="10">
        <v>347</v>
      </c>
      <c r="V5" s="10">
        <v>69</v>
      </c>
      <c r="W5" s="10">
        <v>11</v>
      </c>
      <c r="X5" s="10">
        <v>102</v>
      </c>
      <c r="Y5" s="10">
        <v>8</v>
      </c>
      <c r="Z5" s="10">
        <v>26</v>
      </c>
      <c r="AA5" s="10">
        <v>47</v>
      </c>
      <c r="AB5" s="10"/>
      <c r="AC5" s="10">
        <v>126</v>
      </c>
      <c r="AD5" s="10">
        <v>57</v>
      </c>
    </row>
    <row r="6" spans="1:36" x14ac:dyDescent="0.2">
      <c r="A6" s="10" t="s">
        <v>81</v>
      </c>
      <c r="B6" s="10" t="s">
        <v>82</v>
      </c>
      <c r="C6" s="12" t="str">
        <f>IF(B6&lt;&gt;"","中国","")</f>
        <v>中国</v>
      </c>
      <c r="D6" s="11" t="s">
        <v>83</v>
      </c>
      <c r="F6" s="10" t="s">
        <v>66</v>
      </c>
      <c r="G6" s="10"/>
      <c r="I6" s="15" t="s">
        <v>84</v>
      </c>
      <c r="J6" s="12" t="str">
        <f>IF(B6&lt;&gt;"","是","")</f>
        <v>是</v>
      </c>
      <c r="K6" s="10"/>
      <c r="L6" s="10"/>
      <c r="M6" s="10"/>
      <c r="N6" s="12"/>
      <c r="O6" s="10"/>
      <c r="P6" s="10"/>
      <c r="R6" s="13"/>
      <c r="S6" s="14">
        <v>40183</v>
      </c>
      <c r="T6" s="10">
        <v>16</v>
      </c>
      <c r="U6" s="10">
        <v>348</v>
      </c>
      <c r="V6" s="10">
        <v>70</v>
      </c>
      <c r="W6" s="10">
        <v>12</v>
      </c>
      <c r="X6" s="10">
        <v>103</v>
      </c>
      <c r="Y6" s="10">
        <v>9</v>
      </c>
      <c r="Z6" s="10">
        <v>27</v>
      </c>
      <c r="AA6" s="10">
        <v>48</v>
      </c>
      <c r="AB6" s="10"/>
      <c r="AC6" s="10">
        <v>127</v>
      </c>
      <c r="AD6" s="10">
        <v>58</v>
      </c>
    </row>
    <row r="7" spans="1:36" x14ac:dyDescent="0.2">
      <c r="A7" s="10" t="s">
        <v>85</v>
      </c>
      <c r="B7" s="10" t="s">
        <v>86</v>
      </c>
      <c r="C7" s="12" t="str">
        <f>IF(B7&lt;&gt;"","中国","")</f>
        <v>中国</v>
      </c>
      <c r="D7" s="11" t="s">
        <v>87</v>
      </c>
      <c r="F7" s="10" t="s">
        <v>66</v>
      </c>
      <c r="G7" s="10"/>
      <c r="I7" s="12" t="s">
        <v>68</v>
      </c>
      <c r="J7" s="15" t="s">
        <v>80</v>
      </c>
      <c r="K7" s="10"/>
      <c r="L7" s="10"/>
      <c r="M7" s="10"/>
      <c r="N7" s="12"/>
      <c r="O7" s="10"/>
      <c r="P7" s="10"/>
      <c r="R7" s="13"/>
      <c r="S7" s="14">
        <v>40184</v>
      </c>
      <c r="T7" s="10">
        <v>17</v>
      </c>
      <c r="U7" s="10">
        <v>349</v>
      </c>
      <c r="V7" s="10">
        <v>71</v>
      </c>
      <c r="W7" s="10">
        <v>13</v>
      </c>
      <c r="X7" s="10">
        <v>104</v>
      </c>
      <c r="Y7" s="10">
        <v>10</v>
      </c>
      <c r="Z7" s="10">
        <v>28</v>
      </c>
      <c r="AA7" s="10">
        <v>49</v>
      </c>
      <c r="AB7" s="10"/>
      <c r="AC7" s="10">
        <v>128</v>
      </c>
      <c r="AD7" s="10">
        <v>59</v>
      </c>
    </row>
  </sheetData>
  <phoneticPr fontId="1" type="noConversion"/>
  <dataValidations count="6">
    <dataValidation type="list" allowBlank="1" showInputMessage="1" showErrorMessage="1" sqref="J2:J7">
      <formula1>"是,否"</formula1>
    </dataValidation>
    <dataValidation type="list" allowBlank="1" showInputMessage="1" showErrorMessage="1" sqref="N2:N7">
      <formula1>"农业,非农业"</formula1>
    </dataValidation>
    <dataValidation type="list" allowBlank="1" showInputMessage="1" showErrorMessage="1" sqref="I2:I7">
      <formula1>"正常,离职"</formula1>
    </dataValidation>
    <dataValidation type="list" allowBlank="1" showInputMessage="1" showErrorMessage="1" sqref="C2:C7">
      <formula1>"中国,非中国"</formula1>
    </dataValidation>
    <dataValidation type="list" allowBlank="1" showInputMessage="1" showErrorMessage="1" sqref="F2:F7">
      <formula1>"男,女"</formula1>
    </dataValidation>
    <dataValidation type="list" allowBlank="1" showInputMessage="1" showErrorMessage="1" sqref="H2:H239">
      <formula1>"管理部门,销售部门"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添加员工校验</vt:lpstr>
      <vt:lpstr>身份证号重复</vt:lpstr>
      <vt:lpstr>测试员工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2017-09-21T11:16:25Z</dcterms:created>
  <dcterms:modified xsi:type="dcterms:W3CDTF">2017-10-24T08:25:50Z</dcterms:modified>
</cp:coreProperties>
</file>