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 Day Mini Kaolin Turb Flux Experiment\"/>
    </mc:Choice>
  </mc:AlternateContent>
  <xr:revisionPtr revIDLastSave="0" documentId="13_ncr:1_{046EADB1-1192-463F-B8CC-00A010ED7146}" xr6:coauthVersionLast="47" xr6:coauthVersionMax="47" xr10:uidLastSave="{00000000-0000-0000-0000-000000000000}"/>
  <bookViews>
    <workbookView xWindow="-7060" yWindow="3620" windowWidth="11980" windowHeight="6850" xr2:uid="{7E49B251-AFEA-4543-B598-2E71A33A81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2" i="1"/>
  <c r="L3" i="1"/>
  <c r="L2" i="1"/>
  <c r="K3" i="1"/>
  <c r="K2" i="1"/>
  <c r="J3" i="1"/>
  <c r="J2" i="1"/>
</calcChain>
</file>

<file path=xl/sharedStrings.xml><?xml version="1.0" encoding="utf-8"?>
<sst xmlns="http://schemas.openxmlformats.org/spreadsheetml/2006/main" count="82" uniqueCount="18">
  <si>
    <t>day</t>
  </si>
  <si>
    <t>time</t>
  </si>
  <si>
    <t>tank</t>
  </si>
  <si>
    <t>treatment</t>
  </si>
  <si>
    <t>flux_high_low</t>
  </si>
  <si>
    <t>turbidityNTU</t>
  </si>
  <si>
    <t>Control Mean</t>
  </si>
  <si>
    <t>Mean Mean</t>
  </si>
  <si>
    <t>Flux High Mean</t>
  </si>
  <si>
    <t>Flux Low Mean</t>
  </si>
  <si>
    <t>morning</t>
  </si>
  <si>
    <t>flux</t>
  </si>
  <si>
    <t>high</t>
  </si>
  <si>
    <t>mean</t>
  </si>
  <si>
    <t>NA</t>
  </si>
  <si>
    <t>control</t>
  </si>
  <si>
    <t>evening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</si>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</sst>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2F480-A690-4918-87CF-CF9BF0F47F9D}">
  <dimension ref="A1:M25"/>
  <sheetViews>
    <sheetView tabSelected="1" workbookViewId="0">
      <selection activeCell="M4" sqref="M4"/>
    </sheetView>
  </sheetViews>
  <sheetFormatPr defaultRowHeight="14.4" x14ac:dyDescent="0.3"/>
  <cols>
    <col min="5" max="5" width="12.33203125" bestFit="1" customWidth="1"/>
    <col min="6" max="6" width="11.44140625" bestFit="1" customWidth="1"/>
    <col min="10" max="10" width="12.21875" bestFit="1" customWidth="1"/>
    <col min="11" max="11" width="12.109375" bestFit="1" customWidth="1"/>
    <col min="12" max="12" width="14" bestFit="1" customWidth="1"/>
    <col min="13" max="13" width="13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3">
      <c r="A2">
        <v>1</v>
      </c>
      <c r="B2" t="s">
        <v>10</v>
      </c>
      <c r="C2">
        <v>6.2</v>
      </c>
      <c r="D2" t="s">
        <v>11</v>
      </c>
      <c r="E2" t="s">
        <v>12</v>
      </c>
      <c r="F2">
        <v>44.5</v>
      </c>
      <c r="J2">
        <f>AVERAGE(F6,F7,F12,F13,F18,F19,F24,F25)</f>
        <v>1.2524999999999999</v>
      </c>
      <c r="K2">
        <f>AVERAGE(F4,F5,F10,F11,F16,F17,F22,F23)</f>
        <v>24.087499999999995</v>
      </c>
      <c r="L2">
        <f>AVERAGE(F2,F3,F14,F15)</f>
        <v>44</v>
      </c>
      <c r="M2">
        <f>AVERAGE(F8,F9,F20,F21)</f>
        <v>23.524999999999999</v>
      </c>
    </row>
    <row r="3" spans="1:13" x14ac:dyDescent="0.3">
      <c r="A3">
        <v>1</v>
      </c>
      <c r="B3" t="s">
        <v>10</v>
      </c>
      <c r="C3">
        <v>3.1</v>
      </c>
      <c r="D3" t="s">
        <v>11</v>
      </c>
      <c r="E3" t="s">
        <v>12</v>
      </c>
      <c r="F3">
        <v>39.1</v>
      </c>
      <c r="J3">
        <f>STDEV(F6,F7,F12,F13,F18,F19,F24,F25)</f>
        <v>0.42206126840272201</v>
      </c>
      <c r="K3">
        <f>STDEV(F4,F5,F10,F11,F16,F17,F22,F23)</f>
        <v>2.7476938382162786</v>
      </c>
      <c r="L3">
        <f>STDEV(F2,F3,F14,F15)</f>
        <v>3.3724372986511297</v>
      </c>
      <c r="M3">
        <f>STDEV(F8,F9,F20,F21)</f>
        <v>2.3243278598338919</v>
      </c>
    </row>
    <row r="4" spans="1:13" x14ac:dyDescent="0.3">
      <c r="A4">
        <v>1</v>
      </c>
      <c r="B4" t="s">
        <v>10</v>
      </c>
      <c r="C4">
        <v>4.2</v>
      </c>
      <c r="D4" t="s">
        <v>13</v>
      </c>
      <c r="E4" t="s">
        <v>14</v>
      </c>
      <c r="F4">
        <v>19.7</v>
      </c>
    </row>
    <row r="5" spans="1:13" x14ac:dyDescent="0.3">
      <c r="A5">
        <v>1</v>
      </c>
      <c r="B5" t="s">
        <v>10</v>
      </c>
      <c r="C5">
        <v>3.2</v>
      </c>
      <c r="D5" t="s">
        <v>13</v>
      </c>
      <c r="E5" t="s">
        <v>14</v>
      </c>
      <c r="F5">
        <v>21.1</v>
      </c>
    </row>
    <row r="6" spans="1:13" x14ac:dyDescent="0.3">
      <c r="A6">
        <v>1</v>
      </c>
      <c r="B6" t="s">
        <v>10</v>
      </c>
      <c r="C6">
        <v>4.3</v>
      </c>
      <c r="D6" t="s">
        <v>15</v>
      </c>
      <c r="E6" t="s">
        <v>14</v>
      </c>
      <c r="F6">
        <v>1.17</v>
      </c>
    </row>
    <row r="7" spans="1:13" x14ac:dyDescent="0.3">
      <c r="A7">
        <v>1</v>
      </c>
      <c r="B7" t="s">
        <v>10</v>
      </c>
      <c r="C7">
        <v>2.2000000000000002</v>
      </c>
      <c r="D7" t="s">
        <v>15</v>
      </c>
      <c r="E7" t="s">
        <v>14</v>
      </c>
      <c r="F7">
        <v>1.1200000000000001</v>
      </c>
    </row>
    <row r="8" spans="1:13" x14ac:dyDescent="0.3">
      <c r="A8">
        <v>1</v>
      </c>
      <c r="B8" t="s">
        <v>16</v>
      </c>
      <c r="C8">
        <v>7.3</v>
      </c>
      <c r="D8" t="s">
        <v>11</v>
      </c>
      <c r="E8" t="s">
        <v>17</v>
      </c>
      <c r="F8">
        <v>22.9</v>
      </c>
    </row>
    <row r="9" spans="1:13" x14ac:dyDescent="0.3">
      <c r="A9">
        <v>1</v>
      </c>
      <c r="B9" t="s">
        <v>16</v>
      </c>
      <c r="C9">
        <v>3.1</v>
      </c>
      <c r="D9" t="s">
        <v>11</v>
      </c>
      <c r="E9" t="s">
        <v>17</v>
      </c>
      <c r="F9">
        <v>20.5</v>
      </c>
    </row>
    <row r="10" spans="1:13" x14ac:dyDescent="0.3">
      <c r="A10">
        <v>1</v>
      </c>
      <c r="B10" t="s">
        <v>16</v>
      </c>
      <c r="C10">
        <v>4.2</v>
      </c>
      <c r="D10" t="s">
        <v>13</v>
      </c>
      <c r="E10" t="s">
        <v>14</v>
      </c>
      <c r="F10">
        <v>25.9</v>
      </c>
    </row>
    <row r="11" spans="1:13" x14ac:dyDescent="0.3">
      <c r="A11">
        <v>1</v>
      </c>
      <c r="B11" t="s">
        <v>16</v>
      </c>
      <c r="C11">
        <v>6.3</v>
      </c>
      <c r="D11" t="s">
        <v>13</v>
      </c>
      <c r="E11" t="s">
        <v>14</v>
      </c>
      <c r="F11">
        <v>22.1</v>
      </c>
    </row>
    <row r="12" spans="1:13" x14ac:dyDescent="0.3">
      <c r="A12">
        <v>1</v>
      </c>
      <c r="B12" t="s">
        <v>16</v>
      </c>
      <c r="C12">
        <v>8.1</v>
      </c>
      <c r="D12" t="s">
        <v>15</v>
      </c>
      <c r="E12" t="s">
        <v>14</v>
      </c>
      <c r="F12">
        <v>1.24</v>
      </c>
    </row>
    <row r="13" spans="1:13" x14ac:dyDescent="0.3">
      <c r="A13">
        <v>1</v>
      </c>
      <c r="B13" t="s">
        <v>16</v>
      </c>
      <c r="C13">
        <v>5.2</v>
      </c>
      <c r="D13" t="s">
        <v>15</v>
      </c>
      <c r="E13" t="s">
        <v>14</v>
      </c>
      <c r="F13">
        <v>0.78</v>
      </c>
    </row>
    <row r="14" spans="1:13" x14ac:dyDescent="0.3">
      <c r="A14">
        <v>2</v>
      </c>
      <c r="B14" t="s">
        <v>10</v>
      </c>
      <c r="C14">
        <v>4.0999999999999996</v>
      </c>
      <c r="D14" t="s">
        <v>11</v>
      </c>
      <c r="E14" t="s">
        <v>12</v>
      </c>
      <c r="F14">
        <v>46.5</v>
      </c>
    </row>
    <row r="15" spans="1:13" x14ac:dyDescent="0.3">
      <c r="A15">
        <v>2</v>
      </c>
      <c r="B15" t="s">
        <v>10</v>
      </c>
      <c r="C15">
        <v>7.3</v>
      </c>
      <c r="D15" t="s">
        <v>11</v>
      </c>
      <c r="E15" t="s">
        <v>12</v>
      </c>
      <c r="F15">
        <v>45.9</v>
      </c>
    </row>
    <row r="16" spans="1:13" x14ac:dyDescent="0.3">
      <c r="A16">
        <v>2</v>
      </c>
      <c r="B16" t="s">
        <v>10</v>
      </c>
      <c r="C16">
        <v>4.2</v>
      </c>
      <c r="D16" t="s">
        <v>13</v>
      </c>
      <c r="E16" t="s">
        <v>14</v>
      </c>
      <c r="F16">
        <v>26.6</v>
      </c>
    </row>
    <row r="17" spans="1:6" x14ac:dyDescent="0.3">
      <c r="A17">
        <v>2</v>
      </c>
      <c r="B17" t="s">
        <v>10</v>
      </c>
      <c r="C17">
        <v>3.3</v>
      </c>
      <c r="D17" t="s">
        <v>13</v>
      </c>
      <c r="E17" t="s">
        <v>14</v>
      </c>
      <c r="F17">
        <v>25.1</v>
      </c>
    </row>
    <row r="18" spans="1:6" x14ac:dyDescent="0.3">
      <c r="A18">
        <v>2</v>
      </c>
      <c r="B18" t="s">
        <v>10</v>
      </c>
      <c r="C18">
        <v>8.1</v>
      </c>
      <c r="D18" t="s">
        <v>15</v>
      </c>
      <c r="E18" t="s">
        <v>14</v>
      </c>
      <c r="F18">
        <v>1.46</v>
      </c>
    </row>
    <row r="19" spans="1:6" x14ac:dyDescent="0.3">
      <c r="A19">
        <v>2</v>
      </c>
      <c r="B19" t="s">
        <v>10</v>
      </c>
      <c r="C19">
        <v>2.2000000000000002</v>
      </c>
      <c r="D19" t="s">
        <v>15</v>
      </c>
      <c r="E19" t="s">
        <v>14</v>
      </c>
      <c r="F19">
        <v>1.06</v>
      </c>
    </row>
    <row r="20" spans="1:6" x14ac:dyDescent="0.3">
      <c r="A20">
        <v>2</v>
      </c>
      <c r="B20" t="s">
        <v>16</v>
      </c>
      <c r="C20">
        <v>7.3</v>
      </c>
      <c r="D20" t="s">
        <v>11</v>
      </c>
      <c r="E20" t="s">
        <v>17</v>
      </c>
      <c r="F20">
        <v>25.3</v>
      </c>
    </row>
    <row r="21" spans="1:6" x14ac:dyDescent="0.3">
      <c r="A21">
        <v>2</v>
      </c>
      <c r="B21" t="s">
        <v>16</v>
      </c>
      <c r="C21">
        <v>7.2</v>
      </c>
      <c r="D21" t="s">
        <v>11</v>
      </c>
      <c r="E21" t="s">
        <v>17</v>
      </c>
      <c r="F21">
        <v>25.4</v>
      </c>
    </row>
    <row r="22" spans="1:6" x14ac:dyDescent="0.3">
      <c r="A22">
        <v>2</v>
      </c>
      <c r="B22" t="s">
        <v>16</v>
      </c>
      <c r="C22">
        <v>8.3000000000000007</v>
      </c>
      <c r="D22" t="s">
        <v>13</v>
      </c>
      <c r="E22" t="s">
        <v>14</v>
      </c>
      <c r="F22">
        <v>27.1</v>
      </c>
    </row>
    <row r="23" spans="1:6" x14ac:dyDescent="0.3">
      <c r="A23">
        <v>2</v>
      </c>
      <c r="B23" t="s">
        <v>16</v>
      </c>
      <c r="C23">
        <v>7.1</v>
      </c>
      <c r="D23" t="s">
        <v>13</v>
      </c>
      <c r="E23" t="s">
        <v>14</v>
      </c>
      <c r="F23">
        <v>25.1</v>
      </c>
    </row>
    <row r="24" spans="1:6" x14ac:dyDescent="0.3">
      <c r="A24">
        <v>2</v>
      </c>
      <c r="B24" t="s">
        <v>16</v>
      </c>
      <c r="C24">
        <v>4.3</v>
      </c>
      <c r="D24" t="s">
        <v>15</v>
      </c>
      <c r="E24" t="s">
        <v>14</v>
      </c>
      <c r="F24">
        <v>2.1800000000000002</v>
      </c>
    </row>
    <row r="25" spans="1:6" x14ac:dyDescent="0.3">
      <c r="A25">
        <v>2</v>
      </c>
      <c r="B25" t="s">
        <v>16</v>
      </c>
      <c r="C25">
        <v>2.2000000000000002</v>
      </c>
      <c r="D25" t="s">
        <v>15</v>
      </c>
      <c r="E25" t="s">
        <v>14</v>
      </c>
      <c r="F25">
        <v>1.01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Nunya Anderson</dc:creator>
  <cp:lastModifiedBy>Nunya Anderson</cp:lastModifiedBy>
  <dcterms:created xsi:type="dcterms:W3CDTF">2022-07-06T15:26:31Z</dcterms:created>
  <dcterms:modified xsi:type="dcterms:W3CDTF">2022-10-14T19:25:53Z</dcterms:modified>
</cp:coreProperties>
</file>