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 Day Kaolin Turb Flux Behav Trials\"/>
    </mc:Choice>
  </mc:AlternateContent>
  <xr:revisionPtr revIDLastSave="0" documentId="8_{880E7AA0-8F50-4F30-8029-7F91EC7EBDC7}" xr6:coauthVersionLast="47" xr6:coauthVersionMax="47" xr10:uidLastSave="{00000000-0000-0000-0000-000000000000}"/>
  <bookViews>
    <workbookView xWindow="-108" yWindow="-108" windowWidth="23256" windowHeight="12576" xr2:uid="{14533B7A-DEDD-47C8-890B-F073A0E73F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<sst xmlns="http://schemas.openxmlformats.org/spreadsheetml/2006/main" count="82" uniqueCount="18">
  <si>
    <t>day</t>
  </si>
  <si>
    <t>time</t>
  </si>
  <si>
    <t>tank</t>
  </si>
  <si>
    <t>treatment</t>
  </si>
  <si>
    <t>flux_high_low</t>
  </si>
  <si>
    <t>turbidityNTU</t>
  </si>
  <si>
    <t>Control Mean</t>
  </si>
  <si>
    <t>Mean Mean</t>
  </si>
  <si>
    <t>Flux High Mean</t>
  </si>
  <si>
    <t>Flux Low Mean</t>
  </si>
  <si>
    <t>morning</t>
  </si>
  <si>
    <t>flux</t>
  </si>
  <si>
    <t>high</t>
  </si>
  <si>
    <t>mean</t>
  </si>
  <si>
    <t>NA</t>
  </si>
  <si>
    <t>control</t>
  </si>
  <si>
    <t>evening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</si>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</sst>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D2A7-A23F-4A0F-BE09-9D3BC9928221}">
  <dimension ref="A1:M25"/>
  <sheetViews>
    <sheetView tabSelected="1" workbookViewId="0">
      <selection activeCell="G24" sqref="G24"/>
    </sheetView>
  </sheetViews>
  <sheetFormatPr defaultRowHeight="14.4" x14ac:dyDescent="0.3"/>
  <cols>
    <col min="4" max="4" width="9.21875" bestFit="1" customWidth="1"/>
    <col min="5" max="5" width="12.33203125" bestFit="1" customWidth="1"/>
    <col min="6" max="6" width="11.441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3">
      <c r="A2">
        <v>1</v>
      </c>
      <c r="B2" t="s">
        <v>10</v>
      </c>
      <c r="C2">
        <v>6.1</v>
      </c>
      <c r="D2" t="s">
        <v>11</v>
      </c>
      <c r="E2" t="s">
        <v>12</v>
      </c>
      <c r="F2">
        <v>40.5</v>
      </c>
      <c r="J2">
        <f>AVERAGE(F6:F7,F12:F13,F18:F19,F24:F25,F30:F31,F36:F37,F42:F43,F48:F49,F54:F55,F60:F61,F66:F67,F72:F73,F78:F79,F84:F85,F90:F91,F96:F97,F102:F103,F108:F109,F114:F115,F120:F121,F126:F127,F132:F133,F138:F139,F144:F145,F150:F151,F156:F157,F162:F163)</f>
        <v>0.61625000000000008</v>
      </c>
      <c r="K2">
        <f>AVERAGE(F4:F5,F10:F11,F16:F17,F22:F23,F28:F29,F34:F35,F40:F41,F46:F47,F52:F53,F58:F59,F64:F65,F70:F71,F76:F77,F82:F83,F88:F89,F94:F95,F100:F101,F106:F107,F112:F113,F118:F119,F124:F125,F130:F131,F136:F137,F142:F143,F148:F149,F154:F155,F160:F161)</f>
        <v>28.862499999999997</v>
      </c>
      <c r="L2">
        <f>AVERAGE(F2:F3,F8:F9,F26:F27,F32:F33,F50:F51,F56:F57,F74:F75,F80:F81,F98:F99,F104:F105,F122:F123,F128:F129,F146:F147,F152:F153)</f>
        <v>33.15</v>
      </c>
      <c r="M2">
        <f>AVERAGE(F14:F15,F20:F21,F38:F39,F44:F45,F62:F63,F68:F69,F86:F87,F92:F93,F110:F111,F116:F117,F134:F135,F140:F141,F158:F159)</f>
        <v>35.475000000000001</v>
      </c>
    </row>
    <row r="3" spans="1:13" x14ac:dyDescent="0.3">
      <c r="A3">
        <v>1</v>
      </c>
      <c r="B3" t="s">
        <v>10</v>
      </c>
      <c r="C3">
        <v>2.2999999999999998</v>
      </c>
      <c r="D3" t="s">
        <v>11</v>
      </c>
      <c r="E3" t="s">
        <v>12</v>
      </c>
      <c r="F3">
        <v>39.299999999999997</v>
      </c>
      <c r="J3">
        <f>STDEV(F6:F7,F12:F13,F18:F19,F24:F25,F30:F31,F36:F37,F42:F43,F48:F49,F54:F55,F60:F61,F66:F67,F72:F73,F78:F79,F84:F85,F90:F91,F96:F97,F102:F103,F108:F109,F114:F115,F120:F121,F126:F127,F132:F133,F138:F139,F144:F145,F150:F151,F156:F157,F162:F163)</f>
        <v>4.206712323350454E-2</v>
      </c>
      <c r="K3">
        <f>STDEV(F4:F5,F10:F11,F16:F17,F22:F23,F28:F29,F34:F35,F40:F41,F46:F47,F52:F53,F58:F59,F64:F65,F70:F71,F76:F77,F82:F83,F88:F89,F94:F95,F100:F101,F106:F107,F112:F113,F118:F119,F124:F125,F130:F131,F136:F137,F142:F143,F148:F149,F154:F155,F160:F161)</f>
        <v>3.1613457803374456</v>
      </c>
      <c r="L3">
        <f>STDEV(F2:F3,F8:F9,F26:F27,F32:F33,F50:F51,F56:F57,F74:F75,F80:F81,F98:F99,F104:F105,F122:F123,F128:F129,F146:F147,F152:F153)</f>
        <v>8.7747744510424255</v>
      </c>
      <c r="M3">
        <f>STDEV(F14:F15,F20:F21,F38:F39,F44:F45,F62:F63,F68:F69,F86:F87,F92:F93,F110:F111,F116:F117,F134:F135,F140:F141,F158:F159)</f>
        <v>8.6067318613590675</v>
      </c>
    </row>
    <row r="4" spans="1:13" x14ac:dyDescent="0.3">
      <c r="A4">
        <v>1</v>
      </c>
      <c r="B4" t="s">
        <v>10</v>
      </c>
      <c r="C4">
        <v>5.3</v>
      </c>
      <c r="D4" t="s">
        <v>13</v>
      </c>
      <c r="E4" t="s">
        <v>14</v>
      </c>
      <c r="F4">
        <v>27.3</v>
      </c>
    </row>
    <row r="5" spans="1:13" x14ac:dyDescent="0.3">
      <c r="A5">
        <v>1</v>
      </c>
      <c r="B5" t="s">
        <v>10</v>
      </c>
      <c r="C5">
        <v>1.1000000000000001</v>
      </c>
      <c r="D5" t="s">
        <v>13</v>
      </c>
      <c r="E5" t="s">
        <v>14</v>
      </c>
      <c r="F5">
        <v>26.6</v>
      </c>
    </row>
    <row r="6" spans="1:13" x14ac:dyDescent="0.3">
      <c r="A6">
        <v>1</v>
      </c>
      <c r="B6" t="s">
        <v>10</v>
      </c>
      <c r="C6">
        <v>4.3</v>
      </c>
      <c r="D6" t="s">
        <v>15</v>
      </c>
      <c r="E6" t="s">
        <v>14</v>
      </c>
      <c r="F6">
        <v>0.65</v>
      </c>
    </row>
    <row r="7" spans="1:13" x14ac:dyDescent="0.3">
      <c r="A7">
        <v>1</v>
      </c>
      <c r="B7" t="s">
        <v>10</v>
      </c>
      <c r="C7">
        <v>2.1</v>
      </c>
      <c r="D7" t="s">
        <v>15</v>
      </c>
      <c r="E7" t="s">
        <v>14</v>
      </c>
      <c r="F7">
        <v>0.63</v>
      </c>
    </row>
    <row r="8" spans="1:13" x14ac:dyDescent="0.3">
      <c r="A8">
        <v>1</v>
      </c>
      <c r="B8" t="s">
        <v>16</v>
      </c>
      <c r="C8">
        <v>6.1</v>
      </c>
      <c r="D8" t="s">
        <v>11</v>
      </c>
      <c r="E8" t="s">
        <v>17</v>
      </c>
      <c r="F8">
        <v>21.5</v>
      </c>
    </row>
    <row r="9" spans="1:13" x14ac:dyDescent="0.3">
      <c r="A9">
        <v>1</v>
      </c>
      <c r="B9" t="s">
        <v>16</v>
      </c>
      <c r="C9">
        <v>1.3</v>
      </c>
      <c r="D9" t="s">
        <v>11</v>
      </c>
      <c r="E9" t="s">
        <v>17</v>
      </c>
      <c r="F9">
        <v>31.3</v>
      </c>
    </row>
    <row r="10" spans="1:13" x14ac:dyDescent="0.3">
      <c r="A10">
        <v>1</v>
      </c>
      <c r="B10" t="s">
        <v>16</v>
      </c>
      <c r="C10">
        <v>2.2000000000000002</v>
      </c>
      <c r="D10" t="s">
        <v>13</v>
      </c>
      <c r="E10" t="s">
        <v>14</v>
      </c>
      <c r="F10">
        <v>26.8</v>
      </c>
    </row>
    <row r="11" spans="1:13" x14ac:dyDescent="0.3">
      <c r="A11">
        <v>1</v>
      </c>
      <c r="B11" t="s">
        <v>16</v>
      </c>
      <c r="C11">
        <v>7.1</v>
      </c>
      <c r="D11" t="s">
        <v>13</v>
      </c>
      <c r="E11" t="s">
        <v>14</v>
      </c>
      <c r="F11">
        <v>35.5</v>
      </c>
    </row>
    <row r="12" spans="1:13" x14ac:dyDescent="0.3">
      <c r="A12">
        <v>1</v>
      </c>
      <c r="B12" t="s">
        <v>16</v>
      </c>
      <c r="C12">
        <v>3.3</v>
      </c>
      <c r="D12" t="s">
        <v>15</v>
      </c>
      <c r="E12" t="s">
        <v>14</v>
      </c>
      <c r="F12">
        <v>0.63</v>
      </c>
    </row>
    <row r="13" spans="1:13" x14ac:dyDescent="0.3">
      <c r="A13">
        <v>1</v>
      </c>
      <c r="B13" t="s">
        <v>16</v>
      </c>
      <c r="C13">
        <v>7.3</v>
      </c>
      <c r="D13" t="s">
        <v>15</v>
      </c>
      <c r="E13" t="s">
        <v>14</v>
      </c>
      <c r="F13">
        <v>0.53</v>
      </c>
    </row>
    <row r="14" spans="1:13" x14ac:dyDescent="0.3">
      <c r="A14">
        <v>2</v>
      </c>
      <c r="B14" t="s">
        <v>10</v>
      </c>
      <c r="C14">
        <v>4.0999999999999996</v>
      </c>
      <c r="D14" t="s">
        <v>11</v>
      </c>
      <c r="E14" t="s">
        <v>12</v>
      </c>
      <c r="F14">
        <v>44.9</v>
      </c>
    </row>
    <row r="15" spans="1:13" x14ac:dyDescent="0.3">
      <c r="A15">
        <v>2</v>
      </c>
      <c r="B15" t="s">
        <v>10</v>
      </c>
      <c r="C15">
        <v>2.2999999999999998</v>
      </c>
      <c r="D15" t="s">
        <v>11</v>
      </c>
      <c r="E15" t="s">
        <v>12</v>
      </c>
      <c r="F15">
        <v>40.6</v>
      </c>
    </row>
    <row r="16" spans="1:13" x14ac:dyDescent="0.3">
      <c r="A16">
        <v>2</v>
      </c>
      <c r="B16" t="s">
        <v>10</v>
      </c>
      <c r="C16">
        <v>2.2000000000000002</v>
      </c>
      <c r="D16" t="s">
        <v>13</v>
      </c>
      <c r="E16" t="s">
        <v>14</v>
      </c>
      <c r="F16">
        <v>26.8</v>
      </c>
    </row>
    <row r="17" spans="1:6" x14ac:dyDescent="0.3">
      <c r="A17">
        <v>2</v>
      </c>
      <c r="B17" t="s">
        <v>10</v>
      </c>
      <c r="C17">
        <v>7.1</v>
      </c>
      <c r="D17" t="s">
        <v>13</v>
      </c>
      <c r="E17" t="s">
        <v>14</v>
      </c>
      <c r="F17">
        <v>31.5</v>
      </c>
    </row>
    <row r="18" spans="1:6" x14ac:dyDescent="0.3">
      <c r="A18">
        <v>2</v>
      </c>
      <c r="B18" t="s">
        <v>10</v>
      </c>
      <c r="C18">
        <v>2.1</v>
      </c>
      <c r="D18" t="s">
        <v>15</v>
      </c>
      <c r="E18" t="s">
        <v>14</v>
      </c>
      <c r="F18">
        <v>0.66</v>
      </c>
    </row>
    <row r="19" spans="1:6" x14ac:dyDescent="0.3">
      <c r="A19">
        <v>2</v>
      </c>
      <c r="B19" t="s">
        <v>10</v>
      </c>
      <c r="C19">
        <v>4.2</v>
      </c>
      <c r="D19" t="s">
        <v>15</v>
      </c>
      <c r="E19" t="s">
        <v>14</v>
      </c>
      <c r="F19">
        <v>0.6</v>
      </c>
    </row>
    <row r="20" spans="1:6" x14ac:dyDescent="0.3">
      <c r="A20">
        <v>2</v>
      </c>
      <c r="B20" t="s">
        <v>16</v>
      </c>
      <c r="C20">
        <v>1.2</v>
      </c>
      <c r="D20" t="s">
        <v>11</v>
      </c>
      <c r="E20" t="s">
        <v>17</v>
      </c>
      <c r="F20">
        <v>29</v>
      </c>
    </row>
    <row r="21" spans="1:6" x14ac:dyDescent="0.3">
      <c r="A21">
        <v>2</v>
      </c>
      <c r="B21" t="s">
        <v>16</v>
      </c>
      <c r="C21">
        <v>6.1</v>
      </c>
      <c r="D21" t="s">
        <v>11</v>
      </c>
      <c r="E21" t="s">
        <v>17</v>
      </c>
      <c r="F21">
        <v>27.4</v>
      </c>
    </row>
    <row r="22" spans="1:6" x14ac:dyDescent="0.3">
      <c r="A22">
        <v>2</v>
      </c>
      <c r="B22" t="s">
        <v>16</v>
      </c>
      <c r="C22">
        <v>7.1</v>
      </c>
      <c r="D22" t="s">
        <v>13</v>
      </c>
      <c r="E22" t="s">
        <v>14</v>
      </c>
      <c r="F22">
        <v>29.2</v>
      </c>
    </row>
    <row r="23" spans="1:6" x14ac:dyDescent="0.3">
      <c r="A23">
        <v>2</v>
      </c>
      <c r="B23" t="s">
        <v>16</v>
      </c>
      <c r="C23">
        <v>2.2000000000000002</v>
      </c>
      <c r="D23" t="s">
        <v>13</v>
      </c>
      <c r="E23" t="s">
        <v>14</v>
      </c>
      <c r="F23">
        <v>27.2</v>
      </c>
    </row>
    <row r="24" spans="1:6" x14ac:dyDescent="0.3">
      <c r="A24">
        <v>2</v>
      </c>
      <c r="B24" t="s">
        <v>16</v>
      </c>
      <c r="C24">
        <v>4.3</v>
      </c>
      <c r="D24" t="s">
        <v>15</v>
      </c>
      <c r="E24" t="s">
        <v>14</v>
      </c>
      <c r="F24">
        <v>0.59</v>
      </c>
    </row>
    <row r="25" spans="1:6" x14ac:dyDescent="0.3">
      <c r="A25">
        <v>2</v>
      </c>
      <c r="B25" t="s">
        <v>16</v>
      </c>
      <c r="C25">
        <v>3.3</v>
      </c>
      <c r="D25" t="s">
        <v>15</v>
      </c>
      <c r="E25" t="s">
        <v>14</v>
      </c>
      <c r="F25">
        <v>0.64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Nunya Anderson</dc:creator>
  <cp:lastModifiedBy>Nunya Anderson</cp:lastModifiedBy>
  <dcterms:created xsi:type="dcterms:W3CDTF">2022-07-06T15:52:16Z</dcterms:created>
  <dcterms:modified xsi:type="dcterms:W3CDTF">2022-07-06T15:58:17Z</dcterms:modified>
</cp:coreProperties>
</file>