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wnloads\BIRP\UnicornAB\"/>
    </mc:Choice>
  </mc:AlternateContent>
  <xr:revisionPtr revIDLastSave="0" documentId="13_ncr:1_{E64C0CE9-A6E2-4A18-B75C-87A8A503EB59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Precipation" sheetId="7" r:id="rId1"/>
    <sheet name="Avg Temperature" sheetId="8" r:id="rId2"/>
    <sheet name="StationMunip" sheetId="9" r:id="rId3"/>
    <sheet name="Municipalities" sheetId="10" r:id="rId4"/>
    <sheet name="Counties" sheetId="4" r:id="rId5"/>
    <sheet name="InternetDataPercentage" sheetId="13" r:id="rId6"/>
    <sheet name="MonthNumb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2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2" i="8"/>
  <c r="C291" i="10" l="1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<sst xmlns="http://schemas.openxmlformats.org/spreadsheetml/2006/main" count="10864" uniqueCount="732">
  <si>
    <t>Naimakka</t>
  </si>
  <si>
    <t>Karesuando</t>
  </si>
  <si>
    <t>Katterjåkk</t>
  </si>
  <si>
    <t>Kiruna-Esrange</t>
  </si>
  <si>
    <t>Abisko</t>
  </si>
  <si>
    <t>Nikkaluokta</t>
  </si>
  <si>
    <t>Ritsem</t>
  </si>
  <si>
    <t>Gällivare</t>
  </si>
  <si>
    <t>Kvikkjokk-Årrenjarka</t>
  </si>
  <si>
    <t>Arvidsjaur</t>
  </si>
  <si>
    <t>Hemavan</t>
  </si>
  <si>
    <t>Gunnarn</t>
  </si>
  <si>
    <t>Lycksele</t>
  </si>
  <si>
    <t>Vilhelmina</t>
  </si>
  <si>
    <t>Pajala</t>
  </si>
  <si>
    <t>Överkalix-Svartbyn</t>
  </si>
  <si>
    <t>Haparanda</t>
  </si>
  <si>
    <t>Piteå</t>
  </si>
  <si>
    <t>Bjuröklubb</t>
  </si>
  <si>
    <t>Vindeln-Sunnansjönäs</t>
  </si>
  <si>
    <t>Holmön</t>
  </si>
  <si>
    <t>Gäddede</t>
  </si>
  <si>
    <t>Storlien-Storvallen</t>
  </si>
  <si>
    <t>Höglekardalen</t>
  </si>
  <si>
    <t>Östersund-Tullus</t>
  </si>
  <si>
    <t>Hoting</t>
  </si>
  <si>
    <t>Junsele</t>
  </si>
  <si>
    <t>Forse</t>
  </si>
  <si>
    <t>Skagsudde</t>
  </si>
  <si>
    <t>Härnösand</t>
  </si>
  <si>
    <t>Torpshammar</t>
  </si>
  <si>
    <t>Stordalen-Midlanda</t>
  </si>
  <si>
    <t>Brämön</t>
  </si>
  <si>
    <t>Ljusnedal</t>
  </si>
  <si>
    <t>Hedeviken</t>
  </si>
  <si>
    <t>Sveg</t>
  </si>
  <si>
    <t>Delsbo</t>
  </si>
  <si>
    <t>Hudiksvall</t>
  </si>
  <si>
    <t>Åmot</t>
  </si>
  <si>
    <t>Särna</t>
  </si>
  <si>
    <t>Ulvsjö</t>
  </si>
  <si>
    <t>Mora</t>
  </si>
  <si>
    <t>Malung</t>
  </si>
  <si>
    <t>Falun</t>
  </si>
  <si>
    <t>Östmark</t>
  </si>
  <si>
    <t>Gustavsfors</t>
  </si>
  <si>
    <t>Arvika</t>
  </si>
  <si>
    <t>Blomskog</t>
  </si>
  <si>
    <t>Ställdalen</t>
  </si>
  <si>
    <t>Västerås</t>
  </si>
  <si>
    <t>Örebro</t>
  </si>
  <si>
    <t>Örskär</t>
  </si>
  <si>
    <t>Films Kyrkby</t>
  </si>
  <si>
    <t>Uppsala</t>
  </si>
  <si>
    <t>Svenska Högarna</t>
  </si>
  <si>
    <t>Stockholm</t>
  </si>
  <si>
    <t>Landsort</t>
  </si>
  <si>
    <t>Norrköping</t>
  </si>
  <si>
    <t>Harstena</t>
  </si>
  <si>
    <t>Skara</t>
  </si>
  <si>
    <t>Skövde</t>
  </si>
  <si>
    <t>Vänersborg</t>
  </si>
  <si>
    <t>Ulricehamn</t>
  </si>
  <si>
    <t>Borås</t>
  </si>
  <si>
    <t>Nordkoster</t>
  </si>
  <si>
    <t>Måseskär</t>
  </si>
  <si>
    <t>Göteborg</t>
  </si>
  <si>
    <t>Vinga</t>
  </si>
  <si>
    <t>Varberg</t>
  </si>
  <si>
    <t>Torup</t>
  </si>
  <si>
    <t>Halmstad</t>
  </si>
  <si>
    <t>Gladhammar</t>
  </si>
  <si>
    <t>Målilla</t>
  </si>
  <si>
    <t>Växjö</t>
  </si>
  <si>
    <t>Ljungby</t>
  </si>
  <si>
    <t>Ölands norra udde</t>
  </si>
  <si>
    <t>Ölands södra udde</t>
  </si>
  <si>
    <t>Gotska Sandön</t>
  </si>
  <si>
    <t>Hoburg</t>
  </si>
  <si>
    <t>Ronneby-Bredåkra</t>
  </si>
  <si>
    <t>Karlshamn</t>
  </si>
  <si>
    <t>Hanö</t>
  </si>
  <si>
    <t>Osby</t>
  </si>
  <si>
    <t>Helsingborg</t>
  </si>
  <si>
    <t>Lund</t>
  </si>
  <si>
    <t>Malmö</t>
  </si>
  <si>
    <t>Falsterbo</t>
  </si>
  <si>
    <t>Station</t>
  </si>
  <si>
    <t>Month Year</t>
  </si>
  <si>
    <t>Month</t>
  </si>
  <si>
    <t>Year</t>
  </si>
  <si>
    <t>May</t>
  </si>
  <si>
    <t>June</t>
  </si>
  <si>
    <t>July</t>
  </si>
  <si>
    <t>August</t>
  </si>
  <si>
    <t>September</t>
  </si>
  <si>
    <t>Blekinge län</t>
  </si>
  <si>
    <t>Dalarnas län</t>
  </si>
  <si>
    <t>Gävleborgs län</t>
  </si>
  <si>
    <t>Gotlands län</t>
  </si>
  <si>
    <t>Hallands län</t>
  </si>
  <si>
    <t>Jämtlands län</t>
  </si>
  <si>
    <t>Jönköpings län</t>
  </si>
  <si>
    <t>Kalmar län</t>
  </si>
  <si>
    <t>Kronobergs län</t>
  </si>
  <si>
    <t>Norrbottens län</t>
  </si>
  <si>
    <t>Örebro län</t>
  </si>
  <si>
    <t>Östergötlands län</t>
  </si>
  <si>
    <t>Skåne län</t>
  </si>
  <si>
    <t>Stockholms län</t>
  </si>
  <si>
    <t>Uppsala län</t>
  </si>
  <si>
    <t>Värmlands län</t>
  </si>
  <si>
    <t>Västerbottens län</t>
  </si>
  <si>
    <t>Västernorrlands län</t>
  </si>
  <si>
    <t>Västmanlands län</t>
  </si>
  <si>
    <t>Västra Götalands län</t>
  </si>
  <si>
    <t>2584</t>
  </si>
  <si>
    <t>2039</t>
  </si>
  <si>
    <t>2101</t>
  </si>
  <si>
    <t>Arjeplog</t>
  </si>
  <si>
    <t>2506</t>
  </si>
  <si>
    <t>2505</t>
  </si>
  <si>
    <t>1784</t>
  </si>
  <si>
    <t>2482</t>
  </si>
  <si>
    <t>1765</t>
  </si>
  <si>
    <t>1490</t>
  </si>
  <si>
    <t>2281</t>
  </si>
  <si>
    <t>2184</t>
  </si>
  <si>
    <t>1233</t>
  </si>
  <si>
    <t>2080</t>
  </si>
  <si>
    <t>0382</t>
  </si>
  <si>
    <t>2283</t>
  </si>
  <si>
    <t>2313</t>
  </si>
  <si>
    <t>2523</t>
  </si>
  <si>
    <t>Gävle</t>
  </si>
  <si>
    <t>2180</t>
  </si>
  <si>
    <t>0883</t>
  </si>
  <si>
    <t>1480</t>
  </si>
  <si>
    <t>0980</t>
  </si>
  <si>
    <t>2421</t>
  </si>
  <si>
    <t>1460</t>
  </si>
  <si>
    <t>1380</t>
  </si>
  <si>
    <t>1083</t>
  </si>
  <si>
    <t>2583</t>
  </si>
  <si>
    <t>2280</t>
  </si>
  <si>
    <t>0563</t>
  </si>
  <si>
    <t>2361</t>
  </si>
  <si>
    <t>1283</t>
  </si>
  <si>
    <t>2321</t>
  </si>
  <si>
    <t>2480</t>
  </si>
  <si>
    <t>Jönköpings flygplats</t>
  </si>
  <si>
    <t>0680</t>
  </si>
  <si>
    <t>Kalmar flygplats</t>
  </si>
  <si>
    <t>0880</t>
  </si>
  <si>
    <t>1082</t>
  </si>
  <si>
    <t>Karlstad</t>
  </si>
  <si>
    <t>1780</t>
  </si>
  <si>
    <t>2510</t>
  </si>
  <si>
    <t>0192</t>
  </si>
  <si>
    <t>Linköping-Malmslätt</t>
  </si>
  <si>
    <t>0580</t>
  </si>
  <si>
    <t>0781</t>
  </si>
  <si>
    <t>Luleå flygplats</t>
  </si>
  <si>
    <t>2580</t>
  </si>
  <si>
    <t>1281</t>
  </si>
  <si>
    <t>0860</t>
  </si>
  <si>
    <t>1280</t>
  </si>
  <si>
    <t>2023</t>
  </si>
  <si>
    <t>1421</t>
  </si>
  <si>
    <t>2062</t>
  </si>
  <si>
    <t>1486</t>
  </si>
  <si>
    <t>0581</t>
  </si>
  <si>
    <t>0885</t>
  </si>
  <si>
    <t>0840</t>
  </si>
  <si>
    <t>1880</t>
  </si>
  <si>
    <t>1273</t>
  </si>
  <si>
    <t>1737</t>
  </si>
  <si>
    <t>2513</t>
  </si>
  <si>
    <t>2521</t>
  </si>
  <si>
    <t>2581</t>
  </si>
  <si>
    <t>1081</t>
  </si>
  <si>
    <t>2284</t>
  </si>
  <si>
    <t>1495</t>
  </si>
  <si>
    <t>1496</t>
  </si>
  <si>
    <t>1864</t>
  </si>
  <si>
    <t>0180</t>
  </si>
  <si>
    <t>0188</t>
  </si>
  <si>
    <t>2260</t>
  </si>
  <si>
    <t>1315</t>
  </si>
  <si>
    <t>1491</t>
  </si>
  <si>
    <t>2305</t>
  </si>
  <si>
    <t>Umeå flygplats</t>
  </si>
  <si>
    <t>0380</t>
  </si>
  <si>
    <t>1487</t>
  </si>
  <si>
    <t>1383</t>
  </si>
  <si>
    <t>1980</t>
  </si>
  <si>
    <t>0780</t>
  </si>
  <si>
    <t>2462</t>
  </si>
  <si>
    <t>2404</t>
  </si>
  <si>
    <t>Visby flygplats</t>
  </si>
  <si>
    <t>May 2016</t>
  </si>
  <si>
    <t>June 2016</t>
  </si>
  <si>
    <t>July 2016</t>
  </si>
  <si>
    <t>August 2016</t>
  </si>
  <si>
    <t>September 2016</t>
  </si>
  <si>
    <t>May 2017</t>
  </si>
  <si>
    <t>June 2017</t>
  </si>
  <si>
    <t>July 2017</t>
  </si>
  <si>
    <t>August 2017</t>
  </si>
  <si>
    <t>September 2017</t>
  </si>
  <si>
    <t>May 2018</t>
  </si>
  <si>
    <t>June 2018</t>
  </si>
  <si>
    <t>July 2018</t>
  </si>
  <si>
    <t>August 2018</t>
  </si>
  <si>
    <t>September 2018</t>
  </si>
  <si>
    <t>Precipitation</t>
  </si>
  <si>
    <t>09</t>
  </si>
  <si>
    <t>21</t>
  </si>
  <si>
    <t>13</t>
  </si>
  <si>
    <t>23</t>
  </si>
  <si>
    <t>06</t>
  </si>
  <si>
    <t>08</t>
  </si>
  <si>
    <t>07</t>
  </si>
  <si>
    <t>25</t>
  </si>
  <si>
    <t>12</t>
  </si>
  <si>
    <t>01</t>
  </si>
  <si>
    <t>04</t>
  </si>
  <si>
    <t>Södermanlands län</t>
  </si>
  <si>
    <t>03</t>
  </si>
  <si>
    <t>17</t>
  </si>
  <si>
    <t>24</t>
  </si>
  <si>
    <t>22</t>
  </si>
  <si>
    <t>19</t>
  </si>
  <si>
    <t>14</t>
  </si>
  <si>
    <t>05</t>
  </si>
  <si>
    <t>Hemavan flygplats</t>
  </si>
  <si>
    <t>Frösön</t>
  </si>
  <si>
    <t>Sundsvalls flygplats</t>
  </si>
  <si>
    <t>Karlstad flygplats</t>
  </si>
  <si>
    <t>Örebro flygplats</t>
  </si>
  <si>
    <t>Film</t>
  </si>
  <si>
    <t>Kiruna</t>
  </si>
  <si>
    <t>Älvdalen</t>
  </si>
  <si>
    <t>Ockelbo</t>
  </si>
  <si>
    <t>Skellefteå</t>
  </si>
  <si>
    <t>Årjäng</t>
  </si>
  <si>
    <t>Sundsvall</t>
  </si>
  <si>
    <t>Vellinge</t>
  </si>
  <si>
    <t>Östhammar</t>
  </si>
  <si>
    <t>Sollefteå</t>
  </si>
  <si>
    <t>Östersund</t>
  </si>
  <si>
    <t>2380</t>
  </si>
  <si>
    <t>Strömsund</t>
  </si>
  <si>
    <t>Västervik</t>
  </si>
  <si>
    <t>Kalmar</t>
  </si>
  <si>
    <t>Gotland</t>
  </si>
  <si>
    <t>Storuman</t>
  </si>
  <si>
    <t>Bengtsfors</t>
  </si>
  <si>
    <t>Sölvesborg</t>
  </si>
  <si>
    <t>Valdemarsvik</t>
  </si>
  <si>
    <t>Härjedalen</t>
  </si>
  <si>
    <t>Åre</t>
  </si>
  <si>
    <t>Umeå</t>
  </si>
  <si>
    <t>Jönköping</t>
  </si>
  <si>
    <t>Jokkmokk</t>
  </si>
  <si>
    <t>Nynäshamn</t>
  </si>
  <si>
    <t>Linköping</t>
  </si>
  <si>
    <t>Luleå</t>
  </si>
  <si>
    <t>Hultsfred</t>
  </si>
  <si>
    <t>Malung-Sälen</t>
  </si>
  <si>
    <t>Orust</t>
  </si>
  <si>
    <t>Strömstad</t>
  </si>
  <si>
    <t>Borgholm</t>
  </si>
  <si>
    <t>Mörbylånga</t>
  </si>
  <si>
    <t>Torsby</t>
  </si>
  <si>
    <t>Överkalix</t>
  </si>
  <si>
    <t>Ronneby</t>
  </si>
  <si>
    <t>Örnsköldsvik</t>
  </si>
  <si>
    <t>Ljusnarsberg</t>
  </si>
  <si>
    <t>Timrå</t>
  </si>
  <si>
    <t>2262</t>
  </si>
  <si>
    <t>Norrtälje</t>
  </si>
  <si>
    <t>Ånge</t>
  </si>
  <si>
    <t>Hylte</t>
  </si>
  <si>
    <t>Bräcke</t>
  </si>
  <si>
    <t>Vindeln</t>
  </si>
  <si>
    <t>Average Temperature</t>
  </si>
  <si>
    <t>1080</t>
  </si>
  <si>
    <t>Karlskrona</t>
  </si>
  <si>
    <t>1060</t>
  </si>
  <si>
    <t>Olofström</t>
  </si>
  <si>
    <t>2084</t>
  </si>
  <si>
    <t>Avesta</t>
  </si>
  <si>
    <t>2081</t>
  </si>
  <si>
    <t>Borlänge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</si>
  <si>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</si>
  <si>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</si>
  <si>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</si>
  <si>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</si>
  <si>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</si>
  <si>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</si>
  <si>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</si>
  <si>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</si>
  <si>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</si>
  <si>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</si>
  <si>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</si>
  <si>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</si>
  <si>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</si>
  <si>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</si>
  <si>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</si>
  <si>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</si>
  <si>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</si>
  <si>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</si>
  <si>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2183</t>
  </si>
  <si>
    <t>Bollnäs</t>
  </si>
  <si>
    <t>2104</t>
  </si>
  <si>
    <t>Hofors</t>
  </si>
  <si>
    <t>2161</t>
  </si>
  <si>
    <t>Ljusdal</t>
  </si>
  <si>
    <t>2132</t>
  </si>
  <si>
    <t>Nordanstig</t>
  </si>
  <si>
    <t>2121</t>
  </si>
  <si>
    <t>Ovanåker</t>
  </si>
  <si>
    <t>2181</t>
  </si>
  <si>
    <t>Sandviken</t>
  </si>
  <si>
    <t>2182</t>
  </si>
  <si>
    <t>Söderhamn</t>
  </si>
  <si>
    <t>1382</t>
  </si>
  <si>
    <t>Falkenberg</t>
  </si>
  <si>
    <t>1384</t>
  </si>
  <si>
    <t>Kungsbacka</t>
  </si>
  <si>
    <t>1381</t>
  </si>
  <si>
    <t>Laholm</t>
  </si>
  <si>
    <t>2326</t>
  </si>
  <si>
    <t>Berg</t>
  </si>
  <si>
    <t>2309</t>
  </si>
  <si>
    <t>Krokom</t>
  </si>
  <si>
    <t>2303</t>
  </si>
  <si>
    <t>Ragunda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</si>
  <si>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</si>
  <si>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</si>
  <si>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</si>
  <si>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</si>
  <si>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</si>
  <si>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</si>
  <si>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</si>
  <si>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</si>
  <si>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</si>
  <si>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</si>
  <si>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</si>
  <si>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</si>
  <si>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</si>
  <si>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</si>
  <si>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</si>
  <si>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</si>
  <si>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</si>
  <si>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</si>
  <si>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</si>
  <si>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</si>
  <si>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</si>
  <si>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</si>
  <si>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</si>
  <si>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</si>
  <si>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0862</t>
  </si>
  <si>
    <t>Emmaboda</t>
  </si>
  <si>
    <t>0821</t>
  </si>
  <si>
    <t>Högsby</t>
  </si>
  <si>
    <t>0861</t>
  </si>
  <si>
    <t>Mönsterås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</si>
  <si>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</si>
  <si>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</si>
  <si>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</si>
  <si>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</si>
  <si>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</si>
  <si>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</si>
  <si>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</si>
  <si>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</si>
  <si>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0764</t>
  </si>
  <si>
    <t>Alvesta</t>
  </si>
  <si>
    <t>0761</t>
  </si>
  <si>
    <t>Lessebo</t>
  </si>
  <si>
    <t>0767</t>
  </si>
  <si>
    <t>Markaryd</t>
  </si>
  <si>
    <t>0763</t>
  </si>
  <si>
    <t>Tingsryd</t>
  </si>
  <si>
    <t>0760</t>
  </si>
  <si>
    <t>Uppvidinge</t>
  </si>
  <si>
    <t>0765</t>
  </si>
  <si>
    <t>Älmhult</t>
  </si>
  <si>
    <t>2582</t>
  </si>
  <si>
    <t>Boden</t>
  </si>
  <si>
    <t>2514</t>
  </si>
  <si>
    <t>Kalix</t>
  </si>
  <si>
    <t>2560</t>
  </si>
  <si>
    <t>Älvsbyn</t>
  </si>
  <si>
    <t>2518</t>
  </si>
  <si>
    <t>Övertorneå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</si>
  <si>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</si>
  <si>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</si>
  <si>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</si>
  <si>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</si>
  <si>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</si>
  <si>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</si>
  <si>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</si>
  <si>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</si>
  <si>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</si>
  <si>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</si>
  <si>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</si>
  <si>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</si>
  <si>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</si>
  <si>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</si>
  <si>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</si>
  <si>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</si>
  <si>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</si>
  <si>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</si>
  <si>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</si>
  <si>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</si>
  <si>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</si>
  <si>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</si>
  <si>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</si>
  <si>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</si>
  <si>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</si>
  <si>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</si>
  <si>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</si>
  <si>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</si>
  <si>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</si>
  <si>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</si>
  <si>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</si>
  <si>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</si>
  <si>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</si>
  <si>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</si>
  <si>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</si>
  <si>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</si>
  <si>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</si>
  <si>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</si>
  <si>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</si>
  <si>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</si>
  <si>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</si>
  <si>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</si>
  <si>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</si>
  <si>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</si>
  <si>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</si>
  <si>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</si>
  <si>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</si>
  <si>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</si>
  <si>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</si>
  <si>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</si>
  <si>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</si>
  <si>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</si>
  <si>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</si>
  <si>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</si>
  <si>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</si>
  <si>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</si>
  <si>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</si>
  <si>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</si>
  <si>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</si>
  <si>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</si>
  <si>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</si>
  <si>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</si>
  <si>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</si>
  <si>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</si>
  <si>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</si>
  <si>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</si>
  <si>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</si>
  <si>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</si>
  <si>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</si>
  <si>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</si>
  <si>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</si>
  <si>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</si>
  <si>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0140</t>
  </si>
  <si>
    <t>Nykvarn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</si>
  <si>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</si>
  <si>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</si>
  <si>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</si>
  <si>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</si>
  <si>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</si>
  <si>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</si>
  <si>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</si>
  <si>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</si>
  <si>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</si>
  <si>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</si>
  <si>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</si>
  <si>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</si>
  <si>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</si>
  <si>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</si>
  <si>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</si>
  <si>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</si>
  <si>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</si>
  <si>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</si>
  <si>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</si>
  <si>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</si>
  <si>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</si>
  <si>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</si>
  <si>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</si>
  <si>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</si>
  <si>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</si>
  <si>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</si>
  <si>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</si>
  <si>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</si>
  <si>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</si>
  <si>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</si>
  <si>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</si>
  <si>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</si>
  <si>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</si>
  <si>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</si>
  <si>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</si>
  <si>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</si>
  <si>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</si>
  <si>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</si>
  <si>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</si>
  <si>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</si>
  <si>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</si>
  <si>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</si>
  <si>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</si>
  <si>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</si>
  <si>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</si>
  <si>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</si>
  <si>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</si>
  <si>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</si>
  <si>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</si>
  <si>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</si>
  <si>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</si>
  <si>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</si>
  <si>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</si>
  <si>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</si>
  <si>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</si>
  <si>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</si>
  <si>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0319</t>
  </si>
  <si>
    <t>Älvkarleby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</si>
  <si>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</si>
  <si>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</si>
  <si>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</si>
  <si>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</si>
  <si>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</si>
  <si>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</si>
  <si>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</si>
  <si>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</si>
  <si>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</si>
  <si>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</si>
  <si>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</si>
  <si>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</si>
  <si>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</si>
  <si>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</si>
  <si>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</si>
  <si>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</si>
  <si>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</si>
  <si>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</si>
  <si>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</si>
  <si>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</si>
  <si>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</si>
  <si>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</si>
  <si>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</si>
  <si>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</si>
  <si>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2403</t>
  </si>
  <si>
    <t>Bjurholm</t>
  </si>
  <si>
    <t>2425</t>
  </si>
  <si>
    <t>Dorotea</t>
  </si>
  <si>
    <t>2481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</si>
  <si>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</si>
  <si>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</si>
  <si>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</si>
  <si>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</si>
  <si>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</si>
  <si>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</si>
  <si>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</si>
  <si>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</si>
  <si>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2422</t>
  </si>
  <si>
    <t>Sorsele</t>
  </si>
  <si>
    <t>2460</t>
  </si>
  <si>
    <t>Vännäs</t>
  </si>
  <si>
    <t>2463</t>
  </si>
  <si>
    <t>Åsele</t>
  </si>
  <si>
    <t>2282</t>
  </si>
  <si>
    <t>Kramfors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</si>
  <si>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</si>
  <si>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</si>
  <si>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</si>
  <si>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</si>
  <si>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</si>
  <si>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</si>
  <si>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</si>
  <si>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</si>
  <si>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</si>
  <si>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</si>
  <si>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</si>
  <si>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</si>
  <si>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</si>
  <si>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</si>
  <si>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</si>
  <si>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</si>
  <si>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</si>
  <si>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</si>
  <si>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1440</t>
  </si>
  <si>
    <t>Ale</t>
  </si>
  <si>
    <t>1489</t>
  </si>
  <si>
    <t>Alingsås</t>
  </si>
  <si>
    <t>1443</t>
  </si>
  <si>
    <t>Bollebygd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</si>
  <si>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</si>
  <si>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</si>
  <si>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</si>
  <si>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</si>
  <si>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</si>
  <si>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</si>
  <si>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</si>
  <si>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</si>
  <si>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</si>
  <si>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</si>
  <si>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</si>
  <si>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</si>
  <si>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</si>
  <si>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</si>
  <si>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</si>
  <si>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</si>
  <si>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</si>
  <si>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</si>
  <si>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</si>
  <si>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</si>
  <si>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</si>
  <si>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</si>
  <si>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</si>
  <si>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</si>
  <si>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</si>
  <si>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</si>
  <si>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</si>
  <si>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</si>
  <si>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</si>
  <si>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</si>
  <si>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</si>
  <si>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</si>
  <si>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</si>
  <si>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</si>
  <si>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</si>
  <si>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</si>
  <si>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</si>
  <si>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</si>
  <si>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</si>
  <si>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</si>
  <si>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</si>
  <si>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</si>
  <si>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1402</t>
  </si>
  <si>
    <t>Partille</t>
  </si>
  <si>
    <t>1427</t>
  </si>
  <si>
    <t>Sotenäs</t>
  </si>
  <si>
    <t>1415</t>
  </si>
  <si>
    <t>Stenungsund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</si>
  <si>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</si>
  <si>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</si>
  <si>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</si>
  <si>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</si>
  <si>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</si>
  <si>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</si>
  <si>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</si>
  <si>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</si>
  <si>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</si>
  <si>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</si>
  <si>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</si>
  <si>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</si>
  <si>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</si>
  <si>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</si>
  <si>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</si>
  <si>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</si>
  <si>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</si>
  <si>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</si>
  <si>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1470</t>
  </si>
  <si>
    <t>Vara</t>
  </si>
  <si>
    <t>1442</t>
  </si>
  <si>
    <t>Vårgårda</t>
  </si>
  <si>
    <t>1492</t>
  </si>
  <si>
    <t>Åmål</t>
  </si>
  <si>
    <t>1407</t>
  </si>
  <si>
    <t>Öckerö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</si>
  <si>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</si>
  <si>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</si>
  <si>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</si>
  <si>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</si>
  <si>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</si>
  <si>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</si>
  <si>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</si>
  <si>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</si>
  <si>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</si>
  <si>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</si>
  <si>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</si>
  <si>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</si>
  <si>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</si>
  <si>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</si>
  <si>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</si>
  <si>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</si>
  <si>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</si>
  <si>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</si>
  <si>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1884</t>
  </si>
  <si>
    <t>Nora</t>
  </si>
  <si>
    <t>0560</t>
  </si>
  <si>
    <t>Boxholm</t>
  </si>
  <si>
    <t>0562</t>
  </si>
  <si>
    <t>Finspång</t>
  </si>
  <si>
    <t>0513</t>
  </si>
  <si>
    <t>Kinda</t>
  </si>
  <si>
    <t>0586</t>
  </si>
  <si>
    <t>Mjölby</t>
  </si>
  <si>
    <t>0583</t>
  </si>
  <si>
    <t>Motala</t>
  </si>
  <si>
    <t>0582</t>
  </si>
  <si>
    <t>Söderköping</t>
  </si>
  <si>
    <t>0584</t>
  </si>
  <si>
    <t>Vadstena</t>
  </si>
  <si>
    <t>0512</t>
  </si>
  <si>
    <t>Ydre</t>
  </si>
  <si>
    <t>0561</t>
  </si>
  <si>
    <t>Åtvidaberg</t>
  </si>
  <si>
    <t>0509</t>
  </si>
  <si>
    <t>Ödeshög</t>
  </si>
  <si>
    <t>MunipID</t>
  </si>
  <si>
    <t>Municipality</t>
  </si>
  <si>
    <t>CountyID</t>
  </si>
  <si>
    <t>10</t>
  </si>
  <si>
    <t>20</t>
  </si>
  <si>
    <t>18</t>
  </si>
  <si>
    <t>January</t>
  </si>
  <si>
    <t>February</t>
  </si>
  <si>
    <t>March</t>
  </si>
  <si>
    <t>April</t>
  </si>
  <si>
    <t>October</t>
  </si>
  <si>
    <t>November</t>
  </si>
  <si>
    <t>December</t>
  </si>
  <si>
    <t>Number</t>
  </si>
  <si>
    <t>Monthnumber</t>
  </si>
  <si>
    <t>MonthNumber</t>
  </si>
  <si>
    <t>County</t>
  </si>
  <si>
    <t>MunipCode</t>
  </si>
  <si>
    <t>2017AS</t>
  </si>
  <si>
    <t>2018AS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</si>
</sst>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theme="3"/>
      </right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left" inden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0" xfId="1" applyNumberFormat="1" applyAlignment="1">
      <alignment horizontal="center" vertical="center"/>
    </xf>
    <xf numFmtId="49" fontId="3" fillId="0" borderId="0" xfId="0" applyNumberFormat="1" applyFont="1"/>
    <xf numFmtId="9" fontId="0" fillId="0" borderId="0" xfId="2" applyFont="1"/>
    <xf numFmtId="9" fontId="3" fillId="0" borderId="0" xfId="2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D636-D121-46A8-889A-99B99E5EBFA4}">
  <dimension ref="A1:G1441"/>
  <sheetViews>
    <sheetView workbookViewId="0">
      <selection activeCell="I1440" sqref="I1440"/>
    </sheetView>
  </sheetViews>
  <sheetFormatPr defaultRowHeight="15" x14ac:dyDescent="0.25"/>
  <cols>
    <col min="1" max="1" width="18.42578125" customWidth="1"/>
    <col min="2" max="2" width="16.28515625" customWidth="1"/>
    <col min="3" max="3" width="24.5703125" customWidth="1"/>
    <col min="4" max="4" width="18.140625" customWidth="1"/>
    <col min="5" max="5" width="13.7109375" customWidth="1"/>
  </cols>
  <sheetData>
    <row r="1" spans="1:7" x14ac:dyDescent="0.25">
      <c r="A1" s="4" t="s">
        <v>87</v>
      </c>
      <c r="B1" s="4" t="s">
        <v>215</v>
      </c>
      <c r="C1" s="4" t="s">
        <v>88</v>
      </c>
      <c r="D1" s="4" t="s">
        <v>89</v>
      </c>
      <c r="E1" s="4" t="s">
        <v>90</v>
      </c>
      <c r="F1" t="s">
        <v>712</v>
      </c>
      <c r="G1" s="4" t="s">
        <v>727</v>
      </c>
    </row>
    <row r="2" spans="1:7" x14ac:dyDescent="0.25">
      <c r="A2" s="4" t="s">
        <v>4</v>
      </c>
      <c r="B2" s="4">
        <v>2</v>
      </c>
      <c r="C2" s="4" t="s">
        <v>200</v>
      </c>
      <c r="D2" s="4" t="s">
        <v>91</v>
      </c>
      <c r="E2" s="4">
        <v>2016</v>
      </c>
      <c r="F2" t="s">
        <v>116</v>
      </c>
      <c r="G2">
        <f>VLOOKUP(D2,MonthNumber!$A$1:$B$13,  2, FALSE)</f>
        <v>5</v>
      </c>
    </row>
    <row r="3" spans="1:7" x14ac:dyDescent="0.25">
      <c r="A3" s="4" t="s">
        <v>4</v>
      </c>
      <c r="B3" s="4">
        <v>5</v>
      </c>
      <c r="C3" s="4" t="s">
        <v>205</v>
      </c>
      <c r="D3" s="4" t="s">
        <v>91</v>
      </c>
      <c r="E3" s="4">
        <v>2017</v>
      </c>
      <c r="F3" t="s">
        <v>116</v>
      </c>
      <c r="G3">
        <f>VLOOKUP(D3,MonthNumber!$A$1:$B$13,  2, FALSE)</f>
        <v>5</v>
      </c>
    </row>
    <row r="4" spans="1:7" x14ac:dyDescent="0.25">
      <c r="A4" s="4" t="s">
        <v>4</v>
      </c>
      <c r="B4" s="4">
        <v>11</v>
      </c>
      <c r="C4" s="4" t="s">
        <v>206</v>
      </c>
      <c r="D4" s="4" t="s">
        <v>92</v>
      </c>
      <c r="E4" s="4">
        <v>2017</v>
      </c>
      <c r="F4" t="s">
        <v>116</v>
      </c>
      <c r="G4">
        <f>VLOOKUP(D4,MonthNumber!$A$1:$B$13,  2, FALSE)</f>
        <v>6</v>
      </c>
    </row>
    <row r="5" spans="1:7" x14ac:dyDescent="0.25">
      <c r="A5" s="4" t="s">
        <v>4</v>
      </c>
      <c r="B5" s="4">
        <v>17</v>
      </c>
      <c r="C5" s="4" t="s">
        <v>209</v>
      </c>
      <c r="D5" s="4" t="s">
        <v>95</v>
      </c>
      <c r="E5" s="4">
        <v>2017</v>
      </c>
      <c r="F5" t="s">
        <v>116</v>
      </c>
      <c r="G5">
        <f>VLOOKUP(D5,MonthNumber!$A$1:$B$13,  2, FALSE)</f>
        <v>9</v>
      </c>
    </row>
    <row r="6" spans="1:7" x14ac:dyDescent="0.25">
      <c r="A6" s="4" t="s">
        <v>4</v>
      </c>
      <c r="B6" s="4">
        <v>17</v>
      </c>
      <c r="C6" s="4" t="s">
        <v>210</v>
      </c>
      <c r="D6" s="4" t="s">
        <v>91</v>
      </c>
      <c r="E6" s="4">
        <v>2018</v>
      </c>
      <c r="F6" t="s">
        <v>116</v>
      </c>
      <c r="G6">
        <f>VLOOKUP(D6,MonthNumber!$A$1:$B$13,  2, FALSE)</f>
        <v>5</v>
      </c>
    </row>
    <row r="7" spans="1:7" x14ac:dyDescent="0.25">
      <c r="A7" s="4" t="s">
        <v>4</v>
      </c>
      <c r="B7" s="4">
        <v>25</v>
      </c>
      <c r="C7" s="4" t="s">
        <v>204</v>
      </c>
      <c r="D7" s="4" t="s">
        <v>95</v>
      </c>
      <c r="E7" s="4">
        <v>2016</v>
      </c>
      <c r="F7" t="s">
        <v>116</v>
      </c>
      <c r="G7">
        <f>VLOOKUP(D7,MonthNumber!$A$1:$B$13,  2, FALSE)</f>
        <v>9</v>
      </c>
    </row>
    <row r="8" spans="1:7" x14ac:dyDescent="0.25">
      <c r="A8" s="4" t="s">
        <v>4</v>
      </c>
      <c r="B8" s="4">
        <v>34</v>
      </c>
      <c r="C8" s="4" t="s">
        <v>201</v>
      </c>
      <c r="D8" s="4" t="s">
        <v>92</v>
      </c>
      <c r="E8" s="4">
        <v>2016</v>
      </c>
      <c r="F8" t="s">
        <v>116</v>
      </c>
      <c r="G8">
        <f>VLOOKUP(D8,MonthNumber!$A$1:$B$13,  2, FALSE)</f>
        <v>6</v>
      </c>
    </row>
    <row r="9" spans="1:7" x14ac:dyDescent="0.25">
      <c r="A9" s="4" t="s">
        <v>4</v>
      </c>
      <c r="B9" s="4">
        <v>38</v>
      </c>
      <c r="C9" s="4" t="s">
        <v>214</v>
      </c>
      <c r="D9" s="4" t="s">
        <v>95</v>
      </c>
      <c r="E9" s="4">
        <v>2018</v>
      </c>
      <c r="F9" t="s">
        <v>116</v>
      </c>
      <c r="G9">
        <f>VLOOKUP(D9,MonthNumber!$A$1:$B$13,  2, FALSE)</f>
        <v>9</v>
      </c>
    </row>
    <row r="10" spans="1:7" x14ac:dyDescent="0.25">
      <c r="A10" s="4" t="s">
        <v>4</v>
      </c>
      <c r="B10" s="4">
        <v>43</v>
      </c>
      <c r="C10" s="4" t="s">
        <v>212</v>
      </c>
      <c r="D10" s="4" t="s">
        <v>93</v>
      </c>
      <c r="E10" s="4">
        <v>2018</v>
      </c>
      <c r="F10" t="s">
        <v>116</v>
      </c>
      <c r="G10">
        <f>VLOOKUP(D10,MonthNumber!$A$1:$B$13,  2, FALSE)</f>
        <v>7</v>
      </c>
    </row>
    <row r="11" spans="1:7" x14ac:dyDescent="0.25">
      <c r="A11" s="4" t="s">
        <v>4</v>
      </c>
      <c r="B11" s="4">
        <v>44</v>
      </c>
      <c r="C11" s="4" t="s">
        <v>203</v>
      </c>
      <c r="D11" s="4" t="s">
        <v>94</v>
      </c>
      <c r="E11" s="4">
        <v>2016</v>
      </c>
      <c r="F11" t="s">
        <v>116</v>
      </c>
      <c r="G11">
        <f>VLOOKUP(D11,MonthNumber!$A$1:$B$13,  2, FALSE)</f>
        <v>8</v>
      </c>
    </row>
    <row r="12" spans="1:7" x14ac:dyDescent="0.25">
      <c r="A12" s="4" t="s">
        <v>4</v>
      </c>
      <c r="B12" s="4">
        <v>52</v>
      </c>
      <c r="C12" s="4" t="s">
        <v>213</v>
      </c>
      <c r="D12" s="4" t="s">
        <v>94</v>
      </c>
      <c r="E12" s="4">
        <v>2018</v>
      </c>
      <c r="F12" t="s">
        <v>116</v>
      </c>
      <c r="G12">
        <f>VLOOKUP(D12,MonthNumber!$A$1:$B$13,  2, FALSE)</f>
        <v>8</v>
      </c>
    </row>
    <row r="13" spans="1:7" x14ac:dyDescent="0.25">
      <c r="A13" s="4" t="s">
        <v>4</v>
      </c>
      <c r="B13" s="4">
        <v>57</v>
      </c>
      <c r="C13" s="4" t="s">
        <v>211</v>
      </c>
      <c r="D13" s="4" t="s">
        <v>92</v>
      </c>
      <c r="E13" s="4">
        <v>2018</v>
      </c>
      <c r="F13" t="s">
        <v>116</v>
      </c>
      <c r="G13">
        <f>VLOOKUP(D13,MonthNumber!$A$1:$B$13,  2, FALSE)</f>
        <v>6</v>
      </c>
    </row>
    <row r="14" spans="1:7" x14ac:dyDescent="0.25">
      <c r="A14" s="4" t="s">
        <v>4</v>
      </c>
      <c r="B14" s="4">
        <v>69</v>
      </c>
      <c r="C14" s="4" t="s">
        <v>208</v>
      </c>
      <c r="D14" s="4" t="s">
        <v>94</v>
      </c>
      <c r="E14" s="4">
        <v>2017</v>
      </c>
      <c r="F14" t="s">
        <v>116</v>
      </c>
      <c r="G14">
        <f>VLOOKUP(D14,MonthNumber!$A$1:$B$13,  2, FALSE)</f>
        <v>8</v>
      </c>
    </row>
    <row r="15" spans="1:7" x14ac:dyDescent="0.25">
      <c r="A15" s="4" t="s">
        <v>4</v>
      </c>
      <c r="B15" s="4">
        <v>92</v>
      </c>
      <c r="C15" s="4" t="s">
        <v>202</v>
      </c>
      <c r="D15" s="4" t="s">
        <v>93</v>
      </c>
      <c r="E15" s="4">
        <v>2016</v>
      </c>
      <c r="F15" t="s">
        <v>116</v>
      </c>
      <c r="G15">
        <f>VLOOKUP(D15,MonthNumber!$A$1:$B$13,  2, FALSE)</f>
        <v>7</v>
      </c>
    </row>
    <row r="16" spans="1:7" x14ac:dyDescent="0.25">
      <c r="A16" s="4" t="s">
        <v>4</v>
      </c>
      <c r="B16" s="4">
        <v>118</v>
      </c>
      <c r="C16" s="4" t="s">
        <v>207</v>
      </c>
      <c r="D16" s="4" t="s">
        <v>93</v>
      </c>
      <c r="E16" s="4">
        <v>2017</v>
      </c>
      <c r="F16" t="s">
        <v>116</v>
      </c>
      <c r="G16">
        <f>VLOOKUP(D16,MonthNumber!$A$1:$B$13,  2, FALSE)</f>
        <v>7</v>
      </c>
    </row>
    <row r="17" spans="1:7" x14ac:dyDescent="0.25">
      <c r="A17" s="4" t="s">
        <v>119</v>
      </c>
      <c r="B17" s="4">
        <v>23</v>
      </c>
      <c r="C17" s="4" t="s">
        <v>210</v>
      </c>
      <c r="D17" s="4" t="s">
        <v>91</v>
      </c>
      <c r="E17" s="4">
        <v>2018</v>
      </c>
      <c r="F17" t="s">
        <v>120</v>
      </c>
      <c r="G17">
        <f>VLOOKUP(D17,MonthNumber!$A$1:$B$13,  2, FALSE)</f>
        <v>5</v>
      </c>
    </row>
    <row r="18" spans="1:7" x14ac:dyDescent="0.25">
      <c r="A18" s="4" t="s">
        <v>119</v>
      </c>
      <c r="B18" s="4">
        <v>29</v>
      </c>
      <c r="C18" s="4" t="s">
        <v>205</v>
      </c>
      <c r="D18" s="4" t="s">
        <v>91</v>
      </c>
      <c r="E18" s="4">
        <v>2017</v>
      </c>
      <c r="F18" t="s">
        <v>120</v>
      </c>
      <c r="G18">
        <f>VLOOKUP(D18,MonthNumber!$A$1:$B$13,  2, FALSE)</f>
        <v>5</v>
      </c>
    </row>
    <row r="19" spans="1:7" x14ac:dyDescent="0.25">
      <c r="A19" s="4" t="s">
        <v>119</v>
      </c>
      <c r="B19" s="4">
        <v>29</v>
      </c>
      <c r="C19" s="4" t="s">
        <v>206</v>
      </c>
      <c r="D19" s="4" t="s">
        <v>92</v>
      </c>
      <c r="E19" s="4">
        <v>2017</v>
      </c>
      <c r="F19" t="s">
        <v>120</v>
      </c>
      <c r="G19">
        <f>VLOOKUP(D19,MonthNumber!$A$1:$B$13,  2, FALSE)</f>
        <v>6</v>
      </c>
    </row>
    <row r="20" spans="1:7" x14ac:dyDescent="0.25">
      <c r="A20" s="4" t="s">
        <v>119</v>
      </c>
      <c r="B20" s="4">
        <v>33</v>
      </c>
      <c r="C20" s="4" t="s">
        <v>211</v>
      </c>
      <c r="D20" s="4" t="s">
        <v>92</v>
      </c>
      <c r="E20" s="4">
        <v>2018</v>
      </c>
      <c r="F20" t="s">
        <v>120</v>
      </c>
      <c r="G20">
        <f>VLOOKUP(D20,MonthNumber!$A$1:$B$13,  2, FALSE)</f>
        <v>6</v>
      </c>
    </row>
    <row r="21" spans="1:7" x14ac:dyDescent="0.25">
      <c r="A21" s="4" t="s">
        <v>119</v>
      </c>
      <c r="B21" s="4">
        <v>37</v>
      </c>
      <c r="C21" s="4" t="s">
        <v>200</v>
      </c>
      <c r="D21" s="4" t="s">
        <v>91</v>
      </c>
      <c r="E21" s="4">
        <v>2016</v>
      </c>
      <c r="F21" t="s">
        <v>120</v>
      </c>
      <c r="G21">
        <f>VLOOKUP(D21,MonthNumber!$A$1:$B$13,  2, FALSE)</f>
        <v>5</v>
      </c>
    </row>
    <row r="22" spans="1:7" x14ac:dyDescent="0.25">
      <c r="A22" s="4" t="s">
        <v>119</v>
      </c>
      <c r="B22" s="4">
        <v>40</v>
      </c>
      <c r="C22" s="4" t="s">
        <v>212</v>
      </c>
      <c r="D22" s="4" t="s">
        <v>93</v>
      </c>
      <c r="E22" s="4">
        <v>2018</v>
      </c>
      <c r="F22" t="s">
        <v>120</v>
      </c>
      <c r="G22">
        <f>VLOOKUP(D22,MonthNumber!$A$1:$B$13,  2, FALSE)</f>
        <v>7</v>
      </c>
    </row>
    <row r="23" spans="1:7" x14ac:dyDescent="0.25">
      <c r="A23" s="4" t="s">
        <v>119</v>
      </c>
      <c r="B23" s="4">
        <v>43</v>
      </c>
      <c r="C23" s="4" t="s">
        <v>214</v>
      </c>
      <c r="D23" s="4" t="s">
        <v>95</v>
      </c>
      <c r="E23" s="4">
        <v>2018</v>
      </c>
      <c r="F23" t="s">
        <v>120</v>
      </c>
      <c r="G23">
        <f>VLOOKUP(D23,MonthNumber!$A$1:$B$13,  2, FALSE)</f>
        <v>9</v>
      </c>
    </row>
    <row r="24" spans="1:7" x14ac:dyDescent="0.25">
      <c r="A24" s="4" t="s">
        <v>119</v>
      </c>
      <c r="B24" s="4">
        <v>45</v>
      </c>
      <c r="C24" s="4" t="s">
        <v>209</v>
      </c>
      <c r="D24" s="4" t="s">
        <v>95</v>
      </c>
      <c r="E24" s="4">
        <v>2017</v>
      </c>
      <c r="F24" t="s">
        <v>120</v>
      </c>
      <c r="G24">
        <f>VLOOKUP(D24,MonthNumber!$A$1:$B$13,  2, FALSE)</f>
        <v>9</v>
      </c>
    </row>
    <row r="25" spans="1:7" x14ac:dyDescent="0.25">
      <c r="A25" s="4" t="s">
        <v>119</v>
      </c>
      <c r="B25" s="4">
        <v>49</v>
      </c>
      <c r="C25" s="4" t="s">
        <v>201</v>
      </c>
      <c r="D25" s="4" t="s">
        <v>92</v>
      </c>
      <c r="E25" s="4">
        <v>2016</v>
      </c>
      <c r="F25" t="s">
        <v>120</v>
      </c>
      <c r="G25">
        <f>VLOOKUP(D25,MonthNumber!$A$1:$B$13,  2, FALSE)</f>
        <v>6</v>
      </c>
    </row>
    <row r="26" spans="1:7" x14ac:dyDescent="0.25">
      <c r="A26" s="4" t="s">
        <v>119</v>
      </c>
      <c r="B26" s="4">
        <v>52</v>
      </c>
      <c r="C26" s="4" t="s">
        <v>204</v>
      </c>
      <c r="D26" s="4" t="s">
        <v>95</v>
      </c>
      <c r="E26" s="4">
        <v>2016</v>
      </c>
      <c r="F26" t="s">
        <v>120</v>
      </c>
      <c r="G26">
        <f>VLOOKUP(D26,MonthNumber!$A$1:$B$13,  2, FALSE)</f>
        <v>9</v>
      </c>
    </row>
    <row r="27" spans="1:7" x14ac:dyDescent="0.25">
      <c r="A27" s="4" t="s">
        <v>119</v>
      </c>
      <c r="B27" s="4">
        <v>52</v>
      </c>
      <c r="C27" s="4" t="s">
        <v>208</v>
      </c>
      <c r="D27" s="4" t="s">
        <v>94</v>
      </c>
      <c r="E27" s="4">
        <v>2017</v>
      </c>
      <c r="F27" t="s">
        <v>120</v>
      </c>
      <c r="G27">
        <f>VLOOKUP(D27,MonthNumber!$A$1:$B$13,  2, FALSE)</f>
        <v>8</v>
      </c>
    </row>
    <row r="28" spans="1:7" x14ac:dyDescent="0.25">
      <c r="A28" s="4" t="s">
        <v>119</v>
      </c>
      <c r="B28" s="4">
        <v>95</v>
      </c>
      <c r="C28" s="4" t="s">
        <v>203</v>
      </c>
      <c r="D28" s="4" t="s">
        <v>94</v>
      </c>
      <c r="E28" s="4">
        <v>2016</v>
      </c>
      <c r="F28" t="s">
        <v>120</v>
      </c>
      <c r="G28">
        <f>VLOOKUP(D28,MonthNumber!$A$1:$B$13,  2, FALSE)</f>
        <v>8</v>
      </c>
    </row>
    <row r="29" spans="1:7" x14ac:dyDescent="0.25">
      <c r="A29" s="4" t="s">
        <v>119</v>
      </c>
      <c r="B29" s="4">
        <v>98</v>
      </c>
      <c r="C29" s="4" t="s">
        <v>213</v>
      </c>
      <c r="D29" s="4" t="s">
        <v>94</v>
      </c>
      <c r="E29" s="4">
        <v>2018</v>
      </c>
      <c r="F29" t="s">
        <v>120</v>
      </c>
      <c r="G29">
        <f>VLOOKUP(D29,MonthNumber!$A$1:$B$13,  2, FALSE)</f>
        <v>8</v>
      </c>
    </row>
    <row r="30" spans="1:7" x14ac:dyDescent="0.25">
      <c r="A30" s="4" t="s">
        <v>119</v>
      </c>
      <c r="B30" s="4">
        <v>107</v>
      </c>
      <c r="C30" s="4" t="s">
        <v>207</v>
      </c>
      <c r="D30" s="4" t="s">
        <v>93</v>
      </c>
      <c r="E30" s="4">
        <v>2017</v>
      </c>
      <c r="F30" t="s">
        <v>120</v>
      </c>
      <c r="G30">
        <f>VLOOKUP(D30,MonthNumber!$A$1:$B$13,  2, FALSE)</f>
        <v>7</v>
      </c>
    </row>
    <row r="31" spans="1:7" x14ac:dyDescent="0.25">
      <c r="A31" s="4" t="s">
        <v>119</v>
      </c>
      <c r="B31" s="4">
        <v>115</v>
      </c>
      <c r="C31" s="4" t="s">
        <v>202</v>
      </c>
      <c r="D31" s="4" t="s">
        <v>93</v>
      </c>
      <c r="E31" s="4">
        <v>2016</v>
      </c>
      <c r="F31" t="s">
        <v>120</v>
      </c>
      <c r="G31">
        <f>VLOOKUP(D31,MonthNumber!$A$1:$B$13,  2, FALSE)</f>
        <v>7</v>
      </c>
    </row>
    <row r="32" spans="1:7" x14ac:dyDescent="0.25">
      <c r="A32" s="4" t="s">
        <v>9</v>
      </c>
      <c r="B32" s="4">
        <v>11</v>
      </c>
      <c r="C32" s="4" t="s">
        <v>210</v>
      </c>
      <c r="D32" s="4" t="s">
        <v>91</v>
      </c>
      <c r="E32" s="4">
        <v>2018</v>
      </c>
      <c r="F32" t="s">
        <v>121</v>
      </c>
      <c r="G32">
        <f>VLOOKUP(D32,MonthNumber!$A$1:$B$13,  2, FALSE)</f>
        <v>5</v>
      </c>
    </row>
    <row r="33" spans="1:7" x14ac:dyDescent="0.25">
      <c r="A33" s="4" t="s">
        <v>9</v>
      </c>
      <c r="B33" s="4">
        <v>23</v>
      </c>
      <c r="C33" s="4" t="s">
        <v>200</v>
      </c>
      <c r="D33" s="4" t="s">
        <v>91</v>
      </c>
      <c r="E33" s="4">
        <v>2016</v>
      </c>
      <c r="F33" t="s">
        <v>121</v>
      </c>
      <c r="G33">
        <f>VLOOKUP(D33,MonthNumber!$A$1:$B$13,  2, FALSE)</f>
        <v>5</v>
      </c>
    </row>
    <row r="34" spans="1:7" x14ac:dyDescent="0.25">
      <c r="A34" s="4" t="s">
        <v>9</v>
      </c>
      <c r="B34" s="4">
        <v>26</v>
      </c>
      <c r="C34" s="4" t="s">
        <v>205</v>
      </c>
      <c r="D34" s="4" t="s">
        <v>91</v>
      </c>
      <c r="E34" s="4">
        <v>2017</v>
      </c>
      <c r="F34" t="s">
        <v>121</v>
      </c>
      <c r="G34">
        <f>VLOOKUP(D34,MonthNumber!$A$1:$B$13,  2, FALSE)</f>
        <v>5</v>
      </c>
    </row>
    <row r="35" spans="1:7" x14ac:dyDescent="0.25">
      <c r="A35" s="4" t="s">
        <v>9</v>
      </c>
      <c r="B35" s="4">
        <v>27</v>
      </c>
      <c r="C35" s="4" t="s">
        <v>212</v>
      </c>
      <c r="D35" s="4" t="s">
        <v>93</v>
      </c>
      <c r="E35" s="4">
        <v>2018</v>
      </c>
      <c r="F35" t="s">
        <v>121</v>
      </c>
      <c r="G35">
        <f>VLOOKUP(D35,MonthNumber!$A$1:$B$13,  2, FALSE)</f>
        <v>7</v>
      </c>
    </row>
    <row r="36" spans="1:7" x14ac:dyDescent="0.25">
      <c r="A36" s="4" t="s">
        <v>9</v>
      </c>
      <c r="B36" s="4">
        <v>29</v>
      </c>
      <c r="C36" s="4" t="s">
        <v>206</v>
      </c>
      <c r="D36" s="4" t="s">
        <v>92</v>
      </c>
      <c r="E36" s="4">
        <v>2017</v>
      </c>
      <c r="F36" t="s">
        <v>121</v>
      </c>
      <c r="G36">
        <f>VLOOKUP(D36,MonthNumber!$A$1:$B$13,  2, FALSE)</f>
        <v>6</v>
      </c>
    </row>
    <row r="37" spans="1:7" x14ac:dyDescent="0.25">
      <c r="A37" s="4" t="s">
        <v>9</v>
      </c>
      <c r="B37" s="4">
        <v>33</v>
      </c>
      <c r="C37" s="4" t="s">
        <v>214</v>
      </c>
      <c r="D37" s="4" t="s">
        <v>95</v>
      </c>
      <c r="E37" s="4">
        <v>2018</v>
      </c>
      <c r="F37" t="s">
        <v>121</v>
      </c>
      <c r="G37">
        <f>VLOOKUP(D37,MonthNumber!$A$1:$B$13,  2, FALSE)</f>
        <v>9</v>
      </c>
    </row>
    <row r="38" spans="1:7" x14ac:dyDescent="0.25">
      <c r="A38" s="4" t="s">
        <v>9</v>
      </c>
      <c r="B38" s="4">
        <v>36</v>
      </c>
      <c r="C38" s="4" t="s">
        <v>204</v>
      </c>
      <c r="D38" s="4" t="s">
        <v>95</v>
      </c>
      <c r="E38" s="4">
        <v>2016</v>
      </c>
      <c r="F38" t="s">
        <v>121</v>
      </c>
      <c r="G38">
        <f>VLOOKUP(D38,MonthNumber!$A$1:$B$13,  2, FALSE)</f>
        <v>9</v>
      </c>
    </row>
    <row r="39" spans="1:7" x14ac:dyDescent="0.25">
      <c r="A39" s="4" t="s">
        <v>9</v>
      </c>
      <c r="B39" s="4">
        <v>41</v>
      </c>
      <c r="C39" s="4" t="s">
        <v>211</v>
      </c>
      <c r="D39" s="4" t="s">
        <v>92</v>
      </c>
      <c r="E39" s="4">
        <v>2018</v>
      </c>
      <c r="F39" t="s">
        <v>121</v>
      </c>
      <c r="G39">
        <f>VLOOKUP(D39,MonthNumber!$A$1:$B$13,  2, FALSE)</f>
        <v>6</v>
      </c>
    </row>
    <row r="40" spans="1:7" x14ac:dyDescent="0.25">
      <c r="A40" s="4" t="s">
        <v>9</v>
      </c>
      <c r="B40" s="4">
        <v>47</v>
      </c>
      <c r="C40" s="4" t="s">
        <v>201</v>
      </c>
      <c r="D40" s="4" t="s">
        <v>92</v>
      </c>
      <c r="E40" s="4">
        <v>2016</v>
      </c>
      <c r="F40" t="s">
        <v>121</v>
      </c>
      <c r="G40">
        <f>VLOOKUP(D40,MonthNumber!$A$1:$B$13,  2, FALSE)</f>
        <v>6</v>
      </c>
    </row>
    <row r="41" spans="1:7" x14ac:dyDescent="0.25">
      <c r="A41" s="4" t="s">
        <v>9</v>
      </c>
      <c r="B41" s="4">
        <v>48</v>
      </c>
      <c r="C41" s="4" t="s">
        <v>209</v>
      </c>
      <c r="D41" s="4" t="s">
        <v>95</v>
      </c>
      <c r="E41" s="4">
        <v>2017</v>
      </c>
      <c r="F41" t="s">
        <v>121</v>
      </c>
      <c r="G41">
        <f>VLOOKUP(D41,MonthNumber!$A$1:$B$13,  2, FALSE)</f>
        <v>9</v>
      </c>
    </row>
    <row r="42" spans="1:7" x14ac:dyDescent="0.25">
      <c r="A42" s="4" t="s">
        <v>9</v>
      </c>
      <c r="B42" s="4">
        <v>64</v>
      </c>
      <c r="C42" s="4" t="s">
        <v>208</v>
      </c>
      <c r="D42" s="4" t="s">
        <v>94</v>
      </c>
      <c r="E42" s="4">
        <v>2017</v>
      </c>
      <c r="F42" t="s">
        <v>121</v>
      </c>
      <c r="G42">
        <f>VLOOKUP(D42,MonthNumber!$A$1:$B$13,  2, FALSE)</f>
        <v>8</v>
      </c>
    </row>
    <row r="43" spans="1:7" x14ac:dyDescent="0.25">
      <c r="A43" s="4" t="s">
        <v>9</v>
      </c>
      <c r="B43" s="4">
        <v>67</v>
      </c>
      <c r="C43" s="4" t="s">
        <v>213</v>
      </c>
      <c r="D43" s="4" t="s">
        <v>94</v>
      </c>
      <c r="E43" s="4">
        <v>2018</v>
      </c>
      <c r="F43" t="s">
        <v>121</v>
      </c>
      <c r="G43">
        <f>VLOOKUP(D43,MonthNumber!$A$1:$B$13,  2, FALSE)</f>
        <v>8</v>
      </c>
    </row>
    <row r="44" spans="1:7" x14ac:dyDescent="0.25">
      <c r="A44" s="4" t="s">
        <v>9</v>
      </c>
      <c r="B44" s="4">
        <v>76</v>
      </c>
      <c r="C44" s="4" t="s">
        <v>202</v>
      </c>
      <c r="D44" s="4" t="s">
        <v>93</v>
      </c>
      <c r="E44" s="4">
        <v>2016</v>
      </c>
      <c r="F44" t="s">
        <v>121</v>
      </c>
      <c r="G44">
        <f>VLOOKUP(D44,MonthNumber!$A$1:$B$13,  2, FALSE)</f>
        <v>7</v>
      </c>
    </row>
    <row r="45" spans="1:7" x14ac:dyDescent="0.25">
      <c r="A45" s="4" t="s">
        <v>9</v>
      </c>
      <c r="B45" s="4">
        <v>79</v>
      </c>
      <c r="C45" s="4" t="s">
        <v>207</v>
      </c>
      <c r="D45" s="4" t="s">
        <v>93</v>
      </c>
      <c r="E45" s="4">
        <v>2017</v>
      </c>
      <c r="F45" t="s">
        <v>121</v>
      </c>
      <c r="G45">
        <f>VLOOKUP(D45,MonthNumber!$A$1:$B$13,  2, FALSE)</f>
        <v>7</v>
      </c>
    </row>
    <row r="46" spans="1:7" x14ac:dyDescent="0.25">
      <c r="A46" s="4" t="s">
        <v>9</v>
      </c>
      <c r="B46" s="4">
        <v>88</v>
      </c>
      <c r="C46" s="4" t="s">
        <v>203</v>
      </c>
      <c r="D46" s="4" t="s">
        <v>94</v>
      </c>
      <c r="E46" s="4">
        <v>2016</v>
      </c>
      <c r="F46" t="s">
        <v>121</v>
      </c>
      <c r="G46">
        <f>VLOOKUP(D46,MonthNumber!$A$1:$B$13,  2, FALSE)</f>
        <v>8</v>
      </c>
    </row>
    <row r="47" spans="1:7" x14ac:dyDescent="0.25">
      <c r="A47" s="4" t="s">
        <v>46</v>
      </c>
      <c r="B47" s="4">
        <v>12</v>
      </c>
      <c r="C47" s="4" t="s">
        <v>210</v>
      </c>
      <c r="D47" s="4" t="s">
        <v>91</v>
      </c>
      <c r="E47" s="4">
        <v>2018</v>
      </c>
      <c r="F47" t="s">
        <v>122</v>
      </c>
      <c r="G47">
        <f>VLOOKUP(D47,MonthNumber!$A$1:$B$13,  2, FALSE)</f>
        <v>5</v>
      </c>
    </row>
    <row r="48" spans="1:7" x14ac:dyDescent="0.25">
      <c r="A48" s="4" t="s">
        <v>46</v>
      </c>
      <c r="B48" s="4">
        <v>17</v>
      </c>
      <c r="C48" s="4" t="s">
        <v>204</v>
      </c>
      <c r="D48" s="4" t="s">
        <v>95</v>
      </c>
      <c r="E48" s="4">
        <v>2016</v>
      </c>
      <c r="F48" t="s">
        <v>122</v>
      </c>
      <c r="G48">
        <f>VLOOKUP(D48,MonthNumber!$A$1:$B$13,  2, FALSE)</f>
        <v>9</v>
      </c>
    </row>
    <row r="49" spans="1:7" x14ac:dyDescent="0.25">
      <c r="A49" s="4" t="s">
        <v>46</v>
      </c>
      <c r="B49" s="4">
        <v>26</v>
      </c>
      <c r="C49" s="4" t="s">
        <v>212</v>
      </c>
      <c r="D49" s="4" t="s">
        <v>93</v>
      </c>
      <c r="E49" s="4">
        <v>2018</v>
      </c>
      <c r="F49" t="s">
        <v>122</v>
      </c>
      <c r="G49">
        <f>VLOOKUP(D49,MonthNumber!$A$1:$B$13,  2, FALSE)</f>
        <v>7</v>
      </c>
    </row>
    <row r="50" spans="1:7" x14ac:dyDescent="0.25">
      <c r="A50" s="4" t="s">
        <v>46</v>
      </c>
      <c r="B50" s="4">
        <v>31</v>
      </c>
      <c r="C50" s="4" t="s">
        <v>207</v>
      </c>
      <c r="D50" s="4" t="s">
        <v>93</v>
      </c>
      <c r="E50" s="4">
        <v>2017</v>
      </c>
      <c r="F50" t="s">
        <v>122</v>
      </c>
      <c r="G50">
        <f>VLOOKUP(D50,MonthNumber!$A$1:$B$13,  2, FALSE)</f>
        <v>7</v>
      </c>
    </row>
    <row r="51" spans="1:7" x14ac:dyDescent="0.25">
      <c r="A51" s="4" t="s">
        <v>46</v>
      </c>
      <c r="B51" s="4">
        <v>33</v>
      </c>
      <c r="C51" s="4" t="s">
        <v>205</v>
      </c>
      <c r="D51" s="4" t="s">
        <v>91</v>
      </c>
      <c r="E51" s="4">
        <v>2017</v>
      </c>
      <c r="F51" t="s">
        <v>122</v>
      </c>
      <c r="G51">
        <f>VLOOKUP(D51,MonthNumber!$A$1:$B$13,  2, FALSE)</f>
        <v>5</v>
      </c>
    </row>
    <row r="52" spans="1:7" x14ac:dyDescent="0.25">
      <c r="A52" s="4" t="s">
        <v>46</v>
      </c>
      <c r="B52" s="4">
        <v>35</v>
      </c>
      <c r="C52" s="4" t="s">
        <v>211</v>
      </c>
      <c r="D52" s="4" t="s">
        <v>92</v>
      </c>
      <c r="E52" s="4">
        <v>2018</v>
      </c>
      <c r="F52" t="s">
        <v>122</v>
      </c>
      <c r="G52">
        <f>VLOOKUP(D52,MonthNumber!$A$1:$B$13,  2, FALSE)</f>
        <v>6</v>
      </c>
    </row>
    <row r="53" spans="1:7" x14ac:dyDescent="0.25">
      <c r="A53" s="4" t="s">
        <v>46</v>
      </c>
      <c r="B53" s="4">
        <v>37</v>
      </c>
      <c r="C53" s="4" t="s">
        <v>201</v>
      </c>
      <c r="D53" s="4" t="s">
        <v>92</v>
      </c>
      <c r="E53" s="4">
        <v>2016</v>
      </c>
      <c r="F53" t="s">
        <v>122</v>
      </c>
      <c r="G53">
        <f>VLOOKUP(D53,MonthNumber!$A$1:$B$13,  2, FALSE)</f>
        <v>6</v>
      </c>
    </row>
    <row r="54" spans="1:7" x14ac:dyDescent="0.25">
      <c r="A54" s="4" t="s">
        <v>46</v>
      </c>
      <c r="B54" s="4">
        <v>38</v>
      </c>
      <c r="C54" s="4" t="s">
        <v>200</v>
      </c>
      <c r="D54" s="4" t="s">
        <v>91</v>
      </c>
      <c r="E54" s="4">
        <v>2016</v>
      </c>
      <c r="F54" t="s">
        <v>122</v>
      </c>
      <c r="G54">
        <f>VLOOKUP(D54,MonthNumber!$A$1:$B$13,  2, FALSE)</f>
        <v>5</v>
      </c>
    </row>
    <row r="55" spans="1:7" x14ac:dyDescent="0.25">
      <c r="A55" s="4" t="s">
        <v>46</v>
      </c>
      <c r="B55" s="4">
        <v>44</v>
      </c>
      <c r="C55" s="4" t="s">
        <v>213</v>
      </c>
      <c r="D55" s="4" t="s">
        <v>94</v>
      </c>
      <c r="E55" s="4">
        <v>2018</v>
      </c>
      <c r="F55" t="s">
        <v>122</v>
      </c>
      <c r="G55">
        <f>VLOOKUP(D55,MonthNumber!$A$1:$B$13,  2, FALSE)</f>
        <v>8</v>
      </c>
    </row>
    <row r="56" spans="1:7" x14ac:dyDescent="0.25">
      <c r="A56" s="4" t="s">
        <v>46</v>
      </c>
      <c r="B56" s="4">
        <v>55</v>
      </c>
      <c r="C56" s="4" t="s">
        <v>206</v>
      </c>
      <c r="D56" s="4" t="s">
        <v>92</v>
      </c>
      <c r="E56" s="4">
        <v>2017</v>
      </c>
      <c r="F56" t="s">
        <v>122</v>
      </c>
      <c r="G56">
        <f>VLOOKUP(D56,MonthNumber!$A$1:$B$13,  2, FALSE)</f>
        <v>6</v>
      </c>
    </row>
    <row r="57" spans="1:7" x14ac:dyDescent="0.25">
      <c r="A57" s="4" t="s">
        <v>46</v>
      </c>
      <c r="B57" s="4">
        <v>56</v>
      </c>
      <c r="C57" s="4" t="s">
        <v>209</v>
      </c>
      <c r="D57" s="4" t="s">
        <v>95</v>
      </c>
      <c r="E57" s="4">
        <v>2017</v>
      </c>
      <c r="F57" t="s">
        <v>122</v>
      </c>
      <c r="G57">
        <f>VLOOKUP(D57,MonthNumber!$A$1:$B$13,  2, FALSE)</f>
        <v>9</v>
      </c>
    </row>
    <row r="58" spans="1:7" x14ac:dyDescent="0.25">
      <c r="A58" s="4" t="s">
        <v>46</v>
      </c>
      <c r="B58" s="4">
        <v>64</v>
      </c>
      <c r="C58" s="4" t="s">
        <v>202</v>
      </c>
      <c r="D58" s="4" t="s">
        <v>93</v>
      </c>
      <c r="E58" s="4">
        <v>2016</v>
      </c>
      <c r="F58" t="s">
        <v>122</v>
      </c>
      <c r="G58">
        <f>VLOOKUP(D58,MonthNumber!$A$1:$B$13,  2, FALSE)</f>
        <v>7</v>
      </c>
    </row>
    <row r="59" spans="1:7" x14ac:dyDescent="0.25">
      <c r="A59" s="4" t="s">
        <v>46</v>
      </c>
      <c r="B59" s="4">
        <v>68</v>
      </c>
      <c r="C59" s="4" t="s">
        <v>214</v>
      </c>
      <c r="D59" s="4" t="s">
        <v>95</v>
      </c>
      <c r="E59" s="4">
        <v>2018</v>
      </c>
      <c r="F59" t="s">
        <v>122</v>
      </c>
      <c r="G59">
        <f>VLOOKUP(D59,MonthNumber!$A$1:$B$13,  2, FALSE)</f>
        <v>9</v>
      </c>
    </row>
    <row r="60" spans="1:7" x14ac:dyDescent="0.25">
      <c r="A60" s="4" t="s">
        <v>46</v>
      </c>
      <c r="B60" s="4">
        <v>70</v>
      </c>
      <c r="C60" s="4" t="s">
        <v>203</v>
      </c>
      <c r="D60" s="4" t="s">
        <v>94</v>
      </c>
      <c r="E60" s="4">
        <v>2016</v>
      </c>
      <c r="F60" t="s">
        <v>122</v>
      </c>
      <c r="G60">
        <f>VLOOKUP(D60,MonthNumber!$A$1:$B$13,  2, FALSE)</f>
        <v>8</v>
      </c>
    </row>
    <row r="61" spans="1:7" x14ac:dyDescent="0.25">
      <c r="A61" s="4" t="s">
        <v>46</v>
      </c>
      <c r="B61" s="4">
        <v>114</v>
      </c>
      <c r="C61" s="4" t="s">
        <v>208</v>
      </c>
      <c r="D61" s="4" t="s">
        <v>94</v>
      </c>
      <c r="E61" s="4">
        <v>2017</v>
      </c>
      <c r="F61" t="s">
        <v>122</v>
      </c>
      <c r="G61">
        <f>VLOOKUP(D61,MonthNumber!$A$1:$B$13,  2, FALSE)</f>
        <v>8</v>
      </c>
    </row>
    <row r="62" spans="1:7" x14ac:dyDescent="0.25">
      <c r="A62" s="4" t="s">
        <v>18</v>
      </c>
      <c r="B62" s="4">
        <v>13</v>
      </c>
      <c r="C62" s="4" t="s">
        <v>210</v>
      </c>
      <c r="D62" s="4" t="s">
        <v>91</v>
      </c>
      <c r="E62" s="4">
        <v>2018</v>
      </c>
      <c r="F62" t="s">
        <v>123</v>
      </c>
      <c r="G62">
        <f>VLOOKUP(D62,MonthNumber!$A$1:$B$13,  2, FALSE)</f>
        <v>5</v>
      </c>
    </row>
    <row r="63" spans="1:7" x14ac:dyDescent="0.25">
      <c r="A63" s="4" t="s">
        <v>18</v>
      </c>
      <c r="B63" s="4">
        <v>17</v>
      </c>
      <c r="C63" s="4" t="s">
        <v>212</v>
      </c>
      <c r="D63" s="4" t="s">
        <v>93</v>
      </c>
      <c r="E63" s="4">
        <v>2018</v>
      </c>
      <c r="F63" t="s">
        <v>123</v>
      </c>
      <c r="G63">
        <f>VLOOKUP(D63,MonthNumber!$A$1:$B$13,  2, FALSE)</f>
        <v>7</v>
      </c>
    </row>
    <row r="64" spans="1:7" x14ac:dyDescent="0.25">
      <c r="A64" s="4" t="s">
        <v>18</v>
      </c>
      <c r="B64" s="4">
        <v>25</v>
      </c>
      <c r="C64" s="4" t="s">
        <v>207</v>
      </c>
      <c r="D64" s="4" t="s">
        <v>93</v>
      </c>
      <c r="E64" s="4">
        <v>2017</v>
      </c>
      <c r="F64" t="s">
        <v>123</v>
      </c>
      <c r="G64">
        <f>VLOOKUP(D64,MonthNumber!$A$1:$B$13,  2, FALSE)</f>
        <v>7</v>
      </c>
    </row>
    <row r="65" spans="1:7" x14ac:dyDescent="0.25">
      <c r="A65" s="4" t="s">
        <v>18</v>
      </c>
      <c r="B65" s="4">
        <v>28</v>
      </c>
      <c r="C65" s="4" t="s">
        <v>204</v>
      </c>
      <c r="D65" s="4" t="s">
        <v>95</v>
      </c>
      <c r="E65" s="4">
        <v>2016</v>
      </c>
      <c r="F65" t="s">
        <v>123</v>
      </c>
      <c r="G65">
        <f>VLOOKUP(D65,MonthNumber!$A$1:$B$13,  2, FALSE)</f>
        <v>9</v>
      </c>
    </row>
    <row r="66" spans="1:7" x14ac:dyDescent="0.25">
      <c r="A66" s="4" t="s">
        <v>18</v>
      </c>
      <c r="B66" s="4">
        <v>29</v>
      </c>
      <c r="C66" s="4" t="s">
        <v>200</v>
      </c>
      <c r="D66" s="4" t="s">
        <v>91</v>
      </c>
      <c r="E66" s="4">
        <v>2016</v>
      </c>
      <c r="F66" t="s">
        <v>123</v>
      </c>
      <c r="G66">
        <f>VLOOKUP(D66,MonthNumber!$A$1:$B$13,  2, FALSE)</f>
        <v>5</v>
      </c>
    </row>
    <row r="67" spans="1:7" x14ac:dyDescent="0.25">
      <c r="A67" s="4" t="s">
        <v>18</v>
      </c>
      <c r="B67" s="4">
        <v>35</v>
      </c>
      <c r="C67" s="4" t="s">
        <v>206</v>
      </c>
      <c r="D67" s="4" t="s">
        <v>92</v>
      </c>
      <c r="E67" s="4">
        <v>2017</v>
      </c>
      <c r="F67" t="s">
        <v>123</v>
      </c>
      <c r="G67">
        <f>VLOOKUP(D67,MonthNumber!$A$1:$B$13,  2, FALSE)</f>
        <v>6</v>
      </c>
    </row>
    <row r="68" spans="1:7" x14ac:dyDescent="0.25">
      <c r="A68" s="4" t="s">
        <v>18</v>
      </c>
      <c r="B68" s="4">
        <v>35</v>
      </c>
      <c r="C68" s="4" t="s">
        <v>214</v>
      </c>
      <c r="D68" s="4" t="s">
        <v>95</v>
      </c>
      <c r="E68" s="4">
        <v>2018</v>
      </c>
      <c r="F68" t="s">
        <v>123</v>
      </c>
      <c r="G68">
        <f>VLOOKUP(D68,MonthNumber!$A$1:$B$13,  2, FALSE)</f>
        <v>9</v>
      </c>
    </row>
    <row r="69" spans="1:7" x14ac:dyDescent="0.25">
      <c r="A69" s="4" t="s">
        <v>18</v>
      </c>
      <c r="B69" s="4">
        <v>47</v>
      </c>
      <c r="C69" s="4" t="s">
        <v>205</v>
      </c>
      <c r="D69" s="4" t="s">
        <v>91</v>
      </c>
      <c r="E69" s="4">
        <v>2017</v>
      </c>
      <c r="F69" t="s">
        <v>123</v>
      </c>
      <c r="G69">
        <f>VLOOKUP(D69,MonthNumber!$A$1:$B$13,  2, FALSE)</f>
        <v>5</v>
      </c>
    </row>
    <row r="70" spans="1:7" x14ac:dyDescent="0.25">
      <c r="A70" s="4" t="s">
        <v>18</v>
      </c>
      <c r="B70" s="4">
        <v>47</v>
      </c>
      <c r="C70" s="4" t="s">
        <v>208</v>
      </c>
      <c r="D70" s="4" t="s">
        <v>94</v>
      </c>
      <c r="E70" s="4">
        <v>2017</v>
      </c>
      <c r="F70" t="s">
        <v>123</v>
      </c>
      <c r="G70">
        <f>VLOOKUP(D70,MonthNumber!$A$1:$B$13,  2, FALSE)</f>
        <v>8</v>
      </c>
    </row>
    <row r="71" spans="1:7" x14ac:dyDescent="0.25">
      <c r="A71" s="4" t="s">
        <v>18</v>
      </c>
      <c r="B71" s="4">
        <v>55</v>
      </c>
      <c r="C71" s="4" t="s">
        <v>213</v>
      </c>
      <c r="D71" s="4" t="s">
        <v>94</v>
      </c>
      <c r="E71" s="4">
        <v>2018</v>
      </c>
      <c r="F71" t="s">
        <v>123</v>
      </c>
      <c r="G71">
        <f>VLOOKUP(D71,MonthNumber!$A$1:$B$13,  2, FALSE)</f>
        <v>8</v>
      </c>
    </row>
    <row r="72" spans="1:7" x14ac:dyDescent="0.25">
      <c r="A72" s="4" t="s">
        <v>18</v>
      </c>
      <c r="B72" s="4">
        <v>58</v>
      </c>
      <c r="C72" s="4" t="s">
        <v>211</v>
      </c>
      <c r="D72" s="4" t="s">
        <v>92</v>
      </c>
      <c r="E72" s="4">
        <v>2018</v>
      </c>
      <c r="F72" t="s">
        <v>123</v>
      </c>
      <c r="G72">
        <f>VLOOKUP(D72,MonthNumber!$A$1:$B$13,  2, FALSE)</f>
        <v>6</v>
      </c>
    </row>
    <row r="73" spans="1:7" x14ac:dyDescent="0.25">
      <c r="A73" s="4" t="s">
        <v>18</v>
      </c>
      <c r="B73" s="4">
        <v>59</v>
      </c>
      <c r="C73" s="4" t="s">
        <v>202</v>
      </c>
      <c r="D73" s="4" t="s">
        <v>93</v>
      </c>
      <c r="E73" s="4">
        <v>2016</v>
      </c>
      <c r="F73" t="s">
        <v>123</v>
      </c>
      <c r="G73">
        <f>VLOOKUP(D73,MonthNumber!$A$1:$B$13,  2, FALSE)</f>
        <v>7</v>
      </c>
    </row>
    <row r="74" spans="1:7" x14ac:dyDescent="0.25">
      <c r="A74" s="4" t="s">
        <v>18</v>
      </c>
      <c r="B74" s="4">
        <v>61</v>
      </c>
      <c r="C74" s="4" t="s">
        <v>209</v>
      </c>
      <c r="D74" s="4" t="s">
        <v>95</v>
      </c>
      <c r="E74" s="4">
        <v>2017</v>
      </c>
      <c r="F74" t="s">
        <v>123</v>
      </c>
      <c r="G74">
        <f>VLOOKUP(D74,MonthNumber!$A$1:$B$13,  2, FALSE)</f>
        <v>9</v>
      </c>
    </row>
    <row r="75" spans="1:7" x14ac:dyDescent="0.25">
      <c r="A75" s="4" t="s">
        <v>18</v>
      </c>
      <c r="B75" s="4">
        <v>67</v>
      </c>
      <c r="C75" s="4" t="s">
        <v>203</v>
      </c>
      <c r="D75" s="4" t="s">
        <v>94</v>
      </c>
      <c r="E75" s="4">
        <v>2016</v>
      </c>
      <c r="F75" t="s">
        <v>123</v>
      </c>
      <c r="G75">
        <f>VLOOKUP(D75,MonthNumber!$A$1:$B$13,  2, FALSE)</f>
        <v>8</v>
      </c>
    </row>
    <row r="76" spans="1:7" x14ac:dyDescent="0.25">
      <c r="A76" s="4" t="s">
        <v>18</v>
      </c>
      <c r="B76" s="4">
        <v>68</v>
      </c>
      <c r="C76" s="4" t="s">
        <v>201</v>
      </c>
      <c r="D76" s="4" t="s">
        <v>92</v>
      </c>
      <c r="E76" s="4">
        <v>2016</v>
      </c>
      <c r="F76" t="s">
        <v>123</v>
      </c>
      <c r="G76">
        <f>VLOOKUP(D76,MonthNumber!$A$1:$B$13,  2, FALSE)</f>
        <v>6</v>
      </c>
    </row>
    <row r="77" spans="1:7" x14ac:dyDescent="0.25">
      <c r="A77" s="4" t="s">
        <v>47</v>
      </c>
      <c r="B77" s="4">
        <v>15</v>
      </c>
      <c r="C77" s="4" t="s">
        <v>204</v>
      </c>
      <c r="D77" s="4" t="s">
        <v>95</v>
      </c>
      <c r="E77" s="4">
        <v>2016</v>
      </c>
      <c r="F77" t="s">
        <v>124</v>
      </c>
      <c r="G77">
        <f>VLOOKUP(D77,MonthNumber!$A$1:$B$13,  2, FALSE)</f>
        <v>9</v>
      </c>
    </row>
    <row r="78" spans="1:7" x14ac:dyDescent="0.25">
      <c r="A78" s="4" t="s">
        <v>47</v>
      </c>
      <c r="B78" s="4">
        <v>15</v>
      </c>
      <c r="C78" s="4" t="s">
        <v>210</v>
      </c>
      <c r="D78" s="4" t="s">
        <v>91</v>
      </c>
      <c r="E78" s="4">
        <v>2018</v>
      </c>
      <c r="F78" t="s">
        <v>124</v>
      </c>
      <c r="G78">
        <f>VLOOKUP(D78,MonthNumber!$A$1:$B$13,  2, FALSE)</f>
        <v>5</v>
      </c>
    </row>
    <row r="79" spans="1:7" x14ac:dyDescent="0.25">
      <c r="A79" s="4" t="s">
        <v>47</v>
      </c>
      <c r="B79" s="4">
        <v>15</v>
      </c>
      <c r="C79" s="4" t="s">
        <v>212</v>
      </c>
      <c r="D79" s="4" t="s">
        <v>93</v>
      </c>
      <c r="E79" s="4">
        <v>2018</v>
      </c>
      <c r="F79" t="s">
        <v>124</v>
      </c>
      <c r="G79">
        <f>VLOOKUP(D79,MonthNumber!$A$1:$B$13,  2, FALSE)</f>
        <v>7</v>
      </c>
    </row>
    <row r="80" spans="1:7" x14ac:dyDescent="0.25">
      <c r="A80" s="4" t="s">
        <v>47</v>
      </c>
      <c r="B80" s="4">
        <v>38</v>
      </c>
      <c r="C80" s="4" t="s">
        <v>207</v>
      </c>
      <c r="D80" s="4" t="s">
        <v>93</v>
      </c>
      <c r="E80" s="4">
        <v>2017</v>
      </c>
      <c r="F80" t="s">
        <v>124</v>
      </c>
      <c r="G80">
        <f>VLOOKUP(D80,MonthNumber!$A$1:$B$13,  2, FALSE)</f>
        <v>7</v>
      </c>
    </row>
    <row r="81" spans="1:7" x14ac:dyDescent="0.25">
      <c r="A81" s="4" t="s">
        <v>47</v>
      </c>
      <c r="B81" s="4">
        <v>39</v>
      </c>
      <c r="C81" s="4" t="s">
        <v>205</v>
      </c>
      <c r="D81" s="4" t="s">
        <v>91</v>
      </c>
      <c r="E81" s="4">
        <v>2017</v>
      </c>
      <c r="F81" t="s">
        <v>124</v>
      </c>
      <c r="G81">
        <f>VLOOKUP(D81,MonthNumber!$A$1:$B$13,  2, FALSE)</f>
        <v>5</v>
      </c>
    </row>
    <row r="82" spans="1:7" x14ac:dyDescent="0.25">
      <c r="A82" s="4" t="s">
        <v>47</v>
      </c>
      <c r="B82" s="4">
        <v>50</v>
      </c>
      <c r="C82" s="4" t="s">
        <v>201</v>
      </c>
      <c r="D82" s="4" t="s">
        <v>92</v>
      </c>
      <c r="E82" s="4">
        <v>2016</v>
      </c>
      <c r="F82" t="s">
        <v>124</v>
      </c>
      <c r="G82">
        <f>VLOOKUP(D82,MonthNumber!$A$1:$B$13,  2, FALSE)</f>
        <v>6</v>
      </c>
    </row>
    <row r="83" spans="1:7" x14ac:dyDescent="0.25">
      <c r="A83" s="4" t="s">
        <v>47</v>
      </c>
      <c r="B83" s="4">
        <v>50</v>
      </c>
      <c r="C83" s="4" t="s">
        <v>206</v>
      </c>
      <c r="D83" s="4" t="s">
        <v>92</v>
      </c>
      <c r="E83" s="4">
        <v>2017</v>
      </c>
      <c r="F83" t="s">
        <v>124</v>
      </c>
      <c r="G83">
        <f>VLOOKUP(D83,MonthNumber!$A$1:$B$13,  2, FALSE)</f>
        <v>6</v>
      </c>
    </row>
    <row r="84" spans="1:7" x14ac:dyDescent="0.25">
      <c r="A84" s="4" t="s">
        <v>47</v>
      </c>
      <c r="B84" s="4">
        <v>54</v>
      </c>
      <c r="C84" s="4" t="s">
        <v>200</v>
      </c>
      <c r="D84" s="4" t="s">
        <v>91</v>
      </c>
      <c r="E84" s="4">
        <v>2016</v>
      </c>
      <c r="F84" t="s">
        <v>124</v>
      </c>
      <c r="G84">
        <f>VLOOKUP(D84,MonthNumber!$A$1:$B$13,  2, FALSE)</f>
        <v>5</v>
      </c>
    </row>
    <row r="85" spans="1:7" x14ac:dyDescent="0.25">
      <c r="A85" s="4" t="s">
        <v>47</v>
      </c>
      <c r="B85" s="4">
        <v>62</v>
      </c>
      <c r="C85" s="4" t="s">
        <v>213</v>
      </c>
      <c r="D85" s="4" t="s">
        <v>94</v>
      </c>
      <c r="E85" s="4">
        <v>2018</v>
      </c>
      <c r="F85" t="s">
        <v>124</v>
      </c>
      <c r="G85">
        <f>VLOOKUP(D85,MonthNumber!$A$1:$B$13,  2, FALSE)</f>
        <v>8</v>
      </c>
    </row>
    <row r="86" spans="1:7" x14ac:dyDescent="0.25">
      <c r="A86" s="4" t="s">
        <v>47</v>
      </c>
      <c r="B86" s="4">
        <v>63</v>
      </c>
      <c r="C86" s="4" t="s">
        <v>203</v>
      </c>
      <c r="D86" s="4" t="s">
        <v>94</v>
      </c>
      <c r="E86" s="4">
        <v>2016</v>
      </c>
      <c r="F86" t="s">
        <v>124</v>
      </c>
      <c r="G86">
        <f>VLOOKUP(D86,MonthNumber!$A$1:$B$13,  2, FALSE)</f>
        <v>8</v>
      </c>
    </row>
    <row r="87" spans="1:7" x14ac:dyDescent="0.25">
      <c r="A87" s="4" t="s">
        <v>47</v>
      </c>
      <c r="B87" s="4">
        <v>66</v>
      </c>
      <c r="C87" s="4" t="s">
        <v>209</v>
      </c>
      <c r="D87" s="4" t="s">
        <v>95</v>
      </c>
      <c r="E87" s="4">
        <v>2017</v>
      </c>
      <c r="F87" t="s">
        <v>124</v>
      </c>
      <c r="G87">
        <f>VLOOKUP(D87,MonthNumber!$A$1:$B$13,  2, FALSE)</f>
        <v>9</v>
      </c>
    </row>
    <row r="88" spans="1:7" x14ac:dyDescent="0.25">
      <c r="A88" s="4" t="s">
        <v>47</v>
      </c>
      <c r="B88" s="4">
        <v>68</v>
      </c>
      <c r="C88" s="4" t="s">
        <v>211</v>
      </c>
      <c r="D88" s="4" t="s">
        <v>92</v>
      </c>
      <c r="E88" s="4">
        <v>2018</v>
      </c>
      <c r="F88" t="s">
        <v>124</v>
      </c>
      <c r="G88">
        <f>VLOOKUP(D88,MonthNumber!$A$1:$B$13,  2, FALSE)</f>
        <v>6</v>
      </c>
    </row>
    <row r="89" spans="1:7" x14ac:dyDescent="0.25">
      <c r="A89" s="4" t="s">
        <v>47</v>
      </c>
      <c r="B89" s="4">
        <v>83</v>
      </c>
      <c r="C89" s="4" t="s">
        <v>202</v>
      </c>
      <c r="D89" s="4" t="s">
        <v>93</v>
      </c>
      <c r="E89" s="4">
        <v>2016</v>
      </c>
      <c r="F89" t="s">
        <v>124</v>
      </c>
      <c r="G89">
        <f>VLOOKUP(D89,MonthNumber!$A$1:$B$13,  2, FALSE)</f>
        <v>7</v>
      </c>
    </row>
    <row r="90" spans="1:7" x14ac:dyDescent="0.25">
      <c r="A90" s="4" t="s">
        <v>47</v>
      </c>
      <c r="B90" s="4">
        <v>87</v>
      </c>
      <c r="C90" s="4" t="s">
        <v>214</v>
      </c>
      <c r="D90" s="4" t="s">
        <v>95</v>
      </c>
      <c r="E90" s="4">
        <v>2018</v>
      </c>
      <c r="F90" t="s">
        <v>124</v>
      </c>
      <c r="G90">
        <f>VLOOKUP(D90,MonthNumber!$A$1:$B$13,  2, FALSE)</f>
        <v>9</v>
      </c>
    </row>
    <row r="91" spans="1:7" x14ac:dyDescent="0.25">
      <c r="A91" s="4" t="s">
        <v>47</v>
      </c>
      <c r="B91" s="4">
        <v>112</v>
      </c>
      <c r="C91" s="4" t="s">
        <v>208</v>
      </c>
      <c r="D91" s="4" t="s">
        <v>94</v>
      </c>
      <c r="E91" s="4">
        <v>2017</v>
      </c>
      <c r="F91" t="s">
        <v>124</v>
      </c>
      <c r="G91">
        <f>VLOOKUP(D91,MonthNumber!$A$1:$B$13,  2, FALSE)</f>
        <v>8</v>
      </c>
    </row>
    <row r="92" spans="1:7" x14ac:dyDescent="0.25">
      <c r="A92" s="4" t="s">
        <v>63</v>
      </c>
      <c r="B92" s="4">
        <v>12</v>
      </c>
      <c r="C92" s="4" t="s">
        <v>210</v>
      </c>
      <c r="D92" s="4" t="s">
        <v>91</v>
      </c>
      <c r="E92" s="4">
        <v>2018</v>
      </c>
      <c r="F92" t="s">
        <v>125</v>
      </c>
      <c r="G92">
        <f>VLOOKUP(D92,MonthNumber!$A$1:$B$13,  2, FALSE)</f>
        <v>5</v>
      </c>
    </row>
    <row r="93" spans="1:7" x14ac:dyDescent="0.25">
      <c r="A93" s="4" t="s">
        <v>63</v>
      </c>
      <c r="B93" s="4">
        <v>17</v>
      </c>
      <c r="C93" s="4" t="s">
        <v>200</v>
      </c>
      <c r="D93" s="4" t="s">
        <v>91</v>
      </c>
      <c r="E93" s="4">
        <v>2016</v>
      </c>
      <c r="F93" t="s">
        <v>125</v>
      </c>
      <c r="G93">
        <f>VLOOKUP(D93,MonthNumber!$A$1:$B$13,  2, FALSE)</f>
        <v>5</v>
      </c>
    </row>
    <row r="94" spans="1:7" x14ac:dyDescent="0.25">
      <c r="A94" s="4" t="s">
        <v>63</v>
      </c>
      <c r="B94" s="4">
        <v>23</v>
      </c>
      <c r="C94" s="4" t="s">
        <v>212</v>
      </c>
      <c r="D94" s="4" t="s">
        <v>93</v>
      </c>
      <c r="E94" s="4">
        <v>2018</v>
      </c>
      <c r="F94" t="s">
        <v>125</v>
      </c>
      <c r="G94">
        <f>VLOOKUP(D94,MonthNumber!$A$1:$B$13,  2, FALSE)</f>
        <v>7</v>
      </c>
    </row>
    <row r="95" spans="1:7" x14ac:dyDescent="0.25">
      <c r="A95" s="4" t="s">
        <v>63</v>
      </c>
      <c r="B95" s="4">
        <v>27</v>
      </c>
      <c r="C95" s="4" t="s">
        <v>205</v>
      </c>
      <c r="D95" s="4" t="s">
        <v>91</v>
      </c>
      <c r="E95" s="4">
        <v>2017</v>
      </c>
      <c r="F95" t="s">
        <v>125</v>
      </c>
      <c r="G95">
        <f>VLOOKUP(D95,MonthNumber!$A$1:$B$13,  2, FALSE)</f>
        <v>5</v>
      </c>
    </row>
    <row r="96" spans="1:7" x14ac:dyDescent="0.25">
      <c r="A96" s="4" t="s">
        <v>63</v>
      </c>
      <c r="B96" s="4">
        <v>43</v>
      </c>
      <c r="C96" s="4" t="s">
        <v>207</v>
      </c>
      <c r="D96" s="4" t="s">
        <v>93</v>
      </c>
      <c r="E96" s="4">
        <v>2017</v>
      </c>
      <c r="F96" t="s">
        <v>125</v>
      </c>
      <c r="G96">
        <f>VLOOKUP(D96,MonthNumber!$A$1:$B$13,  2, FALSE)</f>
        <v>7</v>
      </c>
    </row>
    <row r="97" spans="1:7" x14ac:dyDescent="0.25">
      <c r="A97" s="4" t="s">
        <v>63</v>
      </c>
      <c r="B97" s="4">
        <v>43</v>
      </c>
      <c r="C97" s="4" t="s">
        <v>211</v>
      </c>
      <c r="D97" s="4" t="s">
        <v>92</v>
      </c>
      <c r="E97" s="4">
        <v>2018</v>
      </c>
      <c r="F97" t="s">
        <v>125</v>
      </c>
      <c r="G97">
        <f>VLOOKUP(D97,MonthNumber!$A$1:$B$13,  2, FALSE)</f>
        <v>6</v>
      </c>
    </row>
    <row r="98" spans="1:7" x14ac:dyDescent="0.25">
      <c r="A98" s="4" t="s">
        <v>63</v>
      </c>
      <c r="B98" s="4">
        <v>55</v>
      </c>
      <c r="C98" s="4" t="s">
        <v>204</v>
      </c>
      <c r="D98" s="4" t="s">
        <v>95</v>
      </c>
      <c r="E98" s="4">
        <v>2016</v>
      </c>
      <c r="F98" t="s">
        <v>125</v>
      </c>
      <c r="G98">
        <f>VLOOKUP(D98,MonthNumber!$A$1:$B$13,  2, FALSE)</f>
        <v>9</v>
      </c>
    </row>
    <row r="99" spans="1:7" x14ac:dyDescent="0.25">
      <c r="A99" s="4" t="s">
        <v>63</v>
      </c>
      <c r="B99" s="4">
        <v>83</v>
      </c>
      <c r="C99" s="4" t="s">
        <v>202</v>
      </c>
      <c r="D99" s="4" t="s">
        <v>93</v>
      </c>
      <c r="E99" s="4">
        <v>2016</v>
      </c>
      <c r="F99" t="s">
        <v>125</v>
      </c>
      <c r="G99">
        <f>VLOOKUP(D99,MonthNumber!$A$1:$B$13,  2, FALSE)</f>
        <v>7</v>
      </c>
    </row>
    <row r="100" spans="1:7" x14ac:dyDescent="0.25">
      <c r="A100" s="4" t="s">
        <v>63</v>
      </c>
      <c r="B100" s="4">
        <v>96</v>
      </c>
      <c r="C100" s="4" t="s">
        <v>209</v>
      </c>
      <c r="D100" s="4" t="s">
        <v>95</v>
      </c>
      <c r="E100" s="4">
        <v>2017</v>
      </c>
      <c r="F100" t="s">
        <v>125</v>
      </c>
      <c r="G100">
        <f>VLOOKUP(D100,MonthNumber!$A$1:$B$13,  2, FALSE)</f>
        <v>9</v>
      </c>
    </row>
    <row r="101" spans="1:7" x14ac:dyDescent="0.25">
      <c r="A101" s="4" t="s">
        <v>63</v>
      </c>
      <c r="B101" s="4">
        <v>99</v>
      </c>
      <c r="C101" s="4" t="s">
        <v>206</v>
      </c>
      <c r="D101" s="4" t="s">
        <v>92</v>
      </c>
      <c r="E101" s="4">
        <v>2017</v>
      </c>
      <c r="F101" t="s">
        <v>125</v>
      </c>
      <c r="G101">
        <f>VLOOKUP(D101,MonthNumber!$A$1:$B$13,  2, FALSE)</f>
        <v>6</v>
      </c>
    </row>
    <row r="102" spans="1:7" x14ac:dyDescent="0.25">
      <c r="A102" s="4" t="s">
        <v>63</v>
      </c>
      <c r="B102" s="4">
        <v>100</v>
      </c>
      <c r="C102" s="4" t="s">
        <v>201</v>
      </c>
      <c r="D102" s="4" t="s">
        <v>92</v>
      </c>
      <c r="E102" s="4">
        <v>2016</v>
      </c>
      <c r="F102" t="s">
        <v>125</v>
      </c>
      <c r="G102">
        <f>VLOOKUP(D102,MonthNumber!$A$1:$B$13,  2, FALSE)</f>
        <v>6</v>
      </c>
    </row>
    <row r="103" spans="1:7" x14ac:dyDescent="0.25">
      <c r="A103" s="4" t="s">
        <v>63</v>
      </c>
      <c r="B103" s="4">
        <v>129</v>
      </c>
      <c r="C103" s="4" t="s">
        <v>213</v>
      </c>
      <c r="D103" s="4" t="s">
        <v>94</v>
      </c>
      <c r="E103" s="4">
        <v>2018</v>
      </c>
      <c r="F103" t="s">
        <v>125</v>
      </c>
      <c r="G103">
        <f>VLOOKUP(D103,MonthNumber!$A$1:$B$13,  2, FALSE)</f>
        <v>8</v>
      </c>
    </row>
    <row r="104" spans="1:7" x14ac:dyDescent="0.25">
      <c r="A104" s="4" t="s">
        <v>63</v>
      </c>
      <c r="B104" s="4">
        <v>136</v>
      </c>
      <c r="C104" s="4" t="s">
        <v>203</v>
      </c>
      <c r="D104" s="4" t="s">
        <v>94</v>
      </c>
      <c r="E104" s="4">
        <v>2016</v>
      </c>
      <c r="F104" t="s">
        <v>125</v>
      </c>
      <c r="G104">
        <f>VLOOKUP(D104,MonthNumber!$A$1:$B$13,  2, FALSE)</f>
        <v>8</v>
      </c>
    </row>
    <row r="105" spans="1:7" x14ac:dyDescent="0.25">
      <c r="A105" s="4" t="s">
        <v>63</v>
      </c>
      <c r="B105" s="4">
        <v>147</v>
      </c>
      <c r="C105" s="4" t="s">
        <v>208</v>
      </c>
      <c r="D105" s="4" t="s">
        <v>94</v>
      </c>
      <c r="E105" s="4">
        <v>2017</v>
      </c>
      <c r="F105" t="s">
        <v>125</v>
      </c>
      <c r="G105">
        <f>VLOOKUP(D105,MonthNumber!$A$1:$B$13,  2, FALSE)</f>
        <v>8</v>
      </c>
    </row>
    <row r="106" spans="1:7" x14ac:dyDescent="0.25">
      <c r="A106" s="4" t="s">
        <v>63</v>
      </c>
      <c r="B106" s="4">
        <v>154</v>
      </c>
      <c r="C106" s="4" t="s">
        <v>214</v>
      </c>
      <c r="D106" s="4" t="s">
        <v>95</v>
      </c>
      <c r="E106" s="4">
        <v>2018</v>
      </c>
      <c r="F106" t="s">
        <v>125</v>
      </c>
      <c r="G106">
        <f>VLOOKUP(D106,MonthNumber!$A$1:$B$13,  2, FALSE)</f>
        <v>9</v>
      </c>
    </row>
    <row r="107" spans="1:7" x14ac:dyDescent="0.25">
      <c r="A107" s="4" t="s">
        <v>32</v>
      </c>
      <c r="B107" s="4">
        <v>16</v>
      </c>
      <c r="C107" s="4" t="s">
        <v>214</v>
      </c>
      <c r="D107" s="4" t="s">
        <v>95</v>
      </c>
      <c r="E107" s="4">
        <v>2018</v>
      </c>
      <c r="F107" t="s">
        <v>126</v>
      </c>
      <c r="G107">
        <f>VLOOKUP(D107,MonthNumber!$A$1:$B$13,  2, FALSE)</f>
        <v>9</v>
      </c>
    </row>
    <row r="108" spans="1:7" x14ac:dyDescent="0.25">
      <c r="A108" s="4" t="s">
        <v>32</v>
      </c>
      <c r="B108" s="4">
        <v>20</v>
      </c>
      <c r="C108" s="4" t="s">
        <v>205</v>
      </c>
      <c r="D108" s="4" t="s">
        <v>91</v>
      </c>
      <c r="E108" s="4">
        <v>2017</v>
      </c>
      <c r="F108" t="s">
        <v>126</v>
      </c>
      <c r="G108">
        <f>VLOOKUP(D108,MonthNumber!$A$1:$B$13,  2, FALSE)</f>
        <v>5</v>
      </c>
    </row>
    <row r="109" spans="1:7" x14ac:dyDescent="0.25">
      <c r="A109" s="4" t="s">
        <v>32</v>
      </c>
      <c r="B109" s="4">
        <v>23</v>
      </c>
      <c r="C109" s="4" t="s">
        <v>210</v>
      </c>
      <c r="D109" s="4" t="s">
        <v>91</v>
      </c>
      <c r="E109" s="4">
        <v>2018</v>
      </c>
      <c r="F109" t="s">
        <v>126</v>
      </c>
      <c r="G109">
        <f>VLOOKUP(D109,MonthNumber!$A$1:$B$13,  2, FALSE)</f>
        <v>5</v>
      </c>
    </row>
    <row r="110" spans="1:7" x14ac:dyDescent="0.25">
      <c r="A110" s="4" t="s">
        <v>32</v>
      </c>
      <c r="B110" s="4">
        <v>26</v>
      </c>
      <c r="C110" s="4" t="s">
        <v>201</v>
      </c>
      <c r="D110" s="4" t="s">
        <v>92</v>
      </c>
      <c r="E110" s="4">
        <v>2016</v>
      </c>
      <c r="F110" t="s">
        <v>126</v>
      </c>
      <c r="G110">
        <f>VLOOKUP(D110,MonthNumber!$A$1:$B$13,  2, FALSE)</f>
        <v>6</v>
      </c>
    </row>
    <row r="111" spans="1:7" x14ac:dyDescent="0.25">
      <c r="A111" s="4" t="s">
        <v>32</v>
      </c>
      <c r="B111" s="4">
        <v>26</v>
      </c>
      <c r="C111" s="4" t="s">
        <v>211</v>
      </c>
      <c r="D111" s="4" t="s">
        <v>92</v>
      </c>
      <c r="E111" s="4">
        <v>2018</v>
      </c>
      <c r="F111" t="s">
        <v>126</v>
      </c>
      <c r="G111">
        <f>VLOOKUP(D111,MonthNumber!$A$1:$B$13,  2, FALSE)</f>
        <v>6</v>
      </c>
    </row>
    <row r="112" spans="1:7" x14ac:dyDescent="0.25">
      <c r="A112" s="4" t="s">
        <v>32</v>
      </c>
      <c r="B112" s="4">
        <v>37</v>
      </c>
      <c r="C112" s="4" t="s">
        <v>207</v>
      </c>
      <c r="D112" s="4" t="s">
        <v>93</v>
      </c>
      <c r="E112" s="4">
        <v>2017</v>
      </c>
      <c r="F112" t="s">
        <v>126</v>
      </c>
      <c r="G112">
        <f>VLOOKUP(D112,MonthNumber!$A$1:$B$13,  2, FALSE)</f>
        <v>7</v>
      </c>
    </row>
    <row r="113" spans="1:7" x14ac:dyDescent="0.25">
      <c r="A113" s="4" t="s">
        <v>32</v>
      </c>
      <c r="B113" s="4">
        <v>37</v>
      </c>
      <c r="C113" s="4" t="s">
        <v>212</v>
      </c>
      <c r="D113" s="4" t="s">
        <v>93</v>
      </c>
      <c r="E113" s="4">
        <v>2018</v>
      </c>
      <c r="F113" t="s">
        <v>126</v>
      </c>
      <c r="G113">
        <f>VLOOKUP(D113,MonthNumber!$A$1:$B$13,  2, FALSE)</f>
        <v>7</v>
      </c>
    </row>
    <row r="114" spans="1:7" x14ac:dyDescent="0.25">
      <c r="A114" s="4" t="s">
        <v>32</v>
      </c>
      <c r="B114" s="4">
        <v>38</v>
      </c>
      <c r="C114" s="4" t="s">
        <v>213</v>
      </c>
      <c r="D114" s="4" t="s">
        <v>94</v>
      </c>
      <c r="E114" s="4">
        <v>2018</v>
      </c>
      <c r="F114" t="s">
        <v>126</v>
      </c>
      <c r="G114">
        <f>VLOOKUP(D114,MonthNumber!$A$1:$B$13,  2, FALSE)</f>
        <v>8</v>
      </c>
    </row>
    <row r="115" spans="1:7" x14ac:dyDescent="0.25">
      <c r="A115" s="4" t="s">
        <v>32</v>
      </c>
      <c r="B115" s="4">
        <v>42</v>
      </c>
      <c r="C115" s="4" t="s">
        <v>202</v>
      </c>
      <c r="D115" s="4" t="s">
        <v>93</v>
      </c>
      <c r="E115" s="4">
        <v>2016</v>
      </c>
      <c r="F115" t="s">
        <v>126</v>
      </c>
      <c r="G115">
        <f>VLOOKUP(D115,MonthNumber!$A$1:$B$13,  2, FALSE)</f>
        <v>7</v>
      </c>
    </row>
    <row r="116" spans="1:7" x14ac:dyDescent="0.25">
      <c r="A116" s="4" t="s">
        <v>32</v>
      </c>
      <c r="B116" s="4">
        <v>47</v>
      </c>
      <c r="C116" s="4" t="s">
        <v>204</v>
      </c>
      <c r="D116" s="4" t="s">
        <v>95</v>
      </c>
      <c r="E116" s="4">
        <v>2016</v>
      </c>
      <c r="F116" t="s">
        <v>126</v>
      </c>
      <c r="G116">
        <f>VLOOKUP(D116,MonthNumber!$A$1:$B$13,  2, FALSE)</f>
        <v>9</v>
      </c>
    </row>
    <row r="117" spans="1:7" x14ac:dyDescent="0.25">
      <c r="A117" s="4" t="s">
        <v>32</v>
      </c>
      <c r="B117" s="4">
        <v>55</v>
      </c>
      <c r="C117" s="4" t="s">
        <v>206</v>
      </c>
      <c r="D117" s="4" t="s">
        <v>92</v>
      </c>
      <c r="E117" s="4">
        <v>2017</v>
      </c>
      <c r="F117" t="s">
        <v>126</v>
      </c>
      <c r="G117">
        <f>VLOOKUP(D117,MonthNumber!$A$1:$B$13,  2, FALSE)</f>
        <v>6</v>
      </c>
    </row>
    <row r="118" spans="1:7" x14ac:dyDescent="0.25">
      <c r="A118" s="4" t="s">
        <v>32</v>
      </c>
      <c r="B118" s="4">
        <v>59</v>
      </c>
      <c r="C118" s="4" t="s">
        <v>200</v>
      </c>
      <c r="D118" s="4" t="s">
        <v>91</v>
      </c>
      <c r="E118" s="4">
        <v>2016</v>
      </c>
      <c r="F118" t="s">
        <v>126</v>
      </c>
      <c r="G118">
        <f>VLOOKUP(D118,MonthNumber!$A$1:$B$13,  2, FALSE)</f>
        <v>5</v>
      </c>
    </row>
    <row r="119" spans="1:7" x14ac:dyDescent="0.25">
      <c r="A119" s="4" t="s">
        <v>32</v>
      </c>
      <c r="B119" s="4">
        <v>63</v>
      </c>
      <c r="C119" s="4" t="s">
        <v>208</v>
      </c>
      <c r="D119" s="4" t="s">
        <v>94</v>
      </c>
      <c r="E119" s="4">
        <v>2017</v>
      </c>
      <c r="F119" t="s">
        <v>126</v>
      </c>
      <c r="G119">
        <f>VLOOKUP(D119,MonthNumber!$A$1:$B$13,  2, FALSE)</f>
        <v>8</v>
      </c>
    </row>
    <row r="120" spans="1:7" x14ac:dyDescent="0.25">
      <c r="A120" s="4" t="s">
        <v>32</v>
      </c>
      <c r="B120" s="4">
        <v>63</v>
      </c>
      <c r="C120" s="4" t="s">
        <v>209</v>
      </c>
      <c r="D120" s="4" t="s">
        <v>95</v>
      </c>
      <c r="E120" s="4">
        <v>2017</v>
      </c>
      <c r="F120" t="s">
        <v>126</v>
      </c>
      <c r="G120">
        <f>VLOOKUP(D120,MonthNumber!$A$1:$B$13,  2, FALSE)</f>
        <v>9</v>
      </c>
    </row>
    <row r="121" spans="1:7" x14ac:dyDescent="0.25">
      <c r="A121" s="4" t="s">
        <v>32</v>
      </c>
      <c r="B121" s="4">
        <v>72</v>
      </c>
      <c r="C121" s="4" t="s">
        <v>203</v>
      </c>
      <c r="D121" s="4" t="s">
        <v>94</v>
      </c>
      <c r="E121" s="4">
        <v>2016</v>
      </c>
      <c r="F121" t="s">
        <v>126</v>
      </c>
      <c r="G121">
        <f>VLOOKUP(D121,MonthNumber!$A$1:$B$13,  2, FALSE)</f>
        <v>8</v>
      </c>
    </row>
    <row r="122" spans="1:7" x14ac:dyDescent="0.25">
      <c r="A122" s="4" t="s">
        <v>36</v>
      </c>
      <c r="B122" s="4">
        <v>13</v>
      </c>
      <c r="C122" s="4" t="s">
        <v>205</v>
      </c>
      <c r="D122" s="4" t="s">
        <v>91</v>
      </c>
      <c r="E122" s="4">
        <v>2017</v>
      </c>
      <c r="F122" t="s">
        <v>127</v>
      </c>
      <c r="G122">
        <f>VLOOKUP(D122,MonthNumber!$A$1:$B$13,  2, FALSE)</f>
        <v>5</v>
      </c>
    </row>
    <row r="123" spans="1:7" x14ac:dyDescent="0.25">
      <c r="A123" s="4" t="s">
        <v>36</v>
      </c>
      <c r="B123" s="4">
        <v>19</v>
      </c>
      <c r="C123" s="4" t="s">
        <v>201</v>
      </c>
      <c r="D123" s="4" t="s">
        <v>92</v>
      </c>
      <c r="E123" s="4">
        <v>2016</v>
      </c>
      <c r="F123" t="s">
        <v>127</v>
      </c>
      <c r="G123">
        <f>VLOOKUP(D123,MonthNumber!$A$1:$B$13,  2, FALSE)</f>
        <v>6</v>
      </c>
    </row>
    <row r="124" spans="1:7" x14ac:dyDescent="0.25">
      <c r="A124" s="4" t="s">
        <v>36</v>
      </c>
      <c r="B124" s="4">
        <v>22</v>
      </c>
      <c r="C124" s="4" t="s">
        <v>204</v>
      </c>
      <c r="D124" s="4" t="s">
        <v>95</v>
      </c>
      <c r="E124" s="4">
        <v>2016</v>
      </c>
      <c r="F124" t="s">
        <v>127</v>
      </c>
      <c r="G124">
        <f>VLOOKUP(D124,MonthNumber!$A$1:$B$13,  2, FALSE)</f>
        <v>9</v>
      </c>
    </row>
    <row r="125" spans="1:7" x14ac:dyDescent="0.25">
      <c r="A125" s="4" t="s">
        <v>36</v>
      </c>
      <c r="B125" s="4">
        <v>24</v>
      </c>
      <c r="C125" s="4" t="s">
        <v>211</v>
      </c>
      <c r="D125" s="4" t="s">
        <v>92</v>
      </c>
      <c r="E125" s="4">
        <v>2018</v>
      </c>
      <c r="F125" t="s">
        <v>127</v>
      </c>
      <c r="G125">
        <f>VLOOKUP(D125,MonthNumber!$A$1:$B$13,  2, FALSE)</f>
        <v>6</v>
      </c>
    </row>
    <row r="126" spans="1:7" x14ac:dyDescent="0.25">
      <c r="A126" s="4" t="s">
        <v>36</v>
      </c>
      <c r="B126" s="4">
        <v>28</v>
      </c>
      <c r="C126" s="4" t="s">
        <v>210</v>
      </c>
      <c r="D126" s="4" t="s">
        <v>91</v>
      </c>
      <c r="E126" s="4">
        <v>2018</v>
      </c>
      <c r="F126" t="s">
        <v>127</v>
      </c>
      <c r="G126">
        <f>VLOOKUP(D126,MonthNumber!$A$1:$B$13,  2, FALSE)</f>
        <v>5</v>
      </c>
    </row>
    <row r="127" spans="1:7" x14ac:dyDescent="0.25">
      <c r="A127" s="4" t="s">
        <v>36</v>
      </c>
      <c r="B127" s="4">
        <v>29</v>
      </c>
      <c r="C127" s="4" t="s">
        <v>214</v>
      </c>
      <c r="D127" s="4" t="s">
        <v>95</v>
      </c>
      <c r="E127" s="4">
        <v>2018</v>
      </c>
      <c r="F127" t="s">
        <v>127</v>
      </c>
      <c r="G127">
        <f>VLOOKUP(D127,MonthNumber!$A$1:$B$13,  2, FALSE)</f>
        <v>9</v>
      </c>
    </row>
    <row r="128" spans="1:7" x14ac:dyDescent="0.25">
      <c r="A128" s="4" t="s">
        <v>36</v>
      </c>
      <c r="B128" s="4">
        <v>33</v>
      </c>
      <c r="C128" s="4" t="s">
        <v>212</v>
      </c>
      <c r="D128" s="4" t="s">
        <v>93</v>
      </c>
      <c r="E128" s="4">
        <v>2018</v>
      </c>
      <c r="F128" t="s">
        <v>127</v>
      </c>
      <c r="G128">
        <f>VLOOKUP(D128,MonthNumber!$A$1:$B$13,  2, FALSE)</f>
        <v>7</v>
      </c>
    </row>
    <row r="129" spans="1:7" x14ac:dyDescent="0.25">
      <c r="A129" s="4" t="s">
        <v>36</v>
      </c>
      <c r="B129" s="4">
        <v>35</v>
      </c>
      <c r="C129" s="4" t="s">
        <v>209</v>
      </c>
      <c r="D129" s="4" t="s">
        <v>95</v>
      </c>
      <c r="E129" s="4">
        <v>2017</v>
      </c>
      <c r="F129" t="s">
        <v>127</v>
      </c>
      <c r="G129">
        <f>VLOOKUP(D129,MonthNumber!$A$1:$B$13,  2, FALSE)</f>
        <v>9</v>
      </c>
    </row>
    <row r="130" spans="1:7" x14ac:dyDescent="0.25">
      <c r="A130" s="4" t="s">
        <v>36</v>
      </c>
      <c r="B130" s="4">
        <v>56</v>
      </c>
      <c r="C130" s="4" t="s">
        <v>202</v>
      </c>
      <c r="D130" s="4" t="s">
        <v>93</v>
      </c>
      <c r="E130" s="4">
        <v>2016</v>
      </c>
      <c r="F130" t="s">
        <v>127</v>
      </c>
      <c r="G130">
        <f>VLOOKUP(D130,MonthNumber!$A$1:$B$13,  2, FALSE)</f>
        <v>7</v>
      </c>
    </row>
    <row r="131" spans="1:7" x14ac:dyDescent="0.25">
      <c r="A131" s="4" t="s">
        <v>36</v>
      </c>
      <c r="B131" s="4">
        <v>58</v>
      </c>
      <c r="C131" s="4" t="s">
        <v>206</v>
      </c>
      <c r="D131" s="4" t="s">
        <v>92</v>
      </c>
      <c r="E131" s="4">
        <v>2017</v>
      </c>
      <c r="F131" t="s">
        <v>127</v>
      </c>
      <c r="G131">
        <f>VLOOKUP(D131,MonthNumber!$A$1:$B$13,  2, FALSE)</f>
        <v>6</v>
      </c>
    </row>
    <row r="132" spans="1:7" x14ac:dyDescent="0.25">
      <c r="A132" s="4" t="s">
        <v>36</v>
      </c>
      <c r="B132" s="4">
        <v>58</v>
      </c>
      <c r="C132" s="4" t="s">
        <v>207</v>
      </c>
      <c r="D132" s="4" t="s">
        <v>93</v>
      </c>
      <c r="E132" s="4">
        <v>2017</v>
      </c>
      <c r="F132" t="s">
        <v>127</v>
      </c>
      <c r="G132">
        <f>VLOOKUP(D132,MonthNumber!$A$1:$B$13,  2, FALSE)</f>
        <v>7</v>
      </c>
    </row>
    <row r="133" spans="1:7" x14ac:dyDescent="0.25">
      <c r="A133" s="4" t="s">
        <v>36</v>
      </c>
      <c r="B133" s="4">
        <v>69</v>
      </c>
      <c r="C133" s="4" t="s">
        <v>213</v>
      </c>
      <c r="D133" s="4" t="s">
        <v>94</v>
      </c>
      <c r="E133" s="4">
        <v>2018</v>
      </c>
      <c r="F133" t="s">
        <v>127</v>
      </c>
      <c r="G133">
        <f>VLOOKUP(D133,MonthNumber!$A$1:$B$13,  2, FALSE)</f>
        <v>8</v>
      </c>
    </row>
    <row r="134" spans="1:7" x14ac:dyDescent="0.25">
      <c r="A134" s="4" t="s">
        <v>36</v>
      </c>
      <c r="B134" s="4">
        <v>70</v>
      </c>
      <c r="C134" s="4" t="s">
        <v>200</v>
      </c>
      <c r="D134" s="4" t="s">
        <v>91</v>
      </c>
      <c r="E134" s="4">
        <v>2016</v>
      </c>
      <c r="F134" t="s">
        <v>127</v>
      </c>
      <c r="G134">
        <f>VLOOKUP(D134,MonthNumber!$A$1:$B$13,  2, FALSE)</f>
        <v>5</v>
      </c>
    </row>
    <row r="135" spans="1:7" x14ac:dyDescent="0.25">
      <c r="A135" s="4" t="s">
        <v>36</v>
      </c>
      <c r="B135" s="4">
        <v>76</v>
      </c>
      <c r="C135" s="4" t="s">
        <v>203</v>
      </c>
      <c r="D135" s="4" t="s">
        <v>94</v>
      </c>
      <c r="E135" s="4">
        <v>2016</v>
      </c>
      <c r="F135" t="s">
        <v>127</v>
      </c>
      <c r="G135">
        <f>VLOOKUP(D135,MonthNumber!$A$1:$B$13,  2, FALSE)</f>
        <v>8</v>
      </c>
    </row>
    <row r="136" spans="1:7" x14ac:dyDescent="0.25">
      <c r="A136" s="4" t="s">
        <v>36</v>
      </c>
      <c r="B136" s="4">
        <v>93</v>
      </c>
      <c r="C136" s="4" t="s">
        <v>208</v>
      </c>
      <c r="D136" s="4" t="s">
        <v>94</v>
      </c>
      <c r="E136" s="4">
        <v>2017</v>
      </c>
      <c r="F136" t="s">
        <v>127</v>
      </c>
      <c r="G136">
        <f>VLOOKUP(D136,MonthNumber!$A$1:$B$13,  2, FALSE)</f>
        <v>8</v>
      </c>
    </row>
    <row r="137" spans="1:7" x14ac:dyDescent="0.25">
      <c r="A137" s="4" t="s">
        <v>86</v>
      </c>
      <c r="B137" s="4">
        <v>5</v>
      </c>
      <c r="C137" s="4" t="s">
        <v>210</v>
      </c>
      <c r="D137" s="4" t="s">
        <v>91</v>
      </c>
      <c r="E137" s="4">
        <v>2018</v>
      </c>
      <c r="F137" t="s">
        <v>128</v>
      </c>
      <c r="G137">
        <f>VLOOKUP(D137,MonthNumber!$A$1:$B$13,  2, FALSE)</f>
        <v>5</v>
      </c>
    </row>
    <row r="138" spans="1:7" x14ac:dyDescent="0.25">
      <c r="A138" s="4" t="s">
        <v>86</v>
      </c>
      <c r="B138" s="4">
        <v>8</v>
      </c>
      <c r="C138" s="4" t="s">
        <v>211</v>
      </c>
      <c r="D138" s="4" t="s">
        <v>92</v>
      </c>
      <c r="E138" s="4">
        <v>2018</v>
      </c>
      <c r="F138" t="s">
        <v>128</v>
      </c>
      <c r="G138">
        <f>VLOOKUP(D138,MonthNumber!$A$1:$B$13,  2, FALSE)</f>
        <v>6</v>
      </c>
    </row>
    <row r="139" spans="1:7" x14ac:dyDescent="0.25">
      <c r="A139" s="4" t="s">
        <v>86</v>
      </c>
      <c r="B139" s="4">
        <v>8</v>
      </c>
      <c r="C139" s="4" t="s">
        <v>212</v>
      </c>
      <c r="D139" s="4" t="s">
        <v>93</v>
      </c>
      <c r="E139" s="4">
        <v>2018</v>
      </c>
      <c r="F139" t="s">
        <v>128</v>
      </c>
      <c r="G139">
        <f>VLOOKUP(D139,MonthNumber!$A$1:$B$13,  2, FALSE)</f>
        <v>7</v>
      </c>
    </row>
    <row r="140" spans="1:7" x14ac:dyDescent="0.25">
      <c r="A140" s="4" t="s">
        <v>86</v>
      </c>
      <c r="B140" s="4">
        <v>15</v>
      </c>
      <c r="C140" s="4" t="s">
        <v>205</v>
      </c>
      <c r="D140" s="4" t="s">
        <v>91</v>
      </c>
      <c r="E140" s="4">
        <v>2017</v>
      </c>
      <c r="F140" t="s">
        <v>128</v>
      </c>
      <c r="G140">
        <f>VLOOKUP(D140,MonthNumber!$A$1:$B$13,  2, FALSE)</f>
        <v>5</v>
      </c>
    </row>
    <row r="141" spans="1:7" x14ac:dyDescent="0.25">
      <c r="A141" s="4" t="s">
        <v>86</v>
      </c>
      <c r="B141" s="4">
        <v>19</v>
      </c>
      <c r="C141" s="4" t="s">
        <v>214</v>
      </c>
      <c r="D141" s="4" t="s">
        <v>95</v>
      </c>
      <c r="E141" s="4">
        <v>2018</v>
      </c>
      <c r="F141" t="s">
        <v>128</v>
      </c>
      <c r="G141">
        <f>VLOOKUP(D141,MonthNumber!$A$1:$B$13,  2, FALSE)</f>
        <v>9</v>
      </c>
    </row>
    <row r="142" spans="1:7" x14ac:dyDescent="0.25">
      <c r="A142" s="4" t="s">
        <v>86</v>
      </c>
      <c r="B142" s="4">
        <v>22</v>
      </c>
      <c r="C142" s="4" t="s">
        <v>200</v>
      </c>
      <c r="D142" s="4" t="s">
        <v>91</v>
      </c>
      <c r="E142" s="4">
        <v>2016</v>
      </c>
      <c r="F142" t="s">
        <v>128</v>
      </c>
      <c r="G142">
        <f>VLOOKUP(D142,MonthNumber!$A$1:$B$13,  2, FALSE)</f>
        <v>5</v>
      </c>
    </row>
    <row r="143" spans="1:7" x14ac:dyDescent="0.25">
      <c r="A143" s="4" t="s">
        <v>86</v>
      </c>
      <c r="B143" s="4">
        <v>23</v>
      </c>
      <c r="C143" s="4" t="s">
        <v>204</v>
      </c>
      <c r="D143" s="4" t="s">
        <v>95</v>
      </c>
      <c r="E143" s="4">
        <v>2016</v>
      </c>
      <c r="F143" t="s">
        <v>128</v>
      </c>
      <c r="G143">
        <f>VLOOKUP(D143,MonthNumber!$A$1:$B$13,  2, FALSE)</f>
        <v>9</v>
      </c>
    </row>
    <row r="144" spans="1:7" x14ac:dyDescent="0.25">
      <c r="A144" s="4" t="s">
        <v>86</v>
      </c>
      <c r="B144" s="4">
        <v>53</v>
      </c>
      <c r="C144" s="4" t="s">
        <v>201</v>
      </c>
      <c r="D144" s="4" t="s">
        <v>92</v>
      </c>
      <c r="E144" s="4">
        <v>2016</v>
      </c>
      <c r="F144" t="s">
        <v>128</v>
      </c>
      <c r="G144">
        <f>VLOOKUP(D144,MonthNumber!$A$1:$B$13,  2, FALSE)</f>
        <v>6</v>
      </c>
    </row>
    <row r="145" spans="1:7" x14ac:dyDescent="0.25">
      <c r="A145" s="4" t="s">
        <v>86</v>
      </c>
      <c r="B145" s="4">
        <v>58</v>
      </c>
      <c r="C145" s="4" t="s">
        <v>203</v>
      </c>
      <c r="D145" s="4" t="s">
        <v>94</v>
      </c>
      <c r="E145" s="4">
        <v>2016</v>
      </c>
      <c r="F145" t="s">
        <v>128</v>
      </c>
      <c r="G145">
        <f>VLOOKUP(D145,MonthNumber!$A$1:$B$13,  2, FALSE)</f>
        <v>8</v>
      </c>
    </row>
    <row r="146" spans="1:7" x14ac:dyDescent="0.25">
      <c r="A146" s="4" t="s">
        <v>86</v>
      </c>
      <c r="B146" s="4">
        <v>59</v>
      </c>
      <c r="C146" s="4" t="s">
        <v>208</v>
      </c>
      <c r="D146" s="4" t="s">
        <v>94</v>
      </c>
      <c r="E146" s="4">
        <v>2017</v>
      </c>
      <c r="F146" t="s">
        <v>128</v>
      </c>
      <c r="G146">
        <f>VLOOKUP(D146,MonthNumber!$A$1:$B$13,  2, FALSE)</f>
        <v>8</v>
      </c>
    </row>
    <row r="147" spans="1:7" x14ac:dyDescent="0.25">
      <c r="A147" s="4" t="s">
        <v>86</v>
      </c>
      <c r="B147" s="4">
        <v>72</v>
      </c>
      <c r="C147" s="4" t="s">
        <v>207</v>
      </c>
      <c r="D147" s="4" t="s">
        <v>93</v>
      </c>
      <c r="E147" s="4">
        <v>2017</v>
      </c>
      <c r="F147" t="s">
        <v>128</v>
      </c>
      <c r="G147">
        <f>VLOOKUP(D147,MonthNumber!$A$1:$B$13,  2, FALSE)</f>
        <v>7</v>
      </c>
    </row>
    <row r="148" spans="1:7" x14ac:dyDescent="0.25">
      <c r="A148" s="4" t="s">
        <v>86</v>
      </c>
      <c r="B148" s="4">
        <v>74</v>
      </c>
      <c r="C148" s="4" t="s">
        <v>209</v>
      </c>
      <c r="D148" s="4" t="s">
        <v>95</v>
      </c>
      <c r="E148" s="4">
        <v>2017</v>
      </c>
      <c r="F148" t="s">
        <v>128</v>
      </c>
      <c r="G148">
        <f>VLOOKUP(D148,MonthNumber!$A$1:$B$13,  2, FALSE)</f>
        <v>9</v>
      </c>
    </row>
    <row r="149" spans="1:7" x14ac:dyDescent="0.25">
      <c r="A149" s="4" t="s">
        <v>86</v>
      </c>
      <c r="B149" s="4">
        <v>82</v>
      </c>
      <c r="C149" s="4" t="s">
        <v>206</v>
      </c>
      <c r="D149" s="4" t="s">
        <v>92</v>
      </c>
      <c r="E149" s="4">
        <v>2017</v>
      </c>
      <c r="F149" t="s">
        <v>128</v>
      </c>
      <c r="G149">
        <f>VLOOKUP(D149,MonthNumber!$A$1:$B$13,  2, FALSE)</f>
        <v>6</v>
      </c>
    </row>
    <row r="150" spans="1:7" x14ac:dyDescent="0.25">
      <c r="A150" s="4" t="s">
        <v>86</v>
      </c>
      <c r="B150" s="4">
        <v>88</v>
      </c>
      <c r="C150" s="4" t="s">
        <v>202</v>
      </c>
      <c r="D150" s="4" t="s">
        <v>93</v>
      </c>
      <c r="E150" s="4">
        <v>2016</v>
      </c>
      <c r="F150" t="s">
        <v>128</v>
      </c>
      <c r="G150">
        <f>VLOOKUP(D150,MonthNumber!$A$1:$B$13,  2, FALSE)</f>
        <v>7</v>
      </c>
    </row>
    <row r="151" spans="1:7" x14ac:dyDescent="0.25">
      <c r="A151" s="4" t="s">
        <v>86</v>
      </c>
      <c r="B151" s="4">
        <v>94</v>
      </c>
      <c r="C151" s="4" t="s">
        <v>213</v>
      </c>
      <c r="D151" s="4" t="s">
        <v>94</v>
      </c>
      <c r="E151" s="4">
        <v>2018</v>
      </c>
      <c r="F151" t="s">
        <v>128</v>
      </c>
      <c r="G151">
        <f>VLOOKUP(D151,MonthNumber!$A$1:$B$13,  2, FALSE)</f>
        <v>8</v>
      </c>
    </row>
    <row r="152" spans="1:7" x14ac:dyDescent="0.25">
      <c r="A152" s="4" t="s">
        <v>43</v>
      </c>
      <c r="B152" s="4">
        <v>17</v>
      </c>
      <c r="C152" s="4" t="s">
        <v>204</v>
      </c>
      <c r="D152" s="4" t="s">
        <v>95</v>
      </c>
      <c r="E152" s="4">
        <v>2016</v>
      </c>
      <c r="F152" t="s">
        <v>129</v>
      </c>
      <c r="G152">
        <f>VLOOKUP(D152,MonthNumber!$A$1:$B$13,  2, FALSE)</f>
        <v>9</v>
      </c>
    </row>
    <row r="153" spans="1:7" x14ac:dyDescent="0.25">
      <c r="A153" s="4" t="s">
        <v>43</v>
      </c>
      <c r="B153" s="4">
        <v>25</v>
      </c>
      <c r="C153" s="4" t="s">
        <v>210</v>
      </c>
      <c r="D153" s="4" t="s">
        <v>91</v>
      </c>
      <c r="E153" s="4">
        <v>2018</v>
      </c>
      <c r="F153" t="s">
        <v>129</v>
      </c>
      <c r="G153">
        <f>VLOOKUP(D153,MonthNumber!$A$1:$B$13,  2, FALSE)</f>
        <v>5</v>
      </c>
    </row>
    <row r="154" spans="1:7" x14ac:dyDescent="0.25">
      <c r="A154" s="4" t="s">
        <v>43</v>
      </c>
      <c r="B154" s="4">
        <v>30</v>
      </c>
      <c r="C154" s="4" t="s">
        <v>201</v>
      </c>
      <c r="D154" s="4" t="s">
        <v>92</v>
      </c>
      <c r="E154" s="4">
        <v>2016</v>
      </c>
      <c r="F154" t="s">
        <v>129</v>
      </c>
      <c r="G154">
        <f>VLOOKUP(D154,MonthNumber!$A$1:$B$13,  2, FALSE)</f>
        <v>6</v>
      </c>
    </row>
    <row r="155" spans="1:7" x14ac:dyDescent="0.25">
      <c r="A155" s="4" t="s">
        <v>43</v>
      </c>
      <c r="B155" s="4">
        <v>36</v>
      </c>
      <c r="C155" s="4" t="s">
        <v>205</v>
      </c>
      <c r="D155" s="4" t="s">
        <v>91</v>
      </c>
      <c r="E155" s="4">
        <v>2017</v>
      </c>
      <c r="F155" t="s">
        <v>129</v>
      </c>
      <c r="G155">
        <f>VLOOKUP(D155,MonthNumber!$A$1:$B$13,  2, FALSE)</f>
        <v>5</v>
      </c>
    </row>
    <row r="156" spans="1:7" x14ac:dyDescent="0.25">
      <c r="A156" s="4" t="s">
        <v>43</v>
      </c>
      <c r="B156" s="4">
        <v>43</v>
      </c>
      <c r="C156" s="4" t="s">
        <v>212</v>
      </c>
      <c r="D156" s="4" t="s">
        <v>93</v>
      </c>
      <c r="E156" s="4">
        <v>2018</v>
      </c>
      <c r="F156" t="s">
        <v>129</v>
      </c>
      <c r="G156">
        <f>VLOOKUP(D156,MonthNumber!$A$1:$B$13,  2, FALSE)</f>
        <v>7</v>
      </c>
    </row>
    <row r="157" spans="1:7" x14ac:dyDescent="0.25">
      <c r="A157" s="4" t="s">
        <v>43</v>
      </c>
      <c r="B157" s="4">
        <v>44</v>
      </c>
      <c r="C157" s="4" t="s">
        <v>209</v>
      </c>
      <c r="D157" s="4" t="s">
        <v>95</v>
      </c>
      <c r="E157" s="4">
        <v>2017</v>
      </c>
      <c r="F157" t="s">
        <v>129</v>
      </c>
      <c r="G157">
        <f>VLOOKUP(D157,MonthNumber!$A$1:$B$13,  2, FALSE)</f>
        <v>9</v>
      </c>
    </row>
    <row r="158" spans="1:7" x14ac:dyDescent="0.25">
      <c r="A158" s="4" t="s">
        <v>43</v>
      </c>
      <c r="B158" s="4">
        <v>44</v>
      </c>
      <c r="C158" s="4" t="s">
        <v>213</v>
      </c>
      <c r="D158" s="4" t="s">
        <v>94</v>
      </c>
      <c r="E158" s="4">
        <v>2018</v>
      </c>
      <c r="F158" t="s">
        <v>129</v>
      </c>
      <c r="G158">
        <f>VLOOKUP(D158,MonthNumber!$A$1:$B$13,  2, FALSE)</f>
        <v>8</v>
      </c>
    </row>
    <row r="159" spans="1:7" x14ac:dyDescent="0.25">
      <c r="A159" s="4" t="s">
        <v>43</v>
      </c>
      <c r="B159" s="4">
        <v>45</v>
      </c>
      <c r="C159" s="4" t="s">
        <v>206</v>
      </c>
      <c r="D159" s="4" t="s">
        <v>92</v>
      </c>
      <c r="E159" s="4">
        <v>2017</v>
      </c>
      <c r="F159" t="s">
        <v>129</v>
      </c>
      <c r="G159">
        <f>VLOOKUP(D159,MonthNumber!$A$1:$B$13,  2, FALSE)</f>
        <v>6</v>
      </c>
    </row>
    <row r="160" spans="1:7" x14ac:dyDescent="0.25">
      <c r="A160" s="4" t="s">
        <v>43</v>
      </c>
      <c r="B160" s="4">
        <v>49</v>
      </c>
      <c r="C160" s="4" t="s">
        <v>211</v>
      </c>
      <c r="D160" s="4" t="s">
        <v>92</v>
      </c>
      <c r="E160" s="4">
        <v>2018</v>
      </c>
      <c r="F160" t="s">
        <v>129</v>
      </c>
      <c r="G160">
        <f>VLOOKUP(D160,MonthNumber!$A$1:$B$13,  2, FALSE)</f>
        <v>6</v>
      </c>
    </row>
    <row r="161" spans="1:7" x14ac:dyDescent="0.25">
      <c r="A161" s="4" t="s">
        <v>43</v>
      </c>
      <c r="B161" s="4">
        <v>51</v>
      </c>
      <c r="C161" s="4" t="s">
        <v>207</v>
      </c>
      <c r="D161" s="4" t="s">
        <v>93</v>
      </c>
      <c r="E161" s="4">
        <v>2017</v>
      </c>
      <c r="F161" t="s">
        <v>129</v>
      </c>
      <c r="G161">
        <f>VLOOKUP(D161,MonthNumber!$A$1:$B$13,  2, FALSE)</f>
        <v>7</v>
      </c>
    </row>
    <row r="162" spans="1:7" x14ac:dyDescent="0.25">
      <c r="A162" s="4" t="s">
        <v>43</v>
      </c>
      <c r="B162" s="4">
        <v>51</v>
      </c>
      <c r="C162" s="4" t="s">
        <v>214</v>
      </c>
      <c r="D162" s="4" t="s">
        <v>95</v>
      </c>
      <c r="E162" s="4">
        <v>2018</v>
      </c>
      <c r="F162" t="s">
        <v>129</v>
      </c>
      <c r="G162">
        <f>VLOOKUP(D162,MonthNumber!$A$1:$B$13,  2, FALSE)</f>
        <v>9</v>
      </c>
    </row>
    <row r="163" spans="1:7" x14ac:dyDescent="0.25">
      <c r="A163" s="4" t="s">
        <v>43</v>
      </c>
      <c r="B163" s="4">
        <v>71</v>
      </c>
      <c r="C163" s="4" t="s">
        <v>208</v>
      </c>
      <c r="D163" s="4" t="s">
        <v>94</v>
      </c>
      <c r="E163" s="4">
        <v>2017</v>
      </c>
      <c r="F163" t="s">
        <v>129</v>
      </c>
      <c r="G163">
        <f>VLOOKUP(D163,MonthNumber!$A$1:$B$13,  2, FALSE)</f>
        <v>8</v>
      </c>
    </row>
    <row r="164" spans="1:7" x14ac:dyDescent="0.25">
      <c r="A164" s="4" t="s">
        <v>43</v>
      </c>
      <c r="B164" s="4">
        <v>85</v>
      </c>
      <c r="C164" s="4" t="s">
        <v>203</v>
      </c>
      <c r="D164" s="4" t="s">
        <v>94</v>
      </c>
      <c r="E164" s="4">
        <v>2016</v>
      </c>
      <c r="F164" t="s">
        <v>129</v>
      </c>
      <c r="G164">
        <f>VLOOKUP(D164,MonthNumber!$A$1:$B$13,  2, FALSE)</f>
        <v>8</v>
      </c>
    </row>
    <row r="165" spans="1:7" x14ac:dyDescent="0.25">
      <c r="A165" s="4" t="s">
        <v>43</v>
      </c>
      <c r="B165" s="4">
        <v>90</v>
      </c>
      <c r="C165" s="4" t="s">
        <v>200</v>
      </c>
      <c r="D165" s="4" t="s">
        <v>91</v>
      </c>
      <c r="E165" s="4">
        <v>2016</v>
      </c>
      <c r="F165" t="s">
        <v>129</v>
      </c>
      <c r="G165">
        <f>VLOOKUP(D165,MonthNumber!$A$1:$B$13,  2, FALSE)</f>
        <v>5</v>
      </c>
    </row>
    <row r="166" spans="1:7" x14ac:dyDescent="0.25">
      <c r="A166" s="4" t="s">
        <v>43</v>
      </c>
      <c r="B166" s="4">
        <v>105</v>
      </c>
      <c r="C166" s="4" t="s">
        <v>202</v>
      </c>
      <c r="D166" s="4" t="s">
        <v>93</v>
      </c>
      <c r="E166" s="4">
        <v>2016</v>
      </c>
      <c r="F166" t="s">
        <v>129</v>
      </c>
      <c r="G166">
        <f>VLOOKUP(D166,MonthNumber!$A$1:$B$13,  2, FALSE)</f>
        <v>7</v>
      </c>
    </row>
    <row r="167" spans="1:7" x14ac:dyDescent="0.25">
      <c r="A167" s="4" t="s">
        <v>52</v>
      </c>
      <c r="B167" s="4">
        <v>8</v>
      </c>
      <c r="C167" s="4" t="s">
        <v>210</v>
      </c>
      <c r="D167" s="4" t="s">
        <v>91</v>
      </c>
      <c r="E167" s="4">
        <v>2018</v>
      </c>
      <c r="F167" t="s">
        <v>130</v>
      </c>
      <c r="G167">
        <f>VLOOKUP(D167,MonthNumber!$A$1:$B$13,  2, FALSE)</f>
        <v>5</v>
      </c>
    </row>
    <row r="168" spans="1:7" x14ac:dyDescent="0.25">
      <c r="A168" s="4" t="s">
        <v>52</v>
      </c>
      <c r="B168" s="4">
        <v>25</v>
      </c>
      <c r="C168" s="4" t="s">
        <v>205</v>
      </c>
      <c r="D168" s="4" t="s">
        <v>91</v>
      </c>
      <c r="E168" s="4">
        <v>2017</v>
      </c>
      <c r="F168" t="s">
        <v>130</v>
      </c>
      <c r="G168">
        <f>VLOOKUP(D168,MonthNumber!$A$1:$B$13,  2, FALSE)</f>
        <v>5</v>
      </c>
    </row>
    <row r="169" spans="1:7" x14ac:dyDescent="0.25">
      <c r="A169" s="4" t="s">
        <v>52</v>
      </c>
      <c r="B169" s="4">
        <v>26</v>
      </c>
      <c r="C169" s="4" t="s">
        <v>204</v>
      </c>
      <c r="D169" s="4" t="s">
        <v>95</v>
      </c>
      <c r="E169" s="4">
        <v>2016</v>
      </c>
      <c r="F169" t="s">
        <v>130</v>
      </c>
      <c r="G169">
        <f>VLOOKUP(D169,MonthNumber!$A$1:$B$13,  2, FALSE)</f>
        <v>9</v>
      </c>
    </row>
    <row r="170" spans="1:7" x14ac:dyDescent="0.25">
      <c r="A170" s="4" t="s">
        <v>52</v>
      </c>
      <c r="B170" s="4">
        <v>36</v>
      </c>
      <c r="C170" s="4" t="s">
        <v>201</v>
      </c>
      <c r="D170" s="4" t="s">
        <v>92</v>
      </c>
      <c r="E170" s="4">
        <v>2016</v>
      </c>
      <c r="F170" t="s">
        <v>130</v>
      </c>
      <c r="G170">
        <f>VLOOKUP(D170,MonthNumber!$A$1:$B$13,  2, FALSE)</f>
        <v>6</v>
      </c>
    </row>
    <row r="171" spans="1:7" x14ac:dyDescent="0.25">
      <c r="A171" s="4" t="s">
        <v>52</v>
      </c>
      <c r="B171" s="4">
        <v>37</v>
      </c>
      <c r="C171" s="4" t="s">
        <v>211</v>
      </c>
      <c r="D171" s="4" t="s">
        <v>92</v>
      </c>
      <c r="E171" s="4">
        <v>2018</v>
      </c>
      <c r="F171" t="s">
        <v>130</v>
      </c>
      <c r="G171">
        <f>VLOOKUP(D171,MonthNumber!$A$1:$B$13,  2, FALSE)</f>
        <v>6</v>
      </c>
    </row>
    <row r="172" spans="1:7" x14ac:dyDescent="0.25">
      <c r="A172" s="4" t="s">
        <v>52</v>
      </c>
      <c r="B172" s="4">
        <v>42</v>
      </c>
      <c r="C172" s="4" t="s">
        <v>214</v>
      </c>
      <c r="D172" s="4" t="s">
        <v>95</v>
      </c>
      <c r="E172" s="4">
        <v>2018</v>
      </c>
      <c r="F172" t="s">
        <v>130</v>
      </c>
      <c r="G172">
        <f>VLOOKUP(D172,MonthNumber!$A$1:$B$13,  2, FALSE)</f>
        <v>9</v>
      </c>
    </row>
    <row r="173" spans="1:7" x14ac:dyDescent="0.25">
      <c r="A173" s="4" t="s">
        <v>52</v>
      </c>
      <c r="B173" s="4">
        <v>45</v>
      </c>
      <c r="C173" s="4" t="s">
        <v>207</v>
      </c>
      <c r="D173" s="4" t="s">
        <v>93</v>
      </c>
      <c r="E173" s="4">
        <v>2017</v>
      </c>
      <c r="F173" t="s">
        <v>130</v>
      </c>
      <c r="G173">
        <f>VLOOKUP(D173,MonthNumber!$A$1:$B$13,  2, FALSE)</f>
        <v>7</v>
      </c>
    </row>
    <row r="174" spans="1:7" x14ac:dyDescent="0.25">
      <c r="A174" s="4" t="s">
        <v>52</v>
      </c>
      <c r="B174" s="4">
        <v>48</v>
      </c>
      <c r="C174" s="4" t="s">
        <v>200</v>
      </c>
      <c r="D174" s="4" t="s">
        <v>91</v>
      </c>
      <c r="E174" s="4">
        <v>2016</v>
      </c>
      <c r="F174" t="s">
        <v>130</v>
      </c>
      <c r="G174">
        <f>VLOOKUP(D174,MonthNumber!$A$1:$B$13,  2, FALSE)</f>
        <v>5</v>
      </c>
    </row>
    <row r="175" spans="1:7" x14ac:dyDescent="0.25">
      <c r="A175" s="4" t="s">
        <v>52</v>
      </c>
      <c r="B175" s="4">
        <v>50</v>
      </c>
      <c r="C175" s="4" t="s">
        <v>209</v>
      </c>
      <c r="D175" s="4" t="s">
        <v>95</v>
      </c>
      <c r="E175" s="4">
        <v>2017</v>
      </c>
      <c r="F175" t="s">
        <v>130</v>
      </c>
      <c r="G175">
        <f>VLOOKUP(D175,MonthNumber!$A$1:$B$13,  2, FALSE)</f>
        <v>9</v>
      </c>
    </row>
    <row r="176" spans="1:7" x14ac:dyDescent="0.25">
      <c r="A176" s="4" t="s">
        <v>52</v>
      </c>
      <c r="B176" s="4">
        <v>57</v>
      </c>
      <c r="C176" s="4" t="s">
        <v>206</v>
      </c>
      <c r="D176" s="4" t="s">
        <v>92</v>
      </c>
      <c r="E176" s="4">
        <v>2017</v>
      </c>
      <c r="F176" t="s">
        <v>130</v>
      </c>
      <c r="G176">
        <f>VLOOKUP(D176,MonthNumber!$A$1:$B$13,  2, FALSE)</f>
        <v>6</v>
      </c>
    </row>
    <row r="177" spans="1:7" x14ac:dyDescent="0.25">
      <c r="A177" s="4" t="s">
        <v>52</v>
      </c>
      <c r="B177" s="4">
        <v>74</v>
      </c>
      <c r="C177" s="4" t="s">
        <v>208</v>
      </c>
      <c r="D177" s="4" t="s">
        <v>94</v>
      </c>
      <c r="E177" s="4">
        <v>2017</v>
      </c>
      <c r="F177" t="s">
        <v>130</v>
      </c>
      <c r="G177">
        <f>VLOOKUP(D177,MonthNumber!$A$1:$B$13,  2, FALSE)</f>
        <v>8</v>
      </c>
    </row>
    <row r="178" spans="1:7" x14ac:dyDescent="0.25">
      <c r="A178" s="4" t="s">
        <v>52</v>
      </c>
      <c r="B178" s="4">
        <v>76</v>
      </c>
      <c r="C178" s="4" t="s">
        <v>202</v>
      </c>
      <c r="D178" s="4" t="s">
        <v>93</v>
      </c>
      <c r="E178" s="4">
        <v>2016</v>
      </c>
      <c r="F178" t="s">
        <v>130</v>
      </c>
      <c r="G178">
        <f>VLOOKUP(D178,MonthNumber!$A$1:$B$13,  2, FALSE)</f>
        <v>7</v>
      </c>
    </row>
    <row r="179" spans="1:7" x14ac:dyDescent="0.25">
      <c r="A179" s="4" t="s">
        <v>52</v>
      </c>
      <c r="B179" s="4">
        <v>86</v>
      </c>
      <c r="C179" s="4" t="s">
        <v>203</v>
      </c>
      <c r="D179" s="4" t="s">
        <v>94</v>
      </c>
      <c r="E179" s="4">
        <v>2016</v>
      </c>
      <c r="F179" t="s">
        <v>130</v>
      </c>
      <c r="G179">
        <f>VLOOKUP(D179,MonthNumber!$A$1:$B$13,  2, FALSE)</f>
        <v>8</v>
      </c>
    </row>
    <row r="180" spans="1:7" x14ac:dyDescent="0.25">
      <c r="A180" s="4" t="s">
        <v>52</v>
      </c>
      <c r="B180" s="4">
        <v>88</v>
      </c>
      <c r="C180" s="4" t="s">
        <v>212</v>
      </c>
      <c r="D180" s="4" t="s">
        <v>93</v>
      </c>
      <c r="E180" s="4">
        <v>2018</v>
      </c>
      <c r="F180" t="s">
        <v>130</v>
      </c>
      <c r="G180">
        <f>VLOOKUP(D180,MonthNumber!$A$1:$B$13,  2, FALSE)</f>
        <v>7</v>
      </c>
    </row>
    <row r="181" spans="1:7" x14ac:dyDescent="0.25">
      <c r="A181" s="4" t="s">
        <v>52</v>
      </c>
      <c r="B181" s="4">
        <v>98</v>
      </c>
      <c r="C181" s="4" t="s">
        <v>213</v>
      </c>
      <c r="D181" s="4" t="s">
        <v>94</v>
      </c>
      <c r="E181" s="4">
        <v>2018</v>
      </c>
      <c r="F181" t="s">
        <v>130</v>
      </c>
      <c r="G181">
        <f>VLOOKUP(D181,MonthNumber!$A$1:$B$13,  2, FALSE)</f>
        <v>8</v>
      </c>
    </row>
    <row r="182" spans="1:7" x14ac:dyDescent="0.25">
      <c r="A182" s="4" t="s">
        <v>27</v>
      </c>
      <c r="B182" s="4">
        <v>20</v>
      </c>
      <c r="C182" s="4" t="s">
        <v>210</v>
      </c>
      <c r="D182" s="4" t="s">
        <v>91</v>
      </c>
      <c r="E182" s="4">
        <v>2018</v>
      </c>
      <c r="F182" t="s">
        <v>131</v>
      </c>
      <c r="G182">
        <f>VLOOKUP(D182,MonthNumber!$A$1:$B$13,  2, FALSE)</f>
        <v>5</v>
      </c>
    </row>
    <row r="183" spans="1:7" x14ac:dyDescent="0.25">
      <c r="A183" s="4" t="s">
        <v>27</v>
      </c>
      <c r="B183" s="4">
        <v>24</v>
      </c>
      <c r="C183" s="4" t="s">
        <v>214</v>
      </c>
      <c r="D183" s="4" t="s">
        <v>95</v>
      </c>
      <c r="E183" s="4">
        <v>2018</v>
      </c>
      <c r="F183" t="s">
        <v>131</v>
      </c>
      <c r="G183">
        <f>VLOOKUP(D183,MonthNumber!$A$1:$B$13,  2, FALSE)</f>
        <v>9</v>
      </c>
    </row>
    <row r="184" spans="1:7" x14ac:dyDescent="0.25">
      <c r="A184" s="4" t="s">
        <v>27</v>
      </c>
      <c r="B184" s="4">
        <v>27</v>
      </c>
      <c r="C184" s="4" t="s">
        <v>205</v>
      </c>
      <c r="D184" s="4" t="s">
        <v>91</v>
      </c>
      <c r="E184" s="4">
        <v>2017</v>
      </c>
      <c r="F184" t="s">
        <v>131</v>
      </c>
      <c r="G184">
        <f>VLOOKUP(D184,MonthNumber!$A$1:$B$13,  2, FALSE)</f>
        <v>5</v>
      </c>
    </row>
    <row r="185" spans="1:7" x14ac:dyDescent="0.25">
      <c r="A185" s="4" t="s">
        <v>27</v>
      </c>
      <c r="B185" s="4">
        <v>30</v>
      </c>
      <c r="C185" s="4" t="s">
        <v>211</v>
      </c>
      <c r="D185" s="4" t="s">
        <v>92</v>
      </c>
      <c r="E185" s="4">
        <v>2018</v>
      </c>
      <c r="F185" t="s">
        <v>131</v>
      </c>
      <c r="G185">
        <f>VLOOKUP(D185,MonthNumber!$A$1:$B$13,  2, FALSE)</f>
        <v>6</v>
      </c>
    </row>
    <row r="186" spans="1:7" x14ac:dyDescent="0.25">
      <c r="A186" s="4" t="s">
        <v>27</v>
      </c>
      <c r="B186" s="4">
        <v>38</v>
      </c>
      <c r="C186" s="4" t="s">
        <v>212</v>
      </c>
      <c r="D186" s="4" t="s">
        <v>93</v>
      </c>
      <c r="E186" s="4">
        <v>2018</v>
      </c>
      <c r="F186" t="s">
        <v>131</v>
      </c>
      <c r="G186">
        <f>VLOOKUP(D186,MonthNumber!$A$1:$B$13,  2, FALSE)</f>
        <v>7</v>
      </c>
    </row>
    <row r="187" spans="1:7" x14ac:dyDescent="0.25">
      <c r="A187" s="4" t="s">
        <v>27</v>
      </c>
      <c r="B187" s="4">
        <v>41</v>
      </c>
      <c r="C187" s="4" t="s">
        <v>200</v>
      </c>
      <c r="D187" s="4" t="s">
        <v>91</v>
      </c>
      <c r="E187" s="4">
        <v>2016</v>
      </c>
      <c r="F187" t="s">
        <v>131</v>
      </c>
      <c r="G187">
        <f>VLOOKUP(D187,MonthNumber!$A$1:$B$13,  2, FALSE)</f>
        <v>5</v>
      </c>
    </row>
    <row r="188" spans="1:7" x14ac:dyDescent="0.25">
      <c r="A188" s="4" t="s">
        <v>27</v>
      </c>
      <c r="B188" s="4">
        <v>41</v>
      </c>
      <c r="C188" s="4" t="s">
        <v>201</v>
      </c>
      <c r="D188" s="4" t="s">
        <v>92</v>
      </c>
      <c r="E188" s="4">
        <v>2016</v>
      </c>
      <c r="F188" t="s">
        <v>131</v>
      </c>
      <c r="G188">
        <f>VLOOKUP(D188,MonthNumber!$A$1:$B$13,  2, FALSE)</f>
        <v>6</v>
      </c>
    </row>
    <row r="189" spans="1:7" x14ac:dyDescent="0.25">
      <c r="A189" s="4" t="s">
        <v>27</v>
      </c>
      <c r="B189" s="4">
        <v>41</v>
      </c>
      <c r="C189" s="4" t="s">
        <v>207</v>
      </c>
      <c r="D189" s="4" t="s">
        <v>93</v>
      </c>
      <c r="E189" s="4">
        <v>2017</v>
      </c>
      <c r="F189" t="s">
        <v>131</v>
      </c>
      <c r="G189">
        <f>VLOOKUP(D189,MonthNumber!$A$1:$B$13,  2, FALSE)</f>
        <v>7</v>
      </c>
    </row>
    <row r="190" spans="1:7" x14ac:dyDescent="0.25">
      <c r="A190" s="4" t="s">
        <v>27</v>
      </c>
      <c r="B190" s="4">
        <v>45</v>
      </c>
      <c r="C190" s="4" t="s">
        <v>202</v>
      </c>
      <c r="D190" s="4" t="s">
        <v>93</v>
      </c>
      <c r="E190" s="4">
        <v>2016</v>
      </c>
      <c r="F190" t="s">
        <v>131</v>
      </c>
      <c r="G190">
        <f>VLOOKUP(D190,MonthNumber!$A$1:$B$13,  2, FALSE)</f>
        <v>7</v>
      </c>
    </row>
    <row r="191" spans="1:7" x14ac:dyDescent="0.25">
      <c r="A191" s="4" t="s">
        <v>27</v>
      </c>
      <c r="B191" s="4">
        <v>47</v>
      </c>
      <c r="C191" s="4" t="s">
        <v>204</v>
      </c>
      <c r="D191" s="4" t="s">
        <v>95</v>
      </c>
      <c r="E191" s="4">
        <v>2016</v>
      </c>
      <c r="F191" t="s">
        <v>131</v>
      </c>
      <c r="G191">
        <f>VLOOKUP(D191,MonthNumber!$A$1:$B$13,  2, FALSE)</f>
        <v>9</v>
      </c>
    </row>
    <row r="192" spans="1:7" x14ac:dyDescent="0.25">
      <c r="A192" s="4" t="s">
        <v>27</v>
      </c>
      <c r="B192" s="4">
        <v>51</v>
      </c>
      <c r="C192" s="4" t="s">
        <v>209</v>
      </c>
      <c r="D192" s="4" t="s">
        <v>95</v>
      </c>
      <c r="E192" s="4">
        <v>2017</v>
      </c>
      <c r="F192" t="s">
        <v>131</v>
      </c>
      <c r="G192">
        <f>VLOOKUP(D192,MonthNumber!$A$1:$B$13,  2, FALSE)</f>
        <v>9</v>
      </c>
    </row>
    <row r="193" spans="1:7" x14ac:dyDescent="0.25">
      <c r="A193" s="4" t="s">
        <v>27</v>
      </c>
      <c r="B193" s="4">
        <v>54</v>
      </c>
      <c r="C193" s="4" t="s">
        <v>213</v>
      </c>
      <c r="D193" s="4" t="s">
        <v>94</v>
      </c>
      <c r="E193" s="4">
        <v>2018</v>
      </c>
      <c r="F193" t="s">
        <v>131</v>
      </c>
      <c r="G193">
        <f>VLOOKUP(D193,MonthNumber!$A$1:$B$13,  2, FALSE)</f>
        <v>8</v>
      </c>
    </row>
    <row r="194" spans="1:7" x14ac:dyDescent="0.25">
      <c r="A194" s="4" t="s">
        <v>27</v>
      </c>
      <c r="B194" s="4">
        <v>57</v>
      </c>
      <c r="C194" s="4" t="s">
        <v>208</v>
      </c>
      <c r="D194" s="4" t="s">
        <v>94</v>
      </c>
      <c r="E194" s="4">
        <v>2017</v>
      </c>
      <c r="F194" t="s">
        <v>131</v>
      </c>
      <c r="G194">
        <f>VLOOKUP(D194,MonthNumber!$A$1:$B$13,  2, FALSE)</f>
        <v>8</v>
      </c>
    </row>
    <row r="195" spans="1:7" x14ac:dyDescent="0.25">
      <c r="A195" s="4" t="s">
        <v>27</v>
      </c>
      <c r="B195" s="4">
        <v>62</v>
      </c>
      <c r="C195" s="4" t="s">
        <v>203</v>
      </c>
      <c r="D195" s="4" t="s">
        <v>94</v>
      </c>
      <c r="E195" s="4">
        <v>2016</v>
      </c>
      <c r="F195" t="s">
        <v>131</v>
      </c>
      <c r="G195">
        <f>VLOOKUP(D195,MonthNumber!$A$1:$B$13,  2, FALSE)</f>
        <v>8</v>
      </c>
    </row>
    <row r="196" spans="1:7" x14ac:dyDescent="0.25">
      <c r="A196" s="4" t="s">
        <v>27</v>
      </c>
      <c r="B196" s="4">
        <v>63</v>
      </c>
      <c r="C196" s="4" t="s">
        <v>206</v>
      </c>
      <c r="D196" s="4" t="s">
        <v>92</v>
      </c>
      <c r="E196" s="4">
        <v>2017</v>
      </c>
      <c r="F196" t="s">
        <v>131</v>
      </c>
      <c r="G196">
        <f>VLOOKUP(D196,MonthNumber!$A$1:$B$13,  2, FALSE)</f>
        <v>6</v>
      </c>
    </row>
    <row r="197" spans="1:7" x14ac:dyDescent="0.25">
      <c r="A197" s="4" t="s">
        <v>71</v>
      </c>
      <c r="B197" s="4">
        <v>2</v>
      </c>
      <c r="C197" s="4" t="s">
        <v>210</v>
      </c>
      <c r="D197" s="4" t="s">
        <v>91</v>
      </c>
      <c r="E197" s="4">
        <v>2018</v>
      </c>
      <c r="F197" t="s">
        <v>136</v>
      </c>
      <c r="G197">
        <f>VLOOKUP(D197,MonthNumber!$A$1:$B$13,  2, FALSE)</f>
        <v>5</v>
      </c>
    </row>
    <row r="198" spans="1:7" x14ac:dyDescent="0.25">
      <c r="A198" s="4" t="s">
        <v>71</v>
      </c>
      <c r="B198" s="4">
        <v>12</v>
      </c>
      <c r="C198" s="4" t="s">
        <v>204</v>
      </c>
      <c r="D198" s="4" t="s">
        <v>95</v>
      </c>
      <c r="E198" s="4">
        <v>2016</v>
      </c>
      <c r="F198" t="s">
        <v>136</v>
      </c>
      <c r="G198">
        <f>VLOOKUP(D198,MonthNumber!$A$1:$B$13,  2, FALSE)</f>
        <v>9</v>
      </c>
    </row>
    <row r="199" spans="1:7" x14ac:dyDescent="0.25">
      <c r="A199" s="4" t="s">
        <v>71</v>
      </c>
      <c r="B199" s="4">
        <v>17</v>
      </c>
      <c r="C199" s="4" t="s">
        <v>211</v>
      </c>
      <c r="D199" s="4" t="s">
        <v>92</v>
      </c>
      <c r="E199" s="4">
        <v>2018</v>
      </c>
      <c r="F199" t="s">
        <v>136</v>
      </c>
      <c r="G199">
        <f>VLOOKUP(D199,MonthNumber!$A$1:$B$13,  2, FALSE)</f>
        <v>6</v>
      </c>
    </row>
    <row r="200" spans="1:7" x14ac:dyDescent="0.25">
      <c r="A200" s="4" t="s">
        <v>71</v>
      </c>
      <c r="B200" s="4">
        <v>25</v>
      </c>
      <c r="C200" s="4" t="s">
        <v>205</v>
      </c>
      <c r="D200" s="4" t="s">
        <v>91</v>
      </c>
      <c r="E200" s="4">
        <v>2017</v>
      </c>
      <c r="F200" t="s">
        <v>136</v>
      </c>
      <c r="G200">
        <f>VLOOKUP(D200,MonthNumber!$A$1:$B$13,  2, FALSE)</f>
        <v>5</v>
      </c>
    </row>
    <row r="201" spans="1:7" x14ac:dyDescent="0.25">
      <c r="A201" s="4" t="s">
        <v>71</v>
      </c>
      <c r="B201" s="4">
        <v>25</v>
      </c>
      <c r="C201" s="4" t="s">
        <v>214</v>
      </c>
      <c r="D201" s="4" t="s">
        <v>95</v>
      </c>
      <c r="E201" s="4">
        <v>2018</v>
      </c>
      <c r="F201" t="s">
        <v>136</v>
      </c>
      <c r="G201">
        <f>VLOOKUP(D201,MonthNumber!$A$1:$B$13,  2, FALSE)</f>
        <v>9</v>
      </c>
    </row>
    <row r="202" spans="1:7" x14ac:dyDescent="0.25">
      <c r="A202" s="4" t="s">
        <v>71</v>
      </c>
      <c r="B202" s="4">
        <v>26</v>
      </c>
      <c r="C202" s="4" t="s">
        <v>207</v>
      </c>
      <c r="D202" s="4" t="s">
        <v>93</v>
      </c>
      <c r="E202" s="4">
        <v>2017</v>
      </c>
      <c r="F202" t="s">
        <v>136</v>
      </c>
      <c r="G202">
        <f>VLOOKUP(D202,MonthNumber!$A$1:$B$13,  2, FALSE)</f>
        <v>7</v>
      </c>
    </row>
    <row r="203" spans="1:7" x14ac:dyDescent="0.25">
      <c r="A203" s="4" t="s">
        <v>71</v>
      </c>
      <c r="B203" s="4">
        <v>30</v>
      </c>
      <c r="C203" s="4" t="s">
        <v>200</v>
      </c>
      <c r="D203" s="4" t="s">
        <v>91</v>
      </c>
      <c r="E203" s="4">
        <v>2016</v>
      </c>
      <c r="F203" t="s">
        <v>136</v>
      </c>
      <c r="G203">
        <f>VLOOKUP(D203,MonthNumber!$A$1:$B$13,  2, FALSE)</f>
        <v>5</v>
      </c>
    </row>
    <row r="204" spans="1:7" x14ac:dyDescent="0.25">
      <c r="A204" s="4" t="s">
        <v>71</v>
      </c>
      <c r="B204" s="4">
        <v>33</v>
      </c>
      <c r="C204" s="4" t="s">
        <v>212</v>
      </c>
      <c r="D204" s="4" t="s">
        <v>93</v>
      </c>
      <c r="E204" s="4">
        <v>2018</v>
      </c>
      <c r="F204" t="s">
        <v>136</v>
      </c>
      <c r="G204">
        <f>VLOOKUP(D204,MonthNumber!$A$1:$B$13,  2, FALSE)</f>
        <v>7</v>
      </c>
    </row>
    <row r="205" spans="1:7" x14ac:dyDescent="0.25">
      <c r="A205" s="4" t="s">
        <v>71</v>
      </c>
      <c r="B205" s="4">
        <v>48</v>
      </c>
      <c r="C205" s="4" t="s">
        <v>202</v>
      </c>
      <c r="D205" s="4" t="s">
        <v>93</v>
      </c>
      <c r="E205" s="4">
        <v>2016</v>
      </c>
      <c r="F205" t="s">
        <v>136</v>
      </c>
      <c r="G205">
        <f>VLOOKUP(D205,MonthNumber!$A$1:$B$13,  2, FALSE)</f>
        <v>7</v>
      </c>
    </row>
    <row r="206" spans="1:7" x14ac:dyDescent="0.25">
      <c r="A206" s="4" t="s">
        <v>71</v>
      </c>
      <c r="B206" s="4">
        <v>55</v>
      </c>
      <c r="C206" s="4" t="s">
        <v>201</v>
      </c>
      <c r="D206" s="4" t="s">
        <v>92</v>
      </c>
      <c r="E206" s="4">
        <v>2016</v>
      </c>
      <c r="F206" t="s">
        <v>136</v>
      </c>
      <c r="G206">
        <f>VLOOKUP(D206,MonthNumber!$A$1:$B$13,  2, FALSE)</f>
        <v>6</v>
      </c>
    </row>
    <row r="207" spans="1:7" x14ac:dyDescent="0.25">
      <c r="A207" s="4" t="s">
        <v>71</v>
      </c>
      <c r="B207" s="4">
        <v>74</v>
      </c>
      <c r="C207" s="4" t="s">
        <v>203</v>
      </c>
      <c r="D207" s="4" t="s">
        <v>94</v>
      </c>
      <c r="E207" s="4">
        <v>2016</v>
      </c>
      <c r="F207" t="s">
        <v>136</v>
      </c>
      <c r="G207">
        <f>VLOOKUP(D207,MonthNumber!$A$1:$B$13,  2, FALSE)</f>
        <v>8</v>
      </c>
    </row>
    <row r="208" spans="1:7" x14ac:dyDescent="0.25">
      <c r="A208" s="4" t="s">
        <v>71</v>
      </c>
      <c r="B208" s="4">
        <v>87</v>
      </c>
      <c r="C208" s="4" t="s">
        <v>208</v>
      </c>
      <c r="D208" s="4" t="s">
        <v>94</v>
      </c>
      <c r="E208" s="4">
        <v>2017</v>
      </c>
      <c r="F208" t="s">
        <v>136</v>
      </c>
      <c r="G208">
        <f>VLOOKUP(D208,MonthNumber!$A$1:$B$13,  2, FALSE)</f>
        <v>8</v>
      </c>
    </row>
    <row r="209" spans="1:7" x14ac:dyDescent="0.25">
      <c r="A209" s="4" t="s">
        <v>71</v>
      </c>
      <c r="B209" s="4">
        <v>92</v>
      </c>
      <c r="C209" s="4" t="s">
        <v>213</v>
      </c>
      <c r="D209" s="4" t="s">
        <v>94</v>
      </c>
      <c r="E209" s="4">
        <v>2018</v>
      </c>
      <c r="F209" t="s">
        <v>136</v>
      </c>
      <c r="G209">
        <f>VLOOKUP(D209,MonthNumber!$A$1:$B$13,  2, FALSE)</f>
        <v>8</v>
      </c>
    </row>
    <row r="210" spans="1:7" x14ac:dyDescent="0.25">
      <c r="A210" s="4" t="s">
        <v>71</v>
      </c>
      <c r="B210" s="4">
        <v>95</v>
      </c>
      <c r="C210" s="4" t="s">
        <v>209</v>
      </c>
      <c r="D210" s="4" t="s">
        <v>95</v>
      </c>
      <c r="E210" s="4">
        <v>2017</v>
      </c>
      <c r="F210" t="s">
        <v>136</v>
      </c>
      <c r="G210">
        <f>VLOOKUP(D210,MonthNumber!$A$1:$B$13,  2, FALSE)</f>
        <v>9</v>
      </c>
    </row>
    <row r="211" spans="1:7" x14ac:dyDescent="0.25">
      <c r="A211" s="4" t="s">
        <v>71</v>
      </c>
      <c r="B211" s="4">
        <v>97</v>
      </c>
      <c r="C211" s="4" t="s">
        <v>206</v>
      </c>
      <c r="D211" s="4" t="s">
        <v>92</v>
      </c>
      <c r="E211" s="4">
        <v>2017</v>
      </c>
      <c r="F211" t="s">
        <v>136</v>
      </c>
      <c r="G211">
        <f>VLOOKUP(D211,MonthNumber!$A$1:$B$13,  2, FALSE)</f>
        <v>6</v>
      </c>
    </row>
    <row r="212" spans="1:7" x14ac:dyDescent="0.25">
      <c r="A212" s="4" t="s">
        <v>77</v>
      </c>
      <c r="B212" s="4">
        <v>1</v>
      </c>
      <c r="C212" s="4" t="s">
        <v>210</v>
      </c>
      <c r="D212" s="4" t="s">
        <v>91</v>
      </c>
      <c r="E212" s="4">
        <v>2018</v>
      </c>
      <c r="F212" t="s">
        <v>138</v>
      </c>
      <c r="G212">
        <f>VLOOKUP(D212,MonthNumber!$A$1:$B$13,  2, FALSE)</f>
        <v>5</v>
      </c>
    </row>
    <row r="213" spans="1:7" x14ac:dyDescent="0.25">
      <c r="A213" s="4" t="s">
        <v>77</v>
      </c>
      <c r="B213" s="4">
        <v>4</v>
      </c>
      <c r="C213" s="4" t="s">
        <v>212</v>
      </c>
      <c r="D213" s="4" t="s">
        <v>93</v>
      </c>
      <c r="E213" s="4">
        <v>2018</v>
      </c>
      <c r="F213" t="s">
        <v>138</v>
      </c>
      <c r="G213">
        <f>VLOOKUP(D213,MonthNumber!$A$1:$B$13,  2, FALSE)</f>
        <v>7</v>
      </c>
    </row>
    <row r="214" spans="1:7" x14ac:dyDescent="0.25">
      <c r="A214" s="4" t="s">
        <v>77</v>
      </c>
      <c r="B214" s="4">
        <v>12</v>
      </c>
      <c r="C214" s="4" t="s">
        <v>207</v>
      </c>
      <c r="D214" s="4" t="s">
        <v>93</v>
      </c>
      <c r="E214" s="4">
        <v>2017</v>
      </c>
      <c r="F214" t="s">
        <v>138</v>
      </c>
      <c r="G214">
        <f>VLOOKUP(D214,MonthNumber!$A$1:$B$13,  2, FALSE)</f>
        <v>7</v>
      </c>
    </row>
    <row r="215" spans="1:7" x14ac:dyDescent="0.25">
      <c r="A215" s="4" t="s">
        <v>77</v>
      </c>
      <c r="B215" s="4">
        <v>12</v>
      </c>
      <c r="C215" s="4" t="s">
        <v>211</v>
      </c>
      <c r="D215" s="4" t="s">
        <v>92</v>
      </c>
      <c r="E215" s="4">
        <v>2018</v>
      </c>
      <c r="F215" t="s">
        <v>138</v>
      </c>
      <c r="G215">
        <f>VLOOKUP(D215,MonthNumber!$A$1:$B$13,  2, FALSE)</f>
        <v>6</v>
      </c>
    </row>
    <row r="216" spans="1:7" x14ac:dyDescent="0.25">
      <c r="A216" s="4" t="s">
        <v>77</v>
      </c>
      <c r="B216" s="4">
        <v>14</v>
      </c>
      <c r="C216" s="4" t="s">
        <v>205</v>
      </c>
      <c r="D216" s="4" t="s">
        <v>91</v>
      </c>
      <c r="E216" s="4">
        <v>2017</v>
      </c>
      <c r="F216" t="s">
        <v>138</v>
      </c>
      <c r="G216">
        <f>VLOOKUP(D216,MonthNumber!$A$1:$B$13,  2, FALSE)</f>
        <v>5</v>
      </c>
    </row>
    <row r="217" spans="1:7" x14ac:dyDescent="0.25">
      <c r="A217" s="4" t="s">
        <v>77</v>
      </c>
      <c r="B217" s="4">
        <v>15</v>
      </c>
      <c r="C217" s="4" t="s">
        <v>200</v>
      </c>
      <c r="D217" s="4" t="s">
        <v>91</v>
      </c>
      <c r="E217" s="4">
        <v>2016</v>
      </c>
      <c r="F217" t="s">
        <v>138</v>
      </c>
      <c r="G217">
        <f>VLOOKUP(D217,MonthNumber!$A$1:$B$13,  2, FALSE)</f>
        <v>5</v>
      </c>
    </row>
    <row r="218" spans="1:7" x14ac:dyDescent="0.25">
      <c r="A218" s="4" t="s">
        <v>77</v>
      </c>
      <c r="B218" s="4">
        <v>20</v>
      </c>
      <c r="C218" s="4" t="s">
        <v>204</v>
      </c>
      <c r="D218" s="4" t="s">
        <v>95</v>
      </c>
      <c r="E218" s="4">
        <v>2016</v>
      </c>
      <c r="F218" t="s">
        <v>138</v>
      </c>
      <c r="G218">
        <f>VLOOKUP(D218,MonthNumber!$A$1:$B$13,  2, FALSE)</f>
        <v>9</v>
      </c>
    </row>
    <row r="219" spans="1:7" x14ac:dyDescent="0.25">
      <c r="A219" s="4" t="s">
        <v>77</v>
      </c>
      <c r="B219" s="4">
        <v>24</v>
      </c>
      <c r="C219" s="4" t="s">
        <v>214</v>
      </c>
      <c r="D219" s="4" t="s">
        <v>95</v>
      </c>
      <c r="E219" s="4">
        <v>2018</v>
      </c>
      <c r="F219" t="s">
        <v>138</v>
      </c>
      <c r="G219">
        <f>VLOOKUP(D219,MonthNumber!$A$1:$B$13,  2, FALSE)</f>
        <v>9</v>
      </c>
    </row>
    <row r="220" spans="1:7" x14ac:dyDescent="0.25">
      <c r="A220" s="4" t="s">
        <v>77</v>
      </c>
      <c r="B220" s="4">
        <v>31</v>
      </c>
      <c r="C220" s="4" t="s">
        <v>202</v>
      </c>
      <c r="D220" s="4" t="s">
        <v>93</v>
      </c>
      <c r="E220" s="4">
        <v>2016</v>
      </c>
      <c r="F220" t="s">
        <v>138</v>
      </c>
      <c r="G220">
        <f>VLOOKUP(D220,MonthNumber!$A$1:$B$13,  2, FALSE)</f>
        <v>7</v>
      </c>
    </row>
    <row r="221" spans="1:7" x14ac:dyDescent="0.25">
      <c r="A221" s="4" t="s">
        <v>77</v>
      </c>
      <c r="B221" s="4">
        <v>50</v>
      </c>
      <c r="C221" s="4" t="s">
        <v>209</v>
      </c>
      <c r="D221" s="4" t="s">
        <v>95</v>
      </c>
      <c r="E221" s="4">
        <v>2017</v>
      </c>
      <c r="F221" t="s">
        <v>138</v>
      </c>
      <c r="G221">
        <f>VLOOKUP(D221,MonthNumber!$A$1:$B$13,  2, FALSE)</f>
        <v>9</v>
      </c>
    </row>
    <row r="222" spans="1:7" x14ac:dyDescent="0.25">
      <c r="A222" s="4" t="s">
        <v>77</v>
      </c>
      <c r="B222" s="4">
        <v>50</v>
      </c>
      <c r="C222" s="4" t="s">
        <v>213</v>
      </c>
      <c r="D222" s="4" t="s">
        <v>94</v>
      </c>
      <c r="E222" s="4">
        <v>2018</v>
      </c>
      <c r="F222" t="s">
        <v>138</v>
      </c>
      <c r="G222">
        <f>VLOOKUP(D222,MonthNumber!$A$1:$B$13,  2, FALSE)</f>
        <v>8</v>
      </c>
    </row>
    <row r="223" spans="1:7" x14ac:dyDescent="0.25">
      <c r="A223" s="4" t="s">
        <v>77</v>
      </c>
      <c r="B223" s="4">
        <v>51</v>
      </c>
      <c r="C223" s="4" t="s">
        <v>208</v>
      </c>
      <c r="D223" s="4" t="s">
        <v>94</v>
      </c>
      <c r="E223" s="4">
        <v>2017</v>
      </c>
      <c r="F223" t="s">
        <v>138</v>
      </c>
      <c r="G223">
        <f>VLOOKUP(D223,MonthNumber!$A$1:$B$13,  2, FALSE)</f>
        <v>8</v>
      </c>
    </row>
    <row r="224" spans="1:7" x14ac:dyDescent="0.25">
      <c r="A224" s="4" t="s">
        <v>77</v>
      </c>
      <c r="B224" s="4">
        <v>54</v>
      </c>
      <c r="C224" s="4" t="s">
        <v>206</v>
      </c>
      <c r="D224" s="4" t="s">
        <v>92</v>
      </c>
      <c r="E224" s="4">
        <v>2017</v>
      </c>
      <c r="F224" t="s">
        <v>138</v>
      </c>
      <c r="G224">
        <f>VLOOKUP(D224,MonthNumber!$A$1:$B$13,  2, FALSE)</f>
        <v>6</v>
      </c>
    </row>
    <row r="225" spans="1:7" x14ac:dyDescent="0.25">
      <c r="A225" s="4" t="s">
        <v>77</v>
      </c>
      <c r="B225" s="4">
        <v>60</v>
      </c>
      <c r="C225" s="4" t="s">
        <v>203</v>
      </c>
      <c r="D225" s="4" t="s">
        <v>94</v>
      </c>
      <c r="E225" s="4">
        <v>2016</v>
      </c>
      <c r="F225" t="s">
        <v>138</v>
      </c>
      <c r="G225">
        <f>VLOOKUP(D225,MonthNumber!$A$1:$B$13,  2, FALSE)</f>
        <v>8</v>
      </c>
    </row>
    <row r="226" spans="1:7" x14ac:dyDescent="0.25">
      <c r="A226" s="4" t="s">
        <v>77</v>
      </c>
      <c r="B226" s="4">
        <v>70</v>
      </c>
      <c r="C226" s="4" t="s">
        <v>201</v>
      </c>
      <c r="D226" s="4" t="s">
        <v>92</v>
      </c>
      <c r="E226" s="4">
        <v>2016</v>
      </c>
      <c r="F226" t="s">
        <v>138</v>
      </c>
      <c r="G226">
        <f>VLOOKUP(D226,MonthNumber!$A$1:$B$13,  2, FALSE)</f>
        <v>6</v>
      </c>
    </row>
    <row r="227" spans="1:7" x14ac:dyDescent="0.25">
      <c r="A227" s="4" t="s">
        <v>11</v>
      </c>
      <c r="B227" s="4">
        <v>18</v>
      </c>
      <c r="C227" s="4" t="s">
        <v>205</v>
      </c>
      <c r="D227" s="4" t="s">
        <v>91</v>
      </c>
      <c r="E227" s="4">
        <v>2017</v>
      </c>
      <c r="F227" t="s">
        <v>139</v>
      </c>
      <c r="G227">
        <f>VLOOKUP(D227,MonthNumber!$A$1:$B$13,  2, FALSE)</f>
        <v>5</v>
      </c>
    </row>
    <row r="228" spans="1:7" x14ac:dyDescent="0.25">
      <c r="A228" s="4" t="s">
        <v>11</v>
      </c>
      <c r="B228" s="4">
        <v>21</v>
      </c>
      <c r="C228" s="4" t="s">
        <v>204</v>
      </c>
      <c r="D228" s="4" t="s">
        <v>95</v>
      </c>
      <c r="E228" s="4">
        <v>2016</v>
      </c>
      <c r="F228" t="s">
        <v>139</v>
      </c>
      <c r="G228">
        <f>VLOOKUP(D228,MonthNumber!$A$1:$B$13,  2, FALSE)</f>
        <v>9</v>
      </c>
    </row>
    <row r="229" spans="1:7" x14ac:dyDescent="0.25">
      <c r="A229" s="4" t="s">
        <v>11</v>
      </c>
      <c r="B229" s="4">
        <v>22</v>
      </c>
      <c r="C229" s="4" t="s">
        <v>200</v>
      </c>
      <c r="D229" s="4" t="s">
        <v>91</v>
      </c>
      <c r="E229" s="4">
        <v>2016</v>
      </c>
      <c r="F229" t="s">
        <v>139</v>
      </c>
      <c r="G229">
        <f>VLOOKUP(D229,MonthNumber!$A$1:$B$13,  2, FALSE)</f>
        <v>5</v>
      </c>
    </row>
    <row r="230" spans="1:7" x14ac:dyDescent="0.25">
      <c r="A230" s="4" t="s">
        <v>11</v>
      </c>
      <c r="B230" s="4">
        <v>24</v>
      </c>
      <c r="C230" s="4" t="s">
        <v>210</v>
      </c>
      <c r="D230" s="4" t="s">
        <v>91</v>
      </c>
      <c r="E230" s="4">
        <v>2018</v>
      </c>
      <c r="F230" t="s">
        <v>139</v>
      </c>
      <c r="G230">
        <f>VLOOKUP(D230,MonthNumber!$A$1:$B$13,  2, FALSE)</f>
        <v>5</v>
      </c>
    </row>
    <row r="231" spans="1:7" x14ac:dyDescent="0.25">
      <c r="A231" s="4" t="s">
        <v>11</v>
      </c>
      <c r="B231" s="4">
        <v>25</v>
      </c>
      <c r="C231" s="4" t="s">
        <v>214</v>
      </c>
      <c r="D231" s="4" t="s">
        <v>95</v>
      </c>
      <c r="E231" s="4">
        <v>2018</v>
      </c>
      <c r="F231" t="s">
        <v>139</v>
      </c>
      <c r="G231">
        <f>VLOOKUP(D231,MonthNumber!$A$1:$B$13,  2, FALSE)</f>
        <v>9</v>
      </c>
    </row>
    <row r="232" spans="1:7" x14ac:dyDescent="0.25">
      <c r="A232" s="4" t="s">
        <v>11</v>
      </c>
      <c r="B232" s="4">
        <v>32</v>
      </c>
      <c r="C232" s="4" t="s">
        <v>211</v>
      </c>
      <c r="D232" s="4" t="s">
        <v>92</v>
      </c>
      <c r="E232" s="4">
        <v>2018</v>
      </c>
      <c r="F232" t="s">
        <v>139</v>
      </c>
      <c r="G232">
        <f>VLOOKUP(D232,MonthNumber!$A$1:$B$13,  2, FALSE)</f>
        <v>6</v>
      </c>
    </row>
    <row r="233" spans="1:7" x14ac:dyDescent="0.25">
      <c r="A233" s="4" t="s">
        <v>11</v>
      </c>
      <c r="B233" s="4">
        <v>33</v>
      </c>
      <c r="C233" s="4" t="s">
        <v>209</v>
      </c>
      <c r="D233" s="4" t="s">
        <v>95</v>
      </c>
      <c r="E233" s="4">
        <v>2017</v>
      </c>
      <c r="F233" t="s">
        <v>139</v>
      </c>
      <c r="G233">
        <f>VLOOKUP(D233,MonthNumber!$A$1:$B$13,  2, FALSE)</f>
        <v>9</v>
      </c>
    </row>
    <row r="234" spans="1:7" x14ac:dyDescent="0.25">
      <c r="A234" s="4" t="s">
        <v>11</v>
      </c>
      <c r="B234" s="4">
        <v>37</v>
      </c>
      <c r="C234" s="4" t="s">
        <v>212</v>
      </c>
      <c r="D234" s="4" t="s">
        <v>93</v>
      </c>
      <c r="E234" s="4">
        <v>2018</v>
      </c>
      <c r="F234" t="s">
        <v>139</v>
      </c>
      <c r="G234">
        <f>VLOOKUP(D234,MonthNumber!$A$1:$B$13,  2, FALSE)</f>
        <v>7</v>
      </c>
    </row>
    <row r="235" spans="1:7" x14ac:dyDescent="0.25">
      <c r="A235" s="4" t="s">
        <v>11</v>
      </c>
      <c r="B235" s="4">
        <v>43</v>
      </c>
      <c r="C235" s="4" t="s">
        <v>202</v>
      </c>
      <c r="D235" s="4" t="s">
        <v>93</v>
      </c>
      <c r="E235" s="4">
        <v>2016</v>
      </c>
      <c r="F235" t="s">
        <v>139</v>
      </c>
      <c r="G235">
        <f>VLOOKUP(D235,MonthNumber!$A$1:$B$13,  2, FALSE)</f>
        <v>7</v>
      </c>
    </row>
    <row r="236" spans="1:7" x14ac:dyDescent="0.25">
      <c r="A236" s="4" t="s">
        <v>11</v>
      </c>
      <c r="B236" s="4">
        <v>51</v>
      </c>
      <c r="C236" s="4" t="s">
        <v>206</v>
      </c>
      <c r="D236" s="4" t="s">
        <v>92</v>
      </c>
      <c r="E236" s="4">
        <v>2017</v>
      </c>
      <c r="F236" t="s">
        <v>139</v>
      </c>
      <c r="G236">
        <f>VLOOKUP(D236,MonthNumber!$A$1:$B$13,  2, FALSE)</f>
        <v>6</v>
      </c>
    </row>
    <row r="237" spans="1:7" x14ac:dyDescent="0.25">
      <c r="A237" s="4" t="s">
        <v>11</v>
      </c>
      <c r="B237" s="4">
        <v>56</v>
      </c>
      <c r="C237" s="4" t="s">
        <v>208</v>
      </c>
      <c r="D237" s="4" t="s">
        <v>94</v>
      </c>
      <c r="E237" s="4">
        <v>2017</v>
      </c>
      <c r="F237" t="s">
        <v>139</v>
      </c>
      <c r="G237">
        <f>VLOOKUP(D237,MonthNumber!$A$1:$B$13,  2, FALSE)</f>
        <v>8</v>
      </c>
    </row>
    <row r="238" spans="1:7" x14ac:dyDescent="0.25">
      <c r="A238" s="4" t="s">
        <v>11</v>
      </c>
      <c r="B238" s="4">
        <v>67</v>
      </c>
      <c r="C238" s="4" t="s">
        <v>201</v>
      </c>
      <c r="D238" s="4" t="s">
        <v>92</v>
      </c>
      <c r="E238" s="4">
        <v>2016</v>
      </c>
      <c r="F238" t="s">
        <v>139</v>
      </c>
      <c r="G238">
        <f>VLOOKUP(D238,MonthNumber!$A$1:$B$13,  2, FALSE)</f>
        <v>6</v>
      </c>
    </row>
    <row r="239" spans="1:7" x14ac:dyDescent="0.25">
      <c r="A239" s="4" t="s">
        <v>11</v>
      </c>
      <c r="B239" s="4">
        <v>80</v>
      </c>
      <c r="C239" s="4" t="s">
        <v>213</v>
      </c>
      <c r="D239" s="4" t="s">
        <v>94</v>
      </c>
      <c r="E239" s="4">
        <v>2018</v>
      </c>
      <c r="F239" t="s">
        <v>139</v>
      </c>
      <c r="G239">
        <f>VLOOKUP(D239,MonthNumber!$A$1:$B$13,  2, FALSE)</f>
        <v>8</v>
      </c>
    </row>
    <row r="240" spans="1:7" x14ac:dyDescent="0.25">
      <c r="A240" s="4" t="s">
        <v>11</v>
      </c>
      <c r="B240" s="4">
        <v>85</v>
      </c>
      <c r="C240" s="4" t="s">
        <v>207</v>
      </c>
      <c r="D240" s="4" t="s">
        <v>93</v>
      </c>
      <c r="E240" s="4">
        <v>2017</v>
      </c>
      <c r="F240" t="s">
        <v>139</v>
      </c>
      <c r="G240">
        <f>VLOOKUP(D240,MonthNumber!$A$1:$B$13,  2, FALSE)</f>
        <v>7</v>
      </c>
    </row>
    <row r="241" spans="1:7" x14ac:dyDescent="0.25">
      <c r="A241" s="4" t="s">
        <v>11</v>
      </c>
      <c r="B241" s="4">
        <v>95</v>
      </c>
      <c r="C241" s="4" t="s">
        <v>203</v>
      </c>
      <c r="D241" s="4" t="s">
        <v>94</v>
      </c>
      <c r="E241" s="4">
        <v>2016</v>
      </c>
      <c r="F241" t="s">
        <v>139</v>
      </c>
      <c r="G241">
        <f>VLOOKUP(D241,MonthNumber!$A$1:$B$13,  2, FALSE)</f>
        <v>8</v>
      </c>
    </row>
    <row r="242" spans="1:7" x14ac:dyDescent="0.25">
      <c r="A242" s="4" t="s">
        <v>45</v>
      </c>
      <c r="B242" s="4">
        <v>24</v>
      </c>
      <c r="C242" s="4" t="s">
        <v>204</v>
      </c>
      <c r="D242" s="4" t="s">
        <v>95</v>
      </c>
      <c r="E242" s="4">
        <v>2016</v>
      </c>
      <c r="F242" t="s">
        <v>140</v>
      </c>
      <c r="G242">
        <f>VLOOKUP(D242,MonthNumber!$A$1:$B$13,  2, FALSE)</f>
        <v>9</v>
      </c>
    </row>
    <row r="243" spans="1:7" x14ac:dyDescent="0.25">
      <c r="A243" s="4" t="s">
        <v>45</v>
      </c>
      <c r="B243" s="4">
        <v>25</v>
      </c>
      <c r="C243" s="4" t="s">
        <v>210</v>
      </c>
      <c r="D243" s="4" t="s">
        <v>91</v>
      </c>
      <c r="E243" s="4">
        <v>2018</v>
      </c>
      <c r="F243" t="s">
        <v>140</v>
      </c>
      <c r="G243">
        <f>VLOOKUP(D243,MonthNumber!$A$1:$B$13,  2, FALSE)</f>
        <v>5</v>
      </c>
    </row>
    <row r="244" spans="1:7" x14ac:dyDescent="0.25">
      <c r="A244" s="4" t="s">
        <v>45</v>
      </c>
      <c r="B244" s="4">
        <v>31</v>
      </c>
      <c r="C244" s="4" t="s">
        <v>205</v>
      </c>
      <c r="D244" s="4" t="s">
        <v>91</v>
      </c>
      <c r="E244" s="4">
        <v>2017</v>
      </c>
      <c r="F244" t="s">
        <v>140</v>
      </c>
      <c r="G244">
        <f>VLOOKUP(D244,MonthNumber!$A$1:$B$13,  2, FALSE)</f>
        <v>5</v>
      </c>
    </row>
    <row r="245" spans="1:7" x14ac:dyDescent="0.25">
      <c r="A245" s="4" t="s">
        <v>45</v>
      </c>
      <c r="B245" s="4">
        <v>42</v>
      </c>
      <c r="C245" s="4" t="s">
        <v>201</v>
      </c>
      <c r="D245" s="4" t="s">
        <v>92</v>
      </c>
      <c r="E245" s="4">
        <v>2016</v>
      </c>
      <c r="F245" t="s">
        <v>140</v>
      </c>
      <c r="G245">
        <f>VLOOKUP(D245,MonthNumber!$A$1:$B$13,  2, FALSE)</f>
        <v>6</v>
      </c>
    </row>
    <row r="246" spans="1:7" x14ac:dyDescent="0.25">
      <c r="A246" s="4" t="s">
        <v>45</v>
      </c>
      <c r="B246" s="4">
        <v>45</v>
      </c>
      <c r="C246" s="4" t="s">
        <v>212</v>
      </c>
      <c r="D246" s="4" t="s">
        <v>93</v>
      </c>
      <c r="E246" s="4">
        <v>2018</v>
      </c>
      <c r="F246" t="s">
        <v>140</v>
      </c>
      <c r="G246">
        <f>VLOOKUP(D246,MonthNumber!$A$1:$B$13,  2, FALSE)</f>
        <v>7</v>
      </c>
    </row>
    <row r="247" spans="1:7" x14ac:dyDescent="0.25">
      <c r="A247" s="4" t="s">
        <v>45</v>
      </c>
      <c r="B247" s="4">
        <v>59</v>
      </c>
      <c r="C247" s="4" t="s">
        <v>209</v>
      </c>
      <c r="D247" s="4" t="s">
        <v>95</v>
      </c>
      <c r="E247" s="4">
        <v>2017</v>
      </c>
      <c r="F247" t="s">
        <v>140</v>
      </c>
      <c r="G247">
        <f>VLOOKUP(D247,MonthNumber!$A$1:$B$13,  2, FALSE)</f>
        <v>9</v>
      </c>
    </row>
    <row r="248" spans="1:7" x14ac:dyDescent="0.25">
      <c r="A248" s="4" t="s">
        <v>45</v>
      </c>
      <c r="B248" s="4">
        <v>60</v>
      </c>
      <c r="C248" s="4" t="s">
        <v>211</v>
      </c>
      <c r="D248" s="4" t="s">
        <v>92</v>
      </c>
      <c r="E248" s="4">
        <v>2018</v>
      </c>
      <c r="F248" t="s">
        <v>140</v>
      </c>
      <c r="G248">
        <f>VLOOKUP(D248,MonthNumber!$A$1:$B$13,  2, FALSE)</f>
        <v>6</v>
      </c>
    </row>
    <row r="249" spans="1:7" x14ac:dyDescent="0.25">
      <c r="A249" s="4" t="s">
        <v>45</v>
      </c>
      <c r="B249" s="4">
        <v>61</v>
      </c>
      <c r="C249" s="4" t="s">
        <v>213</v>
      </c>
      <c r="D249" s="4" t="s">
        <v>94</v>
      </c>
      <c r="E249" s="4">
        <v>2018</v>
      </c>
      <c r="F249" t="s">
        <v>140</v>
      </c>
      <c r="G249">
        <f>VLOOKUP(D249,MonthNumber!$A$1:$B$13,  2, FALSE)</f>
        <v>8</v>
      </c>
    </row>
    <row r="250" spans="1:7" x14ac:dyDescent="0.25">
      <c r="A250" s="4" t="s">
        <v>45</v>
      </c>
      <c r="B250" s="4">
        <v>67</v>
      </c>
      <c r="C250" s="4" t="s">
        <v>214</v>
      </c>
      <c r="D250" s="4" t="s">
        <v>95</v>
      </c>
      <c r="E250" s="4">
        <v>2018</v>
      </c>
      <c r="F250" t="s">
        <v>140</v>
      </c>
      <c r="G250">
        <f>VLOOKUP(D250,MonthNumber!$A$1:$B$13,  2, FALSE)</f>
        <v>9</v>
      </c>
    </row>
    <row r="251" spans="1:7" x14ac:dyDescent="0.25">
      <c r="A251" s="4" t="s">
        <v>45</v>
      </c>
      <c r="B251" s="4">
        <v>68</v>
      </c>
      <c r="C251" s="4" t="s">
        <v>206</v>
      </c>
      <c r="D251" s="4" t="s">
        <v>92</v>
      </c>
      <c r="E251" s="4">
        <v>2017</v>
      </c>
      <c r="F251" t="s">
        <v>140</v>
      </c>
      <c r="G251">
        <f>VLOOKUP(D251,MonthNumber!$A$1:$B$13,  2, FALSE)</f>
        <v>6</v>
      </c>
    </row>
    <row r="252" spans="1:7" x14ac:dyDescent="0.25">
      <c r="A252" s="4" t="s">
        <v>45</v>
      </c>
      <c r="B252" s="4">
        <v>72</v>
      </c>
      <c r="C252" s="4" t="s">
        <v>207</v>
      </c>
      <c r="D252" s="4" t="s">
        <v>93</v>
      </c>
      <c r="E252" s="4">
        <v>2017</v>
      </c>
      <c r="F252" t="s">
        <v>140</v>
      </c>
      <c r="G252">
        <f>VLOOKUP(D252,MonthNumber!$A$1:$B$13,  2, FALSE)</f>
        <v>7</v>
      </c>
    </row>
    <row r="253" spans="1:7" x14ac:dyDescent="0.25">
      <c r="A253" s="4" t="s">
        <v>45</v>
      </c>
      <c r="B253" s="4">
        <v>97</v>
      </c>
      <c r="C253" s="4" t="s">
        <v>200</v>
      </c>
      <c r="D253" s="4" t="s">
        <v>91</v>
      </c>
      <c r="E253" s="4">
        <v>2016</v>
      </c>
      <c r="F253" t="s">
        <v>140</v>
      </c>
      <c r="G253">
        <f>VLOOKUP(D253,MonthNumber!$A$1:$B$13,  2, FALSE)</f>
        <v>5</v>
      </c>
    </row>
    <row r="254" spans="1:7" x14ac:dyDescent="0.25">
      <c r="A254" s="4" t="s">
        <v>45</v>
      </c>
      <c r="B254" s="4">
        <v>107</v>
      </c>
      <c r="C254" s="4" t="s">
        <v>208</v>
      </c>
      <c r="D254" s="4" t="s">
        <v>94</v>
      </c>
      <c r="E254" s="4">
        <v>2017</v>
      </c>
      <c r="F254" t="s">
        <v>140</v>
      </c>
      <c r="G254">
        <f>VLOOKUP(D254,MonthNumber!$A$1:$B$13,  2, FALSE)</f>
        <v>8</v>
      </c>
    </row>
    <row r="255" spans="1:7" x14ac:dyDescent="0.25">
      <c r="A255" s="4" t="s">
        <v>45</v>
      </c>
      <c r="B255" s="4">
        <v>113</v>
      </c>
      <c r="C255" s="4" t="s">
        <v>202</v>
      </c>
      <c r="D255" s="4" t="s">
        <v>93</v>
      </c>
      <c r="E255" s="4">
        <v>2016</v>
      </c>
      <c r="F255" t="s">
        <v>140</v>
      </c>
      <c r="G255">
        <f>VLOOKUP(D255,MonthNumber!$A$1:$B$13,  2, FALSE)</f>
        <v>7</v>
      </c>
    </row>
    <row r="256" spans="1:7" x14ac:dyDescent="0.25">
      <c r="A256" s="4" t="s">
        <v>45</v>
      </c>
      <c r="B256" s="4">
        <v>132</v>
      </c>
      <c r="C256" s="4" t="s">
        <v>203</v>
      </c>
      <c r="D256" s="4" t="s">
        <v>94</v>
      </c>
      <c r="E256" s="4">
        <v>2016</v>
      </c>
      <c r="F256" t="s">
        <v>140</v>
      </c>
      <c r="G256">
        <f>VLOOKUP(D256,MonthNumber!$A$1:$B$13,  2, FALSE)</f>
        <v>8</v>
      </c>
    </row>
    <row r="257" spans="1:7" x14ac:dyDescent="0.25">
      <c r="A257" s="4" t="s">
        <v>21</v>
      </c>
      <c r="B257" s="4">
        <v>20</v>
      </c>
      <c r="C257" s="4" t="s">
        <v>210</v>
      </c>
      <c r="D257" s="4" t="s">
        <v>91</v>
      </c>
      <c r="E257" s="4">
        <v>2018</v>
      </c>
      <c r="F257" t="s">
        <v>132</v>
      </c>
      <c r="G257">
        <f>VLOOKUP(D257,MonthNumber!$A$1:$B$13,  2, FALSE)</f>
        <v>5</v>
      </c>
    </row>
    <row r="258" spans="1:7" x14ac:dyDescent="0.25">
      <c r="A258" s="4" t="s">
        <v>21</v>
      </c>
      <c r="B258" s="4">
        <v>22</v>
      </c>
      <c r="C258" s="4" t="s">
        <v>200</v>
      </c>
      <c r="D258" s="4" t="s">
        <v>91</v>
      </c>
      <c r="E258" s="4">
        <v>2016</v>
      </c>
      <c r="F258" t="s">
        <v>132</v>
      </c>
      <c r="G258">
        <f>VLOOKUP(D258,MonthNumber!$A$1:$B$13,  2, FALSE)</f>
        <v>5</v>
      </c>
    </row>
    <row r="259" spans="1:7" x14ac:dyDescent="0.25">
      <c r="A259" s="4" t="s">
        <v>21</v>
      </c>
      <c r="B259" s="4">
        <v>32</v>
      </c>
      <c r="C259" s="4" t="s">
        <v>205</v>
      </c>
      <c r="D259" s="4" t="s">
        <v>91</v>
      </c>
      <c r="E259" s="4">
        <v>2017</v>
      </c>
      <c r="F259" t="s">
        <v>132</v>
      </c>
      <c r="G259">
        <f>VLOOKUP(D259,MonthNumber!$A$1:$B$13,  2, FALSE)</f>
        <v>5</v>
      </c>
    </row>
    <row r="260" spans="1:7" x14ac:dyDescent="0.25">
      <c r="A260" s="4" t="s">
        <v>21</v>
      </c>
      <c r="B260" s="4">
        <v>39</v>
      </c>
      <c r="C260" s="4" t="s">
        <v>209</v>
      </c>
      <c r="D260" s="4" t="s">
        <v>95</v>
      </c>
      <c r="E260" s="4">
        <v>2017</v>
      </c>
      <c r="F260" t="s">
        <v>132</v>
      </c>
      <c r="G260">
        <f>VLOOKUP(D260,MonthNumber!$A$1:$B$13,  2, FALSE)</f>
        <v>9</v>
      </c>
    </row>
    <row r="261" spans="1:7" x14ac:dyDescent="0.25">
      <c r="A261" s="4" t="s">
        <v>21</v>
      </c>
      <c r="B261" s="4">
        <v>51</v>
      </c>
      <c r="C261" s="4" t="s">
        <v>211</v>
      </c>
      <c r="D261" s="4" t="s">
        <v>92</v>
      </c>
      <c r="E261" s="4">
        <v>2018</v>
      </c>
      <c r="F261" t="s">
        <v>132</v>
      </c>
      <c r="G261">
        <f>VLOOKUP(D261,MonthNumber!$A$1:$B$13,  2, FALSE)</f>
        <v>6</v>
      </c>
    </row>
    <row r="262" spans="1:7" x14ac:dyDescent="0.25">
      <c r="A262" s="4" t="s">
        <v>21</v>
      </c>
      <c r="B262" s="4">
        <v>57</v>
      </c>
      <c r="C262" s="4" t="s">
        <v>206</v>
      </c>
      <c r="D262" s="4" t="s">
        <v>92</v>
      </c>
      <c r="E262" s="4">
        <v>2017</v>
      </c>
      <c r="F262" t="s">
        <v>132</v>
      </c>
      <c r="G262">
        <f>VLOOKUP(D262,MonthNumber!$A$1:$B$13,  2, FALSE)</f>
        <v>6</v>
      </c>
    </row>
    <row r="263" spans="1:7" x14ac:dyDescent="0.25">
      <c r="A263" s="4" t="s">
        <v>21</v>
      </c>
      <c r="B263" s="4">
        <v>59</v>
      </c>
      <c r="C263" s="4" t="s">
        <v>201</v>
      </c>
      <c r="D263" s="4" t="s">
        <v>92</v>
      </c>
      <c r="E263" s="4">
        <v>2016</v>
      </c>
      <c r="F263" t="s">
        <v>132</v>
      </c>
      <c r="G263">
        <f>VLOOKUP(D263,MonthNumber!$A$1:$B$13,  2, FALSE)</f>
        <v>6</v>
      </c>
    </row>
    <row r="264" spans="1:7" x14ac:dyDescent="0.25">
      <c r="A264" s="4" t="s">
        <v>21</v>
      </c>
      <c r="B264" s="4">
        <v>63</v>
      </c>
      <c r="C264" s="4" t="s">
        <v>204</v>
      </c>
      <c r="D264" s="4" t="s">
        <v>95</v>
      </c>
      <c r="E264" s="4">
        <v>2016</v>
      </c>
      <c r="F264" t="s">
        <v>132</v>
      </c>
      <c r="G264">
        <f>VLOOKUP(D264,MonthNumber!$A$1:$B$13,  2, FALSE)</f>
        <v>9</v>
      </c>
    </row>
    <row r="265" spans="1:7" x14ac:dyDescent="0.25">
      <c r="A265" s="4" t="s">
        <v>21</v>
      </c>
      <c r="B265" s="4">
        <v>70</v>
      </c>
      <c r="C265" s="4" t="s">
        <v>212</v>
      </c>
      <c r="D265" s="4" t="s">
        <v>93</v>
      </c>
      <c r="E265" s="4">
        <v>2018</v>
      </c>
      <c r="F265" t="s">
        <v>132</v>
      </c>
      <c r="G265">
        <f>VLOOKUP(D265,MonthNumber!$A$1:$B$13,  2, FALSE)</f>
        <v>7</v>
      </c>
    </row>
    <row r="266" spans="1:7" x14ac:dyDescent="0.25">
      <c r="A266" s="4" t="s">
        <v>21</v>
      </c>
      <c r="B266" s="4">
        <v>74</v>
      </c>
      <c r="C266" s="4" t="s">
        <v>202</v>
      </c>
      <c r="D266" s="4" t="s">
        <v>93</v>
      </c>
      <c r="E266" s="4">
        <v>2016</v>
      </c>
      <c r="F266" t="s">
        <v>132</v>
      </c>
      <c r="G266">
        <f>VLOOKUP(D266,MonthNumber!$A$1:$B$13,  2, FALSE)</f>
        <v>7</v>
      </c>
    </row>
    <row r="267" spans="1:7" x14ac:dyDescent="0.25">
      <c r="A267" s="4" t="s">
        <v>21</v>
      </c>
      <c r="B267" s="4">
        <v>86</v>
      </c>
      <c r="C267" s="4" t="s">
        <v>208</v>
      </c>
      <c r="D267" s="4" t="s">
        <v>94</v>
      </c>
      <c r="E267" s="4">
        <v>2017</v>
      </c>
      <c r="F267" t="s">
        <v>132</v>
      </c>
      <c r="G267">
        <f>VLOOKUP(D267,MonthNumber!$A$1:$B$13,  2, FALSE)</f>
        <v>8</v>
      </c>
    </row>
    <row r="268" spans="1:7" x14ac:dyDescent="0.25">
      <c r="A268" s="4" t="s">
        <v>21</v>
      </c>
      <c r="B268" s="4">
        <v>88</v>
      </c>
      <c r="C268" s="4" t="s">
        <v>203</v>
      </c>
      <c r="D268" s="4" t="s">
        <v>94</v>
      </c>
      <c r="E268" s="4">
        <v>2016</v>
      </c>
      <c r="F268" t="s">
        <v>132</v>
      </c>
      <c r="G268">
        <f>VLOOKUP(D268,MonthNumber!$A$1:$B$13,  2, FALSE)</f>
        <v>8</v>
      </c>
    </row>
    <row r="269" spans="1:7" x14ac:dyDescent="0.25">
      <c r="A269" s="4" t="s">
        <v>21</v>
      </c>
      <c r="B269" s="4">
        <v>91</v>
      </c>
      <c r="C269" s="4" t="s">
        <v>213</v>
      </c>
      <c r="D269" s="4" t="s">
        <v>94</v>
      </c>
      <c r="E269" s="4">
        <v>2018</v>
      </c>
      <c r="F269" t="s">
        <v>132</v>
      </c>
      <c r="G269">
        <f>VLOOKUP(D269,MonthNumber!$A$1:$B$13,  2, FALSE)</f>
        <v>8</v>
      </c>
    </row>
    <row r="270" spans="1:7" x14ac:dyDescent="0.25">
      <c r="A270" s="4" t="s">
        <v>21</v>
      </c>
      <c r="B270" s="4">
        <v>108</v>
      </c>
      <c r="C270" s="4" t="s">
        <v>207</v>
      </c>
      <c r="D270" s="4" t="s">
        <v>93</v>
      </c>
      <c r="E270" s="4">
        <v>2017</v>
      </c>
      <c r="F270" t="s">
        <v>132</v>
      </c>
      <c r="G270">
        <f>VLOOKUP(D270,MonthNumber!$A$1:$B$13,  2, FALSE)</f>
        <v>7</v>
      </c>
    </row>
    <row r="271" spans="1:7" x14ac:dyDescent="0.25">
      <c r="A271" s="4" t="s">
        <v>21</v>
      </c>
      <c r="B271" s="4">
        <v>112</v>
      </c>
      <c r="C271" s="4" t="s">
        <v>214</v>
      </c>
      <c r="D271" s="4" t="s">
        <v>95</v>
      </c>
      <c r="E271" s="4">
        <v>2018</v>
      </c>
      <c r="F271" t="s">
        <v>132</v>
      </c>
      <c r="G271">
        <f>VLOOKUP(D271,MonthNumber!$A$1:$B$13,  2, FALSE)</f>
        <v>9</v>
      </c>
    </row>
    <row r="272" spans="1:7" x14ac:dyDescent="0.25">
      <c r="A272" s="4" t="s">
        <v>7</v>
      </c>
      <c r="B272" s="4">
        <v>11</v>
      </c>
      <c r="C272" s="4" t="s">
        <v>200</v>
      </c>
      <c r="D272" s="4" t="s">
        <v>91</v>
      </c>
      <c r="E272" s="4">
        <v>2016</v>
      </c>
      <c r="F272" t="s">
        <v>133</v>
      </c>
      <c r="G272">
        <f>VLOOKUP(D272,MonthNumber!$A$1:$B$13,  2, FALSE)</f>
        <v>5</v>
      </c>
    </row>
    <row r="273" spans="1:7" x14ac:dyDescent="0.25">
      <c r="A273" s="4" t="s">
        <v>7</v>
      </c>
      <c r="B273" s="4">
        <v>22</v>
      </c>
      <c r="C273" s="4" t="s">
        <v>212</v>
      </c>
      <c r="D273" s="4" t="s">
        <v>93</v>
      </c>
      <c r="E273" s="4">
        <v>2018</v>
      </c>
      <c r="F273" t="s">
        <v>133</v>
      </c>
      <c r="G273">
        <f>VLOOKUP(D273,MonthNumber!$A$1:$B$13,  2, FALSE)</f>
        <v>7</v>
      </c>
    </row>
    <row r="274" spans="1:7" x14ac:dyDescent="0.25">
      <c r="A274" s="4" t="s">
        <v>7</v>
      </c>
      <c r="B274" s="4">
        <v>26</v>
      </c>
      <c r="C274" s="4" t="s">
        <v>206</v>
      </c>
      <c r="D274" s="4" t="s">
        <v>92</v>
      </c>
      <c r="E274" s="4">
        <v>2017</v>
      </c>
      <c r="F274" t="s">
        <v>133</v>
      </c>
      <c r="G274">
        <f>VLOOKUP(D274,MonthNumber!$A$1:$B$13,  2, FALSE)</f>
        <v>6</v>
      </c>
    </row>
    <row r="275" spans="1:7" x14ac:dyDescent="0.25">
      <c r="A275" s="4" t="s">
        <v>7</v>
      </c>
      <c r="B275" s="4">
        <v>29</v>
      </c>
      <c r="C275" s="4" t="s">
        <v>205</v>
      </c>
      <c r="D275" s="4" t="s">
        <v>91</v>
      </c>
      <c r="E275" s="4">
        <v>2017</v>
      </c>
      <c r="F275" t="s">
        <v>133</v>
      </c>
      <c r="G275">
        <f>VLOOKUP(D275,MonthNumber!$A$1:$B$13,  2, FALSE)</f>
        <v>5</v>
      </c>
    </row>
    <row r="276" spans="1:7" x14ac:dyDescent="0.25">
      <c r="A276" s="4" t="s">
        <v>7</v>
      </c>
      <c r="B276" s="4">
        <v>29</v>
      </c>
      <c r="C276" s="4" t="s">
        <v>210</v>
      </c>
      <c r="D276" s="4" t="s">
        <v>91</v>
      </c>
      <c r="E276" s="4">
        <v>2018</v>
      </c>
      <c r="F276" t="s">
        <v>133</v>
      </c>
      <c r="G276">
        <f>VLOOKUP(D276,MonthNumber!$A$1:$B$13,  2, FALSE)</f>
        <v>5</v>
      </c>
    </row>
    <row r="277" spans="1:7" x14ac:dyDescent="0.25">
      <c r="A277" s="4" t="s">
        <v>7</v>
      </c>
      <c r="B277" s="4">
        <v>45</v>
      </c>
      <c r="C277" s="4" t="s">
        <v>211</v>
      </c>
      <c r="D277" s="4" t="s">
        <v>92</v>
      </c>
      <c r="E277" s="4">
        <v>2018</v>
      </c>
      <c r="F277" t="s">
        <v>133</v>
      </c>
      <c r="G277">
        <f>VLOOKUP(D277,MonthNumber!$A$1:$B$13,  2, FALSE)</f>
        <v>6</v>
      </c>
    </row>
    <row r="278" spans="1:7" x14ac:dyDescent="0.25">
      <c r="A278" s="4" t="s">
        <v>7</v>
      </c>
      <c r="B278" s="4">
        <v>59</v>
      </c>
      <c r="C278" s="4" t="s">
        <v>214</v>
      </c>
      <c r="D278" s="4" t="s">
        <v>95</v>
      </c>
      <c r="E278" s="4">
        <v>2018</v>
      </c>
      <c r="F278" t="s">
        <v>133</v>
      </c>
      <c r="G278">
        <f>VLOOKUP(D278,MonthNumber!$A$1:$B$13,  2, FALSE)</f>
        <v>9</v>
      </c>
    </row>
    <row r="279" spans="1:7" x14ac:dyDescent="0.25">
      <c r="A279" s="4" t="s">
        <v>7</v>
      </c>
      <c r="B279" s="4">
        <v>66</v>
      </c>
      <c r="C279" s="4" t="s">
        <v>204</v>
      </c>
      <c r="D279" s="4" t="s">
        <v>95</v>
      </c>
      <c r="E279" s="4">
        <v>2016</v>
      </c>
      <c r="F279" t="s">
        <v>133</v>
      </c>
      <c r="G279">
        <f>VLOOKUP(D279,MonthNumber!$A$1:$B$13,  2, FALSE)</f>
        <v>9</v>
      </c>
    </row>
    <row r="280" spans="1:7" x14ac:dyDescent="0.25">
      <c r="A280" s="4" t="s">
        <v>7</v>
      </c>
      <c r="B280" s="4">
        <v>68</v>
      </c>
      <c r="C280" s="4" t="s">
        <v>201</v>
      </c>
      <c r="D280" s="4" t="s">
        <v>92</v>
      </c>
      <c r="E280" s="4">
        <v>2016</v>
      </c>
      <c r="F280" t="s">
        <v>133</v>
      </c>
      <c r="G280">
        <f>VLOOKUP(D280,MonthNumber!$A$1:$B$13,  2, FALSE)</f>
        <v>6</v>
      </c>
    </row>
    <row r="281" spans="1:7" x14ac:dyDescent="0.25">
      <c r="A281" s="4" t="s">
        <v>7</v>
      </c>
      <c r="B281" s="4">
        <v>70</v>
      </c>
      <c r="C281" s="4" t="s">
        <v>213</v>
      </c>
      <c r="D281" s="4" t="s">
        <v>94</v>
      </c>
      <c r="E281" s="4">
        <v>2018</v>
      </c>
      <c r="F281" t="s">
        <v>133</v>
      </c>
      <c r="G281">
        <f>VLOOKUP(D281,MonthNumber!$A$1:$B$13,  2, FALSE)</f>
        <v>8</v>
      </c>
    </row>
    <row r="282" spans="1:7" x14ac:dyDescent="0.25">
      <c r="A282" s="4" t="s">
        <v>7</v>
      </c>
      <c r="B282" s="4">
        <v>71</v>
      </c>
      <c r="C282" s="4" t="s">
        <v>209</v>
      </c>
      <c r="D282" s="4" t="s">
        <v>95</v>
      </c>
      <c r="E282" s="4">
        <v>2017</v>
      </c>
      <c r="F282" t="s">
        <v>133</v>
      </c>
      <c r="G282">
        <f>VLOOKUP(D282,MonthNumber!$A$1:$B$13,  2, FALSE)</f>
        <v>9</v>
      </c>
    </row>
    <row r="283" spans="1:7" x14ac:dyDescent="0.25">
      <c r="A283" s="4" t="s">
        <v>7</v>
      </c>
      <c r="B283" s="4">
        <v>91</v>
      </c>
      <c r="C283" s="4" t="s">
        <v>208</v>
      </c>
      <c r="D283" s="4" t="s">
        <v>94</v>
      </c>
      <c r="E283" s="4">
        <v>2017</v>
      </c>
      <c r="F283" t="s">
        <v>133</v>
      </c>
      <c r="G283">
        <f>VLOOKUP(D283,MonthNumber!$A$1:$B$13,  2, FALSE)</f>
        <v>8</v>
      </c>
    </row>
    <row r="284" spans="1:7" x14ac:dyDescent="0.25">
      <c r="A284" s="4" t="s">
        <v>7</v>
      </c>
      <c r="B284" s="4">
        <v>130</v>
      </c>
      <c r="C284" s="4" t="s">
        <v>202</v>
      </c>
      <c r="D284" s="4" t="s">
        <v>93</v>
      </c>
      <c r="E284" s="4">
        <v>2016</v>
      </c>
      <c r="F284" t="s">
        <v>133</v>
      </c>
      <c r="G284">
        <f>VLOOKUP(D284,MonthNumber!$A$1:$B$13,  2, FALSE)</f>
        <v>7</v>
      </c>
    </row>
    <row r="285" spans="1:7" x14ac:dyDescent="0.25">
      <c r="A285" s="4" t="s">
        <v>7</v>
      </c>
      <c r="B285" s="4">
        <v>135</v>
      </c>
      <c r="C285" s="4" t="s">
        <v>203</v>
      </c>
      <c r="D285" s="4" t="s">
        <v>94</v>
      </c>
      <c r="E285" s="4">
        <v>2016</v>
      </c>
      <c r="F285" t="s">
        <v>133</v>
      </c>
      <c r="G285">
        <f>VLOOKUP(D285,MonthNumber!$A$1:$B$13,  2, FALSE)</f>
        <v>8</v>
      </c>
    </row>
    <row r="286" spans="1:7" x14ac:dyDescent="0.25">
      <c r="A286" s="4" t="s">
        <v>7</v>
      </c>
      <c r="B286" s="4">
        <v>170</v>
      </c>
      <c r="C286" s="4" t="s">
        <v>207</v>
      </c>
      <c r="D286" s="4" t="s">
        <v>93</v>
      </c>
      <c r="E286" s="4">
        <v>2017</v>
      </c>
      <c r="F286" t="s">
        <v>133</v>
      </c>
      <c r="G286">
        <f>VLOOKUP(D286,MonthNumber!$A$1:$B$13,  2, FALSE)</f>
        <v>7</v>
      </c>
    </row>
    <row r="287" spans="1:7" x14ac:dyDescent="0.25">
      <c r="A287" s="4" t="s">
        <v>134</v>
      </c>
      <c r="B287" s="4">
        <v>13</v>
      </c>
      <c r="C287" s="4" t="s">
        <v>210</v>
      </c>
      <c r="D287" s="4" t="s">
        <v>91</v>
      </c>
      <c r="E287" s="4">
        <v>2018</v>
      </c>
      <c r="F287" t="s">
        <v>135</v>
      </c>
      <c r="G287">
        <f>VLOOKUP(D287,MonthNumber!$A$1:$B$13,  2, FALSE)</f>
        <v>5</v>
      </c>
    </row>
    <row r="288" spans="1:7" x14ac:dyDescent="0.25">
      <c r="A288" s="4" t="s">
        <v>134</v>
      </c>
      <c r="B288" s="4">
        <v>15</v>
      </c>
      <c r="C288" s="4" t="s">
        <v>204</v>
      </c>
      <c r="D288" s="4" t="s">
        <v>95</v>
      </c>
      <c r="E288" s="4">
        <v>2016</v>
      </c>
      <c r="F288" t="s">
        <v>135</v>
      </c>
      <c r="G288">
        <f>VLOOKUP(D288,MonthNumber!$A$1:$B$13,  2, FALSE)</f>
        <v>9</v>
      </c>
    </row>
    <row r="289" spans="1:7" x14ac:dyDescent="0.25">
      <c r="A289" s="4" t="s">
        <v>134</v>
      </c>
      <c r="B289" s="4">
        <v>28</v>
      </c>
      <c r="C289" s="4" t="s">
        <v>212</v>
      </c>
      <c r="D289" s="4" t="s">
        <v>93</v>
      </c>
      <c r="E289" s="4">
        <v>2018</v>
      </c>
      <c r="F289" t="s">
        <v>135</v>
      </c>
      <c r="G289">
        <f>VLOOKUP(D289,MonthNumber!$A$1:$B$13,  2, FALSE)</f>
        <v>7</v>
      </c>
    </row>
    <row r="290" spans="1:7" x14ac:dyDescent="0.25">
      <c r="A290" s="4" t="s">
        <v>134</v>
      </c>
      <c r="B290" s="4">
        <v>35</v>
      </c>
      <c r="C290" s="4" t="s">
        <v>205</v>
      </c>
      <c r="D290" s="4" t="s">
        <v>91</v>
      </c>
      <c r="E290" s="4">
        <v>2017</v>
      </c>
      <c r="F290" t="s">
        <v>135</v>
      </c>
      <c r="G290">
        <f>VLOOKUP(D290,MonthNumber!$A$1:$B$13,  2, FALSE)</f>
        <v>5</v>
      </c>
    </row>
    <row r="291" spans="1:7" x14ac:dyDescent="0.25">
      <c r="A291" s="4" t="s">
        <v>134</v>
      </c>
      <c r="B291" s="4">
        <v>39</v>
      </c>
      <c r="C291" s="4" t="s">
        <v>214</v>
      </c>
      <c r="D291" s="4" t="s">
        <v>95</v>
      </c>
      <c r="E291" s="4">
        <v>2018</v>
      </c>
      <c r="F291" t="s">
        <v>135</v>
      </c>
      <c r="G291">
        <f>VLOOKUP(D291,MonthNumber!$A$1:$B$13,  2, FALSE)</f>
        <v>9</v>
      </c>
    </row>
    <row r="292" spans="1:7" x14ac:dyDescent="0.25">
      <c r="A292" s="4" t="s">
        <v>134</v>
      </c>
      <c r="B292" s="4">
        <v>49</v>
      </c>
      <c r="C292" s="4" t="s">
        <v>207</v>
      </c>
      <c r="D292" s="4" t="s">
        <v>93</v>
      </c>
      <c r="E292" s="4">
        <v>2017</v>
      </c>
      <c r="F292" t="s">
        <v>135</v>
      </c>
      <c r="G292">
        <f>VLOOKUP(D292,MonthNumber!$A$1:$B$13,  2, FALSE)</f>
        <v>7</v>
      </c>
    </row>
    <row r="293" spans="1:7" x14ac:dyDescent="0.25">
      <c r="A293" s="4" t="s">
        <v>134</v>
      </c>
      <c r="B293" s="4">
        <v>52</v>
      </c>
      <c r="C293" s="4" t="s">
        <v>206</v>
      </c>
      <c r="D293" s="4" t="s">
        <v>92</v>
      </c>
      <c r="E293" s="4">
        <v>2017</v>
      </c>
      <c r="F293" t="s">
        <v>135</v>
      </c>
      <c r="G293">
        <f>VLOOKUP(D293,MonthNumber!$A$1:$B$13,  2, FALSE)</f>
        <v>6</v>
      </c>
    </row>
    <row r="294" spans="1:7" x14ac:dyDescent="0.25">
      <c r="A294" s="4" t="s">
        <v>134</v>
      </c>
      <c r="B294" s="4">
        <v>61</v>
      </c>
      <c r="C294" s="4" t="s">
        <v>201</v>
      </c>
      <c r="D294" s="4" t="s">
        <v>92</v>
      </c>
      <c r="E294" s="4">
        <v>2016</v>
      </c>
      <c r="F294" t="s">
        <v>135</v>
      </c>
      <c r="G294">
        <f>VLOOKUP(D294,MonthNumber!$A$1:$B$13,  2, FALSE)</f>
        <v>6</v>
      </c>
    </row>
    <row r="295" spans="1:7" x14ac:dyDescent="0.25">
      <c r="A295" s="4" t="s">
        <v>134</v>
      </c>
      <c r="B295" s="4">
        <v>68</v>
      </c>
      <c r="C295" s="4" t="s">
        <v>211</v>
      </c>
      <c r="D295" s="4" t="s">
        <v>92</v>
      </c>
      <c r="E295" s="4">
        <v>2018</v>
      </c>
      <c r="F295" t="s">
        <v>135</v>
      </c>
      <c r="G295">
        <f>VLOOKUP(D295,MonthNumber!$A$1:$B$13,  2, FALSE)</f>
        <v>6</v>
      </c>
    </row>
    <row r="296" spans="1:7" x14ac:dyDescent="0.25">
      <c r="A296" s="4" t="s">
        <v>134</v>
      </c>
      <c r="B296" s="4">
        <v>75</v>
      </c>
      <c r="C296" s="4" t="s">
        <v>202</v>
      </c>
      <c r="D296" s="4" t="s">
        <v>93</v>
      </c>
      <c r="E296" s="4">
        <v>2016</v>
      </c>
      <c r="F296" t="s">
        <v>135</v>
      </c>
      <c r="G296">
        <f>VLOOKUP(D296,MonthNumber!$A$1:$B$13,  2, FALSE)</f>
        <v>7</v>
      </c>
    </row>
    <row r="297" spans="1:7" x14ac:dyDescent="0.25">
      <c r="A297" s="4" t="s">
        <v>134</v>
      </c>
      <c r="B297" s="4">
        <v>80</v>
      </c>
      <c r="C297" s="4" t="s">
        <v>209</v>
      </c>
      <c r="D297" s="4" t="s">
        <v>95</v>
      </c>
      <c r="E297" s="4">
        <v>2017</v>
      </c>
      <c r="F297" t="s">
        <v>135</v>
      </c>
      <c r="G297">
        <f>VLOOKUP(D297,MonthNumber!$A$1:$B$13,  2, FALSE)</f>
        <v>9</v>
      </c>
    </row>
    <row r="298" spans="1:7" x14ac:dyDescent="0.25">
      <c r="A298" s="4" t="s">
        <v>134</v>
      </c>
      <c r="B298" s="4">
        <v>87</v>
      </c>
      <c r="C298" s="4" t="s">
        <v>208</v>
      </c>
      <c r="D298" s="4" t="s">
        <v>94</v>
      </c>
      <c r="E298" s="4">
        <v>2017</v>
      </c>
      <c r="F298" t="s">
        <v>135</v>
      </c>
      <c r="G298">
        <f>VLOOKUP(D298,MonthNumber!$A$1:$B$13,  2, FALSE)</f>
        <v>8</v>
      </c>
    </row>
    <row r="299" spans="1:7" x14ac:dyDescent="0.25">
      <c r="A299" s="4" t="s">
        <v>134</v>
      </c>
      <c r="B299" s="4">
        <v>107</v>
      </c>
      <c r="C299" s="4" t="s">
        <v>213</v>
      </c>
      <c r="D299" s="4" t="s">
        <v>94</v>
      </c>
      <c r="E299" s="4">
        <v>2018</v>
      </c>
      <c r="F299" t="s">
        <v>135</v>
      </c>
      <c r="G299">
        <f>VLOOKUP(D299,MonthNumber!$A$1:$B$13,  2, FALSE)</f>
        <v>8</v>
      </c>
    </row>
    <row r="300" spans="1:7" x14ac:dyDescent="0.25">
      <c r="A300" s="4" t="s">
        <v>134</v>
      </c>
      <c r="B300" s="4">
        <v>114</v>
      </c>
      <c r="C300" s="4" t="s">
        <v>200</v>
      </c>
      <c r="D300" s="4" t="s">
        <v>91</v>
      </c>
      <c r="E300" s="4">
        <v>2016</v>
      </c>
      <c r="F300" t="s">
        <v>135</v>
      </c>
      <c r="G300">
        <f>VLOOKUP(D300,MonthNumber!$A$1:$B$13,  2, FALSE)</f>
        <v>5</v>
      </c>
    </row>
    <row r="301" spans="1:7" x14ac:dyDescent="0.25">
      <c r="A301" s="4" t="s">
        <v>134</v>
      </c>
      <c r="B301" s="4">
        <v>119</v>
      </c>
      <c r="C301" s="4" t="s">
        <v>203</v>
      </c>
      <c r="D301" s="4" t="s">
        <v>94</v>
      </c>
      <c r="E301" s="4">
        <v>2016</v>
      </c>
      <c r="F301" t="s">
        <v>135</v>
      </c>
      <c r="G301">
        <f>VLOOKUP(D301,MonthNumber!$A$1:$B$13,  2, FALSE)</f>
        <v>8</v>
      </c>
    </row>
    <row r="302" spans="1:7" x14ac:dyDescent="0.25">
      <c r="A302" s="4" t="s">
        <v>66</v>
      </c>
      <c r="B302" s="4">
        <v>15</v>
      </c>
      <c r="C302" s="4" t="s">
        <v>200</v>
      </c>
      <c r="D302" s="4" t="s">
        <v>91</v>
      </c>
      <c r="E302" s="4">
        <v>2016</v>
      </c>
      <c r="F302" t="s">
        <v>137</v>
      </c>
      <c r="G302">
        <f>VLOOKUP(D302,MonthNumber!$A$1:$B$13,  2, FALSE)</f>
        <v>5</v>
      </c>
    </row>
    <row r="303" spans="1:7" x14ac:dyDescent="0.25">
      <c r="A303" s="4" t="s">
        <v>66</v>
      </c>
      <c r="B303" s="4">
        <v>15</v>
      </c>
      <c r="C303" s="4" t="s">
        <v>212</v>
      </c>
      <c r="D303" s="4" t="s">
        <v>93</v>
      </c>
      <c r="E303" s="4">
        <v>2018</v>
      </c>
      <c r="F303" t="s">
        <v>137</v>
      </c>
      <c r="G303">
        <f>VLOOKUP(D303,MonthNumber!$A$1:$B$13,  2, FALSE)</f>
        <v>7</v>
      </c>
    </row>
    <row r="304" spans="1:7" x14ac:dyDescent="0.25">
      <c r="A304" s="4" t="s">
        <v>66</v>
      </c>
      <c r="B304" s="4">
        <v>22</v>
      </c>
      <c r="C304" s="4" t="s">
        <v>210</v>
      </c>
      <c r="D304" s="4" t="s">
        <v>91</v>
      </c>
      <c r="E304" s="4">
        <v>2018</v>
      </c>
      <c r="F304" t="s">
        <v>137</v>
      </c>
      <c r="G304">
        <f>VLOOKUP(D304,MonthNumber!$A$1:$B$13,  2, FALSE)</f>
        <v>5</v>
      </c>
    </row>
    <row r="305" spans="1:7" x14ac:dyDescent="0.25">
      <c r="A305" s="4" t="s">
        <v>66</v>
      </c>
      <c r="B305" s="4">
        <v>43</v>
      </c>
      <c r="C305" s="4" t="s">
        <v>211</v>
      </c>
      <c r="D305" s="4" t="s">
        <v>92</v>
      </c>
      <c r="E305" s="4">
        <v>2018</v>
      </c>
      <c r="F305" t="s">
        <v>137</v>
      </c>
      <c r="G305">
        <f>VLOOKUP(D305,MonthNumber!$A$1:$B$13,  2, FALSE)</f>
        <v>6</v>
      </c>
    </row>
    <row r="306" spans="1:7" x14ac:dyDescent="0.25">
      <c r="A306" s="4" t="s">
        <v>66</v>
      </c>
      <c r="B306" s="4">
        <v>47</v>
      </c>
      <c r="C306" s="4" t="s">
        <v>207</v>
      </c>
      <c r="D306" s="4" t="s">
        <v>93</v>
      </c>
      <c r="E306" s="4">
        <v>2017</v>
      </c>
      <c r="F306" t="s">
        <v>137</v>
      </c>
      <c r="G306">
        <f>VLOOKUP(D306,MonthNumber!$A$1:$B$13,  2, FALSE)</f>
        <v>7</v>
      </c>
    </row>
    <row r="307" spans="1:7" x14ac:dyDescent="0.25">
      <c r="A307" s="4" t="s">
        <v>66</v>
      </c>
      <c r="B307" s="4">
        <v>48</v>
      </c>
      <c r="C307" s="4" t="s">
        <v>205</v>
      </c>
      <c r="D307" s="4" t="s">
        <v>91</v>
      </c>
      <c r="E307" s="4">
        <v>2017</v>
      </c>
      <c r="F307" t="s">
        <v>137</v>
      </c>
      <c r="G307">
        <f>VLOOKUP(D307,MonthNumber!$A$1:$B$13,  2, FALSE)</f>
        <v>5</v>
      </c>
    </row>
    <row r="308" spans="1:7" x14ac:dyDescent="0.25">
      <c r="A308" s="4" t="s">
        <v>66</v>
      </c>
      <c r="B308" s="4">
        <v>49</v>
      </c>
      <c r="C308" s="4" t="s">
        <v>204</v>
      </c>
      <c r="D308" s="4" t="s">
        <v>95</v>
      </c>
      <c r="E308" s="4">
        <v>2016</v>
      </c>
      <c r="F308" t="s">
        <v>137</v>
      </c>
      <c r="G308">
        <f>VLOOKUP(D308,MonthNumber!$A$1:$B$13,  2, FALSE)</f>
        <v>9</v>
      </c>
    </row>
    <row r="309" spans="1:7" x14ac:dyDescent="0.25">
      <c r="A309" s="4" t="s">
        <v>66</v>
      </c>
      <c r="B309" s="4">
        <v>71</v>
      </c>
      <c r="C309" s="4" t="s">
        <v>201</v>
      </c>
      <c r="D309" s="4" t="s">
        <v>92</v>
      </c>
      <c r="E309" s="4">
        <v>2016</v>
      </c>
      <c r="F309" t="s">
        <v>137</v>
      </c>
      <c r="G309">
        <f>VLOOKUP(D309,MonthNumber!$A$1:$B$13,  2, FALSE)</f>
        <v>6</v>
      </c>
    </row>
    <row r="310" spans="1:7" x14ac:dyDescent="0.25">
      <c r="A310" s="4" t="s">
        <v>66</v>
      </c>
      <c r="B310" s="4">
        <v>74</v>
      </c>
      <c r="C310" s="4" t="s">
        <v>202</v>
      </c>
      <c r="D310" s="4" t="s">
        <v>93</v>
      </c>
      <c r="E310" s="4">
        <v>2016</v>
      </c>
      <c r="F310" t="s">
        <v>137</v>
      </c>
      <c r="G310">
        <f>VLOOKUP(D310,MonthNumber!$A$1:$B$13,  2, FALSE)</f>
        <v>7</v>
      </c>
    </row>
    <row r="311" spans="1:7" x14ac:dyDescent="0.25">
      <c r="A311" s="4" t="s">
        <v>66</v>
      </c>
      <c r="B311" s="4">
        <v>90</v>
      </c>
      <c r="C311" s="4" t="s">
        <v>208</v>
      </c>
      <c r="D311" s="4" t="s">
        <v>94</v>
      </c>
      <c r="E311" s="4">
        <v>2017</v>
      </c>
      <c r="F311" t="s">
        <v>137</v>
      </c>
      <c r="G311">
        <f>VLOOKUP(D311,MonthNumber!$A$1:$B$13,  2, FALSE)</f>
        <v>8</v>
      </c>
    </row>
    <row r="312" spans="1:7" x14ac:dyDescent="0.25">
      <c r="A312" s="4" t="s">
        <v>66</v>
      </c>
      <c r="B312" s="4">
        <v>95</v>
      </c>
      <c r="C312" s="4" t="s">
        <v>203</v>
      </c>
      <c r="D312" s="4" t="s">
        <v>94</v>
      </c>
      <c r="E312" s="4">
        <v>2016</v>
      </c>
      <c r="F312" t="s">
        <v>137</v>
      </c>
      <c r="G312">
        <f>VLOOKUP(D312,MonthNumber!$A$1:$B$13,  2, FALSE)</f>
        <v>8</v>
      </c>
    </row>
    <row r="313" spans="1:7" x14ac:dyDescent="0.25">
      <c r="A313" s="4" t="s">
        <v>66</v>
      </c>
      <c r="B313" s="4">
        <v>106</v>
      </c>
      <c r="C313" s="4" t="s">
        <v>209</v>
      </c>
      <c r="D313" s="4" t="s">
        <v>95</v>
      </c>
      <c r="E313" s="4">
        <v>2017</v>
      </c>
      <c r="F313" t="s">
        <v>137</v>
      </c>
      <c r="G313">
        <f>VLOOKUP(D313,MonthNumber!$A$1:$B$13,  2, FALSE)</f>
        <v>9</v>
      </c>
    </row>
    <row r="314" spans="1:7" x14ac:dyDescent="0.25">
      <c r="A314" s="4" t="s">
        <v>66</v>
      </c>
      <c r="B314" s="4">
        <v>112</v>
      </c>
      <c r="C314" s="4" t="s">
        <v>206</v>
      </c>
      <c r="D314" s="4" t="s">
        <v>92</v>
      </c>
      <c r="E314" s="4">
        <v>2017</v>
      </c>
      <c r="F314" t="s">
        <v>137</v>
      </c>
      <c r="G314">
        <f>VLOOKUP(D314,MonthNumber!$A$1:$B$13,  2, FALSE)</f>
        <v>6</v>
      </c>
    </row>
    <row r="315" spans="1:7" x14ac:dyDescent="0.25">
      <c r="A315" s="4" t="s">
        <v>66</v>
      </c>
      <c r="B315" s="4">
        <v>113</v>
      </c>
      <c r="C315" s="4" t="s">
        <v>214</v>
      </c>
      <c r="D315" s="4" t="s">
        <v>95</v>
      </c>
      <c r="E315" s="4">
        <v>2018</v>
      </c>
      <c r="F315" t="s">
        <v>137</v>
      </c>
      <c r="G315">
        <f>VLOOKUP(D315,MonthNumber!$A$1:$B$13,  2, FALSE)</f>
        <v>9</v>
      </c>
    </row>
    <row r="316" spans="1:7" x14ac:dyDescent="0.25">
      <c r="A316" s="4" t="s">
        <v>66</v>
      </c>
      <c r="B316" s="4">
        <v>118</v>
      </c>
      <c r="C316" s="4" t="s">
        <v>213</v>
      </c>
      <c r="D316" s="4" t="s">
        <v>94</v>
      </c>
      <c r="E316" s="4">
        <v>2018</v>
      </c>
      <c r="F316" t="s">
        <v>137</v>
      </c>
      <c r="G316">
        <f>VLOOKUP(D316,MonthNumber!$A$1:$B$13,  2, FALSE)</f>
        <v>8</v>
      </c>
    </row>
    <row r="317" spans="1:7" x14ac:dyDescent="0.25">
      <c r="A317" s="4" t="s">
        <v>70</v>
      </c>
      <c r="B317" s="4">
        <v>7</v>
      </c>
      <c r="C317" s="4" t="s">
        <v>212</v>
      </c>
      <c r="D317" s="4" t="s">
        <v>93</v>
      </c>
      <c r="E317" s="4">
        <v>2018</v>
      </c>
      <c r="F317" t="s">
        <v>141</v>
      </c>
      <c r="G317">
        <f>VLOOKUP(D317,MonthNumber!$A$1:$B$13,  2, FALSE)</f>
        <v>7</v>
      </c>
    </row>
    <row r="318" spans="1:7" x14ac:dyDescent="0.25">
      <c r="A318" s="4" t="s">
        <v>70</v>
      </c>
      <c r="B318" s="4">
        <v>10</v>
      </c>
      <c r="C318" s="4" t="s">
        <v>210</v>
      </c>
      <c r="D318" s="4" t="s">
        <v>91</v>
      </c>
      <c r="E318" s="4">
        <v>2018</v>
      </c>
      <c r="F318" t="s">
        <v>141</v>
      </c>
      <c r="G318">
        <f>VLOOKUP(D318,MonthNumber!$A$1:$B$13,  2, FALSE)</f>
        <v>5</v>
      </c>
    </row>
    <row r="319" spans="1:7" x14ac:dyDescent="0.25">
      <c r="A319" s="4" t="s">
        <v>70</v>
      </c>
      <c r="B319" s="4">
        <v>18</v>
      </c>
      <c r="C319" s="4" t="s">
        <v>200</v>
      </c>
      <c r="D319" s="4" t="s">
        <v>91</v>
      </c>
      <c r="E319" s="4">
        <v>2016</v>
      </c>
      <c r="F319" t="s">
        <v>141</v>
      </c>
      <c r="G319">
        <f>VLOOKUP(D319,MonthNumber!$A$1:$B$13,  2, FALSE)</f>
        <v>5</v>
      </c>
    </row>
    <row r="320" spans="1:7" x14ac:dyDescent="0.25">
      <c r="A320" s="4" t="s">
        <v>70</v>
      </c>
      <c r="B320" s="4">
        <v>19</v>
      </c>
      <c r="C320" s="4" t="s">
        <v>204</v>
      </c>
      <c r="D320" s="4" t="s">
        <v>95</v>
      </c>
      <c r="E320" s="4">
        <v>2016</v>
      </c>
      <c r="F320" t="s">
        <v>141</v>
      </c>
      <c r="G320">
        <f>VLOOKUP(D320,MonthNumber!$A$1:$B$13,  2, FALSE)</f>
        <v>9</v>
      </c>
    </row>
    <row r="321" spans="1:7" x14ac:dyDescent="0.25">
      <c r="A321" s="4" t="s">
        <v>70</v>
      </c>
      <c r="B321" s="4">
        <v>23</v>
      </c>
      <c r="C321" s="4" t="s">
        <v>205</v>
      </c>
      <c r="D321" s="4" t="s">
        <v>91</v>
      </c>
      <c r="E321" s="4">
        <v>2017</v>
      </c>
      <c r="F321" t="s">
        <v>141</v>
      </c>
      <c r="G321">
        <f>VLOOKUP(D321,MonthNumber!$A$1:$B$13,  2, FALSE)</f>
        <v>5</v>
      </c>
    </row>
    <row r="322" spans="1:7" x14ac:dyDescent="0.25">
      <c r="A322" s="4" t="s">
        <v>70</v>
      </c>
      <c r="B322" s="4">
        <v>30</v>
      </c>
      <c r="C322" s="4" t="s">
        <v>211</v>
      </c>
      <c r="D322" s="4" t="s">
        <v>92</v>
      </c>
      <c r="E322" s="4">
        <v>2018</v>
      </c>
      <c r="F322" t="s">
        <v>141</v>
      </c>
      <c r="G322">
        <f>VLOOKUP(D322,MonthNumber!$A$1:$B$13,  2, FALSE)</f>
        <v>6</v>
      </c>
    </row>
    <row r="323" spans="1:7" x14ac:dyDescent="0.25">
      <c r="A323" s="4" t="s">
        <v>70</v>
      </c>
      <c r="B323" s="4">
        <v>39</v>
      </c>
      <c r="C323" s="4" t="s">
        <v>201</v>
      </c>
      <c r="D323" s="4" t="s">
        <v>92</v>
      </c>
      <c r="E323" s="4">
        <v>2016</v>
      </c>
      <c r="F323" t="s">
        <v>141</v>
      </c>
      <c r="G323">
        <f>VLOOKUP(D323,MonthNumber!$A$1:$B$13,  2, FALSE)</f>
        <v>6</v>
      </c>
    </row>
    <row r="324" spans="1:7" x14ac:dyDescent="0.25">
      <c r="A324" s="4" t="s">
        <v>70</v>
      </c>
      <c r="B324" s="4">
        <v>59</v>
      </c>
      <c r="C324" s="4" t="s">
        <v>207</v>
      </c>
      <c r="D324" s="4" t="s">
        <v>93</v>
      </c>
      <c r="E324" s="4">
        <v>2017</v>
      </c>
      <c r="F324" t="s">
        <v>141</v>
      </c>
      <c r="G324">
        <f>VLOOKUP(D324,MonthNumber!$A$1:$B$13,  2, FALSE)</f>
        <v>7</v>
      </c>
    </row>
    <row r="325" spans="1:7" x14ac:dyDescent="0.25">
      <c r="A325" s="4" t="s">
        <v>70</v>
      </c>
      <c r="B325" s="4">
        <v>62</v>
      </c>
      <c r="C325" s="4" t="s">
        <v>202</v>
      </c>
      <c r="D325" s="4" t="s">
        <v>93</v>
      </c>
      <c r="E325" s="4">
        <v>2016</v>
      </c>
      <c r="F325" t="s">
        <v>141</v>
      </c>
      <c r="G325">
        <f>VLOOKUP(D325,MonthNumber!$A$1:$B$13,  2, FALSE)</f>
        <v>7</v>
      </c>
    </row>
    <row r="326" spans="1:7" x14ac:dyDescent="0.25">
      <c r="A326" s="4" t="s">
        <v>70</v>
      </c>
      <c r="B326" s="4">
        <v>64</v>
      </c>
      <c r="C326" s="4" t="s">
        <v>214</v>
      </c>
      <c r="D326" s="4" t="s">
        <v>95</v>
      </c>
      <c r="E326" s="4">
        <v>2018</v>
      </c>
      <c r="F326" t="s">
        <v>141</v>
      </c>
      <c r="G326">
        <f>VLOOKUP(D326,MonthNumber!$A$1:$B$13,  2, FALSE)</f>
        <v>9</v>
      </c>
    </row>
    <row r="327" spans="1:7" x14ac:dyDescent="0.25">
      <c r="A327" s="4" t="s">
        <v>70</v>
      </c>
      <c r="B327" s="4">
        <v>95</v>
      </c>
      <c r="C327" s="4" t="s">
        <v>203</v>
      </c>
      <c r="D327" s="4" t="s">
        <v>94</v>
      </c>
      <c r="E327" s="4">
        <v>2016</v>
      </c>
      <c r="F327" t="s">
        <v>141</v>
      </c>
      <c r="G327">
        <f>VLOOKUP(D327,MonthNumber!$A$1:$B$13,  2, FALSE)</f>
        <v>8</v>
      </c>
    </row>
    <row r="328" spans="1:7" x14ac:dyDescent="0.25">
      <c r="A328" s="4" t="s">
        <v>70</v>
      </c>
      <c r="B328" s="4">
        <v>120</v>
      </c>
      <c r="C328" s="4" t="s">
        <v>206</v>
      </c>
      <c r="D328" s="4" t="s">
        <v>92</v>
      </c>
      <c r="E328" s="4">
        <v>2017</v>
      </c>
      <c r="F328" t="s">
        <v>141</v>
      </c>
      <c r="G328">
        <f>VLOOKUP(D328,MonthNumber!$A$1:$B$13,  2, FALSE)</f>
        <v>6</v>
      </c>
    </row>
    <row r="329" spans="1:7" x14ac:dyDescent="0.25">
      <c r="A329" s="4" t="s">
        <v>70</v>
      </c>
      <c r="B329" s="4">
        <v>127</v>
      </c>
      <c r="C329" s="4" t="s">
        <v>209</v>
      </c>
      <c r="D329" s="4" t="s">
        <v>95</v>
      </c>
      <c r="E329" s="4">
        <v>2017</v>
      </c>
      <c r="F329" t="s">
        <v>141</v>
      </c>
      <c r="G329">
        <f>VLOOKUP(D329,MonthNumber!$A$1:$B$13,  2, FALSE)</f>
        <v>9</v>
      </c>
    </row>
    <row r="330" spans="1:7" x14ac:dyDescent="0.25">
      <c r="A330" s="4" t="s">
        <v>70</v>
      </c>
      <c r="B330" s="4">
        <v>147</v>
      </c>
      <c r="C330" s="4" t="s">
        <v>208</v>
      </c>
      <c r="D330" s="4" t="s">
        <v>94</v>
      </c>
      <c r="E330" s="4">
        <v>2017</v>
      </c>
      <c r="F330" t="s">
        <v>141</v>
      </c>
      <c r="G330">
        <f>VLOOKUP(D330,MonthNumber!$A$1:$B$13,  2, FALSE)</f>
        <v>8</v>
      </c>
    </row>
    <row r="331" spans="1:7" x14ac:dyDescent="0.25">
      <c r="A331" s="4" t="s">
        <v>70</v>
      </c>
      <c r="B331" s="4">
        <v>159</v>
      </c>
      <c r="C331" s="4" t="s">
        <v>213</v>
      </c>
      <c r="D331" s="4" t="s">
        <v>94</v>
      </c>
      <c r="E331" s="4">
        <v>2018</v>
      </c>
      <c r="F331" t="s">
        <v>141</v>
      </c>
      <c r="G331">
        <f>VLOOKUP(D331,MonthNumber!$A$1:$B$13,  2, FALSE)</f>
        <v>8</v>
      </c>
    </row>
    <row r="332" spans="1:7" x14ac:dyDescent="0.25">
      <c r="A332" s="4" t="s">
        <v>81</v>
      </c>
      <c r="B332" s="4">
        <v>2</v>
      </c>
      <c r="C332" s="4" t="s">
        <v>210</v>
      </c>
      <c r="D332" s="4" t="s">
        <v>91</v>
      </c>
      <c r="E332" s="4">
        <v>2018</v>
      </c>
      <c r="F332" t="s">
        <v>142</v>
      </c>
      <c r="G332">
        <f>VLOOKUP(D332,MonthNumber!$A$1:$B$13,  2, FALSE)</f>
        <v>5</v>
      </c>
    </row>
    <row r="333" spans="1:7" x14ac:dyDescent="0.25">
      <c r="A333" s="4" t="s">
        <v>81</v>
      </c>
      <c r="B333" s="4">
        <v>6</v>
      </c>
      <c r="C333" s="4" t="s">
        <v>204</v>
      </c>
      <c r="D333" s="4" t="s">
        <v>95</v>
      </c>
      <c r="E333" s="4">
        <v>2016</v>
      </c>
      <c r="F333" t="s">
        <v>142</v>
      </c>
      <c r="G333">
        <f>VLOOKUP(D333,MonthNumber!$A$1:$B$13,  2, FALSE)</f>
        <v>9</v>
      </c>
    </row>
    <row r="334" spans="1:7" x14ac:dyDescent="0.25">
      <c r="A334" s="4" t="s">
        <v>81</v>
      </c>
      <c r="B334" s="4">
        <v>8</v>
      </c>
      <c r="C334" s="4" t="s">
        <v>205</v>
      </c>
      <c r="D334" s="4" t="s">
        <v>91</v>
      </c>
      <c r="E334" s="4">
        <v>2017</v>
      </c>
      <c r="F334" t="s">
        <v>142</v>
      </c>
      <c r="G334">
        <f>VLOOKUP(D334,MonthNumber!$A$1:$B$13,  2, FALSE)</f>
        <v>5</v>
      </c>
    </row>
    <row r="335" spans="1:7" x14ac:dyDescent="0.25">
      <c r="A335" s="4" t="s">
        <v>81</v>
      </c>
      <c r="B335" s="4">
        <v>8</v>
      </c>
      <c r="C335" s="4" t="s">
        <v>212</v>
      </c>
      <c r="D335" s="4" t="s">
        <v>93</v>
      </c>
      <c r="E335" s="4">
        <v>2018</v>
      </c>
      <c r="F335" t="s">
        <v>142</v>
      </c>
      <c r="G335">
        <f>VLOOKUP(D335,MonthNumber!$A$1:$B$13,  2, FALSE)</f>
        <v>7</v>
      </c>
    </row>
    <row r="336" spans="1:7" x14ac:dyDescent="0.25">
      <c r="A336" s="4" t="s">
        <v>81</v>
      </c>
      <c r="B336" s="4">
        <v>10</v>
      </c>
      <c r="C336" s="4" t="s">
        <v>200</v>
      </c>
      <c r="D336" s="4" t="s">
        <v>91</v>
      </c>
      <c r="E336" s="4">
        <v>2016</v>
      </c>
      <c r="F336" t="s">
        <v>142</v>
      </c>
      <c r="G336">
        <f>VLOOKUP(D336,MonthNumber!$A$1:$B$13,  2, FALSE)</f>
        <v>5</v>
      </c>
    </row>
    <row r="337" spans="1:7" x14ac:dyDescent="0.25">
      <c r="A337" s="4" t="s">
        <v>81</v>
      </c>
      <c r="B337" s="4">
        <v>13</v>
      </c>
      <c r="C337" s="4" t="s">
        <v>214</v>
      </c>
      <c r="D337" s="4" t="s">
        <v>95</v>
      </c>
      <c r="E337" s="4">
        <v>2018</v>
      </c>
      <c r="F337" t="s">
        <v>142</v>
      </c>
      <c r="G337">
        <f>VLOOKUP(D337,MonthNumber!$A$1:$B$13,  2, FALSE)</f>
        <v>9</v>
      </c>
    </row>
    <row r="338" spans="1:7" x14ac:dyDescent="0.25">
      <c r="A338" s="4" t="s">
        <v>81</v>
      </c>
      <c r="B338" s="4">
        <v>19</v>
      </c>
      <c r="C338" s="4" t="s">
        <v>211</v>
      </c>
      <c r="D338" s="4" t="s">
        <v>92</v>
      </c>
      <c r="E338" s="4">
        <v>2018</v>
      </c>
      <c r="F338" t="s">
        <v>142</v>
      </c>
      <c r="G338">
        <f>VLOOKUP(D338,MonthNumber!$A$1:$B$13,  2, FALSE)</f>
        <v>6</v>
      </c>
    </row>
    <row r="339" spans="1:7" x14ac:dyDescent="0.25">
      <c r="A339" s="4" t="s">
        <v>81</v>
      </c>
      <c r="B339" s="4">
        <v>32</v>
      </c>
      <c r="C339" s="4" t="s">
        <v>201</v>
      </c>
      <c r="D339" s="4" t="s">
        <v>92</v>
      </c>
      <c r="E339" s="4">
        <v>2016</v>
      </c>
      <c r="F339" t="s">
        <v>142</v>
      </c>
      <c r="G339">
        <f>VLOOKUP(D339,MonthNumber!$A$1:$B$13,  2, FALSE)</f>
        <v>6</v>
      </c>
    </row>
    <row r="340" spans="1:7" x14ac:dyDescent="0.25">
      <c r="A340" s="4" t="s">
        <v>81</v>
      </c>
      <c r="B340" s="4">
        <v>38</v>
      </c>
      <c r="C340" s="4" t="s">
        <v>203</v>
      </c>
      <c r="D340" s="4" t="s">
        <v>94</v>
      </c>
      <c r="E340" s="4">
        <v>2016</v>
      </c>
      <c r="F340" t="s">
        <v>142</v>
      </c>
      <c r="G340">
        <f>VLOOKUP(D340,MonthNumber!$A$1:$B$13,  2, FALSE)</f>
        <v>8</v>
      </c>
    </row>
    <row r="341" spans="1:7" x14ac:dyDescent="0.25">
      <c r="A341" s="4" t="s">
        <v>81</v>
      </c>
      <c r="B341" s="4">
        <v>48</v>
      </c>
      <c r="C341" s="4" t="s">
        <v>209</v>
      </c>
      <c r="D341" s="4" t="s">
        <v>95</v>
      </c>
      <c r="E341" s="4">
        <v>2017</v>
      </c>
      <c r="F341" t="s">
        <v>142</v>
      </c>
      <c r="G341">
        <f>VLOOKUP(D341,MonthNumber!$A$1:$B$13,  2, FALSE)</f>
        <v>9</v>
      </c>
    </row>
    <row r="342" spans="1:7" x14ac:dyDescent="0.25">
      <c r="A342" s="4" t="s">
        <v>81</v>
      </c>
      <c r="B342" s="4">
        <v>59</v>
      </c>
      <c r="C342" s="4" t="s">
        <v>213</v>
      </c>
      <c r="D342" s="4" t="s">
        <v>94</v>
      </c>
      <c r="E342" s="4">
        <v>2018</v>
      </c>
      <c r="F342" t="s">
        <v>142</v>
      </c>
      <c r="G342">
        <f>VLOOKUP(D342,MonthNumber!$A$1:$B$13,  2, FALSE)</f>
        <v>8</v>
      </c>
    </row>
    <row r="343" spans="1:7" x14ac:dyDescent="0.25">
      <c r="A343" s="4" t="s">
        <v>81</v>
      </c>
      <c r="B343" s="4">
        <v>66</v>
      </c>
      <c r="C343" s="4" t="s">
        <v>202</v>
      </c>
      <c r="D343" s="4" t="s">
        <v>93</v>
      </c>
      <c r="E343" s="4">
        <v>2016</v>
      </c>
      <c r="F343" t="s">
        <v>142</v>
      </c>
      <c r="G343">
        <f>VLOOKUP(D343,MonthNumber!$A$1:$B$13,  2, FALSE)</f>
        <v>7</v>
      </c>
    </row>
    <row r="344" spans="1:7" x14ac:dyDescent="0.25">
      <c r="A344" s="4" t="s">
        <v>81</v>
      </c>
      <c r="B344" s="4">
        <v>66</v>
      </c>
      <c r="C344" s="4" t="s">
        <v>207</v>
      </c>
      <c r="D344" s="4" t="s">
        <v>93</v>
      </c>
      <c r="E344" s="4">
        <v>2017</v>
      </c>
      <c r="F344" t="s">
        <v>142</v>
      </c>
      <c r="G344">
        <f>VLOOKUP(D344,MonthNumber!$A$1:$B$13,  2, FALSE)</f>
        <v>7</v>
      </c>
    </row>
    <row r="345" spans="1:7" x14ac:dyDescent="0.25">
      <c r="A345" s="4" t="s">
        <v>81</v>
      </c>
      <c r="B345" s="4">
        <v>81</v>
      </c>
      <c r="C345" s="4" t="s">
        <v>208</v>
      </c>
      <c r="D345" s="4" t="s">
        <v>94</v>
      </c>
      <c r="E345" s="4">
        <v>2017</v>
      </c>
      <c r="F345" t="s">
        <v>142</v>
      </c>
      <c r="G345">
        <f>VLOOKUP(D345,MonthNumber!$A$1:$B$13,  2, FALSE)</f>
        <v>8</v>
      </c>
    </row>
    <row r="346" spans="1:7" x14ac:dyDescent="0.25">
      <c r="A346" s="4" t="s">
        <v>81</v>
      </c>
      <c r="B346" s="4">
        <v>100</v>
      </c>
      <c r="C346" s="4" t="s">
        <v>206</v>
      </c>
      <c r="D346" s="4" t="s">
        <v>92</v>
      </c>
      <c r="E346" s="4">
        <v>2017</v>
      </c>
      <c r="F346" t="s">
        <v>142</v>
      </c>
      <c r="G346">
        <f>VLOOKUP(D346,MonthNumber!$A$1:$B$13,  2, FALSE)</f>
        <v>6</v>
      </c>
    </row>
    <row r="347" spans="1:7" x14ac:dyDescent="0.25">
      <c r="A347" s="4" t="s">
        <v>16</v>
      </c>
      <c r="B347" s="4">
        <v>10</v>
      </c>
      <c r="C347" s="4" t="s">
        <v>210</v>
      </c>
      <c r="D347" s="4" t="s">
        <v>91</v>
      </c>
      <c r="E347" s="4">
        <v>2018</v>
      </c>
      <c r="F347" t="s">
        <v>143</v>
      </c>
      <c r="G347">
        <f>VLOOKUP(D347,MonthNumber!$A$1:$B$13,  2, FALSE)</f>
        <v>5</v>
      </c>
    </row>
    <row r="348" spans="1:7" x14ac:dyDescent="0.25">
      <c r="A348" s="4" t="s">
        <v>16</v>
      </c>
      <c r="B348" s="4">
        <v>23</v>
      </c>
      <c r="C348" s="4" t="s">
        <v>205</v>
      </c>
      <c r="D348" s="4" t="s">
        <v>91</v>
      </c>
      <c r="E348" s="4">
        <v>2017</v>
      </c>
      <c r="F348" t="s">
        <v>143</v>
      </c>
      <c r="G348">
        <f>VLOOKUP(D348,MonthNumber!$A$1:$B$13,  2, FALSE)</f>
        <v>5</v>
      </c>
    </row>
    <row r="349" spans="1:7" x14ac:dyDescent="0.25">
      <c r="A349" s="4" t="s">
        <v>16</v>
      </c>
      <c r="B349" s="4">
        <v>24</v>
      </c>
      <c r="C349" s="4" t="s">
        <v>206</v>
      </c>
      <c r="D349" s="4" t="s">
        <v>92</v>
      </c>
      <c r="E349" s="4">
        <v>2017</v>
      </c>
      <c r="F349" t="s">
        <v>143</v>
      </c>
      <c r="G349">
        <f>VLOOKUP(D349,MonthNumber!$A$1:$B$13,  2, FALSE)</f>
        <v>6</v>
      </c>
    </row>
    <row r="350" spans="1:7" x14ac:dyDescent="0.25">
      <c r="A350" s="4" t="s">
        <v>16</v>
      </c>
      <c r="B350" s="4">
        <v>34</v>
      </c>
      <c r="C350" s="4" t="s">
        <v>207</v>
      </c>
      <c r="D350" s="4" t="s">
        <v>93</v>
      </c>
      <c r="E350" s="4">
        <v>2017</v>
      </c>
      <c r="F350" t="s">
        <v>143</v>
      </c>
      <c r="G350">
        <f>VLOOKUP(D350,MonthNumber!$A$1:$B$13,  2, FALSE)</f>
        <v>7</v>
      </c>
    </row>
    <row r="351" spans="1:7" x14ac:dyDescent="0.25">
      <c r="A351" s="4" t="s">
        <v>16</v>
      </c>
      <c r="B351" s="4">
        <v>38</v>
      </c>
      <c r="C351" s="4" t="s">
        <v>200</v>
      </c>
      <c r="D351" s="4" t="s">
        <v>91</v>
      </c>
      <c r="E351" s="4">
        <v>2016</v>
      </c>
      <c r="F351" t="s">
        <v>143</v>
      </c>
      <c r="G351">
        <f>VLOOKUP(D351,MonthNumber!$A$1:$B$13,  2, FALSE)</f>
        <v>5</v>
      </c>
    </row>
    <row r="352" spans="1:7" x14ac:dyDescent="0.25">
      <c r="A352" s="4" t="s">
        <v>16</v>
      </c>
      <c r="B352" s="4">
        <v>43</v>
      </c>
      <c r="C352" s="4" t="s">
        <v>204</v>
      </c>
      <c r="D352" s="4" t="s">
        <v>95</v>
      </c>
      <c r="E352" s="4">
        <v>2016</v>
      </c>
      <c r="F352" t="s">
        <v>143</v>
      </c>
      <c r="G352">
        <f>VLOOKUP(D352,MonthNumber!$A$1:$B$13,  2, FALSE)</f>
        <v>9</v>
      </c>
    </row>
    <row r="353" spans="1:7" x14ac:dyDescent="0.25">
      <c r="A353" s="4" t="s">
        <v>16</v>
      </c>
      <c r="B353" s="4">
        <v>45</v>
      </c>
      <c r="C353" s="4" t="s">
        <v>214</v>
      </c>
      <c r="D353" s="4" t="s">
        <v>95</v>
      </c>
      <c r="E353" s="4">
        <v>2018</v>
      </c>
      <c r="F353" t="s">
        <v>143</v>
      </c>
      <c r="G353">
        <f>VLOOKUP(D353,MonthNumber!$A$1:$B$13,  2, FALSE)</f>
        <v>9</v>
      </c>
    </row>
    <row r="354" spans="1:7" x14ac:dyDescent="0.25">
      <c r="A354" s="4" t="s">
        <v>16</v>
      </c>
      <c r="B354" s="4">
        <v>46</v>
      </c>
      <c r="C354" s="4" t="s">
        <v>208</v>
      </c>
      <c r="D354" s="4" t="s">
        <v>94</v>
      </c>
      <c r="E354" s="4">
        <v>2017</v>
      </c>
      <c r="F354" t="s">
        <v>143</v>
      </c>
      <c r="G354">
        <f>VLOOKUP(D354,MonthNumber!$A$1:$B$13,  2, FALSE)</f>
        <v>8</v>
      </c>
    </row>
    <row r="355" spans="1:7" x14ac:dyDescent="0.25">
      <c r="A355" s="4" t="s">
        <v>16</v>
      </c>
      <c r="B355" s="4">
        <v>48</v>
      </c>
      <c r="C355" s="4" t="s">
        <v>209</v>
      </c>
      <c r="D355" s="4" t="s">
        <v>95</v>
      </c>
      <c r="E355" s="4">
        <v>2017</v>
      </c>
      <c r="F355" t="s">
        <v>143</v>
      </c>
      <c r="G355">
        <f>VLOOKUP(D355,MonthNumber!$A$1:$B$13,  2, FALSE)</f>
        <v>9</v>
      </c>
    </row>
    <row r="356" spans="1:7" x14ac:dyDescent="0.25">
      <c r="A356" s="4" t="s">
        <v>16</v>
      </c>
      <c r="B356" s="4">
        <v>52</v>
      </c>
      <c r="C356" s="4" t="s">
        <v>211</v>
      </c>
      <c r="D356" s="4" t="s">
        <v>92</v>
      </c>
      <c r="E356" s="4">
        <v>2018</v>
      </c>
      <c r="F356" t="s">
        <v>143</v>
      </c>
      <c r="G356">
        <f>VLOOKUP(D356,MonthNumber!$A$1:$B$13,  2, FALSE)</f>
        <v>6</v>
      </c>
    </row>
    <row r="357" spans="1:7" x14ac:dyDescent="0.25">
      <c r="A357" s="4" t="s">
        <v>16</v>
      </c>
      <c r="B357" s="4">
        <v>53</v>
      </c>
      <c r="C357" s="4" t="s">
        <v>212</v>
      </c>
      <c r="D357" s="4" t="s">
        <v>93</v>
      </c>
      <c r="E357" s="4">
        <v>2018</v>
      </c>
      <c r="F357" t="s">
        <v>143</v>
      </c>
      <c r="G357">
        <f>VLOOKUP(D357,MonthNumber!$A$1:$B$13,  2, FALSE)</f>
        <v>7</v>
      </c>
    </row>
    <row r="358" spans="1:7" x14ac:dyDescent="0.25">
      <c r="A358" s="4" t="s">
        <v>16</v>
      </c>
      <c r="B358" s="4">
        <v>60</v>
      </c>
      <c r="C358" s="4" t="s">
        <v>213</v>
      </c>
      <c r="D358" s="4" t="s">
        <v>94</v>
      </c>
      <c r="E358" s="4">
        <v>2018</v>
      </c>
      <c r="F358" t="s">
        <v>143</v>
      </c>
      <c r="G358">
        <f>VLOOKUP(D358,MonthNumber!$A$1:$B$13,  2, FALSE)</f>
        <v>8</v>
      </c>
    </row>
    <row r="359" spans="1:7" x14ac:dyDescent="0.25">
      <c r="A359" s="4" t="s">
        <v>16</v>
      </c>
      <c r="B359" s="4">
        <v>93</v>
      </c>
      <c r="C359" s="4" t="s">
        <v>201</v>
      </c>
      <c r="D359" s="4" t="s">
        <v>92</v>
      </c>
      <c r="E359" s="4">
        <v>2016</v>
      </c>
      <c r="F359" t="s">
        <v>143</v>
      </c>
      <c r="G359">
        <f>VLOOKUP(D359,MonthNumber!$A$1:$B$13,  2, FALSE)</f>
        <v>6</v>
      </c>
    </row>
    <row r="360" spans="1:7" x14ac:dyDescent="0.25">
      <c r="A360" s="4" t="s">
        <v>16</v>
      </c>
      <c r="B360" s="4">
        <v>114</v>
      </c>
      <c r="C360" s="4" t="s">
        <v>202</v>
      </c>
      <c r="D360" s="4" t="s">
        <v>93</v>
      </c>
      <c r="E360" s="4">
        <v>2016</v>
      </c>
      <c r="F360" t="s">
        <v>143</v>
      </c>
      <c r="G360">
        <f>VLOOKUP(D360,MonthNumber!$A$1:$B$13,  2, FALSE)</f>
        <v>7</v>
      </c>
    </row>
    <row r="361" spans="1:7" x14ac:dyDescent="0.25">
      <c r="A361" s="4" t="s">
        <v>16</v>
      </c>
      <c r="B361" s="4">
        <v>139</v>
      </c>
      <c r="C361" s="4" t="s">
        <v>203</v>
      </c>
      <c r="D361" s="4" t="s">
        <v>94</v>
      </c>
      <c r="E361" s="4">
        <v>2016</v>
      </c>
      <c r="F361" t="s">
        <v>143</v>
      </c>
      <c r="G361">
        <f>VLOOKUP(D361,MonthNumber!$A$1:$B$13,  2, FALSE)</f>
        <v>8</v>
      </c>
    </row>
    <row r="362" spans="1:7" x14ac:dyDescent="0.25">
      <c r="A362" s="4" t="s">
        <v>58</v>
      </c>
      <c r="B362" s="4">
        <v>3</v>
      </c>
      <c r="C362" s="4" t="s">
        <v>210</v>
      </c>
      <c r="D362" s="4" t="s">
        <v>91</v>
      </c>
      <c r="E362" s="4">
        <v>2018</v>
      </c>
      <c r="F362" t="s">
        <v>145</v>
      </c>
      <c r="G362">
        <f>VLOOKUP(D362,MonthNumber!$A$1:$B$13,  2, FALSE)</f>
        <v>5</v>
      </c>
    </row>
    <row r="363" spans="1:7" x14ac:dyDescent="0.25">
      <c r="A363" s="4" t="s">
        <v>58</v>
      </c>
      <c r="B363" s="4">
        <v>8</v>
      </c>
      <c r="C363" s="4" t="s">
        <v>205</v>
      </c>
      <c r="D363" s="4" t="s">
        <v>91</v>
      </c>
      <c r="E363" s="4">
        <v>2017</v>
      </c>
      <c r="F363" t="s">
        <v>145</v>
      </c>
      <c r="G363">
        <f>VLOOKUP(D363,MonthNumber!$A$1:$B$13,  2, FALSE)</f>
        <v>5</v>
      </c>
    </row>
    <row r="364" spans="1:7" x14ac:dyDescent="0.25">
      <c r="A364" s="4" t="s">
        <v>58</v>
      </c>
      <c r="B364" s="4">
        <v>11</v>
      </c>
      <c r="C364" s="4" t="s">
        <v>212</v>
      </c>
      <c r="D364" s="4" t="s">
        <v>93</v>
      </c>
      <c r="E364" s="4">
        <v>2018</v>
      </c>
      <c r="F364" t="s">
        <v>145</v>
      </c>
      <c r="G364">
        <f>VLOOKUP(D364,MonthNumber!$A$1:$B$13,  2, FALSE)</f>
        <v>7</v>
      </c>
    </row>
    <row r="365" spans="1:7" x14ac:dyDescent="0.25">
      <c r="A365" s="4" t="s">
        <v>58</v>
      </c>
      <c r="B365" s="4">
        <v>12</v>
      </c>
      <c r="C365" s="4" t="s">
        <v>211</v>
      </c>
      <c r="D365" s="4" t="s">
        <v>92</v>
      </c>
      <c r="E365" s="4">
        <v>2018</v>
      </c>
      <c r="F365" t="s">
        <v>145</v>
      </c>
      <c r="G365">
        <f>VLOOKUP(D365,MonthNumber!$A$1:$B$13,  2, FALSE)</f>
        <v>6</v>
      </c>
    </row>
    <row r="366" spans="1:7" x14ac:dyDescent="0.25">
      <c r="A366" s="4" t="s">
        <v>58</v>
      </c>
      <c r="B366" s="4">
        <v>13</v>
      </c>
      <c r="C366" s="4" t="s">
        <v>214</v>
      </c>
      <c r="D366" s="4" t="s">
        <v>95</v>
      </c>
      <c r="E366" s="4">
        <v>2018</v>
      </c>
      <c r="F366" t="s">
        <v>145</v>
      </c>
      <c r="G366">
        <f>VLOOKUP(D366,MonthNumber!$A$1:$B$13,  2, FALSE)</f>
        <v>9</v>
      </c>
    </row>
    <row r="367" spans="1:7" x14ac:dyDescent="0.25">
      <c r="A367" s="4" t="s">
        <v>58</v>
      </c>
      <c r="B367" s="4">
        <v>16</v>
      </c>
      <c r="C367" s="4" t="s">
        <v>207</v>
      </c>
      <c r="D367" s="4" t="s">
        <v>93</v>
      </c>
      <c r="E367" s="4">
        <v>2017</v>
      </c>
      <c r="F367" t="s">
        <v>145</v>
      </c>
      <c r="G367">
        <f>VLOOKUP(D367,MonthNumber!$A$1:$B$13,  2, FALSE)</f>
        <v>7</v>
      </c>
    </row>
    <row r="368" spans="1:7" x14ac:dyDescent="0.25">
      <c r="A368" s="4" t="s">
        <v>58</v>
      </c>
      <c r="B368" s="4">
        <v>17</v>
      </c>
      <c r="C368" s="4" t="s">
        <v>204</v>
      </c>
      <c r="D368" s="4" t="s">
        <v>95</v>
      </c>
      <c r="E368" s="4">
        <v>2016</v>
      </c>
      <c r="F368" t="s">
        <v>145</v>
      </c>
      <c r="G368">
        <f>VLOOKUP(D368,MonthNumber!$A$1:$B$13,  2, FALSE)</f>
        <v>9</v>
      </c>
    </row>
    <row r="369" spans="1:7" x14ac:dyDescent="0.25">
      <c r="A369" s="4" t="s">
        <v>58</v>
      </c>
      <c r="B369" s="4">
        <v>32</v>
      </c>
      <c r="C369" s="4" t="s">
        <v>200</v>
      </c>
      <c r="D369" s="4" t="s">
        <v>91</v>
      </c>
      <c r="E369" s="4">
        <v>2016</v>
      </c>
      <c r="F369" t="s">
        <v>145</v>
      </c>
      <c r="G369">
        <f>VLOOKUP(D369,MonthNumber!$A$1:$B$13,  2, FALSE)</f>
        <v>5</v>
      </c>
    </row>
    <row r="370" spans="1:7" x14ac:dyDescent="0.25">
      <c r="A370" s="4" t="s">
        <v>58</v>
      </c>
      <c r="B370" s="4">
        <v>44</v>
      </c>
      <c r="C370" s="4" t="s">
        <v>201</v>
      </c>
      <c r="D370" s="4" t="s">
        <v>92</v>
      </c>
      <c r="E370" s="4">
        <v>2016</v>
      </c>
      <c r="F370" t="s">
        <v>145</v>
      </c>
      <c r="G370">
        <f>VLOOKUP(D370,MonthNumber!$A$1:$B$13,  2, FALSE)</f>
        <v>6</v>
      </c>
    </row>
    <row r="371" spans="1:7" x14ac:dyDescent="0.25">
      <c r="A371" s="4" t="s">
        <v>58</v>
      </c>
      <c r="B371" s="4">
        <v>44</v>
      </c>
      <c r="C371" s="4" t="s">
        <v>203</v>
      </c>
      <c r="D371" s="4" t="s">
        <v>94</v>
      </c>
      <c r="E371" s="4">
        <v>2016</v>
      </c>
      <c r="F371" t="s">
        <v>145</v>
      </c>
      <c r="G371">
        <f>VLOOKUP(D371,MonthNumber!$A$1:$B$13,  2, FALSE)</f>
        <v>8</v>
      </c>
    </row>
    <row r="372" spans="1:7" x14ac:dyDescent="0.25">
      <c r="A372" s="4" t="s">
        <v>58</v>
      </c>
      <c r="B372" s="4">
        <v>48</v>
      </c>
      <c r="C372" s="4" t="s">
        <v>202</v>
      </c>
      <c r="D372" s="4" t="s">
        <v>93</v>
      </c>
      <c r="E372" s="4">
        <v>2016</v>
      </c>
      <c r="F372" t="s">
        <v>145</v>
      </c>
      <c r="G372">
        <f>VLOOKUP(D372,MonthNumber!$A$1:$B$13,  2, FALSE)</f>
        <v>7</v>
      </c>
    </row>
    <row r="373" spans="1:7" x14ac:dyDescent="0.25">
      <c r="A373" s="4" t="s">
        <v>58</v>
      </c>
      <c r="B373" s="4">
        <v>50</v>
      </c>
      <c r="C373" s="4" t="s">
        <v>208</v>
      </c>
      <c r="D373" s="4" t="s">
        <v>94</v>
      </c>
      <c r="E373" s="4">
        <v>2017</v>
      </c>
      <c r="F373" t="s">
        <v>145</v>
      </c>
      <c r="G373">
        <f>VLOOKUP(D373,MonthNumber!$A$1:$B$13,  2, FALSE)</f>
        <v>8</v>
      </c>
    </row>
    <row r="374" spans="1:7" x14ac:dyDescent="0.25">
      <c r="A374" s="4" t="s">
        <v>58</v>
      </c>
      <c r="B374" s="4">
        <v>68</v>
      </c>
      <c r="C374" s="4" t="s">
        <v>206</v>
      </c>
      <c r="D374" s="4" t="s">
        <v>92</v>
      </c>
      <c r="E374" s="4">
        <v>2017</v>
      </c>
      <c r="F374" t="s">
        <v>145</v>
      </c>
      <c r="G374">
        <f>VLOOKUP(D374,MonthNumber!$A$1:$B$13,  2, FALSE)</f>
        <v>6</v>
      </c>
    </row>
    <row r="375" spans="1:7" x14ac:dyDescent="0.25">
      <c r="A375" s="4" t="s">
        <v>58</v>
      </c>
      <c r="B375" s="4">
        <v>85</v>
      </c>
      <c r="C375" s="4" t="s">
        <v>209</v>
      </c>
      <c r="D375" s="4" t="s">
        <v>95</v>
      </c>
      <c r="E375" s="4">
        <v>2017</v>
      </c>
      <c r="F375" t="s">
        <v>145</v>
      </c>
      <c r="G375">
        <f>VLOOKUP(D375,MonthNumber!$A$1:$B$13,  2, FALSE)</f>
        <v>9</v>
      </c>
    </row>
    <row r="376" spans="1:7" x14ac:dyDescent="0.25">
      <c r="A376" s="4" t="s">
        <v>58</v>
      </c>
      <c r="B376" s="4">
        <v>88</v>
      </c>
      <c r="C376" s="4" t="s">
        <v>213</v>
      </c>
      <c r="D376" s="4" t="s">
        <v>94</v>
      </c>
      <c r="E376" s="4">
        <v>2018</v>
      </c>
      <c r="F376" t="s">
        <v>145</v>
      </c>
      <c r="G376">
        <f>VLOOKUP(D376,MonthNumber!$A$1:$B$13,  2, FALSE)</f>
        <v>8</v>
      </c>
    </row>
    <row r="377" spans="1:7" x14ac:dyDescent="0.25">
      <c r="A377" s="4" t="s">
        <v>34</v>
      </c>
      <c r="B377" s="4">
        <v>28</v>
      </c>
      <c r="C377" s="4" t="s">
        <v>201</v>
      </c>
      <c r="D377" s="4" t="s">
        <v>92</v>
      </c>
      <c r="E377" s="4">
        <v>2016</v>
      </c>
      <c r="F377" t="s">
        <v>146</v>
      </c>
      <c r="G377">
        <f>VLOOKUP(D377,MonthNumber!$A$1:$B$13,  2, FALSE)</f>
        <v>6</v>
      </c>
    </row>
    <row r="378" spans="1:7" x14ac:dyDescent="0.25">
      <c r="A378" s="4" t="s">
        <v>34</v>
      </c>
      <c r="B378" s="4">
        <v>31</v>
      </c>
      <c r="C378" s="4" t="s">
        <v>211</v>
      </c>
      <c r="D378" s="4" t="s">
        <v>92</v>
      </c>
      <c r="E378" s="4">
        <v>2018</v>
      </c>
      <c r="F378" t="s">
        <v>146</v>
      </c>
      <c r="G378">
        <f>VLOOKUP(D378,MonthNumber!$A$1:$B$13,  2, FALSE)</f>
        <v>6</v>
      </c>
    </row>
    <row r="379" spans="1:7" x14ac:dyDescent="0.25">
      <c r="A379" s="4" t="s">
        <v>34</v>
      </c>
      <c r="B379" s="4">
        <v>38</v>
      </c>
      <c r="C379" s="4" t="s">
        <v>204</v>
      </c>
      <c r="D379" s="4" t="s">
        <v>95</v>
      </c>
      <c r="E379" s="4">
        <v>2016</v>
      </c>
      <c r="F379" t="s">
        <v>146</v>
      </c>
      <c r="G379">
        <f>VLOOKUP(D379,MonthNumber!$A$1:$B$13,  2, FALSE)</f>
        <v>9</v>
      </c>
    </row>
    <row r="380" spans="1:7" x14ac:dyDescent="0.25">
      <c r="A380" s="4" t="s">
        <v>34</v>
      </c>
      <c r="B380" s="4">
        <v>39</v>
      </c>
      <c r="C380" s="4" t="s">
        <v>209</v>
      </c>
      <c r="D380" s="4" t="s">
        <v>95</v>
      </c>
      <c r="E380" s="4">
        <v>2017</v>
      </c>
      <c r="F380" t="s">
        <v>146</v>
      </c>
      <c r="G380">
        <f>VLOOKUP(D380,MonthNumber!$A$1:$B$13,  2, FALSE)</f>
        <v>9</v>
      </c>
    </row>
    <row r="381" spans="1:7" x14ac:dyDescent="0.25">
      <c r="A381" s="4" t="s">
        <v>34</v>
      </c>
      <c r="B381" s="4">
        <v>41</v>
      </c>
      <c r="C381" s="4" t="s">
        <v>205</v>
      </c>
      <c r="D381" s="4" t="s">
        <v>91</v>
      </c>
      <c r="E381" s="4">
        <v>2017</v>
      </c>
      <c r="F381" t="s">
        <v>146</v>
      </c>
      <c r="G381">
        <f>VLOOKUP(D381,MonthNumber!$A$1:$B$13,  2, FALSE)</f>
        <v>5</v>
      </c>
    </row>
    <row r="382" spans="1:7" x14ac:dyDescent="0.25">
      <c r="A382" s="4" t="s">
        <v>34</v>
      </c>
      <c r="B382" s="4">
        <v>46</v>
      </c>
      <c r="C382" s="4" t="s">
        <v>210</v>
      </c>
      <c r="D382" s="4" t="s">
        <v>91</v>
      </c>
      <c r="E382" s="4">
        <v>2018</v>
      </c>
      <c r="F382" t="s">
        <v>146</v>
      </c>
      <c r="G382">
        <f>VLOOKUP(D382,MonthNumber!$A$1:$B$13,  2, FALSE)</f>
        <v>5</v>
      </c>
    </row>
    <row r="383" spans="1:7" x14ac:dyDescent="0.25">
      <c r="A383" s="4" t="s">
        <v>34</v>
      </c>
      <c r="B383" s="4">
        <v>46</v>
      </c>
      <c r="C383" s="4" t="s">
        <v>212</v>
      </c>
      <c r="D383" s="4" t="s">
        <v>93</v>
      </c>
      <c r="E383" s="4">
        <v>2018</v>
      </c>
      <c r="F383" t="s">
        <v>146</v>
      </c>
      <c r="G383">
        <f>VLOOKUP(D383,MonthNumber!$A$1:$B$13,  2, FALSE)</f>
        <v>7</v>
      </c>
    </row>
    <row r="384" spans="1:7" x14ac:dyDescent="0.25">
      <c r="A384" s="4" t="s">
        <v>34</v>
      </c>
      <c r="B384" s="4">
        <v>48</v>
      </c>
      <c r="C384" s="4" t="s">
        <v>214</v>
      </c>
      <c r="D384" s="4" t="s">
        <v>95</v>
      </c>
      <c r="E384" s="4">
        <v>2018</v>
      </c>
      <c r="F384" t="s">
        <v>146</v>
      </c>
      <c r="G384">
        <f>VLOOKUP(D384,MonthNumber!$A$1:$B$13,  2, FALSE)</f>
        <v>9</v>
      </c>
    </row>
    <row r="385" spans="1:7" x14ac:dyDescent="0.25">
      <c r="A385" s="4" t="s">
        <v>34</v>
      </c>
      <c r="B385" s="4">
        <v>58</v>
      </c>
      <c r="C385" s="4" t="s">
        <v>206</v>
      </c>
      <c r="D385" s="4" t="s">
        <v>92</v>
      </c>
      <c r="E385" s="4">
        <v>2017</v>
      </c>
      <c r="F385" t="s">
        <v>146</v>
      </c>
      <c r="G385">
        <f>VLOOKUP(D385,MonthNumber!$A$1:$B$13,  2, FALSE)</f>
        <v>6</v>
      </c>
    </row>
    <row r="386" spans="1:7" x14ac:dyDescent="0.25">
      <c r="A386" s="4" t="s">
        <v>34</v>
      </c>
      <c r="B386" s="4">
        <v>63</v>
      </c>
      <c r="C386" s="4" t="s">
        <v>200</v>
      </c>
      <c r="D386" s="4" t="s">
        <v>91</v>
      </c>
      <c r="E386" s="4">
        <v>2016</v>
      </c>
      <c r="F386" t="s">
        <v>146</v>
      </c>
      <c r="G386">
        <f>VLOOKUP(D386,MonthNumber!$A$1:$B$13,  2, FALSE)</f>
        <v>5</v>
      </c>
    </row>
    <row r="387" spans="1:7" x14ac:dyDescent="0.25">
      <c r="A387" s="4" t="s">
        <v>34</v>
      </c>
      <c r="B387" s="4">
        <v>65</v>
      </c>
      <c r="C387" s="4" t="s">
        <v>203</v>
      </c>
      <c r="D387" s="4" t="s">
        <v>94</v>
      </c>
      <c r="E387" s="4">
        <v>2016</v>
      </c>
      <c r="F387" t="s">
        <v>146</v>
      </c>
      <c r="G387">
        <f>VLOOKUP(D387,MonthNumber!$A$1:$B$13,  2, FALSE)</f>
        <v>8</v>
      </c>
    </row>
    <row r="388" spans="1:7" x14ac:dyDescent="0.25">
      <c r="A388" s="4" t="s">
        <v>34</v>
      </c>
      <c r="B388" s="4">
        <v>78</v>
      </c>
      <c r="C388" s="4" t="s">
        <v>208</v>
      </c>
      <c r="D388" s="4" t="s">
        <v>94</v>
      </c>
      <c r="E388" s="4">
        <v>2017</v>
      </c>
      <c r="F388" t="s">
        <v>146</v>
      </c>
      <c r="G388">
        <f>VLOOKUP(D388,MonthNumber!$A$1:$B$13,  2, FALSE)</f>
        <v>8</v>
      </c>
    </row>
    <row r="389" spans="1:7" x14ac:dyDescent="0.25">
      <c r="A389" s="4" t="s">
        <v>34</v>
      </c>
      <c r="B389" s="4">
        <v>90</v>
      </c>
      <c r="C389" s="4" t="s">
        <v>207</v>
      </c>
      <c r="D389" s="4" t="s">
        <v>93</v>
      </c>
      <c r="E389" s="4">
        <v>2017</v>
      </c>
      <c r="F389" t="s">
        <v>146</v>
      </c>
      <c r="G389">
        <f>VLOOKUP(D389,MonthNumber!$A$1:$B$13,  2, FALSE)</f>
        <v>7</v>
      </c>
    </row>
    <row r="390" spans="1:7" x14ac:dyDescent="0.25">
      <c r="A390" s="4" t="s">
        <v>34</v>
      </c>
      <c r="B390" s="4">
        <v>95</v>
      </c>
      <c r="C390" s="4" t="s">
        <v>213</v>
      </c>
      <c r="D390" s="4" t="s">
        <v>94</v>
      </c>
      <c r="E390" s="4">
        <v>2018</v>
      </c>
      <c r="F390" t="s">
        <v>146</v>
      </c>
      <c r="G390">
        <f>VLOOKUP(D390,MonthNumber!$A$1:$B$13,  2, FALSE)</f>
        <v>8</v>
      </c>
    </row>
    <row r="391" spans="1:7" x14ac:dyDescent="0.25">
      <c r="A391" s="4" t="s">
        <v>34</v>
      </c>
      <c r="B391" s="4">
        <v>97</v>
      </c>
      <c r="C391" s="4" t="s">
        <v>202</v>
      </c>
      <c r="D391" s="4" t="s">
        <v>93</v>
      </c>
      <c r="E391" s="4">
        <v>2016</v>
      </c>
      <c r="F391" t="s">
        <v>146</v>
      </c>
      <c r="G391">
        <f>VLOOKUP(D391,MonthNumber!$A$1:$B$13,  2, FALSE)</f>
        <v>7</v>
      </c>
    </row>
    <row r="392" spans="1:7" x14ac:dyDescent="0.25">
      <c r="A392" s="4" t="s">
        <v>83</v>
      </c>
      <c r="B392" s="4">
        <v>6</v>
      </c>
      <c r="C392" s="4" t="s">
        <v>210</v>
      </c>
      <c r="D392" s="4" t="s">
        <v>91</v>
      </c>
      <c r="E392" s="4">
        <v>2018</v>
      </c>
      <c r="F392" t="s">
        <v>147</v>
      </c>
      <c r="G392">
        <f>VLOOKUP(D392,MonthNumber!$A$1:$B$13,  2, FALSE)</f>
        <v>5</v>
      </c>
    </row>
    <row r="393" spans="1:7" x14ac:dyDescent="0.25">
      <c r="A393" s="4" t="s">
        <v>83</v>
      </c>
      <c r="B393" s="4">
        <v>17</v>
      </c>
      <c r="C393" s="4" t="s">
        <v>212</v>
      </c>
      <c r="D393" s="4" t="s">
        <v>93</v>
      </c>
      <c r="E393" s="4">
        <v>2018</v>
      </c>
      <c r="F393" t="s">
        <v>147</v>
      </c>
      <c r="G393">
        <f>VLOOKUP(D393,MonthNumber!$A$1:$B$13,  2, FALSE)</f>
        <v>7</v>
      </c>
    </row>
    <row r="394" spans="1:7" x14ac:dyDescent="0.25">
      <c r="A394" s="4" t="s">
        <v>83</v>
      </c>
      <c r="B394" s="4">
        <v>19</v>
      </c>
      <c r="C394" s="4" t="s">
        <v>204</v>
      </c>
      <c r="D394" s="4" t="s">
        <v>95</v>
      </c>
      <c r="E394" s="4">
        <v>2016</v>
      </c>
      <c r="F394" t="s">
        <v>147</v>
      </c>
      <c r="G394">
        <f>VLOOKUP(D394,MonthNumber!$A$1:$B$13,  2, FALSE)</f>
        <v>9</v>
      </c>
    </row>
    <row r="395" spans="1:7" x14ac:dyDescent="0.25">
      <c r="A395" s="4" t="s">
        <v>83</v>
      </c>
      <c r="B395" s="4">
        <v>20</v>
      </c>
      <c r="C395" s="4" t="s">
        <v>200</v>
      </c>
      <c r="D395" s="4" t="s">
        <v>91</v>
      </c>
      <c r="E395" s="4">
        <v>2016</v>
      </c>
      <c r="F395" t="s">
        <v>147</v>
      </c>
      <c r="G395">
        <f>VLOOKUP(D395,MonthNumber!$A$1:$B$13,  2, FALSE)</f>
        <v>5</v>
      </c>
    </row>
    <row r="396" spans="1:7" x14ac:dyDescent="0.25">
      <c r="A396" s="4" t="s">
        <v>83</v>
      </c>
      <c r="B396" s="4">
        <v>20</v>
      </c>
      <c r="C396" s="4" t="s">
        <v>205</v>
      </c>
      <c r="D396" s="4" t="s">
        <v>91</v>
      </c>
      <c r="E396" s="4">
        <v>2017</v>
      </c>
      <c r="F396" t="s">
        <v>147</v>
      </c>
      <c r="G396">
        <f>VLOOKUP(D396,MonthNumber!$A$1:$B$13,  2, FALSE)</f>
        <v>5</v>
      </c>
    </row>
    <row r="397" spans="1:7" x14ac:dyDescent="0.25">
      <c r="A397" s="4" t="s">
        <v>83</v>
      </c>
      <c r="B397" s="4">
        <v>20</v>
      </c>
      <c r="C397" s="4" t="s">
        <v>211</v>
      </c>
      <c r="D397" s="4" t="s">
        <v>92</v>
      </c>
      <c r="E397" s="4">
        <v>2018</v>
      </c>
      <c r="F397" t="s">
        <v>147</v>
      </c>
      <c r="G397">
        <f>VLOOKUP(D397,MonthNumber!$A$1:$B$13,  2, FALSE)</f>
        <v>6</v>
      </c>
    </row>
    <row r="398" spans="1:7" x14ac:dyDescent="0.25">
      <c r="A398" s="4" t="s">
        <v>83</v>
      </c>
      <c r="B398" s="4">
        <v>23</v>
      </c>
      <c r="C398" s="4" t="s">
        <v>214</v>
      </c>
      <c r="D398" s="4" t="s">
        <v>95</v>
      </c>
      <c r="E398" s="4">
        <v>2018</v>
      </c>
      <c r="F398" t="s">
        <v>147</v>
      </c>
      <c r="G398">
        <f>VLOOKUP(D398,MonthNumber!$A$1:$B$13,  2, FALSE)</f>
        <v>9</v>
      </c>
    </row>
    <row r="399" spans="1:7" x14ac:dyDescent="0.25">
      <c r="A399" s="4" t="s">
        <v>83</v>
      </c>
      <c r="B399" s="4">
        <v>70</v>
      </c>
      <c r="C399" s="4" t="s">
        <v>203</v>
      </c>
      <c r="D399" s="4" t="s">
        <v>94</v>
      </c>
      <c r="E399" s="4">
        <v>2016</v>
      </c>
      <c r="F399" t="s">
        <v>147</v>
      </c>
      <c r="G399">
        <f>VLOOKUP(D399,MonthNumber!$A$1:$B$13,  2, FALSE)</f>
        <v>8</v>
      </c>
    </row>
    <row r="400" spans="1:7" x14ac:dyDescent="0.25">
      <c r="A400" s="4" t="s">
        <v>83</v>
      </c>
      <c r="B400" s="4">
        <v>71</v>
      </c>
      <c r="C400" s="4" t="s">
        <v>201</v>
      </c>
      <c r="D400" s="4" t="s">
        <v>92</v>
      </c>
      <c r="E400" s="4">
        <v>2016</v>
      </c>
      <c r="F400" t="s">
        <v>147</v>
      </c>
      <c r="G400">
        <f>VLOOKUP(D400,MonthNumber!$A$1:$B$13,  2, FALSE)</f>
        <v>6</v>
      </c>
    </row>
    <row r="401" spans="1:7" x14ac:dyDescent="0.25">
      <c r="A401" s="4" t="s">
        <v>83</v>
      </c>
      <c r="B401" s="4">
        <v>83</v>
      </c>
      <c r="C401" s="4" t="s">
        <v>208</v>
      </c>
      <c r="D401" s="4" t="s">
        <v>94</v>
      </c>
      <c r="E401" s="4">
        <v>2017</v>
      </c>
      <c r="F401" t="s">
        <v>147</v>
      </c>
      <c r="G401">
        <f>VLOOKUP(D401,MonthNumber!$A$1:$B$13,  2, FALSE)</f>
        <v>8</v>
      </c>
    </row>
    <row r="402" spans="1:7" x14ac:dyDescent="0.25">
      <c r="A402" s="4" t="s">
        <v>83</v>
      </c>
      <c r="B402" s="4">
        <v>103</v>
      </c>
      <c r="C402" s="4" t="s">
        <v>206</v>
      </c>
      <c r="D402" s="4" t="s">
        <v>92</v>
      </c>
      <c r="E402" s="4">
        <v>2017</v>
      </c>
      <c r="F402" t="s">
        <v>147</v>
      </c>
      <c r="G402">
        <f>VLOOKUP(D402,MonthNumber!$A$1:$B$13,  2, FALSE)</f>
        <v>6</v>
      </c>
    </row>
    <row r="403" spans="1:7" x14ac:dyDescent="0.25">
      <c r="A403" s="4" t="s">
        <v>83</v>
      </c>
      <c r="B403" s="4">
        <v>107</v>
      </c>
      <c r="C403" s="4" t="s">
        <v>209</v>
      </c>
      <c r="D403" s="4" t="s">
        <v>95</v>
      </c>
      <c r="E403" s="4">
        <v>2017</v>
      </c>
      <c r="F403" t="s">
        <v>147</v>
      </c>
      <c r="G403">
        <f>VLOOKUP(D403,MonthNumber!$A$1:$B$13,  2, FALSE)</f>
        <v>9</v>
      </c>
    </row>
    <row r="404" spans="1:7" x14ac:dyDescent="0.25">
      <c r="A404" s="4" t="s">
        <v>83</v>
      </c>
      <c r="B404" s="4">
        <v>114</v>
      </c>
      <c r="C404" s="4" t="s">
        <v>213</v>
      </c>
      <c r="D404" s="4" t="s">
        <v>94</v>
      </c>
      <c r="E404" s="4">
        <v>2018</v>
      </c>
      <c r="F404" t="s">
        <v>147</v>
      </c>
      <c r="G404">
        <f>VLOOKUP(D404,MonthNumber!$A$1:$B$13,  2, FALSE)</f>
        <v>8</v>
      </c>
    </row>
    <row r="405" spans="1:7" x14ac:dyDescent="0.25">
      <c r="A405" s="4" t="s">
        <v>83</v>
      </c>
      <c r="B405" s="4">
        <v>120</v>
      </c>
      <c r="C405" s="4" t="s">
        <v>207</v>
      </c>
      <c r="D405" s="4" t="s">
        <v>93</v>
      </c>
      <c r="E405" s="4">
        <v>2017</v>
      </c>
      <c r="F405" t="s">
        <v>147</v>
      </c>
      <c r="G405">
        <f>VLOOKUP(D405,MonthNumber!$A$1:$B$13,  2, FALSE)</f>
        <v>7</v>
      </c>
    </row>
    <row r="406" spans="1:7" x14ac:dyDescent="0.25">
      <c r="A406" s="4" t="s">
        <v>83</v>
      </c>
      <c r="B406" s="4">
        <v>133</v>
      </c>
      <c r="C406" s="4" t="s">
        <v>202</v>
      </c>
      <c r="D406" s="4" t="s">
        <v>93</v>
      </c>
      <c r="E406" s="4">
        <v>2016</v>
      </c>
      <c r="F406" t="s">
        <v>147</v>
      </c>
      <c r="G406">
        <f>VLOOKUP(D406,MonthNumber!$A$1:$B$13,  2, FALSE)</f>
        <v>7</v>
      </c>
    </row>
    <row r="407" spans="1:7" x14ac:dyDescent="0.25">
      <c r="A407" s="4" t="s">
        <v>10</v>
      </c>
      <c r="B407" s="4">
        <v>21</v>
      </c>
      <c r="C407" s="4" t="s">
        <v>200</v>
      </c>
      <c r="D407" s="4" t="s">
        <v>91</v>
      </c>
      <c r="E407" s="4">
        <v>2016</v>
      </c>
      <c r="F407" t="s">
        <v>139</v>
      </c>
      <c r="G407">
        <f>VLOOKUP(D407,MonthNumber!$A$1:$B$13,  2, FALSE)</f>
        <v>5</v>
      </c>
    </row>
    <row r="408" spans="1:7" x14ac:dyDescent="0.25">
      <c r="A408" s="4" t="s">
        <v>10</v>
      </c>
      <c r="B408" s="4">
        <v>27</v>
      </c>
      <c r="C408" s="4" t="s">
        <v>210</v>
      </c>
      <c r="D408" s="4" t="s">
        <v>91</v>
      </c>
      <c r="E408" s="4">
        <v>2018</v>
      </c>
      <c r="F408" t="s">
        <v>139</v>
      </c>
      <c r="G408">
        <f>VLOOKUP(D408,MonthNumber!$A$1:$B$13,  2, FALSE)</f>
        <v>5</v>
      </c>
    </row>
    <row r="409" spans="1:7" x14ac:dyDescent="0.25">
      <c r="A409" s="4" t="s">
        <v>10</v>
      </c>
      <c r="B409" s="4">
        <v>33</v>
      </c>
      <c r="C409" s="4" t="s">
        <v>205</v>
      </c>
      <c r="D409" s="4" t="s">
        <v>91</v>
      </c>
      <c r="E409" s="4">
        <v>2017</v>
      </c>
      <c r="F409" t="s">
        <v>139</v>
      </c>
      <c r="G409">
        <f>VLOOKUP(D409,MonthNumber!$A$1:$B$13,  2, FALSE)</f>
        <v>5</v>
      </c>
    </row>
    <row r="410" spans="1:7" x14ac:dyDescent="0.25">
      <c r="A410" s="4" t="s">
        <v>10</v>
      </c>
      <c r="B410" s="4">
        <v>42</v>
      </c>
      <c r="C410" s="4" t="s">
        <v>201</v>
      </c>
      <c r="D410" s="4" t="s">
        <v>92</v>
      </c>
      <c r="E410" s="4">
        <v>2016</v>
      </c>
      <c r="F410" t="s">
        <v>139</v>
      </c>
      <c r="G410">
        <f>VLOOKUP(D410,MonthNumber!$A$1:$B$13,  2, FALSE)</f>
        <v>6</v>
      </c>
    </row>
    <row r="411" spans="1:7" x14ac:dyDescent="0.25">
      <c r="A411" s="4" t="s">
        <v>10</v>
      </c>
      <c r="B411" s="4">
        <v>44</v>
      </c>
      <c r="C411" s="4" t="s">
        <v>209</v>
      </c>
      <c r="D411" s="4" t="s">
        <v>95</v>
      </c>
      <c r="E411" s="4">
        <v>2017</v>
      </c>
      <c r="F411" t="s">
        <v>139</v>
      </c>
      <c r="G411">
        <f>VLOOKUP(D411,MonthNumber!$A$1:$B$13,  2, FALSE)</f>
        <v>9</v>
      </c>
    </row>
    <row r="412" spans="1:7" x14ac:dyDescent="0.25">
      <c r="A412" s="4" t="s">
        <v>10</v>
      </c>
      <c r="B412" s="4">
        <v>45</v>
      </c>
      <c r="C412" s="4" t="s">
        <v>206</v>
      </c>
      <c r="D412" s="4" t="s">
        <v>92</v>
      </c>
      <c r="E412" s="4">
        <v>2017</v>
      </c>
      <c r="F412" t="s">
        <v>139</v>
      </c>
      <c r="G412">
        <f>VLOOKUP(D412,MonthNumber!$A$1:$B$13,  2, FALSE)</f>
        <v>6</v>
      </c>
    </row>
    <row r="413" spans="1:7" x14ac:dyDescent="0.25">
      <c r="A413" s="4" t="s">
        <v>10</v>
      </c>
      <c r="B413" s="4">
        <v>54</v>
      </c>
      <c r="C413" s="4" t="s">
        <v>211</v>
      </c>
      <c r="D413" s="4" t="s">
        <v>92</v>
      </c>
      <c r="E413" s="4">
        <v>2018</v>
      </c>
      <c r="F413" t="s">
        <v>139</v>
      </c>
      <c r="G413">
        <f>VLOOKUP(D413,MonthNumber!$A$1:$B$13,  2, FALSE)</f>
        <v>6</v>
      </c>
    </row>
    <row r="414" spans="1:7" x14ac:dyDescent="0.25">
      <c r="A414" s="4" t="s">
        <v>10</v>
      </c>
      <c r="B414" s="4">
        <v>54</v>
      </c>
      <c r="C414" s="4" t="s">
        <v>212</v>
      </c>
      <c r="D414" s="4" t="s">
        <v>93</v>
      </c>
      <c r="E414" s="4">
        <v>2018</v>
      </c>
      <c r="F414" t="s">
        <v>139</v>
      </c>
      <c r="G414">
        <f>VLOOKUP(D414,MonthNumber!$A$1:$B$13,  2, FALSE)</f>
        <v>7</v>
      </c>
    </row>
    <row r="415" spans="1:7" x14ac:dyDescent="0.25">
      <c r="A415" s="4" t="s">
        <v>10</v>
      </c>
      <c r="B415" s="4">
        <v>59</v>
      </c>
      <c r="C415" s="4" t="s">
        <v>204</v>
      </c>
      <c r="D415" s="4" t="s">
        <v>95</v>
      </c>
      <c r="E415" s="4">
        <v>2016</v>
      </c>
      <c r="F415" t="s">
        <v>139</v>
      </c>
      <c r="G415">
        <f>VLOOKUP(D415,MonthNumber!$A$1:$B$13,  2, FALSE)</f>
        <v>9</v>
      </c>
    </row>
    <row r="416" spans="1:7" x14ac:dyDescent="0.25">
      <c r="A416" s="4" t="s">
        <v>10</v>
      </c>
      <c r="B416" s="4">
        <v>94</v>
      </c>
      <c r="C416" s="4" t="s">
        <v>202</v>
      </c>
      <c r="D416" s="4" t="s">
        <v>93</v>
      </c>
      <c r="E416" s="4">
        <v>2016</v>
      </c>
      <c r="F416" t="s">
        <v>139</v>
      </c>
      <c r="G416">
        <f>VLOOKUP(D416,MonthNumber!$A$1:$B$13,  2, FALSE)</f>
        <v>7</v>
      </c>
    </row>
    <row r="417" spans="1:7" x14ac:dyDescent="0.25">
      <c r="A417" s="4" t="s">
        <v>10</v>
      </c>
      <c r="B417" s="4">
        <v>109</v>
      </c>
      <c r="C417" s="4" t="s">
        <v>208</v>
      </c>
      <c r="D417" s="4" t="s">
        <v>94</v>
      </c>
      <c r="E417" s="4">
        <v>2017</v>
      </c>
      <c r="F417" t="s">
        <v>139</v>
      </c>
      <c r="G417">
        <f>VLOOKUP(D417,MonthNumber!$A$1:$B$13,  2, FALSE)</f>
        <v>8</v>
      </c>
    </row>
    <row r="418" spans="1:7" x14ac:dyDescent="0.25">
      <c r="A418" s="4" t="s">
        <v>10</v>
      </c>
      <c r="B418" s="4">
        <v>125</v>
      </c>
      <c r="C418" s="4" t="s">
        <v>203</v>
      </c>
      <c r="D418" s="4" t="s">
        <v>94</v>
      </c>
      <c r="E418" s="4">
        <v>2016</v>
      </c>
      <c r="F418" t="s">
        <v>139</v>
      </c>
      <c r="G418">
        <f>VLOOKUP(D418,MonthNumber!$A$1:$B$13,  2, FALSE)</f>
        <v>8</v>
      </c>
    </row>
    <row r="419" spans="1:7" x14ac:dyDescent="0.25">
      <c r="A419" s="4" t="s">
        <v>10</v>
      </c>
      <c r="B419" s="4">
        <v>131</v>
      </c>
      <c r="C419" s="4" t="s">
        <v>213</v>
      </c>
      <c r="D419" s="4" t="s">
        <v>94</v>
      </c>
      <c r="E419" s="4">
        <v>2018</v>
      </c>
      <c r="F419" t="s">
        <v>139</v>
      </c>
      <c r="G419">
        <f>VLOOKUP(D419,MonthNumber!$A$1:$B$13,  2, FALSE)</f>
        <v>8</v>
      </c>
    </row>
    <row r="420" spans="1:7" x14ac:dyDescent="0.25">
      <c r="A420" s="4" t="s">
        <v>10</v>
      </c>
      <c r="B420" s="4">
        <v>135</v>
      </c>
      <c r="C420" s="4" t="s">
        <v>207</v>
      </c>
      <c r="D420" s="4" t="s">
        <v>93</v>
      </c>
      <c r="E420" s="4">
        <v>2017</v>
      </c>
      <c r="F420" t="s">
        <v>139</v>
      </c>
      <c r="G420">
        <f>VLOOKUP(D420,MonthNumber!$A$1:$B$13,  2, FALSE)</f>
        <v>7</v>
      </c>
    </row>
    <row r="421" spans="1:7" x14ac:dyDescent="0.25">
      <c r="A421" s="4" t="s">
        <v>10</v>
      </c>
      <c r="B421" s="4">
        <v>155</v>
      </c>
      <c r="C421" s="4" t="s">
        <v>214</v>
      </c>
      <c r="D421" s="4" t="s">
        <v>95</v>
      </c>
      <c r="E421" s="4">
        <v>2018</v>
      </c>
      <c r="F421" t="s">
        <v>139</v>
      </c>
      <c r="G421">
        <f>VLOOKUP(D421,MonthNumber!$A$1:$B$13,  2, FALSE)</f>
        <v>9</v>
      </c>
    </row>
    <row r="422" spans="1:7" x14ac:dyDescent="0.25">
      <c r="A422" s="4" t="s">
        <v>78</v>
      </c>
      <c r="B422" s="4">
        <v>7</v>
      </c>
      <c r="C422" s="4" t="s">
        <v>211</v>
      </c>
      <c r="D422" s="4" t="s">
        <v>92</v>
      </c>
      <c r="E422" s="4">
        <v>2018</v>
      </c>
      <c r="F422" t="s">
        <v>138</v>
      </c>
      <c r="G422">
        <f>VLOOKUP(D422,MonthNumber!$A$1:$B$13,  2, FALSE)</f>
        <v>6</v>
      </c>
    </row>
    <row r="423" spans="1:7" x14ac:dyDescent="0.25">
      <c r="A423" s="4" t="s">
        <v>78</v>
      </c>
      <c r="B423" s="4">
        <v>10</v>
      </c>
      <c r="C423" s="4" t="s">
        <v>210</v>
      </c>
      <c r="D423" s="4" t="s">
        <v>91</v>
      </c>
      <c r="E423" s="4">
        <v>2018</v>
      </c>
      <c r="F423" t="s">
        <v>138</v>
      </c>
      <c r="G423">
        <f>VLOOKUP(D423,MonthNumber!$A$1:$B$13,  2, FALSE)</f>
        <v>5</v>
      </c>
    </row>
    <row r="424" spans="1:7" x14ac:dyDescent="0.25">
      <c r="A424" s="4" t="s">
        <v>78</v>
      </c>
      <c r="B424" s="4">
        <v>17</v>
      </c>
      <c r="C424" s="4" t="s">
        <v>214</v>
      </c>
      <c r="D424" s="4" t="s">
        <v>95</v>
      </c>
      <c r="E424" s="4">
        <v>2018</v>
      </c>
      <c r="F424" t="s">
        <v>138</v>
      </c>
      <c r="G424">
        <f>VLOOKUP(D424,MonthNumber!$A$1:$B$13,  2, FALSE)</f>
        <v>9</v>
      </c>
    </row>
    <row r="425" spans="1:7" x14ac:dyDescent="0.25">
      <c r="A425" s="4" t="s">
        <v>78</v>
      </c>
      <c r="B425" s="4">
        <v>19</v>
      </c>
      <c r="C425" s="4" t="s">
        <v>205</v>
      </c>
      <c r="D425" s="4" t="s">
        <v>91</v>
      </c>
      <c r="E425" s="4">
        <v>2017</v>
      </c>
      <c r="F425" t="s">
        <v>138</v>
      </c>
      <c r="G425">
        <f>VLOOKUP(D425,MonthNumber!$A$1:$B$13,  2, FALSE)</f>
        <v>5</v>
      </c>
    </row>
    <row r="426" spans="1:7" x14ac:dyDescent="0.25">
      <c r="A426" s="4" t="s">
        <v>78</v>
      </c>
      <c r="B426" s="4">
        <v>21</v>
      </c>
      <c r="C426" s="4" t="s">
        <v>204</v>
      </c>
      <c r="D426" s="4" t="s">
        <v>95</v>
      </c>
      <c r="E426" s="4">
        <v>2016</v>
      </c>
      <c r="F426" t="s">
        <v>138</v>
      </c>
      <c r="G426">
        <f>VLOOKUP(D426,MonthNumber!$A$1:$B$13,  2, FALSE)</f>
        <v>9</v>
      </c>
    </row>
    <row r="427" spans="1:7" x14ac:dyDescent="0.25">
      <c r="A427" s="4" t="s">
        <v>78</v>
      </c>
      <c r="B427" s="4">
        <v>22</v>
      </c>
      <c r="C427" s="4" t="s">
        <v>212</v>
      </c>
      <c r="D427" s="4" t="s">
        <v>93</v>
      </c>
      <c r="E427" s="4">
        <v>2018</v>
      </c>
      <c r="F427" t="s">
        <v>138</v>
      </c>
      <c r="G427">
        <f>VLOOKUP(D427,MonthNumber!$A$1:$B$13,  2, FALSE)</f>
        <v>7</v>
      </c>
    </row>
    <row r="428" spans="1:7" x14ac:dyDescent="0.25">
      <c r="A428" s="4" t="s">
        <v>78</v>
      </c>
      <c r="B428" s="4">
        <v>45</v>
      </c>
      <c r="C428" s="4" t="s">
        <v>203</v>
      </c>
      <c r="D428" s="4" t="s">
        <v>94</v>
      </c>
      <c r="E428" s="4">
        <v>2016</v>
      </c>
      <c r="F428" t="s">
        <v>138</v>
      </c>
      <c r="G428">
        <f>VLOOKUP(D428,MonthNumber!$A$1:$B$13,  2, FALSE)</f>
        <v>8</v>
      </c>
    </row>
    <row r="429" spans="1:7" x14ac:dyDescent="0.25">
      <c r="A429" s="4" t="s">
        <v>78</v>
      </c>
      <c r="B429" s="4">
        <v>47</v>
      </c>
      <c r="C429" s="4" t="s">
        <v>213</v>
      </c>
      <c r="D429" s="4" t="s">
        <v>94</v>
      </c>
      <c r="E429" s="4">
        <v>2018</v>
      </c>
      <c r="F429" t="s">
        <v>138</v>
      </c>
      <c r="G429">
        <f>VLOOKUP(D429,MonthNumber!$A$1:$B$13,  2, FALSE)</f>
        <v>8</v>
      </c>
    </row>
    <row r="430" spans="1:7" x14ac:dyDescent="0.25">
      <c r="A430" s="4" t="s">
        <v>78</v>
      </c>
      <c r="B430" s="4">
        <v>48</v>
      </c>
      <c r="C430" s="4" t="s">
        <v>206</v>
      </c>
      <c r="D430" s="4" t="s">
        <v>92</v>
      </c>
      <c r="E430" s="4">
        <v>2017</v>
      </c>
      <c r="F430" t="s">
        <v>138</v>
      </c>
      <c r="G430">
        <f>VLOOKUP(D430,MonthNumber!$A$1:$B$13,  2, FALSE)</f>
        <v>6</v>
      </c>
    </row>
    <row r="431" spans="1:7" x14ac:dyDescent="0.25">
      <c r="A431" s="4" t="s">
        <v>78</v>
      </c>
      <c r="B431" s="4">
        <v>50</v>
      </c>
      <c r="C431" s="4" t="s">
        <v>200</v>
      </c>
      <c r="D431" s="4" t="s">
        <v>91</v>
      </c>
      <c r="E431" s="4">
        <v>2016</v>
      </c>
      <c r="F431" t="s">
        <v>138</v>
      </c>
      <c r="G431">
        <f>VLOOKUP(D431,MonthNumber!$A$1:$B$13,  2, FALSE)</f>
        <v>5</v>
      </c>
    </row>
    <row r="432" spans="1:7" x14ac:dyDescent="0.25">
      <c r="A432" s="4" t="s">
        <v>78</v>
      </c>
      <c r="B432" s="4">
        <v>53</v>
      </c>
      <c r="C432" s="4" t="s">
        <v>202</v>
      </c>
      <c r="D432" s="4" t="s">
        <v>93</v>
      </c>
      <c r="E432" s="4">
        <v>2016</v>
      </c>
      <c r="F432" t="s">
        <v>138</v>
      </c>
      <c r="G432">
        <f>VLOOKUP(D432,MonthNumber!$A$1:$B$13,  2, FALSE)</f>
        <v>7</v>
      </c>
    </row>
    <row r="433" spans="1:7" x14ac:dyDescent="0.25">
      <c r="A433" s="4" t="s">
        <v>78</v>
      </c>
      <c r="B433" s="4">
        <v>62</v>
      </c>
      <c r="C433" s="4" t="s">
        <v>207</v>
      </c>
      <c r="D433" s="4" t="s">
        <v>93</v>
      </c>
      <c r="E433" s="4">
        <v>2017</v>
      </c>
      <c r="F433" t="s">
        <v>138</v>
      </c>
      <c r="G433">
        <f>VLOOKUP(D433,MonthNumber!$A$1:$B$13,  2, FALSE)</f>
        <v>7</v>
      </c>
    </row>
    <row r="434" spans="1:7" x14ac:dyDescent="0.25">
      <c r="A434" s="4" t="s">
        <v>78</v>
      </c>
      <c r="B434" s="4">
        <v>64</v>
      </c>
      <c r="C434" s="4" t="s">
        <v>209</v>
      </c>
      <c r="D434" s="4" t="s">
        <v>95</v>
      </c>
      <c r="E434" s="4">
        <v>2017</v>
      </c>
      <c r="F434" t="s">
        <v>138</v>
      </c>
      <c r="G434">
        <f>VLOOKUP(D434,MonthNumber!$A$1:$B$13,  2, FALSE)</f>
        <v>9</v>
      </c>
    </row>
    <row r="435" spans="1:7" x14ac:dyDescent="0.25">
      <c r="A435" s="4" t="s">
        <v>78</v>
      </c>
      <c r="B435" s="4">
        <v>65</v>
      </c>
      <c r="C435" s="4" t="s">
        <v>208</v>
      </c>
      <c r="D435" s="4" t="s">
        <v>94</v>
      </c>
      <c r="E435" s="4">
        <v>2017</v>
      </c>
      <c r="F435" t="s">
        <v>138</v>
      </c>
      <c r="G435">
        <f>VLOOKUP(D435,MonthNumber!$A$1:$B$13,  2, FALSE)</f>
        <v>8</v>
      </c>
    </row>
    <row r="436" spans="1:7" x14ac:dyDescent="0.25">
      <c r="A436" s="4" t="s">
        <v>78</v>
      </c>
      <c r="B436" s="4">
        <v>71</v>
      </c>
      <c r="C436" s="4" t="s">
        <v>201</v>
      </c>
      <c r="D436" s="4" t="s">
        <v>92</v>
      </c>
      <c r="E436" s="4">
        <v>2016</v>
      </c>
      <c r="F436" t="s">
        <v>138</v>
      </c>
      <c r="G436">
        <f>VLOOKUP(D436,MonthNumber!$A$1:$B$13,  2, FALSE)</f>
        <v>6</v>
      </c>
    </row>
    <row r="437" spans="1:7" x14ac:dyDescent="0.25">
      <c r="A437" s="4" t="s">
        <v>20</v>
      </c>
      <c r="B437" s="4">
        <v>12</v>
      </c>
      <c r="C437" s="4" t="s">
        <v>212</v>
      </c>
      <c r="D437" s="4" t="s">
        <v>93</v>
      </c>
      <c r="E437" s="4">
        <v>2018</v>
      </c>
      <c r="F437" t="s">
        <v>149</v>
      </c>
      <c r="G437">
        <f>VLOOKUP(D437,MonthNumber!$A$1:$B$13,  2, FALSE)</f>
        <v>7</v>
      </c>
    </row>
    <row r="438" spans="1:7" x14ac:dyDescent="0.25">
      <c r="A438" s="4" t="s">
        <v>20</v>
      </c>
      <c r="B438" s="4">
        <v>14</v>
      </c>
      <c r="C438" s="4" t="s">
        <v>210</v>
      </c>
      <c r="D438" s="4" t="s">
        <v>91</v>
      </c>
      <c r="E438" s="4">
        <v>2018</v>
      </c>
      <c r="F438" t="s">
        <v>149</v>
      </c>
      <c r="G438">
        <f>VLOOKUP(D438,MonthNumber!$A$1:$B$13,  2, FALSE)</f>
        <v>5</v>
      </c>
    </row>
    <row r="439" spans="1:7" x14ac:dyDescent="0.25">
      <c r="A439" s="4" t="s">
        <v>20</v>
      </c>
      <c r="B439" s="4">
        <v>28</v>
      </c>
      <c r="C439" s="4" t="s">
        <v>204</v>
      </c>
      <c r="D439" s="4" t="s">
        <v>95</v>
      </c>
      <c r="E439" s="4">
        <v>2016</v>
      </c>
      <c r="F439" t="s">
        <v>149</v>
      </c>
      <c r="G439">
        <f>VLOOKUP(D439,MonthNumber!$A$1:$B$13,  2, FALSE)</f>
        <v>9</v>
      </c>
    </row>
    <row r="440" spans="1:7" x14ac:dyDescent="0.25">
      <c r="A440" s="4" t="s">
        <v>20</v>
      </c>
      <c r="B440" s="4">
        <v>28</v>
      </c>
      <c r="C440" s="4" t="s">
        <v>207</v>
      </c>
      <c r="D440" s="4" t="s">
        <v>93</v>
      </c>
      <c r="E440" s="4">
        <v>2017</v>
      </c>
      <c r="F440" t="s">
        <v>149</v>
      </c>
      <c r="G440">
        <f>VLOOKUP(D440,MonthNumber!$A$1:$B$13,  2, FALSE)</f>
        <v>7</v>
      </c>
    </row>
    <row r="441" spans="1:7" x14ac:dyDescent="0.25">
      <c r="A441" s="4" t="s">
        <v>20</v>
      </c>
      <c r="B441" s="4">
        <v>29</v>
      </c>
      <c r="C441" s="4" t="s">
        <v>205</v>
      </c>
      <c r="D441" s="4" t="s">
        <v>91</v>
      </c>
      <c r="E441" s="4">
        <v>2017</v>
      </c>
      <c r="F441" t="s">
        <v>149</v>
      </c>
      <c r="G441">
        <f>VLOOKUP(D441,MonthNumber!$A$1:$B$13,  2, FALSE)</f>
        <v>5</v>
      </c>
    </row>
    <row r="442" spans="1:7" x14ac:dyDescent="0.25">
      <c r="A442" s="4" t="s">
        <v>20</v>
      </c>
      <c r="B442" s="4">
        <v>38</v>
      </c>
      <c r="C442" s="4" t="s">
        <v>200</v>
      </c>
      <c r="D442" s="4" t="s">
        <v>91</v>
      </c>
      <c r="E442" s="4">
        <v>2016</v>
      </c>
      <c r="F442" t="s">
        <v>149</v>
      </c>
      <c r="G442">
        <f>VLOOKUP(D442,MonthNumber!$A$1:$B$13,  2, FALSE)</f>
        <v>5</v>
      </c>
    </row>
    <row r="443" spans="1:7" x14ac:dyDescent="0.25">
      <c r="A443" s="4" t="s">
        <v>20</v>
      </c>
      <c r="B443" s="4">
        <v>43</v>
      </c>
      <c r="C443" s="4" t="s">
        <v>202</v>
      </c>
      <c r="D443" s="4" t="s">
        <v>93</v>
      </c>
      <c r="E443" s="4">
        <v>2016</v>
      </c>
      <c r="F443" t="s">
        <v>149</v>
      </c>
      <c r="G443">
        <f>VLOOKUP(D443,MonthNumber!$A$1:$B$13,  2, FALSE)</f>
        <v>7</v>
      </c>
    </row>
    <row r="444" spans="1:7" x14ac:dyDescent="0.25">
      <c r="A444" s="4" t="s">
        <v>20</v>
      </c>
      <c r="B444" s="4">
        <v>46</v>
      </c>
      <c r="C444" s="4" t="s">
        <v>214</v>
      </c>
      <c r="D444" s="4" t="s">
        <v>95</v>
      </c>
      <c r="E444" s="4">
        <v>2018</v>
      </c>
      <c r="F444" t="s">
        <v>149</v>
      </c>
      <c r="G444">
        <f>VLOOKUP(D444,MonthNumber!$A$1:$B$13,  2, FALSE)</f>
        <v>9</v>
      </c>
    </row>
    <row r="445" spans="1:7" x14ac:dyDescent="0.25">
      <c r="A445" s="4" t="s">
        <v>20</v>
      </c>
      <c r="B445" s="4">
        <v>48</v>
      </c>
      <c r="C445" s="4" t="s">
        <v>213</v>
      </c>
      <c r="D445" s="4" t="s">
        <v>94</v>
      </c>
      <c r="E445" s="4">
        <v>2018</v>
      </c>
      <c r="F445" t="s">
        <v>149</v>
      </c>
      <c r="G445">
        <f>VLOOKUP(D445,MonthNumber!$A$1:$B$13,  2, FALSE)</f>
        <v>8</v>
      </c>
    </row>
    <row r="446" spans="1:7" x14ac:dyDescent="0.25">
      <c r="A446" s="4" t="s">
        <v>20</v>
      </c>
      <c r="B446" s="4">
        <v>51</v>
      </c>
      <c r="C446" s="4" t="s">
        <v>206</v>
      </c>
      <c r="D446" s="4" t="s">
        <v>92</v>
      </c>
      <c r="E446" s="4">
        <v>2017</v>
      </c>
      <c r="F446" t="s">
        <v>149</v>
      </c>
      <c r="G446">
        <f>VLOOKUP(D446,MonthNumber!$A$1:$B$13,  2, FALSE)</f>
        <v>6</v>
      </c>
    </row>
    <row r="447" spans="1:7" x14ac:dyDescent="0.25">
      <c r="A447" s="4" t="s">
        <v>20</v>
      </c>
      <c r="B447" s="4">
        <v>51</v>
      </c>
      <c r="C447" s="4" t="s">
        <v>211</v>
      </c>
      <c r="D447" s="4" t="s">
        <v>92</v>
      </c>
      <c r="E447" s="4">
        <v>2018</v>
      </c>
      <c r="F447" t="s">
        <v>149</v>
      </c>
      <c r="G447">
        <f>VLOOKUP(D447,MonthNumber!$A$1:$B$13,  2, FALSE)</f>
        <v>6</v>
      </c>
    </row>
    <row r="448" spans="1:7" x14ac:dyDescent="0.25">
      <c r="A448" s="4" t="s">
        <v>20</v>
      </c>
      <c r="B448" s="4">
        <v>74</v>
      </c>
      <c r="C448" s="4" t="s">
        <v>209</v>
      </c>
      <c r="D448" s="4" t="s">
        <v>95</v>
      </c>
      <c r="E448" s="4">
        <v>2017</v>
      </c>
      <c r="F448" t="s">
        <v>149</v>
      </c>
      <c r="G448">
        <f>VLOOKUP(D448,MonthNumber!$A$1:$B$13,  2, FALSE)</f>
        <v>9</v>
      </c>
    </row>
    <row r="449" spans="1:7" x14ac:dyDescent="0.25">
      <c r="A449" s="4" t="s">
        <v>20</v>
      </c>
      <c r="B449" s="4">
        <v>84</v>
      </c>
      <c r="C449" s="4" t="s">
        <v>208</v>
      </c>
      <c r="D449" s="4" t="s">
        <v>94</v>
      </c>
      <c r="E449" s="4">
        <v>2017</v>
      </c>
      <c r="F449" t="s">
        <v>149</v>
      </c>
      <c r="G449">
        <f>VLOOKUP(D449,MonthNumber!$A$1:$B$13,  2, FALSE)</f>
        <v>8</v>
      </c>
    </row>
    <row r="450" spans="1:7" x14ac:dyDescent="0.25">
      <c r="A450" s="4" t="s">
        <v>20</v>
      </c>
      <c r="B450" s="4">
        <v>96</v>
      </c>
      <c r="C450" s="4" t="s">
        <v>203</v>
      </c>
      <c r="D450" s="4" t="s">
        <v>94</v>
      </c>
      <c r="E450" s="4">
        <v>2016</v>
      </c>
      <c r="F450" t="s">
        <v>149</v>
      </c>
      <c r="G450">
        <f>VLOOKUP(D450,MonthNumber!$A$1:$B$13,  2, FALSE)</f>
        <v>8</v>
      </c>
    </row>
    <row r="451" spans="1:7" x14ac:dyDescent="0.25">
      <c r="A451" s="4" t="s">
        <v>20</v>
      </c>
      <c r="B451" s="4">
        <v>100</v>
      </c>
      <c r="C451" s="4" t="s">
        <v>201</v>
      </c>
      <c r="D451" s="4" t="s">
        <v>92</v>
      </c>
      <c r="E451" s="4">
        <v>2016</v>
      </c>
      <c r="F451" t="s">
        <v>149</v>
      </c>
      <c r="G451">
        <f>VLOOKUP(D451,MonthNumber!$A$1:$B$13,  2, FALSE)</f>
        <v>6</v>
      </c>
    </row>
    <row r="452" spans="1:7" x14ac:dyDescent="0.25">
      <c r="A452" s="4" t="s">
        <v>25</v>
      </c>
      <c r="B452" s="4">
        <v>23</v>
      </c>
      <c r="C452" s="4" t="s">
        <v>205</v>
      </c>
      <c r="D452" s="4" t="s">
        <v>91</v>
      </c>
      <c r="E452" s="4">
        <v>2017</v>
      </c>
      <c r="F452" t="s">
        <v>132</v>
      </c>
      <c r="G452">
        <f>VLOOKUP(D452,MonthNumber!$A$1:$B$13,  2, FALSE)</f>
        <v>5</v>
      </c>
    </row>
    <row r="453" spans="1:7" x14ac:dyDescent="0.25">
      <c r="A453" s="4" t="s">
        <v>25</v>
      </c>
      <c r="B453" s="4">
        <v>26</v>
      </c>
      <c r="C453" s="4" t="s">
        <v>210</v>
      </c>
      <c r="D453" s="4" t="s">
        <v>91</v>
      </c>
      <c r="E453" s="4">
        <v>2018</v>
      </c>
      <c r="F453" t="s">
        <v>132</v>
      </c>
      <c r="G453">
        <f>VLOOKUP(D453,MonthNumber!$A$1:$B$13,  2, FALSE)</f>
        <v>5</v>
      </c>
    </row>
    <row r="454" spans="1:7" x14ac:dyDescent="0.25">
      <c r="A454" s="4" t="s">
        <v>25</v>
      </c>
      <c r="B454" s="4">
        <v>28</v>
      </c>
      <c r="C454" s="4" t="s">
        <v>211</v>
      </c>
      <c r="D454" s="4" t="s">
        <v>92</v>
      </c>
      <c r="E454" s="4">
        <v>2018</v>
      </c>
      <c r="F454" t="s">
        <v>132</v>
      </c>
      <c r="G454">
        <f>VLOOKUP(D454,MonthNumber!$A$1:$B$13,  2, FALSE)</f>
        <v>6</v>
      </c>
    </row>
    <row r="455" spans="1:7" x14ac:dyDescent="0.25">
      <c r="A455" s="4" t="s">
        <v>25</v>
      </c>
      <c r="B455" s="4">
        <v>43</v>
      </c>
      <c r="C455" s="4" t="s">
        <v>202</v>
      </c>
      <c r="D455" s="4" t="s">
        <v>93</v>
      </c>
      <c r="E455" s="4">
        <v>2016</v>
      </c>
      <c r="F455" t="s">
        <v>132</v>
      </c>
      <c r="G455">
        <f>VLOOKUP(D455,MonthNumber!$A$1:$B$13,  2, FALSE)</f>
        <v>7</v>
      </c>
    </row>
    <row r="456" spans="1:7" x14ac:dyDescent="0.25">
      <c r="A456" s="4" t="s">
        <v>25</v>
      </c>
      <c r="B456" s="4">
        <v>45</v>
      </c>
      <c r="C456" s="4" t="s">
        <v>212</v>
      </c>
      <c r="D456" s="4" t="s">
        <v>93</v>
      </c>
      <c r="E456" s="4">
        <v>2018</v>
      </c>
      <c r="F456" t="s">
        <v>132</v>
      </c>
      <c r="G456">
        <f>VLOOKUP(D456,MonthNumber!$A$1:$B$13,  2, FALSE)</f>
        <v>7</v>
      </c>
    </row>
    <row r="457" spans="1:7" x14ac:dyDescent="0.25">
      <c r="A457" s="4" t="s">
        <v>25</v>
      </c>
      <c r="B457" s="4">
        <v>46</v>
      </c>
      <c r="C457" s="4" t="s">
        <v>209</v>
      </c>
      <c r="D457" s="4" t="s">
        <v>95</v>
      </c>
      <c r="E457" s="4">
        <v>2017</v>
      </c>
      <c r="F457" t="s">
        <v>132</v>
      </c>
      <c r="G457">
        <f>VLOOKUP(D457,MonthNumber!$A$1:$B$13,  2, FALSE)</f>
        <v>9</v>
      </c>
    </row>
    <row r="458" spans="1:7" x14ac:dyDescent="0.25">
      <c r="A458" s="4" t="s">
        <v>25</v>
      </c>
      <c r="B458" s="4">
        <v>51</v>
      </c>
      <c r="C458" s="4" t="s">
        <v>204</v>
      </c>
      <c r="D458" s="4" t="s">
        <v>95</v>
      </c>
      <c r="E458" s="4">
        <v>2016</v>
      </c>
      <c r="F458" t="s">
        <v>132</v>
      </c>
      <c r="G458">
        <f>VLOOKUP(D458,MonthNumber!$A$1:$B$13,  2, FALSE)</f>
        <v>9</v>
      </c>
    </row>
    <row r="459" spans="1:7" x14ac:dyDescent="0.25">
      <c r="A459" s="4" t="s">
        <v>25</v>
      </c>
      <c r="B459" s="4">
        <v>55</v>
      </c>
      <c r="C459" s="4" t="s">
        <v>201</v>
      </c>
      <c r="D459" s="4" t="s">
        <v>92</v>
      </c>
      <c r="E459" s="4">
        <v>2016</v>
      </c>
      <c r="F459" t="s">
        <v>132</v>
      </c>
      <c r="G459">
        <f>VLOOKUP(D459,MonthNumber!$A$1:$B$13,  2, FALSE)</f>
        <v>6</v>
      </c>
    </row>
    <row r="460" spans="1:7" x14ac:dyDescent="0.25">
      <c r="A460" s="4" t="s">
        <v>25</v>
      </c>
      <c r="B460" s="4">
        <v>57</v>
      </c>
      <c r="C460" s="4" t="s">
        <v>200</v>
      </c>
      <c r="D460" s="4" t="s">
        <v>91</v>
      </c>
      <c r="E460" s="4">
        <v>2016</v>
      </c>
      <c r="F460" t="s">
        <v>132</v>
      </c>
      <c r="G460">
        <f>VLOOKUP(D460,MonthNumber!$A$1:$B$13,  2, FALSE)</f>
        <v>5</v>
      </c>
    </row>
    <row r="461" spans="1:7" x14ac:dyDescent="0.25">
      <c r="A461" s="4" t="s">
        <v>25</v>
      </c>
      <c r="B461" s="4">
        <v>62</v>
      </c>
      <c r="C461" s="4" t="s">
        <v>214</v>
      </c>
      <c r="D461" s="4" t="s">
        <v>95</v>
      </c>
      <c r="E461" s="4">
        <v>2018</v>
      </c>
      <c r="F461" t="s">
        <v>132</v>
      </c>
      <c r="G461">
        <f>VLOOKUP(D461,MonthNumber!$A$1:$B$13,  2, FALSE)</f>
        <v>9</v>
      </c>
    </row>
    <row r="462" spans="1:7" x14ac:dyDescent="0.25">
      <c r="A462" s="4" t="s">
        <v>25</v>
      </c>
      <c r="B462" s="4">
        <v>79</v>
      </c>
      <c r="C462" s="4" t="s">
        <v>208</v>
      </c>
      <c r="D462" s="4" t="s">
        <v>94</v>
      </c>
      <c r="E462" s="4">
        <v>2017</v>
      </c>
      <c r="F462" t="s">
        <v>132</v>
      </c>
      <c r="G462">
        <f>VLOOKUP(D462,MonthNumber!$A$1:$B$13,  2, FALSE)</f>
        <v>8</v>
      </c>
    </row>
    <row r="463" spans="1:7" x14ac:dyDescent="0.25">
      <c r="A463" s="4" t="s">
        <v>25</v>
      </c>
      <c r="B463" s="4">
        <v>88</v>
      </c>
      <c r="C463" s="4" t="s">
        <v>207</v>
      </c>
      <c r="D463" s="4" t="s">
        <v>93</v>
      </c>
      <c r="E463" s="4">
        <v>2017</v>
      </c>
      <c r="F463" t="s">
        <v>132</v>
      </c>
      <c r="G463">
        <f>VLOOKUP(D463,MonthNumber!$A$1:$B$13,  2, FALSE)</f>
        <v>7</v>
      </c>
    </row>
    <row r="464" spans="1:7" x14ac:dyDescent="0.25">
      <c r="A464" s="4" t="s">
        <v>25</v>
      </c>
      <c r="B464" s="4">
        <v>90</v>
      </c>
      <c r="C464" s="4" t="s">
        <v>213</v>
      </c>
      <c r="D464" s="4" t="s">
        <v>94</v>
      </c>
      <c r="E464" s="4">
        <v>2018</v>
      </c>
      <c r="F464" t="s">
        <v>132</v>
      </c>
      <c r="G464">
        <f>VLOOKUP(D464,MonthNumber!$A$1:$B$13,  2, FALSE)</f>
        <v>8</v>
      </c>
    </row>
    <row r="465" spans="1:7" x14ac:dyDescent="0.25">
      <c r="A465" s="4" t="s">
        <v>25</v>
      </c>
      <c r="B465" s="4">
        <v>97</v>
      </c>
      <c r="C465" s="4" t="s">
        <v>203</v>
      </c>
      <c r="D465" s="4" t="s">
        <v>94</v>
      </c>
      <c r="E465" s="4">
        <v>2016</v>
      </c>
      <c r="F465" t="s">
        <v>132</v>
      </c>
      <c r="G465">
        <f>VLOOKUP(D465,MonthNumber!$A$1:$B$13,  2, FALSE)</f>
        <v>8</v>
      </c>
    </row>
    <row r="466" spans="1:7" x14ac:dyDescent="0.25">
      <c r="A466" s="4" t="s">
        <v>25</v>
      </c>
      <c r="B466" s="4">
        <v>104</v>
      </c>
      <c r="C466" s="4" t="s">
        <v>206</v>
      </c>
      <c r="D466" s="4" t="s">
        <v>92</v>
      </c>
      <c r="E466" s="4">
        <v>2017</v>
      </c>
      <c r="F466" t="s">
        <v>132</v>
      </c>
      <c r="G466">
        <f>VLOOKUP(D466,MonthNumber!$A$1:$B$13,  2, FALSE)</f>
        <v>6</v>
      </c>
    </row>
    <row r="467" spans="1:7" x14ac:dyDescent="0.25">
      <c r="A467" s="4" t="s">
        <v>37</v>
      </c>
      <c r="B467" s="4">
        <v>17</v>
      </c>
      <c r="C467" s="4" t="s">
        <v>204</v>
      </c>
      <c r="D467" s="4" t="s">
        <v>95</v>
      </c>
      <c r="E467" s="4">
        <v>2016</v>
      </c>
      <c r="F467" t="s">
        <v>127</v>
      </c>
      <c r="G467">
        <f>VLOOKUP(D467,MonthNumber!$A$1:$B$13,  2, FALSE)</f>
        <v>9</v>
      </c>
    </row>
    <row r="468" spans="1:7" x14ac:dyDescent="0.25">
      <c r="A468" s="4" t="s">
        <v>37</v>
      </c>
      <c r="B468" s="4">
        <v>19</v>
      </c>
      <c r="C468" s="4" t="s">
        <v>205</v>
      </c>
      <c r="D468" s="4" t="s">
        <v>91</v>
      </c>
      <c r="E468" s="4">
        <v>2017</v>
      </c>
      <c r="F468" t="s">
        <v>127</v>
      </c>
      <c r="G468">
        <f>VLOOKUP(D468,MonthNumber!$A$1:$B$13,  2, FALSE)</f>
        <v>5</v>
      </c>
    </row>
    <row r="469" spans="1:7" x14ac:dyDescent="0.25">
      <c r="A469" s="4" t="s">
        <v>37</v>
      </c>
      <c r="B469" s="4">
        <v>22</v>
      </c>
      <c r="C469" s="4" t="s">
        <v>210</v>
      </c>
      <c r="D469" s="4" t="s">
        <v>91</v>
      </c>
      <c r="E469" s="4">
        <v>2018</v>
      </c>
      <c r="F469" t="s">
        <v>127</v>
      </c>
      <c r="G469">
        <f>VLOOKUP(D469,MonthNumber!$A$1:$B$13,  2, FALSE)</f>
        <v>5</v>
      </c>
    </row>
    <row r="470" spans="1:7" x14ac:dyDescent="0.25">
      <c r="A470" s="4" t="s">
        <v>37</v>
      </c>
      <c r="B470" s="4">
        <v>23</v>
      </c>
      <c r="C470" s="4" t="s">
        <v>212</v>
      </c>
      <c r="D470" s="4" t="s">
        <v>93</v>
      </c>
      <c r="E470" s="4">
        <v>2018</v>
      </c>
      <c r="F470" t="s">
        <v>127</v>
      </c>
      <c r="G470">
        <f>VLOOKUP(D470,MonthNumber!$A$1:$B$13,  2, FALSE)</f>
        <v>7</v>
      </c>
    </row>
    <row r="471" spans="1:7" x14ac:dyDescent="0.25">
      <c r="A471" s="4" t="s">
        <v>37</v>
      </c>
      <c r="B471" s="4">
        <v>25</v>
      </c>
      <c r="C471" s="4" t="s">
        <v>214</v>
      </c>
      <c r="D471" s="4" t="s">
        <v>95</v>
      </c>
      <c r="E471" s="4">
        <v>2018</v>
      </c>
      <c r="F471" t="s">
        <v>127</v>
      </c>
      <c r="G471">
        <f>VLOOKUP(D471,MonthNumber!$A$1:$B$13,  2, FALSE)</f>
        <v>9</v>
      </c>
    </row>
    <row r="472" spans="1:7" x14ac:dyDescent="0.25">
      <c r="A472" s="4" t="s">
        <v>37</v>
      </c>
      <c r="B472" s="4">
        <v>32</v>
      </c>
      <c r="C472" s="4" t="s">
        <v>201</v>
      </c>
      <c r="D472" s="4" t="s">
        <v>92</v>
      </c>
      <c r="E472" s="4">
        <v>2016</v>
      </c>
      <c r="F472" t="s">
        <v>127</v>
      </c>
      <c r="G472">
        <f>VLOOKUP(D472,MonthNumber!$A$1:$B$13,  2, FALSE)</f>
        <v>6</v>
      </c>
    </row>
    <row r="473" spans="1:7" x14ac:dyDescent="0.25">
      <c r="A473" s="4" t="s">
        <v>37</v>
      </c>
      <c r="B473" s="4">
        <v>37</v>
      </c>
      <c r="C473" s="4" t="s">
        <v>211</v>
      </c>
      <c r="D473" s="4" t="s">
        <v>92</v>
      </c>
      <c r="E473" s="4">
        <v>2018</v>
      </c>
      <c r="F473" t="s">
        <v>127</v>
      </c>
      <c r="G473">
        <f>VLOOKUP(D473,MonthNumber!$A$1:$B$13,  2, FALSE)</f>
        <v>6</v>
      </c>
    </row>
    <row r="474" spans="1:7" x14ac:dyDescent="0.25">
      <c r="A474" s="4" t="s">
        <v>37</v>
      </c>
      <c r="B474" s="4">
        <v>37</v>
      </c>
      <c r="C474" s="4" t="s">
        <v>213</v>
      </c>
      <c r="D474" s="4" t="s">
        <v>94</v>
      </c>
      <c r="E474" s="4">
        <v>2018</v>
      </c>
      <c r="F474" t="s">
        <v>127</v>
      </c>
      <c r="G474">
        <f>VLOOKUP(D474,MonthNumber!$A$1:$B$13,  2, FALSE)</f>
        <v>8</v>
      </c>
    </row>
    <row r="475" spans="1:7" x14ac:dyDescent="0.25">
      <c r="A475" s="4" t="s">
        <v>37</v>
      </c>
      <c r="B475" s="4">
        <v>48</v>
      </c>
      <c r="C475" s="4" t="s">
        <v>202</v>
      </c>
      <c r="D475" s="4" t="s">
        <v>93</v>
      </c>
      <c r="E475" s="4">
        <v>2016</v>
      </c>
      <c r="F475" t="s">
        <v>127</v>
      </c>
      <c r="G475">
        <f>VLOOKUP(D475,MonthNumber!$A$1:$B$13,  2, FALSE)</f>
        <v>7</v>
      </c>
    </row>
    <row r="476" spans="1:7" x14ac:dyDescent="0.25">
      <c r="A476" s="4" t="s">
        <v>37</v>
      </c>
      <c r="B476" s="4">
        <v>62</v>
      </c>
      <c r="C476" s="4" t="s">
        <v>203</v>
      </c>
      <c r="D476" s="4" t="s">
        <v>94</v>
      </c>
      <c r="E476" s="4">
        <v>2016</v>
      </c>
      <c r="F476" t="s">
        <v>127</v>
      </c>
      <c r="G476">
        <f>VLOOKUP(D476,MonthNumber!$A$1:$B$13,  2, FALSE)</f>
        <v>8</v>
      </c>
    </row>
    <row r="477" spans="1:7" x14ac:dyDescent="0.25">
      <c r="A477" s="4" t="s">
        <v>37</v>
      </c>
      <c r="B477" s="4">
        <v>64</v>
      </c>
      <c r="C477" s="4" t="s">
        <v>206</v>
      </c>
      <c r="D477" s="4" t="s">
        <v>92</v>
      </c>
      <c r="E477" s="4">
        <v>2017</v>
      </c>
      <c r="F477" t="s">
        <v>127</v>
      </c>
      <c r="G477">
        <f>VLOOKUP(D477,MonthNumber!$A$1:$B$13,  2, FALSE)</f>
        <v>6</v>
      </c>
    </row>
    <row r="478" spans="1:7" x14ac:dyDescent="0.25">
      <c r="A478" s="4" t="s">
        <v>37</v>
      </c>
      <c r="B478" s="4">
        <v>68</v>
      </c>
      <c r="C478" s="4" t="s">
        <v>209</v>
      </c>
      <c r="D478" s="4" t="s">
        <v>95</v>
      </c>
      <c r="E478" s="4">
        <v>2017</v>
      </c>
      <c r="F478" t="s">
        <v>127</v>
      </c>
      <c r="G478">
        <f>VLOOKUP(D478,MonthNumber!$A$1:$B$13,  2, FALSE)</f>
        <v>9</v>
      </c>
    </row>
    <row r="479" spans="1:7" x14ac:dyDescent="0.25">
      <c r="A479" s="4" t="s">
        <v>37</v>
      </c>
      <c r="B479" s="4">
        <v>75</v>
      </c>
      <c r="C479" s="4" t="s">
        <v>200</v>
      </c>
      <c r="D479" s="4" t="s">
        <v>91</v>
      </c>
      <c r="E479" s="4">
        <v>2016</v>
      </c>
      <c r="F479" t="s">
        <v>127</v>
      </c>
      <c r="G479">
        <f>VLOOKUP(D479,MonthNumber!$A$1:$B$13,  2, FALSE)</f>
        <v>5</v>
      </c>
    </row>
    <row r="480" spans="1:7" x14ac:dyDescent="0.25">
      <c r="A480" s="4" t="s">
        <v>37</v>
      </c>
      <c r="B480" s="4">
        <v>101</v>
      </c>
      <c r="C480" s="4" t="s">
        <v>207</v>
      </c>
      <c r="D480" s="4" t="s">
        <v>93</v>
      </c>
      <c r="E480" s="4">
        <v>2017</v>
      </c>
      <c r="F480" t="s">
        <v>127</v>
      </c>
      <c r="G480">
        <f>VLOOKUP(D480,MonthNumber!$A$1:$B$13,  2, FALSE)</f>
        <v>7</v>
      </c>
    </row>
    <row r="481" spans="1:7" x14ac:dyDescent="0.25">
      <c r="A481" s="4" t="s">
        <v>37</v>
      </c>
      <c r="B481" s="4">
        <v>143</v>
      </c>
      <c r="C481" s="4" t="s">
        <v>208</v>
      </c>
      <c r="D481" s="4" t="s">
        <v>94</v>
      </c>
      <c r="E481" s="4">
        <v>2017</v>
      </c>
      <c r="F481" t="s">
        <v>127</v>
      </c>
      <c r="G481">
        <f>VLOOKUP(D481,MonthNumber!$A$1:$B$13,  2, FALSE)</f>
        <v>8</v>
      </c>
    </row>
    <row r="482" spans="1:7" x14ac:dyDescent="0.25">
      <c r="A482" s="4" t="s">
        <v>29</v>
      </c>
      <c r="B482" s="4">
        <v>14</v>
      </c>
      <c r="C482" s="4" t="s">
        <v>205</v>
      </c>
      <c r="D482" s="4" t="s">
        <v>91</v>
      </c>
      <c r="E482" s="4">
        <v>2017</v>
      </c>
      <c r="F482" t="s">
        <v>144</v>
      </c>
      <c r="G482">
        <f>VLOOKUP(D482,MonthNumber!$A$1:$B$13,  2, FALSE)</f>
        <v>5</v>
      </c>
    </row>
    <row r="483" spans="1:7" x14ac:dyDescent="0.25">
      <c r="A483" s="4" t="s">
        <v>29</v>
      </c>
      <c r="B483" s="4">
        <v>19</v>
      </c>
      <c r="C483" s="4" t="s">
        <v>214</v>
      </c>
      <c r="D483" s="4" t="s">
        <v>95</v>
      </c>
      <c r="E483" s="4">
        <v>2018</v>
      </c>
      <c r="F483" t="s">
        <v>144</v>
      </c>
      <c r="G483">
        <f>VLOOKUP(D483,MonthNumber!$A$1:$B$13,  2, FALSE)</f>
        <v>9</v>
      </c>
    </row>
    <row r="484" spans="1:7" x14ac:dyDescent="0.25">
      <c r="A484" s="4" t="s">
        <v>29</v>
      </c>
      <c r="B484" s="4">
        <v>23</v>
      </c>
      <c r="C484" s="4" t="s">
        <v>211</v>
      </c>
      <c r="D484" s="4" t="s">
        <v>92</v>
      </c>
      <c r="E484" s="4">
        <v>2018</v>
      </c>
      <c r="F484" t="s">
        <v>144</v>
      </c>
      <c r="G484">
        <f>VLOOKUP(D484,MonthNumber!$A$1:$B$13,  2, FALSE)</f>
        <v>6</v>
      </c>
    </row>
    <row r="485" spans="1:7" x14ac:dyDescent="0.25">
      <c r="A485" s="4" t="s">
        <v>29</v>
      </c>
      <c r="B485" s="4">
        <v>31</v>
      </c>
      <c r="C485" s="4" t="s">
        <v>207</v>
      </c>
      <c r="D485" s="4" t="s">
        <v>93</v>
      </c>
      <c r="E485" s="4">
        <v>2017</v>
      </c>
      <c r="F485" t="s">
        <v>144</v>
      </c>
      <c r="G485">
        <f>VLOOKUP(D485,MonthNumber!$A$1:$B$13,  2, FALSE)</f>
        <v>7</v>
      </c>
    </row>
    <row r="486" spans="1:7" x14ac:dyDescent="0.25">
      <c r="A486" s="4" t="s">
        <v>29</v>
      </c>
      <c r="B486" s="4">
        <v>32</v>
      </c>
      <c r="C486" s="4" t="s">
        <v>210</v>
      </c>
      <c r="D486" s="4" t="s">
        <v>91</v>
      </c>
      <c r="E486" s="4">
        <v>2018</v>
      </c>
      <c r="F486" t="s">
        <v>144</v>
      </c>
      <c r="G486">
        <f>VLOOKUP(D486,MonthNumber!$A$1:$B$13,  2, FALSE)</f>
        <v>5</v>
      </c>
    </row>
    <row r="487" spans="1:7" x14ac:dyDescent="0.25">
      <c r="A487" s="4" t="s">
        <v>29</v>
      </c>
      <c r="B487" s="4">
        <v>37</v>
      </c>
      <c r="C487" s="4" t="s">
        <v>213</v>
      </c>
      <c r="D487" s="4" t="s">
        <v>94</v>
      </c>
      <c r="E487" s="4">
        <v>2018</v>
      </c>
      <c r="F487" t="s">
        <v>144</v>
      </c>
      <c r="G487">
        <f>VLOOKUP(D487,MonthNumber!$A$1:$B$13,  2, FALSE)</f>
        <v>8</v>
      </c>
    </row>
    <row r="488" spans="1:7" x14ac:dyDescent="0.25">
      <c r="A488" s="4" t="s">
        <v>29</v>
      </c>
      <c r="B488" s="4">
        <v>38</v>
      </c>
      <c r="C488" s="4" t="s">
        <v>212</v>
      </c>
      <c r="D488" s="4" t="s">
        <v>93</v>
      </c>
      <c r="E488" s="4">
        <v>2018</v>
      </c>
      <c r="F488" t="s">
        <v>144</v>
      </c>
      <c r="G488">
        <f>VLOOKUP(D488,MonthNumber!$A$1:$B$13,  2, FALSE)</f>
        <v>7</v>
      </c>
    </row>
    <row r="489" spans="1:7" x14ac:dyDescent="0.25">
      <c r="A489" s="4" t="s">
        <v>29</v>
      </c>
      <c r="B489" s="4">
        <v>42</v>
      </c>
      <c r="C489" s="4" t="s">
        <v>204</v>
      </c>
      <c r="D489" s="4" t="s">
        <v>95</v>
      </c>
      <c r="E489" s="4">
        <v>2016</v>
      </c>
      <c r="F489" t="s">
        <v>144</v>
      </c>
      <c r="G489">
        <f>VLOOKUP(D489,MonthNumber!$A$1:$B$13,  2, FALSE)</f>
        <v>9</v>
      </c>
    </row>
    <row r="490" spans="1:7" x14ac:dyDescent="0.25">
      <c r="A490" s="4" t="s">
        <v>29</v>
      </c>
      <c r="B490" s="4">
        <v>46</v>
      </c>
      <c r="C490" s="4" t="s">
        <v>201</v>
      </c>
      <c r="D490" s="4" t="s">
        <v>92</v>
      </c>
      <c r="E490" s="4">
        <v>2016</v>
      </c>
      <c r="F490" t="s">
        <v>144</v>
      </c>
      <c r="G490">
        <f>VLOOKUP(D490,MonthNumber!$A$1:$B$13,  2, FALSE)</f>
        <v>6</v>
      </c>
    </row>
    <row r="491" spans="1:7" x14ac:dyDescent="0.25">
      <c r="A491" s="4" t="s">
        <v>29</v>
      </c>
      <c r="B491" s="4">
        <v>60</v>
      </c>
      <c r="C491" s="4" t="s">
        <v>208</v>
      </c>
      <c r="D491" s="4" t="s">
        <v>94</v>
      </c>
      <c r="E491" s="4">
        <v>2017</v>
      </c>
      <c r="F491" t="s">
        <v>144</v>
      </c>
      <c r="G491">
        <f>VLOOKUP(D491,MonthNumber!$A$1:$B$13,  2, FALSE)</f>
        <v>8</v>
      </c>
    </row>
    <row r="492" spans="1:7" x14ac:dyDescent="0.25">
      <c r="A492" s="4" t="s">
        <v>29</v>
      </c>
      <c r="B492" s="4">
        <v>62</v>
      </c>
      <c r="C492" s="4" t="s">
        <v>200</v>
      </c>
      <c r="D492" s="4" t="s">
        <v>91</v>
      </c>
      <c r="E492" s="4">
        <v>2016</v>
      </c>
      <c r="F492" t="s">
        <v>144</v>
      </c>
      <c r="G492">
        <f>VLOOKUP(D492,MonthNumber!$A$1:$B$13,  2, FALSE)</f>
        <v>5</v>
      </c>
    </row>
    <row r="493" spans="1:7" x14ac:dyDescent="0.25">
      <c r="A493" s="4" t="s">
        <v>29</v>
      </c>
      <c r="B493" s="4">
        <v>67</v>
      </c>
      <c r="C493" s="4" t="s">
        <v>206</v>
      </c>
      <c r="D493" s="4" t="s">
        <v>92</v>
      </c>
      <c r="E493" s="4">
        <v>2017</v>
      </c>
      <c r="F493" t="s">
        <v>144</v>
      </c>
      <c r="G493">
        <f>VLOOKUP(D493,MonthNumber!$A$1:$B$13,  2, FALSE)</f>
        <v>6</v>
      </c>
    </row>
    <row r="494" spans="1:7" x14ac:dyDescent="0.25">
      <c r="A494" s="4" t="s">
        <v>29</v>
      </c>
      <c r="B494" s="4">
        <v>82</v>
      </c>
      <c r="C494" s="4" t="s">
        <v>202</v>
      </c>
      <c r="D494" s="4" t="s">
        <v>93</v>
      </c>
      <c r="E494" s="4">
        <v>2016</v>
      </c>
      <c r="F494" t="s">
        <v>144</v>
      </c>
      <c r="G494">
        <f>VLOOKUP(D494,MonthNumber!$A$1:$B$13,  2, FALSE)</f>
        <v>7</v>
      </c>
    </row>
    <row r="495" spans="1:7" x14ac:dyDescent="0.25">
      <c r="A495" s="4" t="s">
        <v>29</v>
      </c>
      <c r="B495" s="4">
        <v>87</v>
      </c>
      <c r="C495" s="4" t="s">
        <v>209</v>
      </c>
      <c r="D495" s="4" t="s">
        <v>95</v>
      </c>
      <c r="E495" s="4">
        <v>2017</v>
      </c>
      <c r="F495" t="s">
        <v>144</v>
      </c>
      <c r="G495">
        <f>VLOOKUP(D495,MonthNumber!$A$1:$B$13,  2, FALSE)</f>
        <v>9</v>
      </c>
    </row>
    <row r="496" spans="1:7" x14ac:dyDescent="0.25">
      <c r="A496" s="4" t="s">
        <v>29</v>
      </c>
      <c r="B496" s="4">
        <v>89</v>
      </c>
      <c r="C496" s="4" t="s">
        <v>203</v>
      </c>
      <c r="D496" s="4" t="s">
        <v>94</v>
      </c>
      <c r="E496" s="4">
        <v>2016</v>
      </c>
      <c r="F496" t="s">
        <v>144</v>
      </c>
      <c r="G496">
        <f>VLOOKUP(D496,MonthNumber!$A$1:$B$13,  2, FALSE)</f>
        <v>8</v>
      </c>
    </row>
    <row r="497" spans="1:7" x14ac:dyDescent="0.25">
      <c r="A497" s="4" t="s">
        <v>23</v>
      </c>
      <c r="B497" s="4">
        <v>17</v>
      </c>
      <c r="C497" s="4" t="s">
        <v>205</v>
      </c>
      <c r="D497" s="4" t="s">
        <v>91</v>
      </c>
      <c r="E497" s="4">
        <v>2017</v>
      </c>
      <c r="F497" t="s">
        <v>148</v>
      </c>
      <c r="G497">
        <f>VLOOKUP(D497,MonthNumber!$A$1:$B$13,  2, FALSE)</f>
        <v>5</v>
      </c>
    </row>
    <row r="498" spans="1:7" x14ac:dyDescent="0.25">
      <c r="A498" s="4" t="s">
        <v>23</v>
      </c>
      <c r="B498" s="4">
        <v>34</v>
      </c>
      <c r="C498" s="4" t="s">
        <v>210</v>
      </c>
      <c r="D498" s="4" t="s">
        <v>91</v>
      </c>
      <c r="E498" s="4">
        <v>2018</v>
      </c>
      <c r="F498" t="s">
        <v>148</v>
      </c>
      <c r="G498">
        <f>VLOOKUP(D498,MonthNumber!$A$1:$B$13,  2, FALSE)</f>
        <v>5</v>
      </c>
    </row>
    <row r="499" spans="1:7" x14ac:dyDescent="0.25">
      <c r="A499" s="4" t="s">
        <v>23</v>
      </c>
      <c r="B499" s="4">
        <v>35</v>
      </c>
      <c r="C499" s="4" t="s">
        <v>211</v>
      </c>
      <c r="D499" s="4" t="s">
        <v>92</v>
      </c>
      <c r="E499" s="4">
        <v>2018</v>
      </c>
      <c r="F499" t="s">
        <v>148</v>
      </c>
      <c r="G499">
        <f>VLOOKUP(D499,MonthNumber!$A$1:$B$13,  2, FALSE)</f>
        <v>6</v>
      </c>
    </row>
    <row r="500" spans="1:7" x14ac:dyDescent="0.25">
      <c r="A500" s="4" t="s">
        <v>23</v>
      </c>
      <c r="B500" s="4">
        <v>50</v>
      </c>
      <c r="C500" s="4" t="s">
        <v>200</v>
      </c>
      <c r="D500" s="4" t="s">
        <v>91</v>
      </c>
      <c r="E500" s="4">
        <v>2016</v>
      </c>
      <c r="F500" t="s">
        <v>148</v>
      </c>
      <c r="G500">
        <f>VLOOKUP(D500,MonthNumber!$A$1:$B$13,  2, FALSE)</f>
        <v>5</v>
      </c>
    </row>
    <row r="501" spans="1:7" x14ac:dyDescent="0.25">
      <c r="A501" s="4" t="s">
        <v>23</v>
      </c>
      <c r="B501" s="4">
        <v>54</v>
      </c>
      <c r="C501" s="4" t="s">
        <v>204</v>
      </c>
      <c r="D501" s="4" t="s">
        <v>95</v>
      </c>
      <c r="E501" s="4">
        <v>2016</v>
      </c>
      <c r="F501" t="s">
        <v>148</v>
      </c>
      <c r="G501">
        <f>VLOOKUP(D501,MonthNumber!$A$1:$B$13,  2, FALSE)</f>
        <v>9</v>
      </c>
    </row>
    <row r="502" spans="1:7" x14ac:dyDescent="0.25">
      <c r="A502" s="4" t="s">
        <v>23</v>
      </c>
      <c r="B502" s="4">
        <v>57</v>
      </c>
      <c r="C502" s="4" t="s">
        <v>214</v>
      </c>
      <c r="D502" s="4" t="s">
        <v>95</v>
      </c>
      <c r="E502" s="4">
        <v>2018</v>
      </c>
      <c r="F502" t="s">
        <v>148</v>
      </c>
      <c r="G502">
        <f>VLOOKUP(D502,MonthNumber!$A$1:$B$13,  2, FALSE)</f>
        <v>9</v>
      </c>
    </row>
    <row r="503" spans="1:7" x14ac:dyDescent="0.25">
      <c r="A503" s="4" t="s">
        <v>23</v>
      </c>
      <c r="B503" s="4">
        <v>59</v>
      </c>
      <c r="C503" s="4" t="s">
        <v>201</v>
      </c>
      <c r="D503" s="4" t="s">
        <v>92</v>
      </c>
      <c r="E503" s="4">
        <v>2016</v>
      </c>
      <c r="F503" t="s">
        <v>148</v>
      </c>
      <c r="G503">
        <f>VLOOKUP(D503,MonthNumber!$A$1:$B$13,  2, FALSE)</f>
        <v>6</v>
      </c>
    </row>
    <row r="504" spans="1:7" x14ac:dyDescent="0.25">
      <c r="A504" s="4" t="s">
        <v>23</v>
      </c>
      <c r="B504" s="4">
        <v>66</v>
      </c>
      <c r="C504" s="4" t="s">
        <v>203</v>
      </c>
      <c r="D504" s="4" t="s">
        <v>94</v>
      </c>
      <c r="E504" s="4">
        <v>2016</v>
      </c>
      <c r="F504" t="s">
        <v>148</v>
      </c>
      <c r="G504">
        <f>VLOOKUP(D504,MonthNumber!$A$1:$B$13,  2, FALSE)</f>
        <v>8</v>
      </c>
    </row>
    <row r="505" spans="1:7" x14ac:dyDescent="0.25">
      <c r="A505" s="4" t="s">
        <v>23</v>
      </c>
      <c r="B505" s="4">
        <v>69</v>
      </c>
      <c r="C505" s="4" t="s">
        <v>206</v>
      </c>
      <c r="D505" s="4" t="s">
        <v>92</v>
      </c>
      <c r="E505" s="4">
        <v>2017</v>
      </c>
      <c r="F505" t="s">
        <v>148</v>
      </c>
      <c r="G505">
        <f>VLOOKUP(D505,MonthNumber!$A$1:$B$13,  2, FALSE)</f>
        <v>6</v>
      </c>
    </row>
    <row r="506" spans="1:7" x14ac:dyDescent="0.25">
      <c r="A506" s="4" t="s">
        <v>23</v>
      </c>
      <c r="B506" s="4">
        <v>74</v>
      </c>
      <c r="C506" s="4" t="s">
        <v>209</v>
      </c>
      <c r="D506" s="4" t="s">
        <v>95</v>
      </c>
      <c r="E506" s="4">
        <v>2017</v>
      </c>
      <c r="F506" t="s">
        <v>148</v>
      </c>
      <c r="G506">
        <f>VLOOKUP(D506,MonthNumber!$A$1:$B$13,  2, FALSE)</f>
        <v>9</v>
      </c>
    </row>
    <row r="507" spans="1:7" x14ac:dyDescent="0.25">
      <c r="A507" s="4" t="s">
        <v>23</v>
      </c>
      <c r="B507" s="4">
        <v>75</v>
      </c>
      <c r="C507" s="4" t="s">
        <v>208</v>
      </c>
      <c r="D507" s="4" t="s">
        <v>94</v>
      </c>
      <c r="E507" s="4">
        <v>2017</v>
      </c>
      <c r="F507" t="s">
        <v>148</v>
      </c>
      <c r="G507">
        <f>VLOOKUP(D507,MonthNumber!$A$1:$B$13,  2, FALSE)</f>
        <v>8</v>
      </c>
    </row>
    <row r="508" spans="1:7" x14ac:dyDescent="0.25">
      <c r="A508" s="4" t="s">
        <v>23</v>
      </c>
      <c r="B508" s="4">
        <v>81</v>
      </c>
      <c r="C508" s="4" t="s">
        <v>213</v>
      </c>
      <c r="D508" s="4" t="s">
        <v>94</v>
      </c>
      <c r="E508" s="4">
        <v>2018</v>
      </c>
      <c r="F508" t="s">
        <v>148</v>
      </c>
      <c r="G508">
        <f>VLOOKUP(D508,MonthNumber!$A$1:$B$13,  2, FALSE)</f>
        <v>8</v>
      </c>
    </row>
    <row r="509" spans="1:7" x14ac:dyDescent="0.25">
      <c r="A509" s="4" t="s">
        <v>23</v>
      </c>
      <c r="B509" s="4">
        <v>86</v>
      </c>
      <c r="C509" s="4" t="s">
        <v>202</v>
      </c>
      <c r="D509" s="4" t="s">
        <v>93</v>
      </c>
      <c r="E509" s="4">
        <v>2016</v>
      </c>
      <c r="F509" t="s">
        <v>148</v>
      </c>
      <c r="G509">
        <f>VLOOKUP(D509,MonthNumber!$A$1:$B$13,  2, FALSE)</f>
        <v>7</v>
      </c>
    </row>
    <row r="510" spans="1:7" x14ac:dyDescent="0.25">
      <c r="A510" s="4" t="s">
        <v>23</v>
      </c>
      <c r="B510" s="4">
        <v>89</v>
      </c>
      <c r="C510" s="4" t="s">
        <v>212</v>
      </c>
      <c r="D510" s="4" t="s">
        <v>93</v>
      </c>
      <c r="E510" s="4">
        <v>2018</v>
      </c>
      <c r="F510" t="s">
        <v>148</v>
      </c>
      <c r="G510">
        <f>VLOOKUP(D510,MonthNumber!$A$1:$B$13,  2, FALSE)</f>
        <v>7</v>
      </c>
    </row>
    <row r="511" spans="1:7" x14ac:dyDescent="0.25">
      <c r="A511" s="4" t="s">
        <v>23</v>
      </c>
      <c r="B511" s="4">
        <v>90</v>
      </c>
      <c r="C511" s="4" t="s">
        <v>207</v>
      </c>
      <c r="D511" s="4" t="s">
        <v>93</v>
      </c>
      <c r="E511" s="4">
        <v>2017</v>
      </c>
      <c r="F511" t="s">
        <v>148</v>
      </c>
      <c r="G511">
        <f>VLOOKUP(D511,MonthNumber!$A$1:$B$13,  2, FALSE)</f>
        <v>7</v>
      </c>
    </row>
    <row r="512" spans="1:7" x14ac:dyDescent="0.25">
      <c r="A512" s="4" t="s">
        <v>26</v>
      </c>
      <c r="B512" s="4">
        <v>20</v>
      </c>
      <c r="C512" s="4" t="s">
        <v>210</v>
      </c>
      <c r="D512" s="4" t="s">
        <v>91</v>
      </c>
      <c r="E512" s="4">
        <v>2018</v>
      </c>
      <c r="F512" t="s">
        <v>131</v>
      </c>
      <c r="G512">
        <f>VLOOKUP(D512,MonthNumber!$A$1:$B$13,  2, FALSE)</f>
        <v>5</v>
      </c>
    </row>
    <row r="513" spans="1:7" x14ac:dyDescent="0.25">
      <c r="A513" s="4" t="s">
        <v>26</v>
      </c>
      <c r="B513" s="4">
        <v>25</v>
      </c>
      <c r="C513" s="4" t="s">
        <v>211</v>
      </c>
      <c r="D513" s="4" t="s">
        <v>92</v>
      </c>
      <c r="E513" s="4">
        <v>2018</v>
      </c>
      <c r="F513" t="s">
        <v>131</v>
      </c>
      <c r="G513">
        <f>VLOOKUP(D513,MonthNumber!$A$1:$B$13,  2, FALSE)</f>
        <v>6</v>
      </c>
    </row>
    <row r="514" spans="1:7" x14ac:dyDescent="0.25">
      <c r="A514" s="4" t="s">
        <v>26</v>
      </c>
      <c r="B514" s="4">
        <v>27</v>
      </c>
      <c r="C514" s="4" t="s">
        <v>204</v>
      </c>
      <c r="D514" s="4" t="s">
        <v>95</v>
      </c>
      <c r="E514" s="4">
        <v>2016</v>
      </c>
      <c r="F514" t="s">
        <v>131</v>
      </c>
      <c r="G514">
        <f>VLOOKUP(D514,MonthNumber!$A$1:$B$13,  2, FALSE)</f>
        <v>9</v>
      </c>
    </row>
    <row r="515" spans="1:7" x14ac:dyDescent="0.25">
      <c r="A515" s="4" t="s">
        <v>26</v>
      </c>
      <c r="B515" s="4">
        <v>29</v>
      </c>
      <c r="C515" s="4" t="s">
        <v>202</v>
      </c>
      <c r="D515" s="4" t="s">
        <v>93</v>
      </c>
      <c r="E515" s="4">
        <v>2016</v>
      </c>
      <c r="F515" t="s">
        <v>131</v>
      </c>
      <c r="G515">
        <f>VLOOKUP(D515,MonthNumber!$A$1:$B$13,  2, FALSE)</f>
        <v>7</v>
      </c>
    </row>
    <row r="516" spans="1:7" x14ac:dyDescent="0.25">
      <c r="A516" s="4" t="s">
        <v>26</v>
      </c>
      <c r="B516" s="4">
        <v>39</v>
      </c>
      <c r="C516" s="4" t="s">
        <v>209</v>
      </c>
      <c r="D516" s="4" t="s">
        <v>95</v>
      </c>
      <c r="E516" s="4">
        <v>2017</v>
      </c>
      <c r="F516" t="s">
        <v>131</v>
      </c>
      <c r="G516">
        <f>VLOOKUP(D516,MonthNumber!$A$1:$B$13,  2, FALSE)</f>
        <v>9</v>
      </c>
    </row>
    <row r="517" spans="1:7" x14ac:dyDescent="0.25">
      <c r="A517" s="4" t="s">
        <v>26</v>
      </c>
      <c r="B517" s="4">
        <v>39</v>
      </c>
      <c r="C517" s="4" t="s">
        <v>214</v>
      </c>
      <c r="D517" s="4" t="s">
        <v>95</v>
      </c>
      <c r="E517" s="4">
        <v>2018</v>
      </c>
      <c r="F517" t="s">
        <v>131</v>
      </c>
      <c r="G517">
        <f>VLOOKUP(D517,MonthNumber!$A$1:$B$13,  2, FALSE)</f>
        <v>9</v>
      </c>
    </row>
    <row r="518" spans="1:7" x14ac:dyDescent="0.25">
      <c r="A518" s="4" t="s">
        <v>26</v>
      </c>
      <c r="B518" s="4">
        <v>43</v>
      </c>
      <c r="C518" s="4" t="s">
        <v>205</v>
      </c>
      <c r="D518" s="4" t="s">
        <v>91</v>
      </c>
      <c r="E518" s="4">
        <v>2017</v>
      </c>
      <c r="F518" t="s">
        <v>131</v>
      </c>
      <c r="G518">
        <f>VLOOKUP(D518,MonthNumber!$A$1:$B$13,  2, FALSE)</f>
        <v>5</v>
      </c>
    </row>
    <row r="519" spans="1:7" x14ac:dyDescent="0.25">
      <c r="A519" s="4" t="s">
        <v>26</v>
      </c>
      <c r="B519" s="4">
        <v>45</v>
      </c>
      <c r="C519" s="4" t="s">
        <v>200</v>
      </c>
      <c r="D519" s="4" t="s">
        <v>91</v>
      </c>
      <c r="E519" s="4">
        <v>2016</v>
      </c>
      <c r="F519" t="s">
        <v>131</v>
      </c>
      <c r="G519">
        <f>VLOOKUP(D519,MonthNumber!$A$1:$B$13,  2, FALSE)</f>
        <v>5</v>
      </c>
    </row>
    <row r="520" spans="1:7" x14ac:dyDescent="0.25">
      <c r="A520" s="4" t="s">
        <v>26</v>
      </c>
      <c r="B520" s="4">
        <v>50</v>
      </c>
      <c r="C520" s="4" t="s">
        <v>207</v>
      </c>
      <c r="D520" s="4" t="s">
        <v>93</v>
      </c>
      <c r="E520" s="4">
        <v>2017</v>
      </c>
      <c r="F520" t="s">
        <v>131</v>
      </c>
      <c r="G520">
        <f>VLOOKUP(D520,MonthNumber!$A$1:$B$13,  2, FALSE)</f>
        <v>7</v>
      </c>
    </row>
    <row r="521" spans="1:7" x14ac:dyDescent="0.25">
      <c r="A521" s="4" t="s">
        <v>26</v>
      </c>
      <c r="B521" s="4">
        <v>52</v>
      </c>
      <c r="C521" s="4" t="s">
        <v>212</v>
      </c>
      <c r="D521" s="4" t="s">
        <v>93</v>
      </c>
      <c r="E521" s="4">
        <v>2018</v>
      </c>
      <c r="F521" t="s">
        <v>131</v>
      </c>
      <c r="G521">
        <f>VLOOKUP(D521,MonthNumber!$A$1:$B$13,  2, FALSE)</f>
        <v>7</v>
      </c>
    </row>
    <row r="522" spans="1:7" x14ac:dyDescent="0.25">
      <c r="A522" s="4" t="s">
        <v>26</v>
      </c>
      <c r="B522" s="4">
        <v>53</v>
      </c>
      <c r="C522" s="4" t="s">
        <v>213</v>
      </c>
      <c r="D522" s="4" t="s">
        <v>94</v>
      </c>
      <c r="E522" s="4">
        <v>2018</v>
      </c>
      <c r="F522" t="s">
        <v>131</v>
      </c>
      <c r="G522">
        <f>VLOOKUP(D522,MonthNumber!$A$1:$B$13,  2, FALSE)</f>
        <v>8</v>
      </c>
    </row>
    <row r="523" spans="1:7" x14ac:dyDescent="0.25">
      <c r="A523" s="4" t="s">
        <v>26</v>
      </c>
      <c r="B523" s="4">
        <v>68</v>
      </c>
      <c r="C523" s="4" t="s">
        <v>203</v>
      </c>
      <c r="D523" s="4" t="s">
        <v>94</v>
      </c>
      <c r="E523" s="4">
        <v>2016</v>
      </c>
      <c r="F523" t="s">
        <v>131</v>
      </c>
      <c r="G523">
        <f>VLOOKUP(D523,MonthNumber!$A$1:$B$13,  2, FALSE)</f>
        <v>8</v>
      </c>
    </row>
    <row r="524" spans="1:7" x14ac:dyDescent="0.25">
      <c r="A524" s="4" t="s">
        <v>26</v>
      </c>
      <c r="B524" s="4">
        <v>69</v>
      </c>
      <c r="C524" s="4" t="s">
        <v>201</v>
      </c>
      <c r="D524" s="4" t="s">
        <v>92</v>
      </c>
      <c r="E524" s="4">
        <v>2016</v>
      </c>
      <c r="F524" t="s">
        <v>131</v>
      </c>
      <c r="G524">
        <f>VLOOKUP(D524,MonthNumber!$A$1:$B$13,  2, FALSE)</f>
        <v>6</v>
      </c>
    </row>
    <row r="525" spans="1:7" x14ac:dyDescent="0.25">
      <c r="A525" s="4" t="s">
        <v>26</v>
      </c>
      <c r="B525" s="4">
        <v>70</v>
      </c>
      <c r="C525" s="4" t="s">
        <v>206</v>
      </c>
      <c r="D525" s="4" t="s">
        <v>92</v>
      </c>
      <c r="E525" s="4">
        <v>2017</v>
      </c>
      <c r="F525" t="s">
        <v>131</v>
      </c>
      <c r="G525">
        <f>VLOOKUP(D525,MonthNumber!$A$1:$B$13,  2, FALSE)</f>
        <v>6</v>
      </c>
    </row>
    <row r="526" spans="1:7" x14ac:dyDescent="0.25">
      <c r="A526" s="4" t="s">
        <v>26</v>
      </c>
      <c r="B526" s="4">
        <v>75</v>
      </c>
      <c r="C526" s="4" t="s">
        <v>208</v>
      </c>
      <c r="D526" s="4" t="s">
        <v>94</v>
      </c>
      <c r="E526" s="4">
        <v>2017</v>
      </c>
      <c r="F526" t="s">
        <v>131</v>
      </c>
      <c r="G526">
        <f>VLOOKUP(D526,MonthNumber!$A$1:$B$13,  2, FALSE)</f>
        <v>8</v>
      </c>
    </row>
    <row r="527" spans="1:7" x14ac:dyDescent="0.25">
      <c r="A527" s="4" t="s">
        <v>150</v>
      </c>
      <c r="B527" s="4">
        <v>19</v>
      </c>
      <c r="C527" s="4" t="s">
        <v>210</v>
      </c>
      <c r="D527" s="4" t="s">
        <v>91</v>
      </c>
      <c r="E527" s="4">
        <v>2018</v>
      </c>
      <c r="F527" t="s">
        <v>151</v>
      </c>
      <c r="G527">
        <f>VLOOKUP(D527,MonthNumber!$A$1:$B$13,  2, FALSE)</f>
        <v>5</v>
      </c>
    </row>
    <row r="528" spans="1:7" x14ac:dyDescent="0.25">
      <c r="A528" s="4" t="s">
        <v>150</v>
      </c>
      <c r="B528" s="4">
        <v>20</v>
      </c>
      <c r="C528" s="4" t="s">
        <v>212</v>
      </c>
      <c r="D528" s="4" t="s">
        <v>93</v>
      </c>
      <c r="E528" s="4">
        <v>2018</v>
      </c>
      <c r="F528" t="s">
        <v>151</v>
      </c>
      <c r="G528">
        <f>VLOOKUP(D528,MonthNumber!$A$1:$B$13,  2, FALSE)</f>
        <v>7</v>
      </c>
    </row>
    <row r="529" spans="1:7" x14ac:dyDescent="0.25">
      <c r="A529" s="4" t="s">
        <v>150</v>
      </c>
      <c r="B529" s="4">
        <v>32</v>
      </c>
      <c r="C529" s="4" t="s">
        <v>211</v>
      </c>
      <c r="D529" s="4" t="s">
        <v>92</v>
      </c>
      <c r="E529" s="4">
        <v>2018</v>
      </c>
      <c r="F529" t="s">
        <v>151</v>
      </c>
      <c r="G529">
        <f>VLOOKUP(D529,MonthNumber!$A$1:$B$13,  2, FALSE)</f>
        <v>6</v>
      </c>
    </row>
    <row r="530" spans="1:7" x14ac:dyDescent="0.25">
      <c r="A530" s="4" t="s">
        <v>150</v>
      </c>
      <c r="B530" s="4">
        <v>35</v>
      </c>
      <c r="C530" s="4" t="s">
        <v>200</v>
      </c>
      <c r="D530" s="4" t="s">
        <v>91</v>
      </c>
      <c r="E530" s="4">
        <v>2016</v>
      </c>
      <c r="F530" t="s">
        <v>151</v>
      </c>
      <c r="G530">
        <f>VLOOKUP(D530,MonthNumber!$A$1:$B$13,  2, FALSE)</f>
        <v>5</v>
      </c>
    </row>
    <row r="531" spans="1:7" x14ac:dyDescent="0.25">
      <c r="A531" s="4" t="s">
        <v>150</v>
      </c>
      <c r="B531" s="4">
        <v>42</v>
      </c>
      <c r="C531" s="4" t="s">
        <v>204</v>
      </c>
      <c r="D531" s="4" t="s">
        <v>95</v>
      </c>
      <c r="E531" s="4">
        <v>2016</v>
      </c>
      <c r="F531" t="s">
        <v>151</v>
      </c>
      <c r="G531">
        <f>VLOOKUP(D531,MonthNumber!$A$1:$B$13,  2, FALSE)</f>
        <v>9</v>
      </c>
    </row>
    <row r="532" spans="1:7" x14ac:dyDescent="0.25">
      <c r="A532" s="4" t="s">
        <v>150</v>
      </c>
      <c r="B532" s="4">
        <v>43</v>
      </c>
      <c r="C532" s="4" t="s">
        <v>202</v>
      </c>
      <c r="D532" s="4" t="s">
        <v>93</v>
      </c>
      <c r="E532" s="4">
        <v>2016</v>
      </c>
      <c r="F532" t="s">
        <v>151</v>
      </c>
      <c r="G532">
        <f>VLOOKUP(D532,MonthNumber!$A$1:$B$13,  2, FALSE)</f>
        <v>7</v>
      </c>
    </row>
    <row r="533" spans="1:7" x14ac:dyDescent="0.25">
      <c r="A533" s="4" t="s">
        <v>150</v>
      </c>
      <c r="B533" s="4">
        <v>43</v>
      </c>
      <c r="C533" s="4" t="s">
        <v>207</v>
      </c>
      <c r="D533" s="4" t="s">
        <v>93</v>
      </c>
      <c r="E533" s="4">
        <v>2017</v>
      </c>
      <c r="F533" t="s">
        <v>151</v>
      </c>
      <c r="G533">
        <f>VLOOKUP(D533,MonthNumber!$A$1:$B$13,  2, FALSE)</f>
        <v>7</v>
      </c>
    </row>
    <row r="534" spans="1:7" x14ac:dyDescent="0.25">
      <c r="A534" s="4" t="s">
        <v>150</v>
      </c>
      <c r="B534" s="4">
        <v>46</v>
      </c>
      <c r="C534" s="4" t="s">
        <v>205</v>
      </c>
      <c r="D534" s="4" t="s">
        <v>91</v>
      </c>
      <c r="E534" s="4">
        <v>2017</v>
      </c>
      <c r="F534" t="s">
        <v>151</v>
      </c>
      <c r="G534">
        <f>VLOOKUP(D534,MonthNumber!$A$1:$B$13,  2, FALSE)</f>
        <v>5</v>
      </c>
    </row>
    <row r="535" spans="1:7" x14ac:dyDescent="0.25">
      <c r="A535" s="4" t="s">
        <v>150</v>
      </c>
      <c r="B535" s="4">
        <v>52</v>
      </c>
      <c r="C535" s="4" t="s">
        <v>201</v>
      </c>
      <c r="D535" s="4" t="s">
        <v>92</v>
      </c>
      <c r="E535" s="4">
        <v>2016</v>
      </c>
      <c r="F535" t="s">
        <v>151</v>
      </c>
      <c r="G535">
        <f>VLOOKUP(D535,MonthNumber!$A$1:$B$13,  2, FALSE)</f>
        <v>6</v>
      </c>
    </row>
    <row r="536" spans="1:7" x14ac:dyDescent="0.25">
      <c r="A536" s="4" t="s">
        <v>150</v>
      </c>
      <c r="B536" s="4">
        <v>64</v>
      </c>
      <c r="C536" s="4" t="s">
        <v>214</v>
      </c>
      <c r="D536" s="4" t="s">
        <v>95</v>
      </c>
      <c r="E536" s="4">
        <v>2018</v>
      </c>
      <c r="F536" t="s">
        <v>151</v>
      </c>
      <c r="G536">
        <f>VLOOKUP(D536,MonthNumber!$A$1:$B$13,  2, FALSE)</f>
        <v>9</v>
      </c>
    </row>
    <row r="537" spans="1:7" x14ac:dyDescent="0.25">
      <c r="A537" s="4" t="s">
        <v>150</v>
      </c>
      <c r="B537" s="4">
        <v>65</v>
      </c>
      <c r="C537" s="4" t="s">
        <v>203</v>
      </c>
      <c r="D537" s="4" t="s">
        <v>94</v>
      </c>
      <c r="E537" s="4">
        <v>2016</v>
      </c>
      <c r="F537" t="s">
        <v>151</v>
      </c>
      <c r="G537">
        <f>VLOOKUP(D537,MonthNumber!$A$1:$B$13,  2, FALSE)</f>
        <v>8</v>
      </c>
    </row>
    <row r="538" spans="1:7" x14ac:dyDescent="0.25">
      <c r="A538" s="4" t="s">
        <v>150</v>
      </c>
      <c r="B538" s="4">
        <v>88</v>
      </c>
      <c r="C538" s="4" t="s">
        <v>209</v>
      </c>
      <c r="D538" s="4" t="s">
        <v>95</v>
      </c>
      <c r="E538" s="4">
        <v>2017</v>
      </c>
      <c r="F538" t="s">
        <v>151</v>
      </c>
      <c r="G538">
        <f>VLOOKUP(D538,MonthNumber!$A$1:$B$13,  2, FALSE)</f>
        <v>9</v>
      </c>
    </row>
    <row r="539" spans="1:7" x14ac:dyDescent="0.25">
      <c r="A539" s="4" t="s">
        <v>150</v>
      </c>
      <c r="B539" s="4">
        <v>93</v>
      </c>
      <c r="C539" s="4" t="s">
        <v>206</v>
      </c>
      <c r="D539" s="4" t="s">
        <v>92</v>
      </c>
      <c r="E539" s="4">
        <v>2017</v>
      </c>
      <c r="F539" t="s">
        <v>151</v>
      </c>
      <c r="G539">
        <f>VLOOKUP(D539,MonthNumber!$A$1:$B$13,  2, FALSE)</f>
        <v>6</v>
      </c>
    </row>
    <row r="540" spans="1:7" x14ac:dyDescent="0.25">
      <c r="A540" s="4" t="s">
        <v>150</v>
      </c>
      <c r="B540" s="4">
        <v>104</v>
      </c>
      <c r="C540" s="4" t="s">
        <v>213</v>
      </c>
      <c r="D540" s="4" t="s">
        <v>94</v>
      </c>
      <c r="E540" s="4">
        <v>2018</v>
      </c>
      <c r="F540" t="s">
        <v>151</v>
      </c>
      <c r="G540">
        <f>VLOOKUP(D540,MonthNumber!$A$1:$B$13,  2, FALSE)</f>
        <v>8</v>
      </c>
    </row>
    <row r="541" spans="1:7" x14ac:dyDescent="0.25">
      <c r="A541" s="4" t="s">
        <v>150</v>
      </c>
      <c r="B541" s="4">
        <v>128</v>
      </c>
      <c r="C541" s="4" t="s">
        <v>208</v>
      </c>
      <c r="D541" s="4" t="s">
        <v>94</v>
      </c>
      <c r="E541" s="4">
        <v>2017</v>
      </c>
      <c r="F541" t="s">
        <v>151</v>
      </c>
      <c r="G541">
        <f>VLOOKUP(D541,MonthNumber!$A$1:$B$13,  2, FALSE)</f>
        <v>8</v>
      </c>
    </row>
    <row r="542" spans="1:7" x14ac:dyDescent="0.25">
      <c r="A542" s="4" t="s">
        <v>152</v>
      </c>
      <c r="B542" s="4">
        <v>4</v>
      </c>
      <c r="C542" s="4" t="s">
        <v>210</v>
      </c>
      <c r="D542" s="4" t="s">
        <v>91</v>
      </c>
      <c r="E542" s="4">
        <v>2018</v>
      </c>
      <c r="F542" t="s">
        <v>153</v>
      </c>
      <c r="G542">
        <f>VLOOKUP(D542,MonthNumber!$A$1:$B$13,  2, FALSE)</f>
        <v>5</v>
      </c>
    </row>
    <row r="543" spans="1:7" x14ac:dyDescent="0.25">
      <c r="A543" s="4" t="s">
        <v>152</v>
      </c>
      <c r="B543" s="4">
        <v>7</v>
      </c>
      <c r="C543" s="4" t="s">
        <v>212</v>
      </c>
      <c r="D543" s="4" t="s">
        <v>93</v>
      </c>
      <c r="E543" s="4">
        <v>2018</v>
      </c>
      <c r="F543" t="s">
        <v>153</v>
      </c>
      <c r="G543">
        <f>VLOOKUP(D543,MonthNumber!$A$1:$B$13,  2, FALSE)</f>
        <v>7</v>
      </c>
    </row>
    <row r="544" spans="1:7" x14ac:dyDescent="0.25">
      <c r="A544" s="4" t="s">
        <v>152</v>
      </c>
      <c r="B544" s="4">
        <v>8</v>
      </c>
      <c r="C544" s="4" t="s">
        <v>204</v>
      </c>
      <c r="D544" s="4" t="s">
        <v>95</v>
      </c>
      <c r="E544" s="4">
        <v>2016</v>
      </c>
      <c r="F544" t="s">
        <v>153</v>
      </c>
      <c r="G544">
        <f>VLOOKUP(D544,MonthNumber!$A$1:$B$13,  2, FALSE)</f>
        <v>9</v>
      </c>
    </row>
    <row r="545" spans="1:7" x14ac:dyDescent="0.25">
      <c r="A545" s="4" t="s">
        <v>152</v>
      </c>
      <c r="B545" s="4">
        <v>9</v>
      </c>
      <c r="C545" s="4" t="s">
        <v>211</v>
      </c>
      <c r="D545" s="4" t="s">
        <v>92</v>
      </c>
      <c r="E545" s="4">
        <v>2018</v>
      </c>
      <c r="F545" t="s">
        <v>153</v>
      </c>
      <c r="G545">
        <f>VLOOKUP(D545,MonthNumber!$A$1:$B$13,  2, FALSE)</f>
        <v>6</v>
      </c>
    </row>
    <row r="546" spans="1:7" x14ac:dyDescent="0.25">
      <c r="A546" s="4" t="s">
        <v>152</v>
      </c>
      <c r="B546" s="4">
        <v>15</v>
      </c>
      <c r="C546" s="4" t="s">
        <v>205</v>
      </c>
      <c r="D546" s="4" t="s">
        <v>91</v>
      </c>
      <c r="E546" s="4">
        <v>2017</v>
      </c>
      <c r="F546" t="s">
        <v>153</v>
      </c>
      <c r="G546">
        <f>VLOOKUP(D546,MonthNumber!$A$1:$B$13,  2, FALSE)</f>
        <v>5</v>
      </c>
    </row>
    <row r="547" spans="1:7" x14ac:dyDescent="0.25">
      <c r="A547" s="4" t="s">
        <v>152</v>
      </c>
      <c r="B547" s="4">
        <v>19</v>
      </c>
      <c r="C547" s="4" t="s">
        <v>214</v>
      </c>
      <c r="D547" s="4" t="s">
        <v>95</v>
      </c>
      <c r="E547" s="4">
        <v>2018</v>
      </c>
      <c r="F547" t="s">
        <v>153</v>
      </c>
      <c r="G547">
        <f>VLOOKUP(D547,MonthNumber!$A$1:$B$13,  2, FALSE)</f>
        <v>9</v>
      </c>
    </row>
    <row r="548" spans="1:7" x14ac:dyDescent="0.25">
      <c r="A548" s="4" t="s">
        <v>152</v>
      </c>
      <c r="B548" s="4">
        <v>34</v>
      </c>
      <c r="C548" s="4" t="s">
        <v>200</v>
      </c>
      <c r="D548" s="4" t="s">
        <v>91</v>
      </c>
      <c r="E548" s="4">
        <v>2016</v>
      </c>
      <c r="F548" t="s">
        <v>153</v>
      </c>
      <c r="G548">
        <f>VLOOKUP(D548,MonthNumber!$A$1:$B$13,  2, FALSE)</f>
        <v>5</v>
      </c>
    </row>
    <row r="549" spans="1:7" x14ac:dyDescent="0.25">
      <c r="A549" s="4" t="s">
        <v>152</v>
      </c>
      <c r="B549" s="4">
        <v>39</v>
      </c>
      <c r="C549" s="4" t="s">
        <v>208</v>
      </c>
      <c r="D549" s="4" t="s">
        <v>94</v>
      </c>
      <c r="E549" s="4">
        <v>2017</v>
      </c>
      <c r="F549" t="s">
        <v>153</v>
      </c>
      <c r="G549">
        <f>VLOOKUP(D549,MonthNumber!$A$1:$B$13,  2, FALSE)</f>
        <v>8</v>
      </c>
    </row>
    <row r="550" spans="1:7" x14ac:dyDescent="0.25">
      <c r="A550" s="4" t="s">
        <v>152</v>
      </c>
      <c r="B550" s="4">
        <v>48</v>
      </c>
      <c r="C550" s="4" t="s">
        <v>207</v>
      </c>
      <c r="D550" s="4" t="s">
        <v>93</v>
      </c>
      <c r="E550" s="4">
        <v>2017</v>
      </c>
      <c r="F550" t="s">
        <v>153</v>
      </c>
      <c r="G550">
        <f>VLOOKUP(D550,MonthNumber!$A$1:$B$13,  2, FALSE)</f>
        <v>7</v>
      </c>
    </row>
    <row r="551" spans="1:7" x14ac:dyDescent="0.25">
      <c r="A551" s="4" t="s">
        <v>152</v>
      </c>
      <c r="B551" s="4">
        <v>53</v>
      </c>
      <c r="C551" s="4" t="s">
        <v>201</v>
      </c>
      <c r="D551" s="4" t="s">
        <v>92</v>
      </c>
      <c r="E551" s="4">
        <v>2016</v>
      </c>
      <c r="F551" t="s">
        <v>153</v>
      </c>
      <c r="G551">
        <f>VLOOKUP(D551,MonthNumber!$A$1:$B$13,  2, FALSE)</f>
        <v>6</v>
      </c>
    </row>
    <row r="552" spans="1:7" x14ac:dyDescent="0.25">
      <c r="A552" s="4" t="s">
        <v>152</v>
      </c>
      <c r="B552" s="4">
        <v>57</v>
      </c>
      <c r="C552" s="4" t="s">
        <v>203</v>
      </c>
      <c r="D552" s="4" t="s">
        <v>94</v>
      </c>
      <c r="E552" s="4">
        <v>2016</v>
      </c>
      <c r="F552" t="s">
        <v>153</v>
      </c>
      <c r="G552">
        <f>VLOOKUP(D552,MonthNumber!$A$1:$B$13,  2, FALSE)</f>
        <v>8</v>
      </c>
    </row>
    <row r="553" spans="1:7" x14ac:dyDescent="0.25">
      <c r="A553" s="4" t="s">
        <v>152</v>
      </c>
      <c r="B553" s="4">
        <v>74</v>
      </c>
      <c r="C553" s="4" t="s">
        <v>202</v>
      </c>
      <c r="D553" s="4" t="s">
        <v>93</v>
      </c>
      <c r="E553" s="4">
        <v>2016</v>
      </c>
      <c r="F553" t="s">
        <v>153</v>
      </c>
      <c r="G553">
        <f>VLOOKUP(D553,MonthNumber!$A$1:$B$13,  2, FALSE)</f>
        <v>7</v>
      </c>
    </row>
    <row r="554" spans="1:7" x14ac:dyDescent="0.25">
      <c r="A554" s="4" t="s">
        <v>152</v>
      </c>
      <c r="B554" s="4">
        <v>79</v>
      </c>
      <c r="C554" s="4" t="s">
        <v>206</v>
      </c>
      <c r="D554" s="4" t="s">
        <v>92</v>
      </c>
      <c r="E554" s="4">
        <v>2017</v>
      </c>
      <c r="F554" t="s">
        <v>153</v>
      </c>
      <c r="G554">
        <f>VLOOKUP(D554,MonthNumber!$A$1:$B$13,  2, FALSE)</f>
        <v>6</v>
      </c>
    </row>
    <row r="555" spans="1:7" x14ac:dyDescent="0.25">
      <c r="A555" s="4" t="s">
        <v>152</v>
      </c>
      <c r="B555" s="4">
        <v>84</v>
      </c>
      <c r="C555" s="4" t="s">
        <v>213</v>
      </c>
      <c r="D555" s="4" t="s">
        <v>94</v>
      </c>
      <c r="E555" s="4">
        <v>2018</v>
      </c>
      <c r="F555" t="s">
        <v>153</v>
      </c>
      <c r="G555">
        <f>VLOOKUP(D555,MonthNumber!$A$1:$B$13,  2, FALSE)</f>
        <v>8</v>
      </c>
    </row>
    <row r="556" spans="1:7" x14ac:dyDescent="0.25">
      <c r="A556" s="4" t="s">
        <v>152</v>
      </c>
      <c r="B556" s="4">
        <v>88</v>
      </c>
      <c r="C556" s="4" t="s">
        <v>209</v>
      </c>
      <c r="D556" s="4" t="s">
        <v>95</v>
      </c>
      <c r="E556" s="4">
        <v>2017</v>
      </c>
      <c r="F556" t="s">
        <v>153</v>
      </c>
      <c r="G556">
        <f>VLOOKUP(D556,MonthNumber!$A$1:$B$13,  2, FALSE)</f>
        <v>9</v>
      </c>
    </row>
    <row r="557" spans="1:7" x14ac:dyDescent="0.25">
      <c r="A557" s="4" t="s">
        <v>1</v>
      </c>
      <c r="B557" s="4">
        <v>9</v>
      </c>
      <c r="C557" s="4" t="s">
        <v>200</v>
      </c>
      <c r="D557" s="4" t="s">
        <v>91</v>
      </c>
      <c r="E557" s="4">
        <v>2016</v>
      </c>
      <c r="F557" t="s">
        <v>116</v>
      </c>
      <c r="G557">
        <f>VLOOKUP(D557,MonthNumber!$A$1:$B$13,  2, FALSE)</f>
        <v>5</v>
      </c>
    </row>
    <row r="558" spans="1:7" x14ac:dyDescent="0.25">
      <c r="A558" s="4" t="s">
        <v>1</v>
      </c>
      <c r="B558" s="4">
        <v>16</v>
      </c>
      <c r="C558" s="4" t="s">
        <v>205</v>
      </c>
      <c r="D558" s="4" t="s">
        <v>91</v>
      </c>
      <c r="E558" s="4">
        <v>2017</v>
      </c>
      <c r="F558" t="s">
        <v>116</v>
      </c>
      <c r="G558">
        <f>VLOOKUP(D558,MonthNumber!$A$1:$B$13,  2, FALSE)</f>
        <v>5</v>
      </c>
    </row>
    <row r="559" spans="1:7" x14ac:dyDescent="0.25">
      <c r="A559" s="4" t="s">
        <v>1</v>
      </c>
      <c r="B559" s="4">
        <v>26</v>
      </c>
      <c r="C559" s="4" t="s">
        <v>210</v>
      </c>
      <c r="D559" s="4" t="s">
        <v>91</v>
      </c>
      <c r="E559" s="4">
        <v>2018</v>
      </c>
      <c r="F559" t="s">
        <v>116</v>
      </c>
      <c r="G559">
        <f>VLOOKUP(D559,MonthNumber!$A$1:$B$13,  2, FALSE)</f>
        <v>5</v>
      </c>
    </row>
    <row r="560" spans="1:7" x14ac:dyDescent="0.25">
      <c r="A560" s="4" t="s">
        <v>1</v>
      </c>
      <c r="B560" s="4">
        <v>28</v>
      </c>
      <c r="C560" s="4" t="s">
        <v>212</v>
      </c>
      <c r="D560" s="4" t="s">
        <v>93</v>
      </c>
      <c r="E560" s="4">
        <v>2018</v>
      </c>
      <c r="F560" t="s">
        <v>116</v>
      </c>
      <c r="G560">
        <f>VLOOKUP(D560,MonthNumber!$A$1:$B$13,  2, FALSE)</f>
        <v>7</v>
      </c>
    </row>
    <row r="561" spans="1:7" x14ac:dyDescent="0.25">
      <c r="A561" s="4" t="s">
        <v>1</v>
      </c>
      <c r="B561" s="4">
        <v>30</v>
      </c>
      <c r="C561" s="4" t="s">
        <v>209</v>
      </c>
      <c r="D561" s="4" t="s">
        <v>95</v>
      </c>
      <c r="E561" s="4">
        <v>2017</v>
      </c>
      <c r="F561" t="s">
        <v>116</v>
      </c>
      <c r="G561">
        <f>VLOOKUP(D561,MonthNumber!$A$1:$B$13,  2, FALSE)</f>
        <v>9</v>
      </c>
    </row>
    <row r="562" spans="1:7" x14ac:dyDescent="0.25">
      <c r="A562" s="4" t="s">
        <v>1</v>
      </c>
      <c r="B562" s="4">
        <v>30</v>
      </c>
      <c r="C562" s="4" t="s">
        <v>214</v>
      </c>
      <c r="D562" s="4" t="s">
        <v>95</v>
      </c>
      <c r="E562" s="4">
        <v>2018</v>
      </c>
      <c r="F562" t="s">
        <v>116</v>
      </c>
      <c r="G562">
        <f>VLOOKUP(D562,MonthNumber!$A$1:$B$13,  2, FALSE)</f>
        <v>9</v>
      </c>
    </row>
    <row r="563" spans="1:7" x14ac:dyDescent="0.25">
      <c r="A563" s="4" t="s">
        <v>1</v>
      </c>
      <c r="B563" s="4">
        <v>37</v>
      </c>
      <c r="C563" s="4" t="s">
        <v>206</v>
      </c>
      <c r="D563" s="4" t="s">
        <v>92</v>
      </c>
      <c r="E563" s="4">
        <v>2017</v>
      </c>
      <c r="F563" t="s">
        <v>116</v>
      </c>
      <c r="G563">
        <f>VLOOKUP(D563,MonthNumber!$A$1:$B$13,  2, FALSE)</f>
        <v>6</v>
      </c>
    </row>
    <row r="564" spans="1:7" x14ac:dyDescent="0.25">
      <c r="A564" s="4" t="s">
        <v>1</v>
      </c>
      <c r="B564" s="4">
        <v>49</v>
      </c>
      <c r="C564" s="4" t="s">
        <v>204</v>
      </c>
      <c r="D564" s="4" t="s">
        <v>95</v>
      </c>
      <c r="E564" s="4">
        <v>2016</v>
      </c>
      <c r="F564" t="s">
        <v>116</v>
      </c>
      <c r="G564">
        <f>VLOOKUP(D564,MonthNumber!$A$1:$B$13,  2, FALSE)</f>
        <v>9</v>
      </c>
    </row>
    <row r="565" spans="1:7" x14ac:dyDescent="0.25">
      <c r="A565" s="4" t="s">
        <v>1</v>
      </c>
      <c r="B565" s="4">
        <v>67</v>
      </c>
      <c r="C565" s="4" t="s">
        <v>213</v>
      </c>
      <c r="D565" s="4" t="s">
        <v>94</v>
      </c>
      <c r="E565" s="4">
        <v>2018</v>
      </c>
      <c r="F565" t="s">
        <v>116</v>
      </c>
      <c r="G565">
        <f>VLOOKUP(D565,MonthNumber!$A$1:$B$13,  2, FALSE)</f>
        <v>8</v>
      </c>
    </row>
    <row r="566" spans="1:7" x14ac:dyDescent="0.25">
      <c r="A566" s="4" t="s">
        <v>1</v>
      </c>
      <c r="B566" s="4">
        <v>83</v>
      </c>
      <c r="C566" s="4" t="s">
        <v>211</v>
      </c>
      <c r="D566" s="4" t="s">
        <v>92</v>
      </c>
      <c r="E566" s="4">
        <v>2018</v>
      </c>
      <c r="F566" t="s">
        <v>116</v>
      </c>
      <c r="G566">
        <f>VLOOKUP(D566,MonthNumber!$A$1:$B$13,  2, FALSE)</f>
        <v>6</v>
      </c>
    </row>
    <row r="567" spans="1:7" x14ac:dyDescent="0.25">
      <c r="A567" s="4" t="s">
        <v>1</v>
      </c>
      <c r="B567" s="4">
        <v>93</v>
      </c>
      <c r="C567" s="4" t="s">
        <v>208</v>
      </c>
      <c r="D567" s="4" t="s">
        <v>94</v>
      </c>
      <c r="E567" s="4">
        <v>2017</v>
      </c>
      <c r="F567" t="s">
        <v>116</v>
      </c>
      <c r="G567">
        <f>VLOOKUP(D567,MonthNumber!$A$1:$B$13,  2, FALSE)</f>
        <v>8</v>
      </c>
    </row>
    <row r="568" spans="1:7" x14ac:dyDescent="0.25">
      <c r="A568" s="4" t="s">
        <v>1</v>
      </c>
      <c r="B568" s="4">
        <v>95</v>
      </c>
      <c r="C568" s="4" t="s">
        <v>207</v>
      </c>
      <c r="D568" s="4" t="s">
        <v>93</v>
      </c>
      <c r="E568" s="4">
        <v>2017</v>
      </c>
      <c r="F568" t="s">
        <v>116</v>
      </c>
      <c r="G568">
        <f>VLOOKUP(D568,MonthNumber!$A$1:$B$13,  2, FALSE)</f>
        <v>7</v>
      </c>
    </row>
    <row r="569" spans="1:7" x14ac:dyDescent="0.25">
      <c r="A569" s="4" t="s">
        <v>1</v>
      </c>
      <c r="B569" s="4">
        <v>108</v>
      </c>
      <c r="C569" s="4" t="s">
        <v>203</v>
      </c>
      <c r="D569" s="4" t="s">
        <v>94</v>
      </c>
      <c r="E569" s="4">
        <v>2016</v>
      </c>
      <c r="F569" t="s">
        <v>116</v>
      </c>
      <c r="G569">
        <f>VLOOKUP(D569,MonthNumber!$A$1:$B$13,  2, FALSE)</f>
        <v>8</v>
      </c>
    </row>
    <row r="570" spans="1:7" x14ac:dyDescent="0.25">
      <c r="A570" s="4" t="s">
        <v>1</v>
      </c>
      <c r="B570" s="4">
        <v>117</v>
      </c>
      <c r="C570" s="4" t="s">
        <v>201</v>
      </c>
      <c r="D570" s="4" t="s">
        <v>92</v>
      </c>
      <c r="E570" s="4">
        <v>2016</v>
      </c>
      <c r="F570" t="s">
        <v>116</v>
      </c>
      <c r="G570">
        <f>VLOOKUP(D570,MonthNumber!$A$1:$B$13,  2, FALSE)</f>
        <v>6</v>
      </c>
    </row>
    <row r="571" spans="1:7" x14ac:dyDescent="0.25">
      <c r="A571" s="4" t="s">
        <v>1</v>
      </c>
      <c r="B571" s="4">
        <v>124</v>
      </c>
      <c r="C571" s="4" t="s">
        <v>202</v>
      </c>
      <c r="D571" s="4" t="s">
        <v>93</v>
      </c>
      <c r="E571" s="4">
        <v>2016</v>
      </c>
      <c r="F571" t="s">
        <v>116</v>
      </c>
      <c r="G571">
        <f>VLOOKUP(D571,MonthNumber!$A$1:$B$13,  2, FALSE)</f>
        <v>7</v>
      </c>
    </row>
    <row r="572" spans="1:7" x14ac:dyDescent="0.25">
      <c r="A572" s="4" t="s">
        <v>80</v>
      </c>
      <c r="B572" s="4">
        <v>2</v>
      </c>
      <c r="C572" s="4" t="s">
        <v>210</v>
      </c>
      <c r="D572" s="4" t="s">
        <v>91</v>
      </c>
      <c r="E572" s="4">
        <v>2018</v>
      </c>
      <c r="F572" t="s">
        <v>154</v>
      </c>
      <c r="G572">
        <f>VLOOKUP(D572,MonthNumber!$A$1:$B$13,  2, FALSE)</f>
        <v>5</v>
      </c>
    </row>
    <row r="573" spans="1:7" x14ac:dyDescent="0.25">
      <c r="A573" s="4" t="s">
        <v>80</v>
      </c>
      <c r="B573" s="4">
        <v>5</v>
      </c>
      <c r="C573" s="4" t="s">
        <v>204</v>
      </c>
      <c r="D573" s="4" t="s">
        <v>95</v>
      </c>
      <c r="E573" s="4">
        <v>2016</v>
      </c>
      <c r="F573" t="s">
        <v>154</v>
      </c>
      <c r="G573">
        <f>VLOOKUP(D573,MonthNumber!$A$1:$B$13,  2, FALSE)</f>
        <v>9</v>
      </c>
    </row>
    <row r="574" spans="1:7" x14ac:dyDescent="0.25">
      <c r="A574" s="4" t="s">
        <v>80</v>
      </c>
      <c r="B574" s="4">
        <v>10</v>
      </c>
      <c r="C574" s="4" t="s">
        <v>205</v>
      </c>
      <c r="D574" s="4" t="s">
        <v>91</v>
      </c>
      <c r="E574" s="4">
        <v>2017</v>
      </c>
      <c r="F574" t="s">
        <v>154</v>
      </c>
      <c r="G574">
        <f>VLOOKUP(D574,MonthNumber!$A$1:$B$13,  2, FALSE)</f>
        <v>5</v>
      </c>
    </row>
    <row r="575" spans="1:7" x14ac:dyDescent="0.25">
      <c r="A575" s="4" t="s">
        <v>80</v>
      </c>
      <c r="B575" s="4">
        <v>11</v>
      </c>
      <c r="C575" s="4" t="s">
        <v>200</v>
      </c>
      <c r="D575" s="4" t="s">
        <v>91</v>
      </c>
      <c r="E575" s="4">
        <v>2016</v>
      </c>
      <c r="F575" t="s">
        <v>154</v>
      </c>
      <c r="G575">
        <f>VLOOKUP(D575,MonthNumber!$A$1:$B$13,  2, FALSE)</f>
        <v>5</v>
      </c>
    </row>
    <row r="576" spans="1:7" x14ac:dyDescent="0.25">
      <c r="A576" s="4" t="s">
        <v>80</v>
      </c>
      <c r="B576" s="4">
        <v>12</v>
      </c>
      <c r="C576" s="4" t="s">
        <v>212</v>
      </c>
      <c r="D576" s="4" t="s">
        <v>93</v>
      </c>
      <c r="E576" s="4">
        <v>2018</v>
      </c>
      <c r="F576" t="s">
        <v>154</v>
      </c>
      <c r="G576">
        <f>VLOOKUP(D576,MonthNumber!$A$1:$B$13,  2, FALSE)</f>
        <v>7</v>
      </c>
    </row>
    <row r="577" spans="1:7" x14ac:dyDescent="0.25">
      <c r="A577" s="4" t="s">
        <v>80</v>
      </c>
      <c r="B577" s="4">
        <v>13</v>
      </c>
      <c r="C577" s="4" t="s">
        <v>211</v>
      </c>
      <c r="D577" s="4" t="s">
        <v>92</v>
      </c>
      <c r="E577" s="4">
        <v>2018</v>
      </c>
      <c r="F577" t="s">
        <v>154</v>
      </c>
      <c r="G577">
        <f>VLOOKUP(D577,MonthNumber!$A$1:$B$13,  2, FALSE)</f>
        <v>6</v>
      </c>
    </row>
    <row r="578" spans="1:7" x14ac:dyDescent="0.25">
      <c r="A578" s="4" t="s">
        <v>80</v>
      </c>
      <c r="B578" s="4">
        <v>14</v>
      </c>
      <c r="C578" s="4" t="s">
        <v>214</v>
      </c>
      <c r="D578" s="4" t="s">
        <v>95</v>
      </c>
      <c r="E578" s="4">
        <v>2018</v>
      </c>
      <c r="F578" t="s">
        <v>154</v>
      </c>
      <c r="G578">
        <f>VLOOKUP(D578,MonthNumber!$A$1:$B$13,  2, FALSE)</f>
        <v>9</v>
      </c>
    </row>
    <row r="579" spans="1:7" x14ac:dyDescent="0.25">
      <c r="A579" s="4" t="s">
        <v>80</v>
      </c>
      <c r="B579" s="4">
        <v>28</v>
      </c>
      <c r="C579" s="4" t="s">
        <v>201</v>
      </c>
      <c r="D579" s="4" t="s">
        <v>92</v>
      </c>
      <c r="E579" s="4">
        <v>2016</v>
      </c>
      <c r="F579" t="s">
        <v>154</v>
      </c>
      <c r="G579">
        <f>VLOOKUP(D579,MonthNumber!$A$1:$B$13,  2, FALSE)</f>
        <v>6</v>
      </c>
    </row>
    <row r="580" spans="1:7" x14ac:dyDescent="0.25">
      <c r="A580" s="4" t="s">
        <v>80</v>
      </c>
      <c r="B580" s="4">
        <v>47</v>
      </c>
      <c r="C580" s="4" t="s">
        <v>213</v>
      </c>
      <c r="D580" s="4" t="s">
        <v>94</v>
      </c>
      <c r="E580" s="4">
        <v>2018</v>
      </c>
      <c r="F580" t="s">
        <v>154</v>
      </c>
      <c r="G580">
        <f>VLOOKUP(D580,MonthNumber!$A$1:$B$13,  2, FALSE)</f>
        <v>8</v>
      </c>
    </row>
    <row r="581" spans="1:7" x14ac:dyDescent="0.25">
      <c r="A581" s="4" t="s">
        <v>80</v>
      </c>
      <c r="B581" s="4">
        <v>61</v>
      </c>
      <c r="C581" s="4" t="s">
        <v>203</v>
      </c>
      <c r="D581" s="4" t="s">
        <v>94</v>
      </c>
      <c r="E581" s="4">
        <v>2016</v>
      </c>
      <c r="F581" t="s">
        <v>154</v>
      </c>
      <c r="G581">
        <f>VLOOKUP(D581,MonthNumber!$A$1:$B$13,  2, FALSE)</f>
        <v>8</v>
      </c>
    </row>
    <row r="582" spans="1:7" x14ac:dyDescent="0.25">
      <c r="A582" s="4" t="s">
        <v>80</v>
      </c>
      <c r="B582" s="4">
        <v>63</v>
      </c>
      <c r="C582" s="4" t="s">
        <v>202</v>
      </c>
      <c r="D582" s="4" t="s">
        <v>93</v>
      </c>
      <c r="E582" s="4">
        <v>2016</v>
      </c>
      <c r="F582" t="s">
        <v>154</v>
      </c>
      <c r="G582">
        <f>VLOOKUP(D582,MonthNumber!$A$1:$B$13,  2, FALSE)</f>
        <v>7</v>
      </c>
    </row>
    <row r="583" spans="1:7" x14ac:dyDescent="0.25">
      <c r="A583" s="4" t="s">
        <v>80</v>
      </c>
      <c r="B583" s="4">
        <v>68</v>
      </c>
      <c r="C583" s="4" t="s">
        <v>207</v>
      </c>
      <c r="D583" s="4" t="s">
        <v>93</v>
      </c>
      <c r="E583" s="4">
        <v>2017</v>
      </c>
      <c r="F583" t="s">
        <v>154</v>
      </c>
      <c r="G583">
        <f>VLOOKUP(D583,MonthNumber!$A$1:$B$13,  2, FALSE)</f>
        <v>7</v>
      </c>
    </row>
    <row r="584" spans="1:7" x14ac:dyDescent="0.25">
      <c r="A584" s="4" t="s">
        <v>80</v>
      </c>
      <c r="B584" s="4">
        <v>72</v>
      </c>
      <c r="C584" s="4" t="s">
        <v>209</v>
      </c>
      <c r="D584" s="4" t="s">
        <v>95</v>
      </c>
      <c r="E584" s="4">
        <v>2017</v>
      </c>
      <c r="F584" t="s">
        <v>154</v>
      </c>
      <c r="G584">
        <f>VLOOKUP(D584,MonthNumber!$A$1:$B$13,  2, FALSE)</f>
        <v>9</v>
      </c>
    </row>
    <row r="585" spans="1:7" x14ac:dyDescent="0.25">
      <c r="A585" s="4" t="s">
        <v>80</v>
      </c>
      <c r="B585" s="4">
        <v>98</v>
      </c>
      <c r="C585" s="4" t="s">
        <v>206</v>
      </c>
      <c r="D585" s="4" t="s">
        <v>92</v>
      </c>
      <c r="E585" s="4">
        <v>2017</v>
      </c>
      <c r="F585" t="s">
        <v>154</v>
      </c>
      <c r="G585">
        <f>VLOOKUP(D585,MonthNumber!$A$1:$B$13,  2, FALSE)</f>
        <v>6</v>
      </c>
    </row>
    <row r="586" spans="1:7" x14ac:dyDescent="0.25">
      <c r="A586" s="4" t="s">
        <v>80</v>
      </c>
      <c r="B586" s="4">
        <v>110</v>
      </c>
      <c r="C586" s="4" t="s">
        <v>208</v>
      </c>
      <c r="D586" s="4" t="s">
        <v>94</v>
      </c>
      <c r="E586" s="4">
        <v>2017</v>
      </c>
      <c r="F586" t="s">
        <v>154</v>
      </c>
      <c r="G586">
        <f>VLOOKUP(D586,MonthNumber!$A$1:$B$13,  2, FALSE)</f>
        <v>8</v>
      </c>
    </row>
    <row r="587" spans="1:7" x14ac:dyDescent="0.25">
      <c r="A587" s="4" t="s">
        <v>155</v>
      </c>
      <c r="B587" s="4">
        <v>16</v>
      </c>
      <c r="C587" s="4" t="s">
        <v>212</v>
      </c>
      <c r="D587" s="4" t="s">
        <v>93</v>
      </c>
      <c r="E587" s="4">
        <v>2018</v>
      </c>
      <c r="F587" t="s">
        <v>156</v>
      </c>
      <c r="G587">
        <f>VLOOKUP(D587,MonthNumber!$A$1:$B$13,  2, FALSE)</f>
        <v>7</v>
      </c>
    </row>
    <row r="588" spans="1:7" x14ac:dyDescent="0.25">
      <c r="A588" s="4" t="s">
        <v>155</v>
      </c>
      <c r="B588" s="4">
        <v>18</v>
      </c>
      <c r="C588" s="4" t="s">
        <v>204</v>
      </c>
      <c r="D588" s="4" t="s">
        <v>95</v>
      </c>
      <c r="E588" s="4">
        <v>2016</v>
      </c>
      <c r="F588" t="s">
        <v>156</v>
      </c>
      <c r="G588">
        <f>VLOOKUP(D588,MonthNumber!$A$1:$B$13,  2, FALSE)</f>
        <v>9</v>
      </c>
    </row>
    <row r="589" spans="1:7" x14ac:dyDescent="0.25">
      <c r="A589" s="4" t="s">
        <v>155</v>
      </c>
      <c r="B589" s="4">
        <v>23</v>
      </c>
      <c r="C589" s="4" t="s">
        <v>205</v>
      </c>
      <c r="D589" s="4" t="s">
        <v>91</v>
      </c>
      <c r="E589" s="4">
        <v>2017</v>
      </c>
      <c r="F589" t="s">
        <v>156</v>
      </c>
      <c r="G589">
        <f>VLOOKUP(D589,MonthNumber!$A$1:$B$13,  2, FALSE)</f>
        <v>5</v>
      </c>
    </row>
    <row r="590" spans="1:7" x14ac:dyDescent="0.25">
      <c r="A590" s="4" t="s">
        <v>155</v>
      </c>
      <c r="B590" s="4">
        <v>24</v>
      </c>
      <c r="C590" s="4" t="s">
        <v>201</v>
      </c>
      <c r="D590" s="4" t="s">
        <v>92</v>
      </c>
      <c r="E590" s="4">
        <v>2016</v>
      </c>
      <c r="F590" t="s">
        <v>156</v>
      </c>
      <c r="G590">
        <f>VLOOKUP(D590,MonthNumber!$A$1:$B$13,  2, FALSE)</f>
        <v>6</v>
      </c>
    </row>
    <row r="591" spans="1:7" x14ac:dyDescent="0.25">
      <c r="A591" s="4" t="s">
        <v>155</v>
      </c>
      <c r="B591" s="4">
        <v>30</v>
      </c>
      <c r="C591" s="4" t="s">
        <v>211</v>
      </c>
      <c r="D591" s="4" t="s">
        <v>92</v>
      </c>
      <c r="E591" s="4">
        <v>2018</v>
      </c>
      <c r="F591" t="s">
        <v>156</v>
      </c>
      <c r="G591">
        <f>VLOOKUP(D591,MonthNumber!$A$1:$B$13,  2, FALSE)</f>
        <v>6</v>
      </c>
    </row>
    <row r="592" spans="1:7" x14ac:dyDescent="0.25">
      <c r="A592" s="4" t="s">
        <v>155</v>
      </c>
      <c r="B592" s="4">
        <v>37</v>
      </c>
      <c r="C592" s="4" t="s">
        <v>210</v>
      </c>
      <c r="D592" s="4" t="s">
        <v>91</v>
      </c>
      <c r="E592" s="4">
        <v>2018</v>
      </c>
      <c r="F592" t="s">
        <v>156</v>
      </c>
      <c r="G592">
        <f>VLOOKUP(D592,MonthNumber!$A$1:$B$13,  2, FALSE)</f>
        <v>5</v>
      </c>
    </row>
    <row r="593" spans="1:7" x14ac:dyDescent="0.25">
      <c r="A593" s="4" t="s">
        <v>155</v>
      </c>
      <c r="B593" s="4">
        <v>38</v>
      </c>
      <c r="C593" s="4" t="s">
        <v>202</v>
      </c>
      <c r="D593" s="4" t="s">
        <v>93</v>
      </c>
      <c r="E593" s="4">
        <v>2016</v>
      </c>
      <c r="F593" t="s">
        <v>156</v>
      </c>
      <c r="G593">
        <f>VLOOKUP(D593,MonthNumber!$A$1:$B$13,  2, FALSE)</f>
        <v>7</v>
      </c>
    </row>
    <row r="594" spans="1:7" x14ac:dyDescent="0.25">
      <c r="A594" s="4" t="s">
        <v>155</v>
      </c>
      <c r="B594" s="4">
        <v>43</v>
      </c>
      <c r="C594" s="4" t="s">
        <v>207</v>
      </c>
      <c r="D594" s="4" t="s">
        <v>93</v>
      </c>
      <c r="E594" s="4">
        <v>2017</v>
      </c>
      <c r="F594" t="s">
        <v>156</v>
      </c>
      <c r="G594">
        <f>VLOOKUP(D594,MonthNumber!$A$1:$B$13,  2, FALSE)</f>
        <v>7</v>
      </c>
    </row>
    <row r="595" spans="1:7" x14ac:dyDescent="0.25">
      <c r="A595" s="4" t="s">
        <v>155</v>
      </c>
      <c r="B595" s="4">
        <v>52</v>
      </c>
      <c r="C595" s="4" t="s">
        <v>206</v>
      </c>
      <c r="D595" s="4" t="s">
        <v>92</v>
      </c>
      <c r="E595" s="4">
        <v>2017</v>
      </c>
      <c r="F595" t="s">
        <v>156</v>
      </c>
      <c r="G595">
        <f>VLOOKUP(D595,MonthNumber!$A$1:$B$13,  2, FALSE)</f>
        <v>6</v>
      </c>
    </row>
    <row r="596" spans="1:7" x14ac:dyDescent="0.25">
      <c r="A596" s="4" t="s">
        <v>155</v>
      </c>
      <c r="B596" s="4">
        <v>59</v>
      </c>
      <c r="C596" s="4" t="s">
        <v>213</v>
      </c>
      <c r="D596" s="4" t="s">
        <v>94</v>
      </c>
      <c r="E596" s="4">
        <v>2018</v>
      </c>
      <c r="F596" t="s">
        <v>156</v>
      </c>
      <c r="G596">
        <f>VLOOKUP(D596,MonthNumber!$A$1:$B$13,  2, FALSE)</f>
        <v>8</v>
      </c>
    </row>
    <row r="597" spans="1:7" x14ac:dyDescent="0.25">
      <c r="A597" s="4" t="s">
        <v>155</v>
      </c>
      <c r="B597" s="4">
        <v>66</v>
      </c>
      <c r="C597" s="4" t="s">
        <v>200</v>
      </c>
      <c r="D597" s="4" t="s">
        <v>91</v>
      </c>
      <c r="E597" s="4">
        <v>2016</v>
      </c>
      <c r="F597" t="s">
        <v>156</v>
      </c>
      <c r="G597">
        <f>VLOOKUP(D597,MonthNumber!$A$1:$B$13,  2, FALSE)</f>
        <v>5</v>
      </c>
    </row>
    <row r="598" spans="1:7" x14ac:dyDescent="0.25">
      <c r="A598" s="4" t="s">
        <v>155</v>
      </c>
      <c r="B598" s="4">
        <v>71</v>
      </c>
      <c r="C598" s="4" t="s">
        <v>209</v>
      </c>
      <c r="D598" s="4" t="s">
        <v>95</v>
      </c>
      <c r="E598" s="4">
        <v>2017</v>
      </c>
      <c r="F598" t="s">
        <v>156</v>
      </c>
      <c r="G598">
        <f>VLOOKUP(D598,MonthNumber!$A$1:$B$13,  2, FALSE)</f>
        <v>9</v>
      </c>
    </row>
    <row r="599" spans="1:7" x14ac:dyDescent="0.25">
      <c r="A599" s="4" t="s">
        <v>155</v>
      </c>
      <c r="B599" s="4">
        <v>77</v>
      </c>
      <c r="C599" s="4" t="s">
        <v>203</v>
      </c>
      <c r="D599" s="4" t="s">
        <v>94</v>
      </c>
      <c r="E599" s="4">
        <v>2016</v>
      </c>
      <c r="F599" t="s">
        <v>156</v>
      </c>
      <c r="G599">
        <f>VLOOKUP(D599,MonthNumber!$A$1:$B$13,  2, FALSE)</f>
        <v>8</v>
      </c>
    </row>
    <row r="600" spans="1:7" x14ac:dyDescent="0.25">
      <c r="A600" s="4" t="s">
        <v>155</v>
      </c>
      <c r="B600" s="4">
        <v>87</v>
      </c>
      <c r="C600" s="4" t="s">
        <v>214</v>
      </c>
      <c r="D600" s="4" t="s">
        <v>95</v>
      </c>
      <c r="E600" s="4">
        <v>2018</v>
      </c>
      <c r="F600" t="s">
        <v>156</v>
      </c>
      <c r="G600">
        <f>VLOOKUP(D600,MonthNumber!$A$1:$B$13,  2, FALSE)</f>
        <v>9</v>
      </c>
    </row>
    <row r="601" spans="1:7" x14ac:dyDescent="0.25">
      <c r="A601" s="4" t="s">
        <v>155</v>
      </c>
      <c r="B601" s="4">
        <v>122</v>
      </c>
      <c r="C601" s="4" t="s">
        <v>208</v>
      </c>
      <c r="D601" s="4" t="s">
        <v>94</v>
      </c>
      <c r="E601" s="4">
        <v>2017</v>
      </c>
      <c r="F601" t="s">
        <v>156</v>
      </c>
      <c r="G601">
        <f>VLOOKUP(D601,MonthNumber!$A$1:$B$13,  2, FALSE)</f>
        <v>8</v>
      </c>
    </row>
    <row r="602" spans="1:7" x14ac:dyDescent="0.25">
      <c r="A602" s="4" t="s">
        <v>2</v>
      </c>
      <c r="B602" s="4">
        <v>8</v>
      </c>
      <c r="C602" s="4" t="s">
        <v>209</v>
      </c>
      <c r="D602" s="4" t="s">
        <v>95</v>
      </c>
      <c r="E602" s="4">
        <v>2017</v>
      </c>
      <c r="F602" t="s">
        <v>116</v>
      </c>
      <c r="G602">
        <f>VLOOKUP(D602,MonthNumber!$A$1:$B$13,  2, FALSE)</f>
        <v>9</v>
      </c>
    </row>
    <row r="603" spans="1:7" x14ac:dyDescent="0.25">
      <c r="A603" s="4" t="s">
        <v>2</v>
      </c>
      <c r="B603" s="4">
        <v>26</v>
      </c>
      <c r="C603" s="4" t="s">
        <v>200</v>
      </c>
      <c r="D603" s="4" t="s">
        <v>91</v>
      </c>
      <c r="E603" s="4">
        <v>2016</v>
      </c>
      <c r="F603" t="s">
        <v>116</v>
      </c>
      <c r="G603">
        <f>VLOOKUP(D603,MonthNumber!$A$1:$B$13,  2, FALSE)</f>
        <v>5</v>
      </c>
    </row>
    <row r="604" spans="1:7" x14ac:dyDescent="0.25">
      <c r="A604" s="4" t="s">
        <v>2</v>
      </c>
      <c r="B604" s="4">
        <v>27</v>
      </c>
      <c r="C604" s="4" t="s">
        <v>206</v>
      </c>
      <c r="D604" s="4" t="s">
        <v>92</v>
      </c>
      <c r="E604" s="4">
        <v>2017</v>
      </c>
      <c r="F604" t="s">
        <v>116</v>
      </c>
      <c r="G604">
        <f>VLOOKUP(D604,MonthNumber!$A$1:$B$13,  2, FALSE)</f>
        <v>6</v>
      </c>
    </row>
    <row r="605" spans="1:7" x14ac:dyDescent="0.25">
      <c r="A605" s="4" t="s">
        <v>2</v>
      </c>
      <c r="B605" s="4">
        <v>44</v>
      </c>
      <c r="C605" s="4" t="s">
        <v>212</v>
      </c>
      <c r="D605" s="4" t="s">
        <v>93</v>
      </c>
      <c r="E605" s="4">
        <v>2018</v>
      </c>
      <c r="F605" t="s">
        <v>116</v>
      </c>
      <c r="G605">
        <f>VLOOKUP(D605,MonthNumber!$A$1:$B$13,  2, FALSE)</f>
        <v>7</v>
      </c>
    </row>
    <row r="606" spans="1:7" x14ac:dyDescent="0.25">
      <c r="A606" s="4" t="s">
        <v>2</v>
      </c>
      <c r="B606" s="4">
        <v>49</v>
      </c>
      <c r="C606" s="4" t="s">
        <v>210</v>
      </c>
      <c r="D606" s="4" t="s">
        <v>91</v>
      </c>
      <c r="E606" s="4">
        <v>2018</v>
      </c>
      <c r="F606" t="s">
        <v>116</v>
      </c>
      <c r="G606">
        <f>VLOOKUP(D606,MonthNumber!$A$1:$B$13,  2, FALSE)</f>
        <v>5</v>
      </c>
    </row>
    <row r="607" spans="1:7" x14ac:dyDescent="0.25">
      <c r="A607" s="4" t="s">
        <v>2</v>
      </c>
      <c r="B607" s="4">
        <v>54</v>
      </c>
      <c r="C607" s="4" t="s">
        <v>205</v>
      </c>
      <c r="D607" s="4" t="s">
        <v>91</v>
      </c>
      <c r="E607" s="4">
        <v>2017</v>
      </c>
      <c r="F607" t="s">
        <v>116</v>
      </c>
      <c r="G607">
        <f>VLOOKUP(D607,MonthNumber!$A$1:$B$13,  2, FALSE)</f>
        <v>5</v>
      </c>
    </row>
    <row r="608" spans="1:7" x14ac:dyDescent="0.25">
      <c r="A608" s="4" t="s">
        <v>2</v>
      </c>
      <c r="B608" s="4">
        <v>58</v>
      </c>
      <c r="C608" s="4" t="s">
        <v>203</v>
      </c>
      <c r="D608" s="4" t="s">
        <v>94</v>
      </c>
      <c r="E608" s="4">
        <v>2016</v>
      </c>
      <c r="F608" t="s">
        <v>116</v>
      </c>
      <c r="G608">
        <f>VLOOKUP(D608,MonthNumber!$A$1:$B$13,  2, FALSE)</f>
        <v>8</v>
      </c>
    </row>
    <row r="609" spans="1:7" x14ac:dyDescent="0.25">
      <c r="A609" s="4" t="s">
        <v>2</v>
      </c>
      <c r="B609" s="4">
        <v>81</v>
      </c>
      <c r="C609" s="4" t="s">
        <v>207</v>
      </c>
      <c r="D609" s="4" t="s">
        <v>93</v>
      </c>
      <c r="E609" s="4">
        <v>2017</v>
      </c>
      <c r="F609" t="s">
        <v>116</v>
      </c>
      <c r="G609">
        <f>VLOOKUP(D609,MonthNumber!$A$1:$B$13,  2, FALSE)</f>
        <v>7</v>
      </c>
    </row>
    <row r="610" spans="1:7" x14ac:dyDescent="0.25">
      <c r="A610" s="4" t="s">
        <v>2</v>
      </c>
      <c r="B610" s="4">
        <v>87</v>
      </c>
      <c r="C610" s="4" t="s">
        <v>201</v>
      </c>
      <c r="D610" s="4" t="s">
        <v>92</v>
      </c>
      <c r="E610" s="4">
        <v>2016</v>
      </c>
      <c r="F610" t="s">
        <v>116</v>
      </c>
      <c r="G610">
        <f>VLOOKUP(D610,MonthNumber!$A$1:$B$13,  2, FALSE)</f>
        <v>6</v>
      </c>
    </row>
    <row r="611" spans="1:7" x14ac:dyDescent="0.25">
      <c r="A611" s="4" t="s">
        <v>2</v>
      </c>
      <c r="B611" s="4">
        <v>88</v>
      </c>
      <c r="C611" s="4" t="s">
        <v>214</v>
      </c>
      <c r="D611" s="4" t="s">
        <v>95</v>
      </c>
      <c r="E611" s="4">
        <v>2018</v>
      </c>
      <c r="F611" t="s">
        <v>116</v>
      </c>
      <c r="G611">
        <f>VLOOKUP(D611,MonthNumber!$A$1:$B$13,  2, FALSE)</f>
        <v>9</v>
      </c>
    </row>
    <row r="612" spans="1:7" x14ac:dyDescent="0.25">
      <c r="A612" s="4" t="s">
        <v>2</v>
      </c>
      <c r="B612" s="4">
        <v>98</v>
      </c>
      <c r="C612" s="4" t="s">
        <v>202</v>
      </c>
      <c r="D612" s="4" t="s">
        <v>93</v>
      </c>
      <c r="E612" s="4">
        <v>2016</v>
      </c>
      <c r="F612" t="s">
        <v>116</v>
      </c>
      <c r="G612">
        <f>VLOOKUP(D612,MonthNumber!$A$1:$B$13,  2, FALSE)</f>
        <v>7</v>
      </c>
    </row>
    <row r="613" spans="1:7" x14ac:dyDescent="0.25">
      <c r="A613" s="4" t="s">
        <v>2</v>
      </c>
      <c r="B613" s="4">
        <v>106</v>
      </c>
      <c r="C613" s="4" t="s">
        <v>204</v>
      </c>
      <c r="D613" s="4" t="s">
        <v>95</v>
      </c>
      <c r="E613" s="4">
        <v>2016</v>
      </c>
      <c r="F613" t="s">
        <v>116</v>
      </c>
      <c r="G613">
        <f>VLOOKUP(D613,MonthNumber!$A$1:$B$13,  2, FALSE)</f>
        <v>9</v>
      </c>
    </row>
    <row r="614" spans="1:7" x14ac:dyDescent="0.25">
      <c r="A614" s="4" t="s">
        <v>2</v>
      </c>
      <c r="B614" s="4">
        <v>108</v>
      </c>
      <c r="C614" s="4" t="s">
        <v>208</v>
      </c>
      <c r="D614" s="4" t="s">
        <v>94</v>
      </c>
      <c r="E614" s="4">
        <v>2017</v>
      </c>
      <c r="F614" t="s">
        <v>116</v>
      </c>
      <c r="G614">
        <f>VLOOKUP(D614,MonthNumber!$A$1:$B$13,  2, FALSE)</f>
        <v>8</v>
      </c>
    </row>
    <row r="615" spans="1:7" x14ac:dyDescent="0.25">
      <c r="A615" s="4" t="s">
        <v>2</v>
      </c>
      <c r="B615" s="4">
        <v>139</v>
      </c>
      <c r="C615" s="4" t="s">
        <v>213</v>
      </c>
      <c r="D615" s="4" t="s">
        <v>94</v>
      </c>
      <c r="E615" s="4">
        <v>2018</v>
      </c>
      <c r="F615" t="s">
        <v>116</v>
      </c>
      <c r="G615">
        <f>VLOOKUP(D615,MonthNumber!$A$1:$B$13,  2, FALSE)</f>
        <v>8</v>
      </c>
    </row>
    <row r="616" spans="1:7" x14ac:dyDescent="0.25">
      <c r="A616" s="4" t="s">
        <v>2</v>
      </c>
      <c r="B616" s="4">
        <v>169</v>
      </c>
      <c r="C616" s="4" t="s">
        <v>211</v>
      </c>
      <c r="D616" s="4" t="s">
        <v>92</v>
      </c>
      <c r="E616" s="4">
        <v>2018</v>
      </c>
      <c r="F616" t="s">
        <v>116</v>
      </c>
      <c r="G616">
        <f>VLOOKUP(D616,MonthNumber!$A$1:$B$13,  2, FALSE)</f>
        <v>6</v>
      </c>
    </row>
    <row r="617" spans="1:7" x14ac:dyDescent="0.25">
      <c r="A617" s="4" t="s">
        <v>3</v>
      </c>
      <c r="B617" s="4">
        <v>5</v>
      </c>
      <c r="C617" s="4" t="s">
        <v>200</v>
      </c>
      <c r="D617" s="4" t="s">
        <v>91</v>
      </c>
      <c r="E617" s="4">
        <v>2016</v>
      </c>
      <c r="F617" t="s">
        <v>116</v>
      </c>
      <c r="G617">
        <f>VLOOKUP(D617,MonthNumber!$A$1:$B$13,  2, FALSE)</f>
        <v>5</v>
      </c>
    </row>
    <row r="618" spans="1:7" x14ac:dyDescent="0.25">
      <c r="A618" s="4" t="s">
        <v>3</v>
      </c>
      <c r="B618" s="4">
        <v>17</v>
      </c>
      <c r="C618" s="4" t="s">
        <v>210</v>
      </c>
      <c r="D618" s="4" t="s">
        <v>91</v>
      </c>
      <c r="E618" s="4">
        <v>2018</v>
      </c>
      <c r="F618" t="s">
        <v>116</v>
      </c>
      <c r="G618">
        <f>VLOOKUP(D618,MonthNumber!$A$1:$B$13,  2, FALSE)</f>
        <v>5</v>
      </c>
    </row>
    <row r="619" spans="1:7" x14ac:dyDescent="0.25">
      <c r="A619" s="4" t="s">
        <v>3</v>
      </c>
      <c r="B619" s="4">
        <v>29</v>
      </c>
      <c r="C619" s="4" t="s">
        <v>205</v>
      </c>
      <c r="D619" s="4" t="s">
        <v>91</v>
      </c>
      <c r="E619" s="4">
        <v>2017</v>
      </c>
      <c r="F619" t="s">
        <v>116</v>
      </c>
      <c r="G619">
        <f>VLOOKUP(D619,MonthNumber!$A$1:$B$13,  2, FALSE)</f>
        <v>5</v>
      </c>
    </row>
    <row r="620" spans="1:7" x14ac:dyDescent="0.25">
      <c r="A620" s="4" t="s">
        <v>3</v>
      </c>
      <c r="B620" s="4">
        <v>30</v>
      </c>
      <c r="C620" s="4" t="s">
        <v>206</v>
      </c>
      <c r="D620" s="4" t="s">
        <v>92</v>
      </c>
      <c r="E620" s="4">
        <v>2017</v>
      </c>
      <c r="F620" t="s">
        <v>116</v>
      </c>
      <c r="G620">
        <f>VLOOKUP(D620,MonthNumber!$A$1:$B$13,  2, FALSE)</f>
        <v>6</v>
      </c>
    </row>
    <row r="621" spans="1:7" x14ac:dyDescent="0.25">
      <c r="A621" s="4" t="s">
        <v>3</v>
      </c>
      <c r="B621" s="4">
        <v>30</v>
      </c>
      <c r="C621" s="4" t="s">
        <v>212</v>
      </c>
      <c r="D621" s="4" t="s">
        <v>93</v>
      </c>
      <c r="E621" s="4">
        <v>2018</v>
      </c>
      <c r="F621" t="s">
        <v>116</v>
      </c>
      <c r="G621">
        <f>VLOOKUP(D621,MonthNumber!$A$1:$B$13,  2, FALSE)</f>
        <v>7</v>
      </c>
    </row>
    <row r="622" spans="1:7" x14ac:dyDescent="0.25">
      <c r="A622" s="4" t="s">
        <v>3</v>
      </c>
      <c r="B622" s="4">
        <v>54</v>
      </c>
      <c r="C622" s="4" t="s">
        <v>209</v>
      </c>
      <c r="D622" s="4" t="s">
        <v>95</v>
      </c>
      <c r="E622" s="4">
        <v>2017</v>
      </c>
      <c r="F622" t="s">
        <v>116</v>
      </c>
      <c r="G622">
        <f>VLOOKUP(D622,MonthNumber!$A$1:$B$13,  2, FALSE)</f>
        <v>9</v>
      </c>
    </row>
    <row r="623" spans="1:7" x14ac:dyDescent="0.25">
      <c r="A623" s="4" t="s">
        <v>3</v>
      </c>
      <c r="B623" s="4">
        <v>64</v>
      </c>
      <c r="C623" s="4" t="s">
        <v>204</v>
      </c>
      <c r="D623" s="4" t="s">
        <v>95</v>
      </c>
      <c r="E623" s="4">
        <v>2016</v>
      </c>
      <c r="F623" t="s">
        <v>116</v>
      </c>
      <c r="G623">
        <f>VLOOKUP(D623,MonthNumber!$A$1:$B$13,  2, FALSE)</f>
        <v>9</v>
      </c>
    </row>
    <row r="624" spans="1:7" x14ac:dyDescent="0.25">
      <c r="A624" s="4" t="s">
        <v>3</v>
      </c>
      <c r="B624" s="4">
        <v>68</v>
      </c>
      <c r="C624" s="4" t="s">
        <v>214</v>
      </c>
      <c r="D624" s="4" t="s">
        <v>95</v>
      </c>
      <c r="E624" s="4">
        <v>2018</v>
      </c>
      <c r="F624" t="s">
        <v>116</v>
      </c>
      <c r="G624">
        <f>VLOOKUP(D624,MonthNumber!$A$1:$B$13,  2, FALSE)</f>
        <v>9</v>
      </c>
    </row>
    <row r="625" spans="1:7" x14ac:dyDescent="0.25">
      <c r="A625" s="4" t="s">
        <v>3</v>
      </c>
      <c r="B625" s="4">
        <v>72</v>
      </c>
      <c r="C625" s="4" t="s">
        <v>211</v>
      </c>
      <c r="D625" s="4" t="s">
        <v>92</v>
      </c>
      <c r="E625" s="4">
        <v>2018</v>
      </c>
      <c r="F625" t="s">
        <v>116</v>
      </c>
      <c r="G625">
        <f>VLOOKUP(D625,MonthNumber!$A$1:$B$13,  2, FALSE)</f>
        <v>6</v>
      </c>
    </row>
    <row r="626" spans="1:7" x14ac:dyDescent="0.25">
      <c r="A626" s="4" t="s">
        <v>3</v>
      </c>
      <c r="B626" s="4">
        <v>74</v>
      </c>
      <c r="C626" s="4" t="s">
        <v>213</v>
      </c>
      <c r="D626" s="4" t="s">
        <v>94</v>
      </c>
      <c r="E626" s="4">
        <v>2018</v>
      </c>
      <c r="F626" t="s">
        <v>116</v>
      </c>
      <c r="G626">
        <f>VLOOKUP(D626,MonthNumber!$A$1:$B$13,  2, FALSE)</f>
        <v>8</v>
      </c>
    </row>
    <row r="627" spans="1:7" x14ac:dyDescent="0.25">
      <c r="A627" s="4" t="s">
        <v>3</v>
      </c>
      <c r="B627" s="4">
        <v>92</v>
      </c>
      <c r="C627" s="4" t="s">
        <v>201</v>
      </c>
      <c r="D627" s="4" t="s">
        <v>92</v>
      </c>
      <c r="E627" s="4">
        <v>2016</v>
      </c>
      <c r="F627" t="s">
        <v>116</v>
      </c>
      <c r="G627">
        <f>VLOOKUP(D627,MonthNumber!$A$1:$B$13,  2, FALSE)</f>
        <v>6</v>
      </c>
    </row>
    <row r="628" spans="1:7" x14ac:dyDescent="0.25">
      <c r="A628" s="4" t="s">
        <v>3</v>
      </c>
      <c r="B628" s="4">
        <v>107</v>
      </c>
      <c r="C628" s="4" t="s">
        <v>208</v>
      </c>
      <c r="D628" s="4" t="s">
        <v>94</v>
      </c>
      <c r="E628" s="4">
        <v>2017</v>
      </c>
      <c r="F628" t="s">
        <v>116</v>
      </c>
      <c r="G628">
        <f>VLOOKUP(D628,MonthNumber!$A$1:$B$13,  2, FALSE)</f>
        <v>8</v>
      </c>
    </row>
    <row r="629" spans="1:7" x14ac:dyDescent="0.25">
      <c r="A629" s="4" t="s">
        <v>3</v>
      </c>
      <c r="B629" s="4">
        <v>111</v>
      </c>
      <c r="C629" s="4" t="s">
        <v>203</v>
      </c>
      <c r="D629" s="4" t="s">
        <v>94</v>
      </c>
      <c r="E629" s="4">
        <v>2016</v>
      </c>
      <c r="F629" t="s">
        <v>116</v>
      </c>
      <c r="G629">
        <f>VLOOKUP(D629,MonthNumber!$A$1:$B$13,  2, FALSE)</f>
        <v>8</v>
      </c>
    </row>
    <row r="630" spans="1:7" x14ac:dyDescent="0.25">
      <c r="A630" s="4" t="s">
        <v>3</v>
      </c>
      <c r="B630" s="4">
        <v>132</v>
      </c>
      <c r="C630" s="4" t="s">
        <v>207</v>
      </c>
      <c r="D630" s="4" t="s">
        <v>93</v>
      </c>
      <c r="E630" s="4">
        <v>2017</v>
      </c>
      <c r="F630" t="s">
        <v>116</v>
      </c>
      <c r="G630">
        <f>VLOOKUP(D630,MonthNumber!$A$1:$B$13,  2, FALSE)</f>
        <v>7</v>
      </c>
    </row>
    <row r="631" spans="1:7" x14ac:dyDescent="0.25">
      <c r="A631" s="4" t="s">
        <v>3</v>
      </c>
      <c r="B631" s="4">
        <v>195</v>
      </c>
      <c r="C631" s="4" t="s">
        <v>202</v>
      </c>
      <c r="D631" s="4" t="s">
        <v>93</v>
      </c>
      <c r="E631" s="4">
        <v>2016</v>
      </c>
      <c r="F631" t="s">
        <v>116</v>
      </c>
      <c r="G631">
        <f>VLOOKUP(D631,MonthNumber!$A$1:$B$13,  2, FALSE)</f>
        <v>7</v>
      </c>
    </row>
    <row r="632" spans="1:7" x14ac:dyDescent="0.25">
      <c r="A632" s="4" t="s">
        <v>8</v>
      </c>
      <c r="B632" s="4">
        <v>18</v>
      </c>
      <c r="C632" s="4" t="s">
        <v>200</v>
      </c>
      <c r="D632" s="4" t="s">
        <v>91</v>
      </c>
      <c r="E632" s="4">
        <v>2016</v>
      </c>
      <c r="F632" t="s">
        <v>157</v>
      </c>
      <c r="G632">
        <f>VLOOKUP(D632,MonthNumber!$A$1:$B$13,  2, FALSE)</f>
        <v>5</v>
      </c>
    </row>
    <row r="633" spans="1:7" x14ac:dyDescent="0.25">
      <c r="A633" s="4" t="s">
        <v>8</v>
      </c>
      <c r="B633" s="4">
        <v>24</v>
      </c>
      <c r="C633" s="4" t="s">
        <v>205</v>
      </c>
      <c r="D633" s="4" t="s">
        <v>91</v>
      </c>
      <c r="E633" s="4">
        <v>2017</v>
      </c>
      <c r="F633" t="s">
        <v>157</v>
      </c>
      <c r="G633">
        <f>VLOOKUP(D633,MonthNumber!$A$1:$B$13,  2, FALSE)</f>
        <v>5</v>
      </c>
    </row>
    <row r="634" spans="1:7" x14ac:dyDescent="0.25">
      <c r="A634" s="4" t="s">
        <v>8</v>
      </c>
      <c r="B634" s="4">
        <v>30</v>
      </c>
      <c r="C634" s="4" t="s">
        <v>210</v>
      </c>
      <c r="D634" s="4" t="s">
        <v>91</v>
      </c>
      <c r="E634" s="4">
        <v>2018</v>
      </c>
      <c r="F634" t="s">
        <v>157</v>
      </c>
      <c r="G634">
        <f>VLOOKUP(D634,MonthNumber!$A$1:$B$13,  2, FALSE)</f>
        <v>5</v>
      </c>
    </row>
    <row r="635" spans="1:7" x14ac:dyDescent="0.25">
      <c r="A635" s="4" t="s">
        <v>8</v>
      </c>
      <c r="B635" s="4">
        <v>38</v>
      </c>
      <c r="C635" s="4" t="s">
        <v>204</v>
      </c>
      <c r="D635" s="4" t="s">
        <v>95</v>
      </c>
      <c r="E635" s="4">
        <v>2016</v>
      </c>
      <c r="F635" t="s">
        <v>157</v>
      </c>
      <c r="G635">
        <f>VLOOKUP(D635,MonthNumber!$A$1:$B$13,  2, FALSE)</f>
        <v>9</v>
      </c>
    </row>
    <row r="636" spans="1:7" x14ac:dyDescent="0.25">
      <c r="A636" s="4" t="s">
        <v>8</v>
      </c>
      <c r="B636" s="4">
        <v>38</v>
      </c>
      <c r="C636" s="4" t="s">
        <v>206</v>
      </c>
      <c r="D636" s="4" t="s">
        <v>92</v>
      </c>
      <c r="E636" s="4">
        <v>2017</v>
      </c>
      <c r="F636" t="s">
        <v>157</v>
      </c>
      <c r="G636">
        <f>VLOOKUP(D636,MonthNumber!$A$1:$B$13,  2, FALSE)</f>
        <v>6</v>
      </c>
    </row>
    <row r="637" spans="1:7" x14ac:dyDescent="0.25">
      <c r="A637" s="4" t="s">
        <v>8</v>
      </c>
      <c r="B637" s="4">
        <v>44</v>
      </c>
      <c r="C637" s="4" t="s">
        <v>214</v>
      </c>
      <c r="D637" s="4" t="s">
        <v>95</v>
      </c>
      <c r="E637" s="4">
        <v>2018</v>
      </c>
      <c r="F637" t="s">
        <v>157</v>
      </c>
      <c r="G637">
        <f>VLOOKUP(D637,MonthNumber!$A$1:$B$13,  2, FALSE)</f>
        <v>9</v>
      </c>
    </row>
    <row r="638" spans="1:7" x14ac:dyDescent="0.25">
      <c r="A638" s="4" t="s">
        <v>8</v>
      </c>
      <c r="B638" s="4">
        <v>45</v>
      </c>
      <c r="C638" s="4" t="s">
        <v>209</v>
      </c>
      <c r="D638" s="4" t="s">
        <v>95</v>
      </c>
      <c r="E638" s="4">
        <v>2017</v>
      </c>
      <c r="F638" t="s">
        <v>157</v>
      </c>
      <c r="G638">
        <f>VLOOKUP(D638,MonthNumber!$A$1:$B$13,  2, FALSE)</f>
        <v>9</v>
      </c>
    </row>
    <row r="639" spans="1:7" x14ac:dyDescent="0.25">
      <c r="A639" s="4" t="s">
        <v>8</v>
      </c>
      <c r="B639" s="4">
        <v>51</v>
      </c>
      <c r="C639" s="4" t="s">
        <v>211</v>
      </c>
      <c r="D639" s="4" t="s">
        <v>92</v>
      </c>
      <c r="E639" s="4">
        <v>2018</v>
      </c>
      <c r="F639" t="s">
        <v>157</v>
      </c>
      <c r="G639">
        <f>VLOOKUP(D639,MonthNumber!$A$1:$B$13,  2, FALSE)</f>
        <v>6</v>
      </c>
    </row>
    <row r="640" spans="1:7" x14ac:dyDescent="0.25">
      <c r="A640" s="4" t="s">
        <v>8</v>
      </c>
      <c r="B640" s="4">
        <v>52</v>
      </c>
      <c r="C640" s="4" t="s">
        <v>201</v>
      </c>
      <c r="D640" s="4" t="s">
        <v>92</v>
      </c>
      <c r="E640" s="4">
        <v>2016</v>
      </c>
      <c r="F640" t="s">
        <v>157</v>
      </c>
      <c r="G640">
        <f>VLOOKUP(D640,MonthNumber!$A$1:$B$13,  2, FALSE)</f>
        <v>6</v>
      </c>
    </row>
    <row r="641" spans="1:7" x14ac:dyDescent="0.25">
      <c r="A641" s="4" t="s">
        <v>8</v>
      </c>
      <c r="B641" s="4">
        <v>67</v>
      </c>
      <c r="C641" s="4" t="s">
        <v>213</v>
      </c>
      <c r="D641" s="4" t="s">
        <v>94</v>
      </c>
      <c r="E641" s="4">
        <v>2018</v>
      </c>
      <c r="F641" t="s">
        <v>157</v>
      </c>
      <c r="G641">
        <f>VLOOKUP(D641,MonthNumber!$A$1:$B$13,  2, FALSE)</f>
        <v>8</v>
      </c>
    </row>
    <row r="642" spans="1:7" x14ac:dyDescent="0.25">
      <c r="A642" s="4" t="s">
        <v>8</v>
      </c>
      <c r="B642" s="4">
        <v>76</v>
      </c>
      <c r="C642" s="4" t="s">
        <v>212</v>
      </c>
      <c r="D642" s="4" t="s">
        <v>93</v>
      </c>
      <c r="E642" s="4">
        <v>2018</v>
      </c>
      <c r="F642" t="s">
        <v>157</v>
      </c>
      <c r="G642">
        <f>VLOOKUP(D642,MonthNumber!$A$1:$B$13,  2, FALSE)</f>
        <v>7</v>
      </c>
    </row>
    <row r="643" spans="1:7" x14ac:dyDescent="0.25">
      <c r="A643" s="4" t="s">
        <v>8</v>
      </c>
      <c r="B643" s="4">
        <v>87</v>
      </c>
      <c r="C643" s="4" t="s">
        <v>208</v>
      </c>
      <c r="D643" s="4" t="s">
        <v>94</v>
      </c>
      <c r="E643" s="4">
        <v>2017</v>
      </c>
      <c r="F643" t="s">
        <v>157</v>
      </c>
      <c r="G643">
        <f>VLOOKUP(D643,MonthNumber!$A$1:$B$13,  2, FALSE)</f>
        <v>8</v>
      </c>
    </row>
    <row r="644" spans="1:7" x14ac:dyDescent="0.25">
      <c r="A644" s="4" t="s">
        <v>8</v>
      </c>
      <c r="B644" s="4">
        <v>114</v>
      </c>
      <c r="C644" s="4" t="s">
        <v>202</v>
      </c>
      <c r="D644" s="4" t="s">
        <v>93</v>
      </c>
      <c r="E644" s="4">
        <v>2016</v>
      </c>
      <c r="F644" t="s">
        <v>157</v>
      </c>
      <c r="G644">
        <f>VLOOKUP(D644,MonthNumber!$A$1:$B$13,  2, FALSE)</f>
        <v>7</v>
      </c>
    </row>
    <row r="645" spans="1:7" x14ac:dyDescent="0.25">
      <c r="A645" s="4" t="s">
        <v>8</v>
      </c>
      <c r="B645" s="4">
        <v>114</v>
      </c>
      <c r="C645" s="4" t="s">
        <v>203</v>
      </c>
      <c r="D645" s="4" t="s">
        <v>94</v>
      </c>
      <c r="E645" s="4">
        <v>2016</v>
      </c>
      <c r="F645" t="s">
        <v>157</v>
      </c>
      <c r="G645">
        <f>VLOOKUP(D645,MonthNumber!$A$1:$B$13,  2, FALSE)</f>
        <v>8</v>
      </c>
    </row>
    <row r="646" spans="1:7" x14ac:dyDescent="0.25">
      <c r="A646" s="4" t="s">
        <v>8</v>
      </c>
      <c r="B646" s="4">
        <v>165</v>
      </c>
      <c r="C646" s="4" t="s">
        <v>207</v>
      </c>
      <c r="D646" s="4" t="s">
        <v>93</v>
      </c>
      <c r="E646" s="4">
        <v>2017</v>
      </c>
      <c r="F646" t="s">
        <v>157</v>
      </c>
      <c r="G646">
        <f>VLOOKUP(D646,MonthNumber!$A$1:$B$13,  2, FALSE)</f>
        <v>7</v>
      </c>
    </row>
    <row r="647" spans="1:7" x14ac:dyDescent="0.25">
      <c r="A647" s="4" t="s">
        <v>56</v>
      </c>
      <c r="B647" s="4">
        <v>2</v>
      </c>
      <c r="C647" s="4" t="s">
        <v>212</v>
      </c>
      <c r="D647" s="4" t="s">
        <v>93</v>
      </c>
      <c r="E647" s="4">
        <v>2018</v>
      </c>
      <c r="F647" t="s">
        <v>158</v>
      </c>
      <c r="G647">
        <f>VLOOKUP(D647,MonthNumber!$A$1:$B$13,  2, FALSE)</f>
        <v>7</v>
      </c>
    </row>
    <row r="648" spans="1:7" x14ac:dyDescent="0.25">
      <c r="A648" s="4" t="s">
        <v>56</v>
      </c>
      <c r="B648" s="4">
        <v>3</v>
      </c>
      <c r="C648" s="4" t="s">
        <v>207</v>
      </c>
      <c r="D648" s="4" t="s">
        <v>93</v>
      </c>
      <c r="E648" s="4">
        <v>2017</v>
      </c>
      <c r="F648" t="s">
        <v>158</v>
      </c>
      <c r="G648">
        <f>VLOOKUP(D648,MonthNumber!$A$1:$B$13,  2, FALSE)</f>
        <v>7</v>
      </c>
    </row>
    <row r="649" spans="1:7" x14ac:dyDescent="0.25">
      <c r="A649" s="4" t="s">
        <v>56</v>
      </c>
      <c r="B649" s="4">
        <v>5</v>
      </c>
      <c r="C649" s="4" t="s">
        <v>210</v>
      </c>
      <c r="D649" s="4" t="s">
        <v>91</v>
      </c>
      <c r="E649" s="4">
        <v>2018</v>
      </c>
      <c r="F649" t="s">
        <v>158</v>
      </c>
      <c r="G649">
        <f>VLOOKUP(D649,MonthNumber!$A$1:$B$13,  2, FALSE)</f>
        <v>5</v>
      </c>
    </row>
    <row r="650" spans="1:7" x14ac:dyDescent="0.25">
      <c r="A650" s="4" t="s">
        <v>56</v>
      </c>
      <c r="B650" s="4">
        <v>12</v>
      </c>
      <c r="C650" s="4" t="s">
        <v>200</v>
      </c>
      <c r="D650" s="4" t="s">
        <v>91</v>
      </c>
      <c r="E650" s="4">
        <v>2016</v>
      </c>
      <c r="F650" t="s">
        <v>158</v>
      </c>
      <c r="G650">
        <f>VLOOKUP(D650,MonthNumber!$A$1:$B$13,  2, FALSE)</f>
        <v>5</v>
      </c>
    </row>
    <row r="651" spans="1:7" x14ac:dyDescent="0.25">
      <c r="A651" s="4" t="s">
        <v>56</v>
      </c>
      <c r="B651" s="4">
        <v>12</v>
      </c>
      <c r="C651" s="4" t="s">
        <v>202</v>
      </c>
      <c r="D651" s="4" t="s">
        <v>93</v>
      </c>
      <c r="E651" s="4">
        <v>2016</v>
      </c>
      <c r="F651" t="s">
        <v>158</v>
      </c>
      <c r="G651">
        <f>VLOOKUP(D651,MonthNumber!$A$1:$B$13,  2, FALSE)</f>
        <v>7</v>
      </c>
    </row>
    <row r="652" spans="1:7" x14ac:dyDescent="0.25">
      <c r="A652" s="4" t="s">
        <v>56</v>
      </c>
      <c r="B652" s="4">
        <v>16</v>
      </c>
      <c r="C652" s="4" t="s">
        <v>211</v>
      </c>
      <c r="D652" s="4" t="s">
        <v>92</v>
      </c>
      <c r="E652" s="4">
        <v>2018</v>
      </c>
      <c r="F652" t="s">
        <v>158</v>
      </c>
      <c r="G652">
        <f>VLOOKUP(D652,MonthNumber!$A$1:$B$13,  2, FALSE)</f>
        <v>6</v>
      </c>
    </row>
    <row r="653" spans="1:7" x14ac:dyDescent="0.25">
      <c r="A653" s="4" t="s">
        <v>56</v>
      </c>
      <c r="B653" s="4">
        <v>26</v>
      </c>
      <c r="C653" s="4" t="s">
        <v>204</v>
      </c>
      <c r="D653" s="4" t="s">
        <v>95</v>
      </c>
      <c r="E653" s="4">
        <v>2016</v>
      </c>
      <c r="F653" t="s">
        <v>158</v>
      </c>
      <c r="G653">
        <f>VLOOKUP(D653,MonthNumber!$A$1:$B$13,  2, FALSE)</f>
        <v>9</v>
      </c>
    </row>
    <row r="654" spans="1:7" x14ac:dyDescent="0.25">
      <c r="A654" s="4" t="s">
        <v>56</v>
      </c>
      <c r="B654" s="4">
        <v>36</v>
      </c>
      <c r="C654" s="4" t="s">
        <v>214</v>
      </c>
      <c r="D654" s="4" t="s">
        <v>95</v>
      </c>
      <c r="E654" s="4">
        <v>2018</v>
      </c>
      <c r="F654" t="s">
        <v>158</v>
      </c>
      <c r="G654">
        <f>VLOOKUP(D654,MonthNumber!$A$1:$B$13,  2, FALSE)</f>
        <v>9</v>
      </c>
    </row>
    <row r="655" spans="1:7" x14ac:dyDescent="0.25">
      <c r="A655" s="4" t="s">
        <v>56</v>
      </c>
      <c r="B655" s="4">
        <v>39</v>
      </c>
      <c r="C655" s="4" t="s">
        <v>205</v>
      </c>
      <c r="D655" s="4" t="s">
        <v>91</v>
      </c>
      <c r="E655" s="4">
        <v>2017</v>
      </c>
      <c r="F655" t="s">
        <v>158</v>
      </c>
      <c r="G655">
        <f>VLOOKUP(D655,MonthNumber!$A$1:$B$13,  2, FALSE)</f>
        <v>5</v>
      </c>
    </row>
    <row r="656" spans="1:7" x14ac:dyDescent="0.25">
      <c r="A656" s="4" t="s">
        <v>56</v>
      </c>
      <c r="B656" s="4">
        <v>43</v>
      </c>
      <c r="C656" s="4" t="s">
        <v>203</v>
      </c>
      <c r="D656" s="4" t="s">
        <v>94</v>
      </c>
      <c r="E656" s="4">
        <v>2016</v>
      </c>
      <c r="F656" t="s">
        <v>158</v>
      </c>
      <c r="G656">
        <f>VLOOKUP(D656,MonthNumber!$A$1:$B$13,  2, FALSE)</f>
        <v>8</v>
      </c>
    </row>
    <row r="657" spans="1:7" x14ac:dyDescent="0.25">
      <c r="A657" s="4" t="s">
        <v>56</v>
      </c>
      <c r="B657" s="4">
        <v>51</v>
      </c>
      <c r="C657" s="4" t="s">
        <v>206</v>
      </c>
      <c r="D657" s="4" t="s">
        <v>92</v>
      </c>
      <c r="E657" s="4">
        <v>2017</v>
      </c>
      <c r="F657" t="s">
        <v>158</v>
      </c>
      <c r="G657">
        <f>VLOOKUP(D657,MonthNumber!$A$1:$B$13,  2, FALSE)</f>
        <v>6</v>
      </c>
    </row>
    <row r="658" spans="1:7" x14ac:dyDescent="0.25">
      <c r="A658" s="4" t="s">
        <v>56</v>
      </c>
      <c r="B658" s="4">
        <v>51</v>
      </c>
      <c r="C658" s="4" t="s">
        <v>213</v>
      </c>
      <c r="D658" s="4" t="s">
        <v>94</v>
      </c>
      <c r="E658" s="4">
        <v>2018</v>
      </c>
      <c r="F658" t="s">
        <v>158</v>
      </c>
      <c r="G658">
        <f>VLOOKUP(D658,MonthNumber!$A$1:$B$13,  2, FALSE)</f>
        <v>8</v>
      </c>
    </row>
    <row r="659" spans="1:7" x14ac:dyDescent="0.25">
      <c r="A659" s="4" t="s">
        <v>56</v>
      </c>
      <c r="B659" s="4">
        <v>74</v>
      </c>
      <c r="C659" s="4" t="s">
        <v>201</v>
      </c>
      <c r="D659" s="4" t="s">
        <v>92</v>
      </c>
      <c r="E659" s="4">
        <v>2016</v>
      </c>
      <c r="F659" t="s">
        <v>158</v>
      </c>
      <c r="G659">
        <f>VLOOKUP(D659,MonthNumber!$A$1:$B$13,  2, FALSE)</f>
        <v>6</v>
      </c>
    </row>
    <row r="660" spans="1:7" x14ac:dyDescent="0.25">
      <c r="A660" s="4" t="s">
        <v>56</v>
      </c>
      <c r="B660" s="4">
        <v>81</v>
      </c>
      <c r="C660" s="4" t="s">
        <v>208</v>
      </c>
      <c r="D660" s="4" t="s">
        <v>94</v>
      </c>
      <c r="E660" s="4">
        <v>2017</v>
      </c>
      <c r="F660" t="s">
        <v>158</v>
      </c>
      <c r="G660">
        <f>VLOOKUP(D660,MonthNumber!$A$1:$B$13,  2, FALSE)</f>
        <v>8</v>
      </c>
    </row>
    <row r="661" spans="1:7" x14ac:dyDescent="0.25">
      <c r="A661" s="4" t="s">
        <v>56</v>
      </c>
      <c r="B661" s="4">
        <v>107</v>
      </c>
      <c r="C661" s="4" t="s">
        <v>209</v>
      </c>
      <c r="D661" s="4" t="s">
        <v>95</v>
      </c>
      <c r="E661" s="4">
        <v>2017</v>
      </c>
      <c r="F661" t="s">
        <v>158</v>
      </c>
      <c r="G661">
        <f>VLOOKUP(D661,MonthNumber!$A$1:$B$13,  2, FALSE)</f>
        <v>9</v>
      </c>
    </row>
    <row r="662" spans="1:7" x14ac:dyDescent="0.25">
      <c r="A662" s="4" t="s">
        <v>159</v>
      </c>
      <c r="B662" s="4">
        <v>20</v>
      </c>
      <c r="C662" s="4" t="s">
        <v>200</v>
      </c>
      <c r="D662" s="4" t="s">
        <v>91</v>
      </c>
      <c r="E662" s="4">
        <v>2016</v>
      </c>
      <c r="F662" t="s">
        <v>160</v>
      </c>
      <c r="G662">
        <f>VLOOKUP(D662,MonthNumber!$A$1:$B$13,  2, FALSE)</f>
        <v>5</v>
      </c>
    </row>
    <row r="663" spans="1:7" x14ac:dyDescent="0.25">
      <c r="A663" s="4" t="s">
        <v>159</v>
      </c>
      <c r="B663" s="4">
        <v>20</v>
      </c>
      <c r="C663" s="4" t="s">
        <v>207</v>
      </c>
      <c r="D663" s="4" t="s">
        <v>93</v>
      </c>
      <c r="E663" s="4">
        <v>2017</v>
      </c>
      <c r="F663" t="s">
        <v>160</v>
      </c>
      <c r="G663">
        <f>VLOOKUP(D663,MonthNumber!$A$1:$B$13,  2, FALSE)</f>
        <v>7</v>
      </c>
    </row>
    <row r="664" spans="1:7" x14ac:dyDescent="0.25">
      <c r="A664" s="4" t="s">
        <v>159</v>
      </c>
      <c r="B664" s="4">
        <v>21</v>
      </c>
      <c r="C664" s="4" t="s">
        <v>204</v>
      </c>
      <c r="D664" s="4" t="s">
        <v>95</v>
      </c>
      <c r="E664" s="4">
        <v>2016</v>
      </c>
      <c r="F664" t="s">
        <v>160</v>
      </c>
      <c r="G664">
        <f>VLOOKUP(D664,MonthNumber!$A$1:$B$13,  2, FALSE)</f>
        <v>9</v>
      </c>
    </row>
    <row r="665" spans="1:7" x14ac:dyDescent="0.25">
      <c r="A665" s="4" t="s">
        <v>159</v>
      </c>
      <c r="B665" s="4">
        <v>21</v>
      </c>
      <c r="C665" s="4" t="s">
        <v>205</v>
      </c>
      <c r="D665" s="4" t="s">
        <v>91</v>
      </c>
      <c r="E665" s="4">
        <v>2017</v>
      </c>
      <c r="F665" t="s">
        <v>160</v>
      </c>
      <c r="G665">
        <f>VLOOKUP(D665,MonthNumber!$A$1:$B$13,  2, FALSE)</f>
        <v>5</v>
      </c>
    </row>
    <row r="666" spans="1:7" x14ac:dyDescent="0.25">
      <c r="A666" s="4" t="s">
        <v>159</v>
      </c>
      <c r="B666" s="4">
        <v>23</v>
      </c>
      <c r="C666" s="4" t="s">
        <v>214</v>
      </c>
      <c r="D666" s="4" t="s">
        <v>95</v>
      </c>
      <c r="E666" s="4">
        <v>2018</v>
      </c>
      <c r="F666" t="s">
        <v>160</v>
      </c>
      <c r="G666">
        <f>VLOOKUP(D666,MonthNumber!$A$1:$B$13,  2, FALSE)</f>
        <v>9</v>
      </c>
    </row>
    <row r="667" spans="1:7" x14ac:dyDescent="0.25">
      <c r="A667" s="4" t="s">
        <v>159</v>
      </c>
      <c r="B667" s="4">
        <v>25</v>
      </c>
      <c r="C667" s="4" t="s">
        <v>202</v>
      </c>
      <c r="D667" s="4" t="s">
        <v>93</v>
      </c>
      <c r="E667" s="4">
        <v>2016</v>
      </c>
      <c r="F667" t="s">
        <v>160</v>
      </c>
      <c r="G667">
        <f>VLOOKUP(D667,MonthNumber!$A$1:$B$13,  2, FALSE)</f>
        <v>7</v>
      </c>
    </row>
    <row r="668" spans="1:7" x14ac:dyDescent="0.25">
      <c r="A668" s="4" t="s">
        <v>159</v>
      </c>
      <c r="B668" s="4">
        <v>29</v>
      </c>
      <c r="C668" s="4" t="s">
        <v>210</v>
      </c>
      <c r="D668" s="4" t="s">
        <v>91</v>
      </c>
      <c r="E668" s="4">
        <v>2018</v>
      </c>
      <c r="F668" t="s">
        <v>160</v>
      </c>
      <c r="G668">
        <f>VLOOKUP(D668,MonthNumber!$A$1:$B$13,  2, FALSE)</f>
        <v>5</v>
      </c>
    </row>
    <row r="669" spans="1:7" x14ac:dyDescent="0.25">
      <c r="A669" s="4" t="s">
        <v>159</v>
      </c>
      <c r="B669" s="4">
        <v>48</v>
      </c>
      <c r="C669" s="4" t="s">
        <v>203</v>
      </c>
      <c r="D669" s="4" t="s">
        <v>94</v>
      </c>
      <c r="E669" s="4">
        <v>2016</v>
      </c>
      <c r="F669" t="s">
        <v>160</v>
      </c>
      <c r="G669">
        <f>VLOOKUP(D669,MonthNumber!$A$1:$B$13,  2, FALSE)</f>
        <v>8</v>
      </c>
    </row>
    <row r="670" spans="1:7" x14ac:dyDescent="0.25">
      <c r="A670" s="4" t="s">
        <v>159</v>
      </c>
      <c r="B670" s="4">
        <v>49</v>
      </c>
      <c r="C670" s="4" t="s">
        <v>201</v>
      </c>
      <c r="D670" s="4" t="s">
        <v>92</v>
      </c>
      <c r="E670" s="4">
        <v>2016</v>
      </c>
      <c r="F670" t="s">
        <v>160</v>
      </c>
      <c r="G670">
        <f>VLOOKUP(D670,MonthNumber!$A$1:$B$13,  2, FALSE)</f>
        <v>6</v>
      </c>
    </row>
    <row r="671" spans="1:7" x14ac:dyDescent="0.25">
      <c r="A671" s="4" t="s">
        <v>159</v>
      </c>
      <c r="B671" s="4">
        <v>64</v>
      </c>
      <c r="C671" s="4" t="s">
        <v>212</v>
      </c>
      <c r="D671" s="4" t="s">
        <v>93</v>
      </c>
      <c r="E671" s="4">
        <v>2018</v>
      </c>
      <c r="F671" t="s">
        <v>160</v>
      </c>
      <c r="G671">
        <f>VLOOKUP(D671,MonthNumber!$A$1:$B$13,  2, FALSE)</f>
        <v>7</v>
      </c>
    </row>
    <row r="672" spans="1:7" x14ac:dyDescent="0.25">
      <c r="A672" s="4" t="s">
        <v>159</v>
      </c>
      <c r="B672" s="4">
        <v>69</v>
      </c>
      <c r="C672" s="4" t="s">
        <v>206</v>
      </c>
      <c r="D672" s="4" t="s">
        <v>92</v>
      </c>
      <c r="E672" s="4">
        <v>2017</v>
      </c>
      <c r="F672" t="s">
        <v>160</v>
      </c>
      <c r="G672">
        <f>VLOOKUP(D672,MonthNumber!$A$1:$B$13,  2, FALSE)</f>
        <v>6</v>
      </c>
    </row>
    <row r="673" spans="1:7" x14ac:dyDescent="0.25">
      <c r="A673" s="4" t="s">
        <v>159</v>
      </c>
      <c r="B673" s="4">
        <v>71</v>
      </c>
      <c r="C673" s="4" t="s">
        <v>211</v>
      </c>
      <c r="D673" s="4" t="s">
        <v>92</v>
      </c>
      <c r="E673" s="4">
        <v>2018</v>
      </c>
      <c r="F673" t="s">
        <v>160</v>
      </c>
      <c r="G673">
        <f>VLOOKUP(D673,MonthNumber!$A$1:$B$13,  2, FALSE)</f>
        <v>6</v>
      </c>
    </row>
    <row r="674" spans="1:7" x14ac:dyDescent="0.25">
      <c r="A674" s="4" t="s">
        <v>159</v>
      </c>
      <c r="B674" s="4">
        <v>74</v>
      </c>
      <c r="C674" s="4" t="s">
        <v>209</v>
      </c>
      <c r="D674" s="4" t="s">
        <v>95</v>
      </c>
      <c r="E674" s="4">
        <v>2017</v>
      </c>
      <c r="F674" t="s">
        <v>160</v>
      </c>
      <c r="G674">
        <f>VLOOKUP(D674,MonthNumber!$A$1:$B$13,  2, FALSE)</f>
        <v>9</v>
      </c>
    </row>
    <row r="675" spans="1:7" x14ac:dyDescent="0.25">
      <c r="A675" s="4" t="s">
        <v>159</v>
      </c>
      <c r="B675" s="4">
        <v>100</v>
      </c>
      <c r="C675" s="4" t="s">
        <v>213</v>
      </c>
      <c r="D675" s="4" t="s">
        <v>94</v>
      </c>
      <c r="E675" s="4">
        <v>2018</v>
      </c>
      <c r="F675" t="s">
        <v>160</v>
      </c>
      <c r="G675">
        <f>VLOOKUP(D675,MonthNumber!$A$1:$B$13,  2, FALSE)</f>
        <v>8</v>
      </c>
    </row>
    <row r="676" spans="1:7" x14ac:dyDescent="0.25">
      <c r="A676" s="4" t="s">
        <v>159</v>
      </c>
      <c r="B676" s="4">
        <v>107</v>
      </c>
      <c r="C676" s="4" t="s">
        <v>208</v>
      </c>
      <c r="D676" s="4" t="s">
        <v>94</v>
      </c>
      <c r="E676" s="4">
        <v>2017</v>
      </c>
      <c r="F676" t="s">
        <v>160</v>
      </c>
      <c r="G676">
        <f>VLOOKUP(D676,MonthNumber!$A$1:$B$13,  2, FALSE)</f>
        <v>8</v>
      </c>
    </row>
    <row r="677" spans="1:7" x14ac:dyDescent="0.25">
      <c r="A677" s="4" t="s">
        <v>74</v>
      </c>
      <c r="B677" s="4">
        <v>14</v>
      </c>
      <c r="C677" s="4" t="s">
        <v>205</v>
      </c>
      <c r="D677" s="4" t="s">
        <v>91</v>
      </c>
      <c r="E677" s="4">
        <v>2017</v>
      </c>
      <c r="F677" t="s">
        <v>161</v>
      </c>
      <c r="G677">
        <f>VLOOKUP(D677,MonthNumber!$A$1:$B$13,  2, FALSE)</f>
        <v>5</v>
      </c>
    </row>
    <row r="678" spans="1:7" x14ac:dyDescent="0.25">
      <c r="A678" s="4" t="s">
        <v>74</v>
      </c>
      <c r="B678" s="4">
        <v>18</v>
      </c>
      <c r="C678" s="4" t="s">
        <v>200</v>
      </c>
      <c r="D678" s="4" t="s">
        <v>91</v>
      </c>
      <c r="E678" s="4">
        <v>2016</v>
      </c>
      <c r="F678" t="s">
        <v>161</v>
      </c>
      <c r="G678">
        <f>VLOOKUP(D678,MonthNumber!$A$1:$B$13,  2, FALSE)</f>
        <v>5</v>
      </c>
    </row>
    <row r="679" spans="1:7" x14ac:dyDescent="0.25">
      <c r="A679" s="4" t="s">
        <v>74</v>
      </c>
      <c r="B679" s="4">
        <v>19</v>
      </c>
      <c r="C679" s="4" t="s">
        <v>211</v>
      </c>
      <c r="D679" s="4" t="s">
        <v>92</v>
      </c>
      <c r="E679" s="4">
        <v>2018</v>
      </c>
      <c r="F679" t="s">
        <v>161</v>
      </c>
      <c r="G679">
        <f>VLOOKUP(D679,MonthNumber!$A$1:$B$13,  2, FALSE)</f>
        <v>6</v>
      </c>
    </row>
    <row r="680" spans="1:7" x14ac:dyDescent="0.25">
      <c r="A680" s="4" t="s">
        <v>74</v>
      </c>
      <c r="B680" s="4">
        <v>20</v>
      </c>
      <c r="C680" s="4" t="s">
        <v>204</v>
      </c>
      <c r="D680" s="4" t="s">
        <v>95</v>
      </c>
      <c r="E680" s="4">
        <v>2016</v>
      </c>
      <c r="F680" t="s">
        <v>161</v>
      </c>
      <c r="G680">
        <f>VLOOKUP(D680,MonthNumber!$A$1:$B$13,  2, FALSE)</f>
        <v>9</v>
      </c>
    </row>
    <row r="681" spans="1:7" x14ac:dyDescent="0.25">
      <c r="A681" s="4" t="s">
        <v>74</v>
      </c>
      <c r="B681" s="4">
        <v>26</v>
      </c>
      <c r="C681" s="4" t="s">
        <v>212</v>
      </c>
      <c r="D681" s="4" t="s">
        <v>93</v>
      </c>
      <c r="E681" s="4">
        <v>2018</v>
      </c>
      <c r="F681" t="s">
        <v>161</v>
      </c>
      <c r="G681">
        <f>VLOOKUP(D681,MonthNumber!$A$1:$B$13,  2, FALSE)</f>
        <v>7</v>
      </c>
    </row>
    <row r="682" spans="1:7" x14ac:dyDescent="0.25">
      <c r="A682" s="4" t="s">
        <v>74</v>
      </c>
      <c r="B682" s="4">
        <v>28</v>
      </c>
      <c r="C682" s="4" t="s">
        <v>210</v>
      </c>
      <c r="D682" s="4" t="s">
        <v>91</v>
      </c>
      <c r="E682" s="4">
        <v>2018</v>
      </c>
      <c r="F682" t="s">
        <v>161</v>
      </c>
      <c r="G682">
        <f>VLOOKUP(D682,MonthNumber!$A$1:$B$13,  2, FALSE)</f>
        <v>5</v>
      </c>
    </row>
    <row r="683" spans="1:7" x14ac:dyDescent="0.25">
      <c r="A683" s="4" t="s">
        <v>74</v>
      </c>
      <c r="B683" s="4">
        <v>35</v>
      </c>
      <c r="C683" s="4" t="s">
        <v>201</v>
      </c>
      <c r="D683" s="4" t="s">
        <v>92</v>
      </c>
      <c r="E683" s="4">
        <v>2016</v>
      </c>
      <c r="F683" t="s">
        <v>161</v>
      </c>
      <c r="G683">
        <f>VLOOKUP(D683,MonthNumber!$A$1:$B$13,  2, FALSE)</f>
        <v>6</v>
      </c>
    </row>
    <row r="684" spans="1:7" x14ac:dyDescent="0.25">
      <c r="A684" s="4" t="s">
        <v>74</v>
      </c>
      <c r="B684" s="4">
        <v>50</v>
      </c>
      <c r="C684" s="4" t="s">
        <v>214</v>
      </c>
      <c r="D684" s="4" t="s">
        <v>95</v>
      </c>
      <c r="E684" s="4">
        <v>2018</v>
      </c>
      <c r="F684" t="s">
        <v>161</v>
      </c>
      <c r="G684">
        <f>VLOOKUP(D684,MonthNumber!$A$1:$B$13,  2, FALSE)</f>
        <v>9</v>
      </c>
    </row>
    <row r="685" spans="1:7" x14ac:dyDescent="0.25">
      <c r="A685" s="4" t="s">
        <v>74</v>
      </c>
      <c r="B685" s="4">
        <v>53</v>
      </c>
      <c r="C685" s="4" t="s">
        <v>207</v>
      </c>
      <c r="D685" s="4" t="s">
        <v>93</v>
      </c>
      <c r="E685" s="4">
        <v>2017</v>
      </c>
      <c r="F685" t="s">
        <v>161</v>
      </c>
      <c r="G685">
        <f>VLOOKUP(D685,MonthNumber!$A$1:$B$13,  2, FALSE)</f>
        <v>7</v>
      </c>
    </row>
    <row r="686" spans="1:7" x14ac:dyDescent="0.25">
      <c r="A686" s="4" t="s">
        <v>74</v>
      </c>
      <c r="B686" s="4">
        <v>64</v>
      </c>
      <c r="C686" s="4" t="s">
        <v>203</v>
      </c>
      <c r="D686" s="4" t="s">
        <v>94</v>
      </c>
      <c r="E686" s="4">
        <v>2016</v>
      </c>
      <c r="F686" t="s">
        <v>161</v>
      </c>
      <c r="G686">
        <f>VLOOKUP(D686,MonthNumber!$A$1:$B$13,  2, FALSE)</f>
        <v>8</v>
      </c>
    </row>
    <row r="687" spans="1:7" x14ac:dyDescent="0.25">
      <c r="A687" s="4" t="s">
        <v>74</v>
      </c>
      <c r="B687" s="4">
        <v>71</v>
      </c>
      <c r="C687" s="4" t="s">
        <v>213</v>
      </c>
      <c r="D687" s="4" t="s">
        <v>94</v>
      </c>
      <c r="E687" s="4">
        <v>2018</v>
      </c>
      <c r="F687" t="s">
        <v>161</v>
      </c>
      <c r="G687">
        <f>VLOOKUP(D687,MonthNumber!$A$1:$B$13,  2, FALSE)</f>
        <v>8</v>
      </c>
    </row>
    <row r="688" spans="1:7" x14ac:dyDescent="0.25">
      <c r="A688" s="4" t="s">
        <v>74</v>
      </c>
      <c r="B688" s="4">
        <v>85</v>
      </c>
      <c r="C688" s="4" t="s">
        <v>209</v>
      </c>
      <c r="D688" s="4" t="s">
        <v>95</v>
      </c>
      <c r="E688" s="4">
        <v>2017</v>
      </c>
      <c r="F688" t="s">
        <v>161</v>
      </c>
      <c r="G688">
        <f>VLOOKUP(D688,MonthNumber!$A$1:$B$13,  2, FALSE)</f>
        <v>9</v>
      </c>
    </row>
    <row r="689" spans="1:7" x14ac:dyDescent="0.25">
      <c r="A689" s="4" t="s">
        <v>74</v>
      </c>
      <c r="B689" s="4">
        <v>90</v>
      </c>
      <c r="C689" s="4" t="s">
        <v>202</v>
      </c>
      <c r="D689" s="4" t="s">
        <v>93</v>
      </c>
      <c r="E689" s="4">
        <v>2016</v>
      </c>
      <c r="F689" t="s">
        <v>161</v>
      </c>
      <c r="G689">
        <f>VLOOKUP(D689,MonthNumber!$A$1:$B$13,  2, FALSE)</f>
        <v>7</v>
      </c>
    </row>
    <row r="690" spans="1:7" x14ac:dyDescent="0.25">
      <c r="A690" s="4" t="s">
        <v>74</v>
      </c>
      <c r="B690" s="4">
        <v>97</v>
      </c>
      <c r="C690" s="4" t="s">
        <v>208</v>
      </c>
      <c r="D690" s="4" t="s">
        <v>94</v>
      </c>
      <c r="E690" s="4">
        <v>2017</v>
      </c>
      <c r="F690" t="s">
        <v>161</v>
      </c>
      <c r="G690">
        <f>VLOOKUP(D690,MonthNumber!$A$1:$B$13,  2, FALSE)</f>
        <v>8</v>
      </c>
    </row>
    <row r="691" spans="1:7" x14ac:dyDescent="0.25">
      <c r="A691" s="4" t="s">
        <v>74</v>
      </c>
      <c r="B691" s="4">
        <v>117</v>
      </c>
      <c r="C691" s="4" t="s">
        <v>206</v>
      </c>
      <c r="D691" s="4" t="s">
        <v>92</v>
      </c>
      <c r="E691" s="4">
        <v>2017</v>
      </c>
      <c r="F691" t="s">
        <v>161</v>
      </c>
      <c r="G691">
        <f>VLOOKUP(D691,MonthNumber!$A$1:$B$13,  2, FALSE)</f>
        <v>6</v>
      </c>
    </row>
    <row r="692" spans="1:7" x14ac:dyDescent="0.25">
      <c r="A692" s="4" t="s">
        <v>33</v>
      </c>
      <c r="B692" s="4">
        <v>15</v>
      </c>
      <c r="C692" s="4" t="s">
        <v>211</v>
      </c>
      <c r="D692" s="4" t="s">
        <v>92</v>
      </c>
      <c r="E692" s="4">
        <v>2018</v>
      </c>
      <c r="F692" t="s">
        <v>146</v>
      </c>
      <c r="G692">
        <f>VLOOKUP(D692,MonthNumber!$A$1:$B$13,  2, FALSE)</f>
        <v>6</v>
      </c>
    </row>
    <row r="693" spans="1:7" x14ac:dyDescent="0.25">
      <c r="A693" s="4" t="s">
        <v>33</v>
      </c>
      <c r="B693" s="4">
        <v>24</v>
      </c>
      <c r="C693" s="4" t="s">
        <v>210</v>
      </c>
      <c r="D693" s="4" t="s">
        <v>91</v>
      </c>
      <c r="E693" s="4">
        <v>2018</v>
      </c>
      <c r="F693" t="s">
        <v>146</v>
      </c>
      <c r="G693">
        <f>VLOOKUP(D693,MonthNumber!$A$1:$B$13,  2, FALSE)</f>
        <v>5</v>
      </c>
    </row>
    <row r="694" spans="1:7" x14ac:dyDescent="0.25">
      <c r="A694" s="4" t="s">
        <v>33</v>
      </c>
      <c r="B694" s="4">
        <v>33</v>
      </c>
      <c r="C694" s="4" t="s">
        <v>205</v>
      </c>
      <c r="D694" s="4" t="s">
        <v>91</v>
      </c>
      <c r="E694" s="4">
        <v>2017</v>
      </c>
      <c r="F694" t="s">
        <v>146</v>
      </c>
      <c r="G694">
        <f>VLOOKUP(D694,MonthNumber!$A$1:$B$13,  2, FALSE)</f>
        <v>5</v>
      </c>
    </row>
    <row r="695" spans="1:7" x14ac:dyDescent="0.25">
      <c r="A695" s="4" t="s">
        <v>33</v>
      </c>
      <c r="B695" s="4">
        <v>39</v>
      </c>
      <c r="C695" s="4" t="s">
        <v>201</v>
      </c>
      <c r="D695" s="4" t="s">
        <v>92</v>
      </c>
      <c r="E695" s="4">
        <v>2016</v>
      </c>
      <c r="F695" t="s">
        <v>146</v>
      </c>
      <c r="G695">
        <f>VLOOKUP(D695,MonthNumber!$A$1:$B$13,  2, FALSE)</f>
        <v>6</v>
      </c>
    </row>
    <row r="696" spans="1:7" x14ac:dyDescent="0.25">
      <c r="A696" s="4" t="s">
        <v>33</v>
      </c>
      <c r="B696" s="4">
        <v>42</v>
      </c>
      <c r="C696" s="4" t="s">
        <v>209</v>
      </c>
      <c r="D696" s="4" t="s">
        <v>95</v>
      </c>
      <c r="E696" s="4">
        <v>2017</v>
      </c>
      <c r="F696" t="s">
        <v>146</v>
      </c>
      <c r="G696">
        <f>VLOOKUP(D696,MonthNumber!$A$1:$B$13,  2, FALSE)</f>
        <v>9</v>
      </c>
    </row>
    <row r="697" spans="1:7" x14ac:dyDescent="0.25">
      <c r="A697" s="4" t="s">
        <v>33</v>
      </c>
      <c r="B697" s="4">
        <v>50</v>
      </c>
      <c r="C697" s="4" t="s">
        <v>214</v>
      </c>
      <c r="D697" s="4" t="s">
        <v>95</v>
      </c>
      <c r="E697" s="4">
        <v>2018</v>
      </c>
      <c r="F697" t="s">
        <v>146</v>
      </c>
      <c r="G697">
        <f>VLOOKUP(D697,MonthNumber!$A$1:$B$13,  2, FALSE)</f>
        <v>9</v>
      </c>
    </row>
    <row r="698" spans="1:7" x14ac:dyDescent="0.25">
      <c r="A698" s="4" t="s">
        <v>33</v>
      </c>
      <c r="B698" s="4">
        <v>51</v>
      </c>
      <c r="C698" s="4" t="s">
        <v>204</v>
      </c>
      <c r="D698" s="4" t="s">
        <v>95</v>
      </c>
      <c r="E698" s="4">
        <v>2016</v>
      </c>
      <c r="F698" t="s">
        <v>146</v>
      </c>
      <c r="G698">
        <f>VLOOKUP(D698,MonthNumber!$A$1:$B$13,  2, FALSE)</f>
        <v>9</v>
      </c>
    </row>
    <row r="699" spans="1:7" x14ac:dyDescent="0.25">
      <c r="A699" s="4" t="s">
        <v>33</v>
      </c>
      <c r="B699" s="4">
        <v>55</v>
      </c>
      <c r="C699" s="4" t="s">
        <v>200</v>
      </c>
      <c r="D699" s="4" t="s">
        <v>91</v>
      </c>
      <c r="E699" s="4">
        <v>2016</v>
      </c>
      <c r="F699" t="s">
        <v>146</v>
      </c>
      <c r="G699">
        <f>VLOOKUP(D699,MonthNumber!$A$1:$B$13,  2, FALSE)</f>
        <v>5</v>
      </c>
    </row>
    <row r="700" spans="1:7" x14ac:dyDescent="0.25">
      <c r="A700" s="4" t="s">
        <v>33</v>
      </c>
      <c r="B700" s="4">
        <v>63</v>
      </c>
      <c r="C700" s="4" t="s">
        <v>206</v>
      </c>
      <c r="D700" s="4" t="s">
        <v>92</v>
      </c>
      <c r="E700" s="4">
        <v>2017</v>
      </c>
      <c r="F700" t="s">
        <v>146</v>
      </c>
      <c r="G700">
        <f>VLOOKUP(D700,MonthNumber!$A$1:$B$13,  2, FALSE)</f>
        <v>6</v>
      </c>
    </row>
    <row r="701" spans="1:7" x14ac:dyDescent="0.25">
      <c r="A701" s="4" t="s">
        <v>33</v>
      </c>
      <c r="B701" s="4">
        <v>70</v>
      </c>
      <c r="C701" s="4" t="s">
        <v>203</v>
      </c>
      <c r="D701" s="4" t="s">
        <v>94</v>
      </c>
      <c r="E701" s="4">
        <v>2016</v>
      </c>
      <c r="F701" t="s">
        <v>146</v>
      </c>
      <c r="G701">
        <f>VLOOKUP(D701,MonthNumber!$A$1:$B$13,  2, FALSE)</f>
        <v>8</v>
      </c>
    </row>
    <row r="702" spans="1:7" x14ac:dyDescent="0.25">
      <c r="A702" s="4" t="s">
        <v>33</v>
      </c>
      <c r="B702" s="4">
        <v>74</v>
      </c>
      <c r="C702" s="4" t="s">
        <v>213</v>
      </c>
      <c r="D702" s="4" t="s">
        <v>94</v>
      </c>
      <c r="E702" s="4">
        <v>2018</v>
      </c>
      <c r="F702" t="s">
        <v>146</v>
      </c>
      <c r="G702">
        <f>VLOOKUP(D702,MonthNumber!$A$1:$B$13,  2, FALSE)</f>
        <v>8</v>
      </c>
    </row>
    <row r="703" spans="1:7" x14ac:dyDescent="0.25">
      <c r="A703" s="4" t="s">
        <v>33</v>
      </c>
      <c r="B703" s="4">
        <v>77</v>
      </c>
      <c r="C703" s="4" t="s">
        <v>212</v>
      </c>
      <c r="D703" s="4" t="s">
        <v>93</v>
      </c>
      <c r="E703" s="4">
        <v>2018</v>
      </c>
      <c r="F703" t="s">
        <v>146</v>
      </c>
      <c r="G703">
        <f>VLOOKUP(D703,MonthNumber!$A$1:$B$13,  2, FALSE)</f>
        <v>7</v>
      </c>
    </row>
    <row r="704" spans="1:7" x14ac:dyDescent="0.25">
      <c r="A704" s="4" t="s">
        <v>33</v>
      </c>
      <c r="B704" s="4">
        <v>97</v>
      </c>
      <c r="C704" s="4" t="s">
        <v>208</v>
      </c>
      <c r="D704" s="4" t="s">
        <v>94</v>
      </c>
      <c r="E704" s="4">
        <v>2017</v>
      </c>
      <c r="F704" t="s">
        <v>146</v>
      </c>
      <c r="G704">
        <f>VLOOKUP(D704,MonthNumber!$A$1:$B$13,  2, FALSE)</f>
        <v>8</v>
      </c>
    </row>
    <row r="705" spans="1:7" x14ac:dyDescent="0.25">
      <c r="A705" s="4" t="s">
        <v>33</v>
      </c>
      <c r="B705" s="4">
        <v>117</v>
      </c>
      <c r="C705" s="4" t="s">
        <v>207</v>
      </c>
      <c r="D705" s="4" t="s">
        <v>93</v>
      </c>
      <c r="E705" s="4">
        <v>2017</v>
      </c>
      <c r="F705" t="s">
        <v>146</v>
      </c>
      <c r="G705">
        <f>VLOOKUP(D705,MonthNumber!$A$1:$B$13,  2, FALSE)</f>
        <v>7</v>
      </c>
    </row>
    <row r="706" spans="1:7" x14ac:dyDescent="0.25">
      <c r="A706" s="4" t="s">
        <v>33</v>
      </c>
      <c r="B706" s="4">
        <v>161</v>
      </c>
      <c r="C706" s="4" t="s">
        <v>202</v>
      </c>
      <c r="D706" s="4" t="s">
        <v>93</v>
      </c>
      <c r="E706" s="4">
        <v>2016</v>
      </c>
      <c r="F706" t="s">
        <v>146</v>
      </c>
      <c r="G706">
        <f>VLOOKUP(D706,MonthNumber!$A$1:$B$13,  2, FALSE)</f>
        <v>7</v>
      </c>
    </row>
    <row r="707" spans="1:7" x14ac:dyDescent="0.25">
      <c r="A707" s="4" t="s">
        <v>162</v>
      </c>
      <c r="B707" s="4">
        <v>16</v>
      </c>
      <c r="C707" s="4" t="s">
        <v>210</v>
      </c>
      <c r="D707" s="4" t="s">
        <v>91</v>
      </c>
      <c r="E707" s="4">
        <v>2018</v>
      </c>
      <c r="F707" t="s">
        <v>163</v>
      </c>
      <c r="G707">
        <f>VLOOKUP(D707,MonthNumber!$A$1:$B$13,  2, FALSE)</f>
        <v>5</v>
      </c>
    </row>
    <row r="708" spans="1:7" x14ac:dyDescent="0.25">
      <c r="A708" s="4" t="s">
        <v>162</v>
      </c>
      <c r="B708" s="4">
        <v>25</v>
      </c>
      <c r="C708" s="4" t="s">
        <v>200</v>
      </c>
      <c r="D708" s="4" t="s">
        <v>91</v>
      </c>
      <c r="E708" s="4">
        <v>2016</v>
      </c>
      <c r="F708" t="s">
        <v>163</v>
      </c>
      <c r="G708">
        <f>VLOOKUP(D708,MonthNumber!$A$1:$B$13,  2, FALSE)</f>
        <v>5</v>
      </c>
    </row>
    <row r="709" spans="1:7" x14ac:dyDescent="0.25">
      <c r="A709" s="4" t="s">
        <v>162</v>
      </c>
      <c r="B709" s="4">
        <v>26</v>
      </c>
      <c r="C709" s="4" t="s">
        <v>206</v>
      </c>
      <c r="D709" s="4" t="s">
        <v>92</v>
      </c>
      <c r="E709" s="4">
        <v>2017</v>
      </c>
      <c r="F709" t="s">
        <v>163</v>
      </c>
      <c r="G709">
        <f>VLOOKUP(D709,MonthNumber!$A$1:$B$13,  2, FALSE)</f>
        <v>6</v>
      </c>
    </row>
    <row r="710" spans="1:7" x14ac:dyDescent="0.25">
      <c r="A710" s="4" t="s">
        <v>162</v>
      </c>
      <c r="B710" s="4">
        <v>30</v>
      </c>
      <c r="C710" s="4" t="s">
        <v>205</v>
      </c>
      <c r="D710" s="4" t="s">
        <v>91</v>
      </c>
      <c r="E710" s="4">
        <v>2017</v>
      </c>
      <c r="F710" t="s">
        <v>163</v>
      </c>
      <c r="G710">
        <f>VLOOKUP(D710,MonthNumber!$A$1:$B$13,  2, FALSE)</f>
        <v>5</v>
      </c>
    </row>
    <row r="711" spans="1:7" x14ac:dyDescent="0.25">
      <c r="A711" s="4" t="s">
        <v>162</v>
      </c>
      <c r="B711" s="4">
        <v>38</v>
      </c>
      <c r="C711" s="4" t="s">
        <v>212</v>
      </c>
      <c r="D711" s="4" t="s">
        <v>93</v>
      </c>
      <c r="E711" s="4">
        <v>2018</v>
      </c>
      <c r="F711" t="s">
        <v>163</v>
      </c>
      <c r="G711">
        <f>VLOOKUP(D711,MonthNumber!$A$1:$B$13,  2, FALSE)</f>
        <v>7</v>
      </c>
    </row>
    <row r="712" spans="1:7" x14ac:dyDescent="0.25">
      <c r="A712" s="4" t="s">
        <v>162</v>
      </c>
      <c r="B712" s="4">
        <v>51</v>
      </c>
      <c r="C712" s="4" t="s">
        <v>214</v>
      </c>
      <c r="D712" s="4" t="s">
        <v>95</v>
      </c>
      <c r="E712" s="4">
        <v>2018</v>
      </c>
      <c r="F712" t="s">
        <v>163</v>
      </c>
      <c r="G712">
        <f>VLOOKUP(D712,MonthNumber!$A$1:$B$13,  2, FALSE)</f>
        <v>9</v>
      </c>
    </row>
    <row r="713" spans="1:7" x14ac:dyDescent="0.25">
      <c r="A713" s="4" t="s">
        <v>162</v>
      </c>
      <c r="B713" s="4">
        <v>54</v>
      </c>
      <c r="C713" s="4" t="s">
        <v>204</v>
      </c>
      <c r="D713" s="4" t="s">
        <v>95</v>
      </c>
      <c r="E713" s="4">
        <v>2016</v>
      </c>
      <c r="F713" t="s">
        <v>163</v>
      </c>
      <c r="G713">
        <f>VLOOKUP(D713,MonthNumber!$A$1:$B$13,  2, FALSE)</f>
        <v>9</v>
      </c>
    </row>
    <row r="714" spans="1:7" x14ac:dyDescent="0.25">
      <c r="A714" s="4" t="s">
        <v>162</v>
      </c>
      <c r="B714" s="4">
        <v>60</v>
      </c>
      <c r="C714" s="4" t="s">
        <v>209</v>
      </c>
      <c r="D714" s="4" t="s">
        <v>95</v>
      </c>
      <c r="E714" s="4">
        <v>2017</v>
      </c>
      <c r="F714" t="s">
        <v>163</v>
      </c>
      <c r="G714">
        <f>VLOOKUP(D714,MonthNumber!$A$1:$B$13,  2, FALSE)</f>
        <v>9</v>
      </c>
    </row>
    <row r="715" spans="1:7" x14ac:dyDescent="0.25">
      <c r="A715" s="4" t="s">
        <v>162</v>
      </c>
      <c r="B715" s="4">
        <v>60</v>
      </c>
      <c r="C715" s="4" t="s">
        <v>211</v>
      </c>
      <c r="D715" s="4" t="s">
        <v>92</v>
      </c>
      <c r="E715" s="4">
        <v>2018</v>
      </c>
      <c r="F715" t="s">
        <v>163</v>
      </c>
      <c r="G715">
        <f>VLOOKUP(D715,MonthNumber!$A$1:$B$13,  2, FALSE)</f>
        <v>6</v>
      </c>
    </row>
    <row r="716" spans="1:7" x14ac:dyDescent="0.25">
      <c r="A716" s="4" t="s">
        <v>162</v>
      </c>
      <c r="B716" s="4">
        <v>62</v>
      </c>
      <c r="C716" s="4" t="s">
        <v>203</v>
      </c>
      <c r="D716" s="4" t="s">
        <v>94</v>
      </c>
      <c r="E716" s="4">
        <v>2016</v>
      </c>
      <c r="F716" t="s">
        <v>163</v>
      </c>
      <c r="G716">
        <f>VLOOKUP(D716,MonthNumber!$A$1:$B$13,  2, FALSE)</f>
        <v>8</v>
      </c>
    </row>
    <row r="717" spans="1:7" x14ac:dyDescent="0.25">
      <c r="A717" s="4" t="s">
        <v>162</v>
      </c>
      <c r="B717" s="4">
        <v>68</v>
      </c>
      <c r="C717" s="4" t="s">
        <v>208</v>
      </c>
      <c r="D717" s="4" t="s">
        <v>94</v>
      </c>
      <c r="E717" s="4">
        <v>2017</v>
      </c>
      <c r="F717" t="s">
        <v>163</v>
      </c>
      <c r="G717">
        <f>VLOOKUP(D717,MonthNumber!$A$1:$B$13,  2, FALSE)</f>
        <v>8</v>
      </c>
    </row>
    <row r="718" spans="1:7" x14ac:dyDescent="0.25">
      <c r="A718" s="4" t="s">
        <v>162</v>
      </c>
      <c r="B718" s="4">
        <v>71</v>
      </c>
      <c r="C718" s="4" t="s">
        <v>207</v>
      </c>
      <c r="D718" s="4" t="s">
        <v>93</v>
      </c>
      <c r="E718" s="4">
        <v>2017</v>
      </c>
      <c r="F718" t="s">
        <v>163</v>
      </c>
      <c r="G718">
        <f>VLOOKUP(D718,MonthNumber!$A$1:$B$13,  2, FALSE)</f>
        <v>7</v>
      </c>
    </row>
    <row r="719" spans="1:7" x14ac:dyDescent="0.25">
      <c r="A719" s="4" t="s">
        <v>162</v>
      </c>
      <c r="B719" s="4">
        <v>75</v>
      </c>
      <c r="C719" s="4" t="s">
        <v>202</v>
      </c>
      <c r="D719" s="4" t="s">
        <v>93</v>
      </c>
      <c r="E719" s="4">
        <v>2016</v>
      </c>
      <c r="F719" t="s">
        <v>163</v>
      </c>
      <c r="G719">
        <f>VLOOKUP(D719,MonthNumber!$A$1:$B$13,  2, FALSE)</f>
        <v>7</v>
      </c>
    </row>
    <row r="720" spans="1:7" x14ac:dyDescent="0.25">
      <c r="A720" s="4" t="s">
        <v>162</v>
      </c>
      <c r="B720" s="4">
        <v>75</v>
      </c>
      <c r="C720" s="4" t="s">
        <v>213</v>
      </c>
      <c r="D720" s="4" t="s">
        <v>94</v>
      </c>
      <c r="E720" s="4">
        <v>2018</v>
      </c>
      <c r="F720" t="s">
        <v>163</v>
      </c>
      <c r="G720">
        <f>VLOOKUP(D720,MonthNumber!$A$1:$B$13,  2, FALSE)</f>
        <v>8</v>
      </c>
    </row>
    <row r="721" spans="1:7" x14ac:dyDescent="0.25">
      <c r="A721" s="4" t="s">
        <v>162</v>
      </c>
      <c r="B721" s="4">
        <v>76</v>
      </c>
      <c r="C721" s="4" t="s">
        <v>201</v>
      </c>
      <c r="D721" s="4" t="s">
        <v>92</v>
      </c>
      <c r="E721" s="4">
        <v>2016</v>
      </c>
      <c r="F721" t="s">
        <v>163</v>
      </c>
      <c r="G721">
        <f>VLOOKUP(D721,MonthNumber!$A$1:$B$13,  2, FALSE)</f>
        <v>6</v>
      </c>
    </row>
    <row r="722" spans="1:7" x14ac:dyDescent="0.25">
      <c r="A722" s="4" t="s">
        <v>84</v>
      </c>
      <c r="B722" s="4">
        <v>2</v>
      </c>
      <c r="C722" s="4" t="s">
        <v>210</v>
      </c>
      <c r="D722" s="4" t="s">
        <v>91</v>
      </c>
      <c r="E722" s="4">
        <v>2018</v>
      </c>
      <c r="F722" t="s">
        <v>164</v>
      </c>
      <c r="G722">
        <f>VLOOKUP(D722,MonthNumber!$A$1:$B$13,  2, FALSE)</f>
        <v>5</v>
      </c>
    </row>
    <row r="723" spans="1:7" x14ac:dyDescent="0.25">
      <c r="A723" s="4" t="s">
        <v>84</v>
      </c>
      <c r="B723" s="4">
        <v>3</v>
      </c>
      <c r="C723" s="4" t="s">
        <v>212</v>
      </c>
      <c r="D723" s="4" t="s">
        <v>93</v>
      </c>
      <c r="E723" s="4">
        <v>2018</v>
      </c>
      <c r="F723" t="s">
        <v>164</v>
      </c>
      <c r="G723">
        <f>VLOOKUP(D723,MonthNumber!$A$1:$B$13,  2, FALSE)</f>
        <v>7</v>
      </c>
    </row>
    <row r="724" spans="1:7" x14ac:dyDescent="0.25">
      <c r="A724" s="4" t="s">
        <v>84</v>
      </c>
      <c r="B724" s="4">
        <v>15</v>
      </c>
      <c r="C724" s="4" t="s">
        <v>200</v>
      </c>
      <c r="D724" s="4" t="s">
        <v>91</v>
      </c>
      <c r="E724" s="4">
        <v>2016</v>
      </c>
      <c r="F724" t="s">
        <v>164</v>
      </c>
      <c r="G724">
        <f>VLOOKUP(D724,MonthNumber!$A$1:$B$13,  2, FALSE)</f>
        <v>5</v>
      </c>
    </row>
    <row r="725" spans="1:7" x14ac:dyDescent="0.25">
      <c r="A725" s="4" t="s">
        <v>84</v>
      </c>
      <c r="B725" s="4">
        <v>18</v>
      </c>
      <c r="C725" s="4" t="s">
        <v>211</v>
      </c>
      <c r="D725" s="4" t="s">
        <v>92</v>
      </c>
      <c r="E725" s="4">
        <v>2018</v>
      </c>
      <c r="F725" t="s">
        <v>164</v>
      </c>
      <c r="G725">
        <f>VLOOKUP(D725,MonthNumber!$A$1:$B$13,  2, FALSE)</f>
        <v>6</v>
      </c>
    </row>
    <row r="726" spans="1:7" x14ac:dyDescent="0.25">
      <c r="A726" s="4" t="s">
        <v>84</v>
      </c>
      <c r="B726" s="4">
        <v>19</v>
      </c>
      <c r="C726" s="4" t="s">
        <v>204</v>
      </c>
      <c r="D726" s="4" t="s">
        <v>95</v>
      </c>
      <c r="E726" s="4">
        <v>2016</v>
      </c>
      <c r="F726" t="s">
        <v>164</v>
      </c>
      <c r="G726">
        <f>VLOOKUP(D726,MonthNumber!$A$1:$B$13,  2, FALSE)</f>
        <v>9</v>
      </c>
    </row>
    <row r="727" spans="1:7" x14ac:dyDescent="0.25">
      <c r="A727" s="4" t="s">
        <v>84</v>
      </c>
      <c r="B727" s="4">
        <v>32</v>
      </c>
      <c r="C727" s="4" t="s">
        <v>214</v>
      </c>
      <c r="D727" s="4" t="s">
        <v>95</v>
      </c>
      <c r="E727" s="4">
        <v>2018</v>
      </c>
      <c r="F727" t="s">
        <v>164</v>
      </c>
      <c r="G727">
        <f>VLOOKUP(D727,MonthNumber!$A$1:$B$13,  2, FALSE)</f>
        <v>9</v>
      </c>
    </row>
    <row r="728" spans="1:7" x14ac:dyDescent="0.25">
      <c r="A728" s="4" t="s">
        <v>84</v>
      </c>
      <c r="B728" s="4">
        <v>33</v>
      </c>
      <c r="C728" s="4" t="s">
        <v>205</v>
      </c>
      <c r="D728" s="4" t="s">
        <v>91</v>
      </c>
      <c r="E728" s="4">
        <v>2017</v>
      </c>
      <c r="F728" t="s">
        <v>164</v>
      </c>
      <c r="G728">
        <f>VLOOKUP(D728,MonthNumber!$A$1:$B$13,  2, FALSE)</f>
        <v>5</v>
      </c>
    </row>
    <row r="729" spans="1:7" x14ac:dyDescent="0.25">
      <c r="A729" s="4" t="s">
        <v>84</v>
      </c>
      <c r="B729" s="4">
        <v>53</v>
      </c>
      <c r="C729" s="4" t="s">
        <v>203</v>
      </c>
      <c r="D729" s="4" t="s">
        <v>94</v>
      </c>
      <c r="E729" s="4">
        <v>2016</v>
      </c>
      <c r="F729" t="s">
        <v>164</v>
      </c>
      <c r="G729">
        <f>VLOOKUP(D729,MonthNumber!$A$1:$B$13,  2, FALSE)</f>
        <v>8</v>
      </c>
    </row>
    <row r="730" spans="1:7" x14ac:dyDescent="0.25">
      <c r="A730" s="4" t="s">
        <v>84</v>
      </c>
      <c r="B730" s="4">
        <v>56</v>
      </c>
      <c r="C730" s="4" t="s">
        <v>208</v>
      </c>
      <c r="D730" s="4" t="s">
        <v>94</v>
      </c>
      <c r="E730" s="4">
        <v>2017</v>
      </c>
      <c r="F730" t="s">
        <v>164</v>
      </c>
      <c r="G730">
        <f>VLOOKUP(D730,MonthNumber!$A$1:$B$13,  2, FALSE)</f>
        <v>8</v>
      </c>
    </row>
    <row r="731" spans="1:7" x14ac:dyDescent="0.25">
      <c r="A731" s="4" t="s">
        <v>84</v>
      </c>
      <c r="B731" s="4">
        <v>58</v>
      </c>
      <c r="C731" s="4" t="s">
        <v>207</v>
      </c>
      <c r="D731" s="4" t="s">
        <v>93</v>
      </c>
      <c r="E731" s="4">
        <v>2017</v>
      </c>
      <c r="F731" t="s">
        <v>164</v>
      </c>
      <c r="G731">
        <f>VLOOKUP(D731,MonthNumber!$A$1:$B$13,  2, FALSE)</f>
        <v>7</v>
      </c>
    </row>
    <row r="732" spans="1:7" x14ac:dyDescent="0.25">
      <c r="A732" s="4" t="s">
        <v>84</v>
      </c>
      <c r="B732" s="4">
        <v>72</v>
      </c>
      <c r="C732" s="4" t="s">
        <v>202</v>
      </c>
      <c r="D732" s="4" t="s">
        <v>93</v>
      </c>
      <c r="E732" s="4">
        <v>2016</v>
      </c>
      <c r="F732" t="s">
        <v>164</v>
      </c>
      <c r="G732">
        <f>VLOOKUP(D732,MonthNumber!$A$1:$B$13,  2, FALSE)</f>
        <v>7</v>
      </c>
    </row>
    <row r="733" spans="1:7" x14ac:dyDescent="0.25">
      <c r="A733" s="4" t="s">
        <v>84</v>
      </c>
      <c r="B733" s="4">
        <v>91</v>
      </c>
      <c r="C733" s="4" t="s">
        <v>213</v>
      </c>
      <c r="D733" s="4" t="s">
        <v>94</v>
      </c>
      <c r="E733" s="4">
        <v>2018</v>
      </c>
      <c r="F733" t="s">
        <v>164</v>
      </c>
      <c r="G733">
        <f>VLOOKUP(D733,MonthNumber!$A$1:$B$13,  2, FALSE)</f>
        <v>8</v>
      </c>
    </row>
    <row r="734" spans="1:7" x14ac:dyDescent="0.25">
      <c r="A734" s="4" t="s">
        <v>84</v>
      </c>
      <c r="B734" s="4">
        <v>105</v>
      </c>
      <c r="C734" s="4" t="s">
        <v>201</v>
      </c>
      <c r="D734" s="4" t="s">
        <v>92</v>
      </c>
      <c r="E734" s="4">
        <v>2016</v>
      </c>
      <c r="F734" t="s">
        <v>164</v>
      </c>
      <c r="G734">
        <f>VLOOKUP(D734,MonthNumber!$A$1:$B$13,  2, FALSE)</f>
        <v>6</v>
      </c>
    </row>
    <row r="735" spans="1:7" x14ac:dyDescent="0.25">
      <c r="A735" s="4" t="s">
        <v>84</v>
      </c>
      <c r="B735" s="4">
        <v>111</v>
      </c>
      <c r="C735" s="4" t="s">
        <v>209</v>
      </c>
      <c r="D735" s="4" t="s">
        <v>95</v>
      </c>
      <c r="E735" s="4">
        <v>2017</v>
      </c>
      <c r="F735" t="s">
        <v>164</v>
      </c>
      <c r="G735">
        <f>VLOOKUP(D735,MonthNumber!$A$1:$B$13,  2, FALSE)</f>
        <v>9</v>
      </c>
    </row>
    <row r="736" spans="1:7" x14ac:dyDescent="0.25">
      <c r="A736" s="4" t="s">
        <v>84</v>
      </c>
      <c r="B736" s="4">
        <v>112</v>
      </c>
      <c r="C736" s="4" t="s">
        <v>206</v>
      </c>
      <c r="D736" s="4" t="s">
        <v>92</v>
      </c>
      <c r="E736" s="4">
        <v>2017</v>
      </c>
      <c r="F736" t="s">
        <v>164</v>
      </c>
      <c r="G736">
        <f>VLOOKUP(D736,MonthNumber!$A$1:$B$13,  2, FALSE)</f>
        <v>6</v>
      </c>
    </row>
    <row r="737" spans="1:7" x14ac:dyDescent="0.25">
      <c r="A737" s="4" t="s">
        <v>12</v>
      </c>
      <c r="B737" s="4">
        <v>13</v>
      </c>
      <c r="C737" s="4" t="s">
        <v>210</v>
      </c>
      <c r="D737" s="4" t="s">
        <v>91</v>
      </c>
      <c r="E737" s="4">
        <v>2018</v>
      </c>
      <c r="F737" t="s">
        <v>557</v>
      </c>
      <c r="G737">
        <f>VLOOKUP(D737,MonthNumber!$A$1:$B$13,  2, FALSE)</f>
        <v>5</v>
      </c>
    </row>
    <row r="738" spans="1:7" x14ac:dyDescent="0.25">
      <c r="A738" s="4" t="s">
        <v>12</v>
      </c>
      <c r="B738" s="4">
        <v>18</v>
      </c>
      <c r="C738" s="4" t="s">
        <v>214</v>
      </c>
      <c r="D738" s="4" t="s">
        <v>95</v>
      </c>
      <c r="E738" s="4">
        <v>2018</v>
      </c>
      <c r="F738" t="s">
        <v>557</v>
      </c>
      <c r="G738">
        <f>VLOOKUP(D738,MonthNumber!$A$1:$B$13,  2, FALSE)</f>
        <v>9</v>
      </c>
    </row>
    <row r="739" spans="1:7" x14ac:dyDescent="0.25">
      <c r="A739" s="4" t="s">
        <v>12</v>
      </c>
      <c r="B739" s="4">
        <v>19</v>
      </c>
      <c r="C739" s="4" t="s">
        <v>204</v>
      </c>
      <c r="D739" s="4" t="s">
        <v>95</v>
      </c>
      <c r="E739" s="4">
        <v>2016</v>
      </c>
      <c r="F739" t="s">
        <v>557</v>
      </c>
      <c r="G739">
        <f>VLOOKUP(D739,MonthNumber!$A$1:$B$13,  2, FALSE)</f>
        <v>9</v>
      </c>
    </row>
    <row r="740" spans="1:7" x14ac:dyDescent="0.25">
      <c r="A740" s="4" t="s">
        <v>12</v>
      </c>
      <c r="B740" s="4">
        <v>22</v>
      </c>
      <c r="C740" s="4" t="s">
        <v>200</v>
      </c>
      <c r="D740" s="4" t="s">
        <v>91</v>
      </c>
      <c r="E740" s="4">
        <v>2016</v>
      </c>
      <c r="F740" t="s">
        <v>557</v>
      </c>
      <c r="G740">
        <f>VLOOKUP(D740,MonthNumber!$A$1:$B$13,  2, FALSE)</f>
        <v>5</v>
      </c>
    </row>
    <row r="741" spans="1:7" x14ac:dyDescent="0.25">
      <c r="A741" s="4" t="s">
        <v>12</v>
      </c>
      <c r="B741" s="4">
        <v>24</v>
      </c>
      <c r="C741" s="4" t="s">
        <v>205</v>
      </c>
      <c r="D741" s="4" t="s">
        <v>91</v>
      </c>
      <c r="E741" s="4">
        <v>2017</v>
      </c>
      <c r="F741" t="s">
        <v>557</v>
      </c>
      <c r="G741">
        <f>VLOOKUP(D741,MonthNumber!$A$1:$B$13,  2, FALSE)</f>
        <v>5</v>
      </c>
    </row>
    <row r="742" spans="1:7" x14ac:dyDescent="0.25">
      <c r="A742" s="4" t="s">
        <v>12</v>
      </c>
      <c r="B742" s="4">
        <v>28</v>
      </c>
      <c r="C742" s="4" t="s">
        <v>202</v>
      </c>
      <c r="D742" s="4" t="s">
        <v>93</v>
      </c>
      <c r="E742" s="4">
        <v>2016</v>
      </c>
      <c r="F742" t="s">
        <v>557</v>
      </c>
      <c r="G742">
        <f>VLOOKUP(D742,MonthNumber!$A$1:$B$13,  2, FALSE)</f>
        <v>7</v>
      </c>
    </row>
    <row r="743" spans="1:7" x14ac:dyDescent="0.25">
      <c r="A743" s="4" t="s">
        <v>12</v>
      </c>
      <c r="B743" s="4">
        <v>28</v>
      </c>
      <c r="C743" s="4" t="s">
        <v>211</v>
      </c>
      <c r="D743" s="4" t="s">
        <v>92</v>
      </c>
      <c r="E743" s="4">
        <v>2018</v>
      </c>
      <c r="F743" t="s">
        <v>557</v>
      </c>
      <c r="G743">
        <f>VLOOKUP(D743,MonthNumber!$A$1:$B$13,  2, FALSE)</f>
        <v>6</v>
      </c>
    </row>
    <row r="744" spans="1:7" x14ac:dyDescent="0.25">
      <c r="A744" s="4" t="s">
        <v>12</v>
      </c>
      <c r="B744" s="4">
        <v>33</v>
      </c>
      <c r="C744" s="4" t="s">
        <v>212</v>
      </c>
      <c r="D744" s="4" t="s">
        <v>93</v>
      </c>
      <c r="E744" s="4">
        <v>2018</v>
      </c>
      <c r="F744" t="s">
        <v>557</v>
      </c>
      <c r="G744">
        <f>VLOOKUP(D744,MonthNumber!$A$1:$B$13,  2, FALSE)</f>
        <v>7</v>
      </c>
    </row>
    <row r="745" spans="1:7" x14ac:dyDescent="0.25">
      <c r="A745" s="4" t="s">
        <v>12</v>
      </c>
      <c r="B745" s="4">
        <v>42</v>
      </c>
      <c r="C745" s="4" t="s">
        <v>213</v>
      </c>
      <c r="D745" s="4" t="s">
        <v>94</v>
      </c>
      <c r="E745" s="4">
        <v>2018</v>
      </c>
      <c r="F745" t="s">
        <v>557</v>
      </c>
      <c r="G745">
        <f>VLOOKUP(D745,MonthNumber!$A$1:$B$13,  2, FALSE)</f>
        <v>8</v>
      </c>
    </row>
    <row r="746" spans="1:7" x14ac:dyDescent="0.25">
      <c r="A746" s="4" t="s">
        <v>12</v>
      </c>
      <c r="B746" s="4">
        <v>47</v>
      </c>
      <c r="C746" s="4" t="s">
        <v>201</v>
      </c>
      <c r="D746" s="4" t="s">
        <v>92</v>
      </c>
      <c r="E746" s="4">
        <v>2016</v>
      </c>
      <c r="F746" t="s">
        <v>557</v>
      </c>
      <c r="G746">
        <f>VLOOKUP(D746,MonthNumber!$A$1:$B$13,  2, FALSE)</f>
        <v>6</v>
      </c>
    </row>
    <row r="747" spans="1:7" x14ac:dyDescent="0.25">
      <c r="A747" s="4" t="s">
        <v>12</v>
      </c>
      <c r="B747" s="4">
        <v>49</v>
      </c>
      <c r="C747" s="4" t="s">
        <v>206</v>
      </c>
      <c r="D747" s="4" t="s">
        <v>92</v>
      </c>
      <c r="E747" s="4">
        <v>2017</v>
      </c>
      <c r="F747" t="s">
        <v>557</v>
      </c>
      <c r="G747">
        <f>VLOOKUP(D747,MonthNumber!$A$1:$B$13,  2, FALSE)</f>
        <v>6</v>
      </c>
    </row>
    <row r="748" spans="1:7" x14ac:dyDescent="0.25">
      <c r="A748" s="4" t="s">
        <v>12</v>
      </c>
      <c r="B748" s="4">
        <v>59</v>
      </c>
      <c r="C748" s="4" t="s">
        <v>209</v>
      </c>
      <c r="D748" s="4" t="s">
        <v>95</v>
      </c>
      <c r="E748" s="4">
        <v>2017</v>
      </c>
      <c r="F748" t="s">
        <v>557</v>
      </c>
      <c r="G748">
        <f>VLOOKUP(D748,MonthNumber!$A$1:$B$13,  2, FALSE)</f>
        <v>9</v>
      </c>
    </row>
    <row r="749" spans="1:7" x14ac:dyDescent="0.25">
      <c r="A749" s="4" t="s">
        <v>12</v>
      </c>
      <c r="B749" s="4">
        <v>62</v>
      </c>
      <c r="C749" s="4" t="s">
        <v>208</v>
      </c>
      <c r="D749" s="4" t="s">
        <v>94</v>
      </c>
      <c r="E749" s="4">
        <v>2017</v>
      </c>
      <c r="F749" t="s">
        <v>557</v>
      </c>
      <c r="G749">
        <f>VLOOKUP(D749,MonthNumber!$A$1:$B$13,  2, FALSE)</f>
        <v>8</v>
      </c>
    </row>
    <row r="750" spans="1:7" x14ac:dyDescent="0.25">
      <c r="A750" s="4" t="s">
        <v>12</v>
      </c>
      <c r="B750" s="4">
        <v>68</v>
      </c>
      <c r="C750" s="4" t="s">
        <v>207</v>
      </c>
      <c r="D750" s="4" t="s">
        <v>93</v>
      </c>
      <c r="E750" s="4">
        <v>2017</v>
      </c>
      <c r="F750" t="s">
        <v>557</v>
      </c>
      <c r="G750">
        <f>VLOOKUP(D750,MonthNumber!$A$1:$B$13,  2, FALSE)</f>
        <v>7</v>
      </c>
    </row>
    <row r="751" spans="1:7" x14ac:dyDescent="0.25">
      <c r="A751" s="4" t="s">
        <v>12</v>
      </c>
      <c r="B751" s="4">
        <v>109</v>
      </c>
      <c r="C751" s="4" t="s">
        <v>203</v>
      </c>
      <c r="D751" s="4" t="s">
        <v>94</v>
      </c>
      <c r="E751" s="4">
        <v>2016</v>
      </c>
      <c r="F751" t="s">
        <v>557</v>
      </c>
      <c r="G751">
        <f>VLOOKUP(D751,MonthNumber!$A$1:$B$13,  2, FALSE)</f>
        <v>8</v>
      </c>
    </row>
    <row r="752" spans="1:7" x14ac:dyDescent="0.25">
      <c r="A752" s="4" t="s">
        <v>85</v>
      </c>
      <c r="B752" s="4">
        <v>3</v>
      </c>
      <c r="C752" s="4" t="s">
        <v>212</v>
      </c>
      <c r="D752" s="4" t="s">
        <v>93</v>
      </c>
      <c r="E752" s="4">
        <v>2018</v>
      </c>
      <c r="F752" t="s">
        <v>166</v>
      </c>
      <c r="G752">
        <f>VLOOKUP(D752,MonthNumber!$A$1:$B$13,  2, FALSE)</f>
        <v>7</v>
      </c>
    </row>
    <row r="753" spans="1:7" x14ac:dyDescent="0.25">
      <c r="A753" s="4" t="s">
        <v>85</v>
      </c>
      <c r="B753" s="4">
        <v>5</v>
      </c>
      <c r="C753" s="4" t="s">
        <v>210</v>
      </c>
      <c r="D753" s="4" t="s">
        <v>91</v>
      </c>
      <c r="E753" s="4">
        <v>2018</v>
      </c>
      <c r="F753" t="s">
        <v>166</v>
      </c>
      <c r="G753">
        <f>VLOOKUP(D753,MonthNumber!$A$1:$B$13,  2, FALSE)</f>
        <v>5</v>
      </c>
    </row>
    <row r="754" spans="1:7" x14ac:dyDescent="0.25">
      <c r="A754" s="4" t="s">
        <v>85</v>
      </c>
      <c r="B754" s="4">
        <v>17</v>
      </c>
      <c r="C754" s="4" t="s">
        <v>211</v>
      </c>
      <c r="D754" s="4" t="s">
        <v>92</v>
      </c>
      <c r="E754" s="4">
        <v>2018</v>
      </c>
      <c r="F754" t="s">
        <v>166</v>
      </c>
      <c r="G754">
        <f>VLOOKUP(D754,MonthNumber!$A$1:$B$13,  2, FALSE)</f>
        <v>6</v>
      </c>
    </row>
    <row r="755" spans="1:7" x14ac:dyDescent="0.25">
      <c r="A755" s="4" t="s">
        <v>85</v>
      </c>
      <c r="B755" s="4">
        <v>20</v>
      </c>
      <c r="C755" s="4" t="s">
        <v>204</v>
      </c>
      <c r="D755" s="4" t="s">
        <v>95</v>
      </c>
      <c r="E755" s="4">
        <v>2016</v>
      </c>
      <c r="F755" t="s">
        <v>166</v>
      </c>
      <c r="G755">
        <f>VLOOKUP(D755,MonthNumber!$A$1:$B$13,  2, FALSE)</f>
        <v>9</v>
      </c>
    </row>
    <row r="756" spans="1:7" x14ac:dyDescent="0.25">
      <c r="A756" s="4" t="s">
        <v>85</v>
      </c>
      <c r="B756" s="4">
        <v>23</v>
      </c>
      <c r="C756" s="4" t="s">
        <v>205</v>
      </c>
      <c r="D756" s="4" t="s">
        <v>91</v>
      </c>
      <c r="E756" s="4">
        <v>2017</v>
      </c>
      <c r="F756" t="s">
        <v>166</v>
      </c>
      <c r="G756">
        <f>VLOOKUP(D756,MonthNumber!$A$1:$B$13,  2, FALSE)</f>
        <v>5</v>
      </c>
    </row>
    <row r="757" spans="1:7" x14ac:dyDescent="0.25">
      <c r="A757" s="4" t="s">
        <v>85</v>
      </c>
      <c r="B757" s="4">
        <v>27</v>
      </c>
      <c r="C757" s="4" t="s">
        <v>200</v>
      </c>
      <c r="D757" s="4" t="s">
        <v>91</v>
      </c>
      <c r="E757" s="4">
        <v>2016</v>
      </c>
      <c r="F757" t="s">
        <v>166</v>
      </c>
      <c r="G757">
        <f>VLOOKUP(D757,MonthNumber!$A$1:$B$13,  2, FALSE)</f>
        <v>5</v>
      </c>
    </row>
    <row r="758" spans="1:7" x14ac:dyDescent="0.25">
      <c r="A758" s="4" t="s">
        <v>85</v>
      </c>
      <c r="B758" s="4">
        <v>33</v>
      </c>
      <c r="C758" s="4" t="s">
        <v>214</v>
      </c>
      <c r="D758" s="4" t="s">
        <v>95</v>
      </c>
      <c r="E758" s="4">
        <v>2018</v>
      </c>
      <c r="F758" t="s">
        <v>166</v>
      </c>
      <c r="G758">
        <f>VLOOKUP(D758,MonthNumber!$A$1:$B$13,  2, FALSE)</f>
        <v>9</v>
      </c>
    </row>
    <row r="759" spans="1:7" x14ac:dyDescent="0.25">
      <c r="A759" s="4" t="s">
        <v>85</v>
      </c>
      <c r="B759" s="4">
        <v>54</v>
      </c>
      <c r="C759" s="4" t="s">
        <v>208</v>
      </c>
      <c r="D759" s="4" t="s">
        <v>94</v>
      </c>
      <c r="E759" s="4">
        <v>2017</v>
      </c>
      <c r="F759" t="s">
        <v>166</v>
      </c>
      <c r="G759">
        <f>VLOOKUP(D759,MonthNumber!$A$1:$B$13,  2, FALSE)</f>
        <v>8</v>
      </c>
    </row>
    <row r="760" spans="1:7" x14ac:dyDescent="0.25">
      <c r="A760" s="4" t="s">
        <v>85</v>
      </c>
      <c r="B760" s="4">
        <v>63</v>
      </c>
      <c r="C760" s="4" t="s">
        <v>203</v>
      </c>
      <c r="D760" s="4" t="s">
        <v>94</v>
      </c>
      <c r="E760" s="4">
        <v>2016</v>
      </c>
      <c r="F760" t="s">
        <v>166</v>
      </c>
      <c r="G760">
        <f>VLOOKUP(D760,MonthNumber!$A$1:$B$13,  2, FALSE)</f>
        <v>8</v>
      </c>
    </row>
    <row r="761" spans="1:7" x14ac:dyDescent="0.25">
      <c r="A761" s="4" t="s">
        <v>85</v>
      </c>
      <c r="B761" s="4">
        <v>66</v>
      </c>
      <c r="C761" s="4" t="s">
        <v>207</v>
      </c>
      <c r="D761" s="4" t="s">
        <v>93</v>
      </c>
      <c r="E761" s="4">
        <v>2017</v>
      </c>
      <c r="F761" t="s">
        <v>166</v>
      </c>
      <c r="G761">
        <f>VLOOKUP(D761,MonthNumber!$A$1:$B$13,  2, FALSE)</f>
        <v>7</v>
      </c>
    </row>
    <row r="762" spans="1:7" x14ac:dyDescent="0.25">
      <c r="A762" s="4" t="s">
        <v>85</v>
      </c>
      <c r="B762" s="4">
        <v>82</v>
      </c>
      <c r="C762" s="4" t="s">
        <v>202</v>
      </c>
      <c r="D762" s="4" t="s">
        <v>93</v>
      </c>
      <c r="E762" s="4">
        <v>2016</v>
      </c>
      <c r="F762" t="s">
        <v>166</v>
      </c>
      <c r="G762">
        <f>VLOOKUP(D762,MonthNumber!$A$1:$B$13,  2, FALSE)</f>
        <v>7</v>
      </c>
    </row>
    <row r="763" spans="1:7" x14ac:dyDescent="0.25">
      <c r="A763" s="4" t="s">
        <v>85</v>
      </c>
      <c r="B763" s="4">
        <v>86</v>
      </c>
      <c r="C763" s="4" t="s">
        <v>213</v>
      </c>
      <c r="D763" s="4" t="s">
        <v>94</v>
      </c>
      <c r="E763" s="4">
        <v>2018</v>
      </c>
      <c r="F763" t="s">
        <v>166</v>
      </c>
      <c r="G763">
        <f>VLOOKUP(D763,MonthNumber!$A$1:$B$13,  2, FALSE)</f>
        <v>8</v>
      </c>
    </row>
    <row r="764" spans="1:7" x14ac:dyDescent="0.25">
      <c r="A764" s="4" t="s">
        <v>85</v>
      </c>
      <c r="B764" s="4">
        <v>91</v>
      </c>
      <c r="C764" s="4" t="s">
        <v>209</v>
      </c>
      <c r="D764" s="4" t="s">
        <v>95</v>
      </c>
      <c r="E764" s="4">
        <v>2017</v>
      </c>
      <c r="F764" t="s">
        <v>166</v>
      </c>
      <c r="G764">
        <f>VLOOKUP(D764,MonthNumber!$A$1:$B$13,  2, FALSE)</f>
        <v>9</v>
      </c>
    </row>
    <row r="765" spans="1:7" x14ac:dyDescent="0.25">
      <c r="A765" s="4" t="s">
        <v>85</v>
      </c>
      <c r="B765" s="4">
        <v>98</v>
      </c>
      <c r="C765" s="4" t="s">
        <v>201</v>
      </c>
      <c r="D765" s="4" t="s">
        <v>92</v>
      </c>
      <c r="E765" s="4">
        <v>2016</v>
      </c>
      <c r="F765" t="s">
        <v>166</v>
      </c>
      <c r="G765">
        <f>VLOOKUP(D765,MonthNumber!$A$1:$B$13,  2, FALSE)</f>
        <v>6</v>
      </c>
    </row>
    <row r="766" spans="1:7" x14ac:dyDescent="0.25">
      <c r="A766" s="4" t="s">
        <v>85</v>
      </c>
      <c r="B766" s="4">
        <v>125</v>
      </c>
      <c r="C766" s="4" t="s">
        <v>206</v>
      </c>
      <c r="D766" s="4" t="s">
        <v>92</v>
      </c>
      <c r="E766" s="4">
        <v>2017</v>
      </c>
      <c r="F766" t="s">
        <v>166</v>
      </c>
      <c r="G766">
        <f>VLOOKUP(D766,MonthNumber!$A$1:$B$13,  2, FALSE)</f>
        <v>6</v>
      </c>
    </row>
    <row r="767" spans="1:7" x14ac:dyDescent="0.25">
      <c r="A767" s="4" t="s">
        <v>42</v>
      </c>
      <c r="B767" s="4">
        <v>21</v>
      </c>
      <c r="C767" s="4" t="s">
        <v>210</v>
      </c>
      <c r="D767" s="4" t="s">
        <v>91</v>
      </c>
      <c r="E767" s="4">
        <v>2018</v>
      </c>
      <c r="F767" t="s">
        <v>167</v>
      </c>
      <c r="G767">
        <f>VLOOKUP(D767,MonthNumber!$A$1:$B$13,  2, FALSE)</f>
        <v>5</v>
      </c>
    </row>
    <row r="768" spans="1:7" x14ac:dyDescent="0.25">
      <c r="A768" s="4" t="s">
        <v>42</v>
      </c>
      <c r="B768" s="4">
        <v>23</v>
      </c>
      <c r="C768" s="4" t="s">
        <v>204</v>
      </c>
      <c r="D768" s="4" t="s">
        <v>95</v>
      </c>
      <c r="E768" s="4">
        <v>2016</v>
      </c>
      <c r="F768" t="s">
        <v>167</v>
      </c>
      <c r="G768">
        <f>VLOOKUP(D768,MonthNumber!$A$1:$B$13,  2, FALSE)</f>
        <v>9</v>
      </c>
    </row>
    <row r="769" spans="1:7" x14ac:dyDescent="0.25">
      <c r="A769" s="4" t="s">
        <v>42</v>
      </c>
      <c r="B769" s="4">
        <v>26</v>
      </c>
      <c r="C769" s="4" t="s">
        <v>201</v>
      </c>
      <c r="D769" s="4" t="s">
        <v>92</v>
      </c>
      <c r="E769" s="4">
        <v>2016</v>
      </c>
      <c r="F769" t="s">
        <v>167</v>
      </c>
      <c r="G769">
        <f>VLOOKUP(D769,MonthNumber!$A$1:$B$13,  2, FALSE)</f>
        <v>6</v>
      </c>
    </row>
    <row r="770" spans="1:7" x14ac:dyDescent="0.25">
      <c r="A770" s="4" t="s">
        <v>42</v>
      </c>
      <c r="B770" s="4">
        <v>28</v>
      </c>
      <c r="C770" s="4" t="s">
        <v>212</v>
      </c>
      <c r="D770" s="4" t="s">
        <v>93</v>
      </c>
      <c r="E770" s="4">
        <v>2018</v>
      </c>
      <c r="F770" t="s">
        <v>167</v>
      </c>
      <c r="G770">
        <f>VLOOKUP(D770,MonthNumber!$A$1:$B$13,  2, FALSE)</f>
        <v>7</v>
      </c>
    </row>
    <row r="771" spans="1:7" x14ac:dyDescent="0.25">
      <c r="A771" s="4" t="s">
        <v>42</v>
      </c>
      <c r="B771" s="4">
        <v>32</v>
      </c>
      <c r="C771" s="4" t="s">
        <v>206</v>
      </c>
      <c r="D771" s="4" t="s">
        <v>92</v>
      </c>
      <c r="E771" s="4">
        <v>2017</v>
      </c>
      <c r="F771" t="s">
        <v>167</v>
      </c>
      <c r="G771">
        <f>VLOOKUP(D771,MonthNumber!$A$1:$B$13,  2, FALSE)</f>
        <v>6</v>
      </c>
    </row>
    <row r="772" spans="1:7" x14ac:dyDescent="0.25">
      <c r="A772" s="4" t="s">
        <v>42</v>
      </c>
      <c r="B772" s="4">
        <v>33</v>
      </c>
      <c r="C772" s="4" t="s">
        <v>205</v>
      </c>
      <c r="D772" s="4" t="s">
        <v>91</v>
      </c>
      <c r="E772" s="4">
        <v>2017</v>
      </c>
      <c r="F772" t="s">
        <v>167</v>
      </c>
      <c r="G772">
        <f>VLOOKUP(D772,MonthNumber!$A$1:$B$13,  2, FALSE)</f>
        <v>5</v>
      </c>
    </row>
    <row r="773" spans="1:7" x14ac:dyDescent="0.25">
      <c r="A773" s="4" t="s">
        <v>42</v>
      </c>
      <c r="B773" s="4">
        <v>49</v>
      </c>
      <c r="C773" s="4" t="s">
        <v>211</v>
      </c>
      <c r="D773" s="4" t="s">
        <v>92</v>
      </c>
      <c r="E773" s="4">
        <v>2018</v>
      </c>
      <c r="F773" t="s">
        <v>167</v>
      </c>
      <c r="G773">
        <f>VLOOKUP(D773,MonthNumber!$A$1:$B$13,  2, FALSE)</f>
        <v>6</v>
      </c>
    </row>
    <row r="774" spans="1:7" x14ac:dyDescent="0.25">
      <c r="A774" s="4" t="s">
        <v>42</v>
      </c>
      <c r="B774" s="4">
        <v>55</v>
      </c>
      <c r="C774" s="4" t="s">
        <v>207</v>
      </c>
      <c r="D774" s="4" t="s">
        <v>93</v>
      </c>
      <c r="E774" s="4">
        <v>2017</v>
      </c>
      <c r="F774" t="s">
        <v>167</v>
      </c>
      <c r="G774">
        <f>VLOOKUP(D774,MonthNumber!$A$1:$B$13,  2, FALSE)</f>
        <v>7</v>
      </c>
    </row>
    <row r="775" spans="1:7" x14ac:dyDescent="0.25">
      <c r="A775" s="4" t="s">
        <v>42</v>
      </c>
      <c r="B775" s="4">
        <v>58</v>
      </c>
      <c r="C775" s="4" t="s">
        <v>214</v>
      </c>
      <c r="D775" s="4" t="s">
        <v>95</v>
      </c>
      <c r="E775" s="4">
        <v>2018</v>
      </c>
      <c r="F775" t="s">
        <v>167</v>
      </c>
      <c r="G775">
        <f>VLOOKUP(D775,MonthNumber!$A$1:$B$13,  2, FALSE)</f>
        <v>9</v>
      </c>
    </row>
    <row r="776" spans="1:7" x14ac:dyDescent="0.25">
      <c r="A776" s="4" t="s">
        <v>42</v>
      </c>
      <c r="B776" s="4">
        <v>59</v>
      </c>
      <c r="C776" s="4" t="s">
        <v>213</v>
      </c>
      <c r="D776" s="4" t="s">
        <v>94</v>
      </c>
      <c r="E776" s="4">
        <v>2018</v>
      </c>
      <c r="F776" t="s">
        <v>167</v>
      </c>
      <c r="G776">
        <f>VLOOKUP(D776,MonthNumber!$A$1:$B$13,  2, FALSE)</f>
        <v>8</v>
      </c>
    </row>
    <row r="777" spans="1:7" x14ac:dyDescent="0.25">
      <c r="A777" s="4" t="s">
        <v>42</v>
      </c>
      <c r="B777" s="4">
        <v>70</v>
      </c>
      <c r="C777" s="4" t="s">
        <v>209</v>
      </c>
      <c r="D777" s="4" t="s">
        <v>95</v>
      </c>
      <c r="E777" s="4">
        <v>2017</v>
      </c>
      <c r="F777" t="s">
        <v>167</v>
      </c>
      <c r="G777">
        <f>VLOOKUP(D777,MonthNumber!$A$1:$B$13,  2, FALSE)</f>
        <v>9</v>
      </c>
    </row>
    <row r="778" spans="1:7" x14ac:dyDescent="0.25">
      <c r="A778" s="4" t="s">
        <v>42</v>
      </c>
      <c r="B778" s="4">
        <v>74</v>
      </c>
      <c r="C778" s="4" t="s">
        <v>200</v>
      </c>
      <c r="D778" s="4" t="s">
        <v>91</v>
      </c>
      <c r="E778" s="4">
        <v>2016</v>
      </c>
      <c r="F778" t="s">
        <v>167</v>
      </c>
      <c r="G778">
        <f>VLOOKUP(D778,MonthNumber!$A$1:$B$13,  2, FALSE)</f>
        <v>5</v>
      </c>
    </row>
    <row r="779" spans="1:7" x14ac:dyDescent="0.25">
      <c r="A779" s="4" t="s">
        <v>42</v>
      </c>
      <c r="B779" s="4">
        <v>98</v>
      </c>
      <c r="C779" s="4" t="s">
        <v>202</v>
      </c>
      <c r="D779" s="4" t="s">
        <v>93</v>
      </c>
      <c r="E779" s="4">
        <v>2016</v>
      </c>
      <c r="F779" t="s">
        <v>167</v>
      </c>
      <c r="G779">
        <f>VLOOKUP(D779,MonthNumber!$A$1:$B$13,  2, FALSE)</f>
        <v>7</v>
      </c>
    </row>
    <row r="780" spans="1:7" x14ac:dyDescent="0.25">
      <c r="A780" s="4" t="s">
        <v>42</v>
      </c>
      <c r="B780" s="4">
        <v>98</v>
      </c>
      <c r="C780" s="4" t="s">
        <v>208</v>
      </c>
      <c r="D780" s="4" t="s">
        <v>94</v>
      </c>
      <c r="E780" s="4">
        <v>2017</v>
      </c>
      <c r="F780" t="s">
        <v>167</v>
      </c>
      <c r="G780">
        <f>VLOOKUP(D780,MonthNumber!$A$1:$B$13,  2, FALSE)</f>
        <v>8</v>
      </c>
    </row>
    <row r="781" spans="1:7" x14ac:dyDescent="0.25">
      <c r="A781" s="4" t="s">
        <v>42</v>
      </c>
      <c r="B781" s="4">
        <v>122</v>
      </c>
      <c r="C781" s="4" t="s">
        <v>203</v>
      </c>
      <c r="D781" s="4" t="s">
        <v>94</v>
      </c>
      <c r="E781" s="4">
        <v>2016</v>
      </c>
      <c r="F781" t="s">
        <v>167</v>
      </c>
      <c r="G781">
        <f>VLOOKUP(D781,MonthNumber!$A$1:$B$13,  2, FALSE)</f>
        <v>8</v>
      </c>
    </row>
    <row r="782" spans="1:7" x14ac:dyDescent="0.25">
      <c r="A782" s="4" t="s">
        <v>41</v>
      </c>
      <c r="B782" s="4">
        <v>23</v>
      </c>
      <c r="C782" s="4" t="s">
        <v>210</v>
      </c>
      <c r="D782" s="4" t="s">
        <v>91</v>
      </c>
      <c r="E782" s="4">
        <v>2018</v>
      </c>
      <c r="F782" t="s">
        <v>169</v>
      </c>
      <c r="G782">
        <f>VLOOKUP(D782,MonthNumber!$A$1:$B$13,  2, FALSE)</f>
        <v>5</v>
      </c>
    </row>
    <row r="783" spans="1:7" x14ac:dyDescent="0.25">
      <c r="A783" s="4" t="s">
        <v>41</v>
      </c>
      <c r="B783" s="4">
        <v>25</v>
      </c>
      <c r="C783" s="4" t="s">
        <v>204</v>
      </c>
      <c r="D783" s="4" t="s">
        <v>95</v>
      </c>
      <c r="E783" s="4">
        <v>2016</v>
      </c>
      <c r="F783" t="s">
        <v>169</v>
      </c>
      <c r="G783">
        <f>VLOOKUP(D783,MonthNumber!$A$1:$B$13,  2, FALSE)</f>
        <v>9</v>
      </c>
    </row>
    <row r="784" spans="1:7" x14ac:dyDescent="0.25">
      <c r="A784" s="4" t="s">
        <v>41</v>
      </c>
      <c r="B784" s="4">
        <v>26</v>
      </c>
      <c r="C784" s="4" t="s">
        <v>207</v>
      </c>
      <c r="D784" s="4" t="s">
        <v>93</v>
      </c>
      <c r="E784" s="4">
        <v>2017</v>
      </c>
      <c r="F784" t="s">
        <v>169</v>
      </c>
      <c r="G784">
        <f>VLOOKUP(D784,MonthNumber!$A$1:$B$13,  2, FALSE)</f>
        <v>7</v>
      </c>
    </row>
    <row r="785" spans="1:7" x14ac:dyDescent="0.25">
      <c r="A785" s="4" t="s">
        <v>41</v>
      </c>
      <c r="B785" s="4">
        <v>33</v>
      </c>
      <c r="C785" s="4" t="s">
        <v>212</v>
      </c>
      <c r="D785" s="4" t="s">
        <v>93</v>
      </c>
      <c r="E785" s="4">
        <v>2018</v>
      </c>
      <c r="F785" t="s">
        <v>169</v>
      </c>
      <c r="G785">
        <f>VLOOKUP(D785,MonthNumber!$A$1:$B$13,  2, FALSE)</f>
        <v>7</v>
      </c>
    </row>
    <row r="786" spans="1:7" x14ac:dyDescent="0.25">
      <c r="A786" s="4" t="s">
        <v>41</v>
      </c>
      <c r="B786" s="4">
        <v>37</v>
      </c>
      <c r="C786" s="4" t="s">
        <v>209</v>
      </c>
      <c r="D786" s="4" t="s">
        <v>95</v>
      </c>
      <c r="E786" s="4">
        <v>2017</v>
      </c>
      <c r="F786" t="s">
        <v>169</v>
      </c>
      <c r="G786">
        <f>VLOOKUP(D786,MonthNumber!$A$1:$B$13,  2, FALSE)</f>
        <v>9</v>
      </c>
    </row>
    <row r="787" spans="1:7" x14ac:dyDescent="0.25">
      <c r="A787" s="4" t="s">
        <v>41</v>
      </c>
      <c r="B787" s="4">
        <v>43</v>
      </c>
      <c r="C787" s="4" t="s">
        <v>205</v>
      </c>
      <c r="D787" s="4" t="s">
        <v>91</v>
      </c>
      <c r="E787" s="4">
        <v>2017</v>
      </c>
      <c r="F787" t="s">
        <v>169</v>
      </c>
      <c r="G787">
        <f>VLOOKUP(D787,MonthNumber!$A$1:$B$13,  2, FALSE)</f>
        <v>5</v>
      </c>
    </row>
    <row r="788" spans="1:7" x14ac:dyDescent="0.25">
      <c r="A788" s="4" t="s">
        <v>41</v>
      </c>
      <c r="B788" s="4">
        <v>43</v>
      </c>
      <c r="C788" s="4" t="s">
        <v>213</v>
      </c>
      <c r="D788" s="4" t="s">
        <v>94</v>
      </c>
      <c r="E788" s="4">
        <v>2018</v>
      </c>
      <c r="F788" t="s">
        <v>169</v>
      </c>
      <c r="G788">
        <f>VLOOKUP(D788,MonthNumber!$A$1:$B$13,  2, FALSE)</f>
        <v>8</v>
      </c>
    </row>
    <row r="789" spans="1:7" x14ac:dyDescent="0.25">
      <c r="A789" s="4" t="s">
        <v>41</v>
      </c>
      <c r="B789" s="4">
        <v>44</v>
      </c>
      <c r="C789" s="4" t="s">
        <v>211</v>
      </c>
      <c r="D789" s="4" t="s">
        <v>92</v>
      </c>
      <c r="E789" s="4">
        <v>2018</v>
      </c>
      <c r="F789" t="s">
        <v>169</v>
      </c>
      <c r="G789">
        <f>VLOOKUP(D789,MonthNumber!$A$1:$B$13,  2, FALSE)</f>
        <v>6</v>
      </c>
    </row>
    <row r="790" spans="1:7" x14ac:dyDescent="0.25">
      <c r="A790" s="4" t="s">
        <v>41</v>
      </c>
      <c r="B790" s="4">
        <v>45</v>
      </c>
      <c r="C790" s="4" t="s">
        <v>214</v>
      </c>
      <c r="D790" s="4" t="s">
        <v>95</v>
      </c>
      <c r="E790" s="4">
        <v>2018</v>
      </c>
      <c r="F790" t="s">
        <v>169</v>
      </c>
      <c r="G790">
        <f>VLOOKUP(D790,MonthNumber!$A$1:$B$13,  2, FALSE)</f>
        <v>9</v>
      </c>
    </row>
    <row r="791" spans="1:7" x14ac:dyDescent="0.25">
      <c r="A791" s="4" t="s">
        <v>41</v>
      </c>
      <c r="B791" s="4">
        <v>50</v>
      </c>
      <c r="C791" s="4" t="s">
        <v>201</v>
      </c>
      <c r="D791" s="4" t="s">
        <v>92</v>
      </c>
      <c r="E791" s="4">
        <v>2016</v>
      </c>
      <c r="F791" t="s">
        <v>169</v>
      </c>
      <c r="G791">
        <f>VLOOKUP(D791,MonthNumber!$A$1:$B$13,  2, FALSE)</f>
        <v>6</v>
      </c>
    </row>
    <row r="792" spans="1:7" x14ac:dyDescent="0.25">
      <c r="A792" s="4" t="s">
        <v>41</v>
      </c>
      <c r="B792" s="4">
        <v>61</v>
      </c>
      <c r="C792" s="4" t="s">
        <v>206</v>
      </c>
      <c r="D792" s="4" t="s">
        <v>92</v>
      </c>
      <c r="E792" s="4">
        <v>2017</v>
      </c>
      <c r="F792" t="s">
        <v>169</v>
      </c>
      <c r="G792">
        <f>VLOOKUP(D792,MonthNumber!$A$1:$B$13,  2, FALSE)</f>
        <v>6</v>
      </c>
    </row>
    <row r="793" spans="1:7" x14ac:dyDescent="0.25">
      <c r="A793" s="4" t="s">
        <v>41</v>
      </c>
      <c r="B793" s="4">
        <v>67</v>
      </c>
      <c r="C793" s="4" t="s">
        <v>200</v>
      </c>
      <c r="D793" s="4" t="s">
        <v>91</v>
      </c>
      <c r="E793" s="4">
        <v>2016</v>
      </c>
      <c r="F793" t="s">
        <v>169</v>
      </c>
      <c r="G793">
        <f>VLOOKUP(D793,MonthNumber!$A$1:$B$13,  2, FALSE)</f>
        <v>5</v>
      </c>
    </row>
    <row r="794" spans="1:7" x14ac:dyDescent="0.25">
      <c r="A794" s="4" t="s">
        <v>41</v>
      </c>
      <c r="B794" s="4">
        <v>71</v>
      </c>
      <c r="C794" s="4" t="s">
        <v>202</v>
      </c>
      <c r="D794" s="4" t="s">
        <v>93</v>
      </c>
      <c r="E794" s="4">
        <v>2016</v>
      </c>
      <c r="F794" t="s">
        <v>169</v>
      </c>
      <c r="G794">
        <f>VLOOKUP(D794,MonthNumber!$A$1:$B$13,  2, FALSE)</f>
        <v>7</v>
      </c>
    </row>
    <row r="795" spans="1:7" x14ac:dyDescent="0.25">
      <c r="A795" s="4" t="s">
        <v>41</v>
      </c>
      <c r="B795" s="4">
        <v>93</v>
      </c>
      <c r="C795" s="4" t="s">
        <v>203</v>
      </c>
      <c r="D795" s="4" t="s">
        <v>94</v>
      </c>
      <c r="E795" s="4">
        <v>2016</v>
      </c>
      <c r="F795" t="s">
        <v>169</v>
      </c>
      <c r="G795">
        <f>VLOOKUP(D795,MonthNumber!$A$1:$B$13,  2, FALSE)</f>
        <v>8</v>
      </c>
    </row>
    <row r="796" spans="1:7" x14ac:dyDescent="0.25">
      <c r="A796" s="4" t="s">
        <v>41</v>
      </c>
      <c r="B796" s="4">
        <v>114</v>
      </c>
      <c r="C796" s="4" t="s">
        <v>208</v>
      </c>
      <c r="D796" s="4" t="s">
        <v>94</v>
      </c>
      <c r="E796" s="4">
        <v>2017</v>
      </c>
      <c r="F796" t="s">
        <v>169</v>
      </c>
      <c r="G796">
        <f>VLOOKUP(D796,MonthNumber!$A$1:$B$13,  2, FALSE)</f>
        <v>8</v>
      </c>
    </row>
    <row r="797" spans="1:7" x14ac:dyDescent="0.25">
      <c r="A797" s="4" t="s">
        <v>72</v>
      </c>
      <c r="B797" s="4">
        <v>13</v>
      </c>
      <c r="C797" s="4" t="s">
        <v>212</v>
      </c>
      <c r="D797" s="4" t="s">
        <v>93</v>
      </c>
      <c r="E797" s="4">
        <v>2018</v>
      </c>
      <c r="F797" t="s">
        <v>165</v>
      </c>
      <c r="G797">
        <f>VLOOKUP(D797,MonthNumber!$A$1:$B$13,  2, FALSE)</f>
        <v>7</v>
      </c>
    </row>
    <row r="798" spans="1:7" x14ac:dyDescent="0.25">
      <c r="A798" s="4" t="s">
        <v>72</v>
      </c>
      <c r="B798" s="4">
        <v>14</v>
      </c>
      <c r="C798" s="4" t="s">
        <v>204</v>
      </c>
      <c r="D798" s="4" t="s">
        <v>95</v>
      </c>
      <c r="E798" s="4">
        <v>2016</v>
      </c>
      <c r="F798" t="s">
        <v>165</v>
      </c>
      <c r="G798">
        <f>VLOOKUP(D798,MonthNumber!$A$1:$B$13,  2, FALSE)</f>
        <v>9</v>
      </c>
    </row>
    <row r="799" spans="1:7" x14ac:dyDescent="0.25">
      <c r="A799" s="4" t="s">
        <v>72</v>
      </c>
      <c r="B799" s="4">
        <v>14</v>
      </c>
      <c r="C799" s="4" t="s">
        <v>205</v>
      </c>
      <c r="D799" s="4" t="s">
        <v>91</v>
      </c>
      <c r="E799" s="4">
        <v>2017</v>
      </c>
      <c r="F799" t="s">
        <v>165</v>
      </c>
      <c r="G799">
        <f>VLOOKUP(D799,MonthNumber!$A$1:$B$13,  2, FALSE)</f>
        <v>5</v>
      </c>
    </row>
    <row r="800" spans="1:7" x14ac:dyDescent="0.25">
      <c r="A800" s="4" t="s">
        <v>72</v>
      </c>
      <c r="B800" s="4">
        <v>15</v>
      </c>
      <c r="C800" s="4" t="s">
        <v>210</v>
      </c>
      <c r="D800" s="4" t="s">
        <v>91</v>
      </c>
      <c r="E800" s="4">
        <v>2018</v>
      </c>
      <c r="F800" t="s">
        <v>165</v>
      </c>
      <c r="G800">
        <f>VLOOKUP(D800,MonthNumber!$A$1:$B$13,  2, FALSE)</f>
        <v>5</v>
      </c>
    </row>
    <row r="801" spans="1:7" x14ac:dyDescent="0.25">
      <c r="A801" s="4" t="s">
        <v>72</v>
      </c>
      <c r="B801" s="4">
        <v>16</v>
      </c>
      <c r="C801" s="4" t="s">
        <v>211</v>
      </c>
      <c r="D801" s="4" t="s">
        <v>92</v>
      </c>
      <c r="E801" s="4">
        <v>2018</v>
      </c>
      <c r="F801" t="s">
        <v>165</v>
      </c>
      <c r="G801">
        <f>VLOOKUP(D801,MonthNumber!$A$1:$B$13,  2, FALSE)</f>
        <v>6</v>
      </c>
    </row>
    <row r="802" spans="1:7" x14ac:dyDescent="0.25">
      <c r="A802" s="4" t="s">
        <v>72</v>
      </c>
      <c r="B802" s="4">
        <v>18</v>
      </c>
      <c r="C802" s="4" t="s">
        <v>214</v>
      </c>
      <c r="D802" s="4" t="s">
        <v>95</v>
      </c>
      <c r="E802" s="4">
        <v>2018</v>
      </c>
      <c r="F802" t="s">
        <v>165</v>
      </c>
      <c r="G802">
        <f>VLOOKUP(D802,MonthNumber!$A$1:$B$13,  2, FALSE)</f>
        <v>9</v>
      </c>
    </row>
    <row r="803" spans="1:7" x14ac:dyDescent="0.25">
      <c r="A803" s="4" t="s">
        <v>72</v>
      </c>
      <c r="B803" s="4">
        <v>21</v>
      </c>
      <c r="C803" s="4" t="s">
        <v>201</v>
      </c>
      <c r="D803" s="4" t="s">
        <v>92</v>
      </c>
      <c r="E803" s="4">
        <v>2016</v>
      </c>
      <c r="F803" t="s">
        <v>165</v>
      </c>
      <c r="G803">
        <f>VLOOKUP(D803,MonthNumber!$A$1:$B$13,  2, FALSE)</f>
        <v>6</v>
      </c>
    </row>
    <row r="804" spans="1:7" x14ac:dyDescent="0.25">
      <c r="A804" s="4" t="s">
        <v>72</v>
      </c>
      <c r="B804" s="4">
        <v>27</v>
      </c>
      <c r="C804" s="4" t="s">
        <v>207</v>
      </c>
      <c r="D804" s="4" t="s">
        <v>93</v>
      </c>
      <c r="E804" s="4">
        <v>2017</v>
      </c>
      <c r="F804" t="s">
        <v>165</v>
      </c>
      <c r="G804">
        <f>VLOOKUP(D804,MonthNumber!$A$1:$B$13,  2, FALSE)</f>
        <v>7</v>
      </c>
    </row>
    <row r="805" spans="1:7" x14ac:dyDescent="0.25">
      <c r="A805" s="4" t="s">
        <v>72</v>
      </c>
      <c r="B805" s="4">
        <v>30</v>
      </c>
      <c r="C805" s="4" t="s">
        <v>200</v>
      </c>
      <c r="D805" s="4" t="s">
        <v>91</v>
      </c>
      <c r="E805" s="4">
        <v>2016</v>
      </c>
      <c r="F805" t="s">
        <v>165</v>
      </c>
      <c r="G805">
        <f>VLOOKUP(D805,MonthNumber!$A$1:$B$13,  2, FALSE)</f>
        <v>5</v>
      </c>
    </row>
    <row r="806" spans="1:7" x14ac:dyDescent="0.25">
      <c r="A806" s="4" t="s">
        <v>72</v>
      </c>
      <c r="B806" s="4">
        <v>32</v>
      </c>
      <c r="C806" s="4" t="s">
        <v>202</v>
      </c>
      <c r="D806" s="4" t="s">
        <v>93</v>
      </c>
      <c r="E806" s="4">
        <v>2016</v>
      </c>
      <c r="F806" t="s">
        <v>165</v>
      </c>
      <c r="G806">
        <f>VLOOKUP(D806,MonthNumber!$A$1:$B$13,  2, FALSE)</f>
        <v>7</v>
      </c>
    </row>
    <row r="807" spans="1:7" x14ac:dyDescent="0.25">
      <c r="A807" s="4" t="s">
        <v>72</v>
      </c>
      <c r="B807" s="4">
        <v>61</v>
      </c>
      <c r="C807" s="4" t="s">
        <v>203</v>
      </c>
      <c r="D807" s="4" t="s">
        <v>94</v>
      </c>
      <c r="E807" s="4">
        <v>2016</v>
      </c>
      <c r="F807" t="s">
        <v>165</v>
      </c>
      <c r="G807">
        <f>VLOOKUP(D807,MonthNumber!$A$1:$B$13,  2, FALSE)</f>
        <v>8</v>
      </c>
    </row>
    <row r="808" spans="1:7" x14ac:dyDescent="0.25">
      <c r="A808" s="4" t="s">
        <v>72</v>
      </c>
      <c r="B808" s="4">
        <v>63</v>
      </c>
      <c r="C808" s="4" t="s">
        <v>206</v>
      </c>
      <c r="D808" s="4" t="s">
        <v>92</v>
      </c>
      <c r="E808" s="4">
        <v>2017</v>
      </c>
      <c r="F808" t="s">
        <v>165</v>
      </c>
      <c r="G808">
        <f>VLOOKUP(D808,MonthNumber!$A$1:$B$13,  2, FALSE)</f>
        <v>6</v>
      </c>
    </row>
    <row r="809" spans="1:7" x14ac:dyDescent="0.25">
      <c r="A809" s="4" t="s">
        <v>72</v>
      </c>
      <c r="B809" s="4">
        <v>84</v>
      </c>
      <c r="C809" s="4" t="s">
        <v>208</v>
      </c>
      <c r="D809" s="4" t="s">
        <v>94</v>
      </c>
      <c r="E809" s="4">
        <v>2017</v>
      </c>
      <c r="F809" t="s">
        <v>165</v>
      </c>
      <c r="G809">
        <f>VLOOKUP(D809,MonthNumber!$A$1:$B$13,  2, FALSE)</f>
        <v>8</v>
      </c>
    </row>
    <row r="810" spans="1:7" x14ac:dyDescent="0.25">
      <c r="A810" s="4" t="s">
        <v>72</v>
      </c>
      <c r="B810" s="4">
        <v>91</v>
      </c>
      <c r="C810" s="4" t="s">
        <v>209</v>
      </c>
      <c r="D810" s="4" t="s">
        <v>95</v>
      </c>
      <c r="E810" s="4">
        <v>2017</v>
      </c>
      <c r="F810" t="s">
        <v>165</v>
      </c>
      <c r="G810">
        <f>VLOOKUP(D810,MonthNumber!$A$1:$B$13,  2, FALSE)</f>
        <v>9</v>
      </c>
    </row>
    <row r="811" spans="1:7" x14ac:dyDescent="0.25">
      <c r="A811" s="4" t="s">
        <v>72</v>
      </c>
      <c r="B811" s="4">
        <v>116</v>
      </c>
      <c r="C811" s="4" t="s">
        <v>213</v>
      </c>
      <c r="D811" s="4" t="s">
        <v>94</v>
      </c>
      <c r="E811" s="4">
        <v>2018</v>
      </c>
      <c r="F811" t="s">
        <v>165</v>
      </c>
      <c r="G811">
        <f>VLOOKUP(D811,MonthNumber!$A$1:$B$13,  2, FALSE)</f>
        <v>8</v>
      </c>
    </row>
    <row r="812" spans="1:7" x14ac:dyDescent="0.25">
      <c r="A812" s="4" t="s">
        <v>65</v>
      </c>
      <c r="B812" s="4">
        <v>17</v>
      </c>
      <c r="C812" s="4" t="s">
        <v>210</v>
      </c>
      <c r="D812" s="4" t="s">
        <v>91</v>
      </c>
      <c r="E812" s="4">
        <v>2018</v>
      </c>
      <c r="F812" t="s">
        <v>168</v>
      </c>
      <c r="G812">
        <f>VLOOKUP(D812,MonthNumber!$A$1:$B$13,  2, FALSE)</f>
        <v>5</v>
      </c>
    </row>
    <row r="813" spans="1:7" x14ac:dyDescent="0.25">
      <c r="A813" s="4" t="s">
        <v>65</v>
      </c>
      <c r="B813" s="4">
        <v>18</v>
      </c>
      <c r="C813" s="4" t="s">
        <v>207</v>
      </c>
      <c r="D813" s="4" t="s">
        <v>93</v>
      </c>
      <c r="E813" s="4">
        <v>2017</v>
      </c>
      <c r="F813" t="s">
        <v>168</v>
      </c>
      <c r="G813">
        <f>VLOOKUP(D813,MonthNumber!$A$1:$B$13,  2, FALSE)</f>
        <v>7</v>
      </c>
    </row>
    <row r="814" spans="1:7" x14ac:dyDescent="0.25">
      <c r="A814" s="4" t="s">
        <v>65</v>
      </c>
      <c r="B814" s="4">
        <v>21</v>
      </c>
      <c r="C814" s="4" t="s">
        <v>204</v>
      </c>
      <c r="D814" s="4" t="s">
        <v>95</v>
      </c>
      <c r="E814" s="4">
        <v>2016</v>
      </c>
      <c r="F814" t="s">
        <v>168</v>
      </c>
      <c r="G814">
        <f>VLOOKUP(D814,MonthNumber!$A$1:$B$13,  2, FALSE)</f>
        <v>9</v>
      </c>
    </row>
    <row r="815" spans="1:7" x14ac:dyDescent="0.25">
      <c r="A815" s="4" t="s">
        <v>65</v>
      </c>
      <c r="B815" s="4">
        <v>27</v>
      </c>
      <c r="C815" s="4" t="s">
        <v>200</v>
      </c>
      <c r="D815" s="4" t="s">
        <v>91</v>
      </c>
      <c r="E815" s="4">
        <v>2016</v>
      </c>
      <c r="F815" t="s">
        <v>168</v>
      </c>
      <c r="G815">
        <f>VLOOKUP(D815,MonthNumber!$A$1:$B$13,  2, FALSE)</f>
        <v>5</v>
      </c>
    </row>
    <row r="816" spans="1:7" x14ac:dyDescent="0.25">
      <c r="A816" s="4" t="s">
        <v>65</v>
      </c>
      <c r="B816" s="4">
        <v>28</v>
      </c>
      <c r="C816" s="4" t="s">
        <v>205</v>
      </c>
      <c r="D816" s="4" t="s">
        <v>91</v>
      </c>
      <c r="E816" s="4">
        <v>2017</v>
      </c>
      <c r="F816" t="s">
        <v>168</v>
      </c>
      <c r="G816">
        <f>VLOOKUP(D816,MonthNumber!$A$1:$B$13,  2, FALSE)</f>
        <v>5</v>
      </c>
    </row>
    <row r="817" spans="1:7" x14ac:dyDescent="0.25">
      <c r="A817" s="4" t="s">
        <v>65</v>
      </c>
      <c r="B817" s="4">
        <v>30</v>
      </c>
      <c r="C817" s="4" t="s">
        <v>212</v>
      </c>
      <c r="D817" s="4" t="s">
        <v>93</v>
      </c>
      <c r="E817" s="4">
        <v>2018</v>
      </c>
      <c r="F817" t="s">
        <v>168</v>
      </c>
      <c r="G817">
        <f>VLOOKUP(D817,MonthNumber!$A$1:$B$13,  2, FALSE)</f>
        <v>7</v>
      </c>
    </row>
    <row r="818" spans="1:7" x14ac:dyDescent="0.25">
      <c r="A818" s="4" t="s">
        <v>65</v>
      </c>
      <c r="B818" s="4">
        <v>40</v>
      </c>
      <c r="C818" s="4" t="s">
        <v>211</v>
      </c>
      <c r="D818" s="4" t="s">
        <v>92</v>
      </c>
      <c r="E818" s="4">
        <v>2018</v>
      </c>
      <c r="F818" t="s">
        <v>168</v>
      </c>
      <c r="G818">
        <f>VLOOKUP(D818,MonthNumber!$A$1:$B$13,  2, FALSE)</f>
        <v>6</v>
      </c>
    </row>
    <row r="819" spans="1:7" x14ac:dyDescent="0.25">
      <c r="A819" s="4" t="s">
        <v>65</v>
      </c>
      <c r="B819" s="4">
        <v>41</v>
      </c>
      <c r="C819" s="4" t="s">
        <v>202</v>
      </c>
      <c r="D819" s="4" t="s">
        <v>93</v>
      </c>
      <c r="E819" s="4">
        <v>2016</v>
      </c>
      <c r="F819" t="s">
        <v>168</v>
      </c>
      <c r="G819">
        <f>VLOOKUP(D819,MonthNumber!$A$1:$B$13,  2, FALSE)</f>
        <v>7</v>
      </c>
    </row>
    <row r="820" spans="1:7" x14ac:dyDescent="0.25">
      <c r="A820" s="4" t="s">
        <v>65</v>
      </c>
      <c r="B820" s="4">
        <v>49</v>
      </c>
      <c r="C820" s="4" t="s">
        <v>209</v>
      </c>
      <c r="D820" s="4" t="s">
        <v>95</v>
      </c>
      <c r="E820" s="4">
        <v>2017</v>
      </c>
      <c r="F820" t="s">
        <v>168</v>
      </c>
      <c r="G820">
        <f>VLOOKUP(D820,MonthNumber!$A$1:$B$13,  2, FALSE)</f>
        <v>9</v>
      </c>
    </row>
    <row r="821" spans="1:7" x14ac:dyDescent="0.25">
      <c r="A821" s="4" t="s">
        <v>65</v>
      </c>
      <c r="B821" s="4">
        <v>55</v>
      </c>
      <c r="C821" s="4" t="s">
        <v>201</v>
      </c>
      <c r="D821" s="4" t="s">
        <v>92</v>
      </c>
      <c r="E821" s="4">
        <v>2016</v>
      </c>
      <c r="F821" t="s">
        <v>168</v>
      </c>
      <c r="G821">
        <f>VLOOKUP(D821,MonthNumber!$A$1:$B$13,  2, FALSE)</f>
        <v>6</v>
      </c>
    </row>
    <row r="822" spans="1:7" x14ac:dyDescent="0.25">
      <c r="A822" s="4" t="s">
        <v>65</v>
      </c>
      <c r="B822" s="4">
        <v>64</v>
      </c>
      <c r="C822" s="4" t="s">
        <v>203</v>
      </c>
      <c r="D822" s="4" t="s">
        <v>94</v>
      </c>
      <c r="E822" s="4">
        <v>2016</v>
      </c>
      <c r="F822" t="s">
        <v>168</v>
      </c>
      <c r="G822">
        <f>VLOOKUP(D822,MonthNumber!$A$1:$B$13,  2, FALSE)</f>
        <v>8</v>
      </c>
    </row>
    <row r="823" spans="1:7" x14ac:dyDescent="0.25">
      <c r="A823" s="4" t="s">
        <v>65</v>
      </c>
      <c r="B823" s="4">
        <v>64</v>
      </c>
      <c r="C823" s="4" t="s">
        <v>213</v>
      </c>
      <c r="D823" s="4" t="s">
        <v>94</v>
      </c>
      <c r="E823" s="4">
        <v>2018</v>
      </c>
      <c r="F823" t="s">
        <v>168</v>
      </c>
      <c r="G823">
        <f>VLOOKUP(D823,MonthNumber!$A$1:$B$13,  2, FALSE)</f>
        <v>8</v>
      </c>
    </row>
    <row r="824" spans="1:7" x14ac:dyDescent="0.25">
      <c r="A824" s="4" t="s">
        <v>65</v>
      </c>
      <c r="B824" s="4">
        <v>70</v>
      </c>
      <c r="C824" s="4" t="s">
        <v>214</v>
      </c>
      <c r="D824" s="4" t="s">
        <v>95</v>
      </c>
      <c r="E824" s="4">
        <v>2018</v>
      </c>
      <c r="F824" t="s">
        <v>168</v>
      </c>
      <c r="G824">
        <f>VLOOKUP(D824,MonthNumber!$A$1:$B$13,  2, FALSE)</f>
        <v>9</v>
      </c>
    </row>
    <row r="825" spans="1:7" x14ac:dyDescent="0.25">
      <c r="A825" s="4" t="s">
        <v>65</v>
      </c>
      <c r="B825" s="4">
        <v>82</v>
      </c>
      <c r="C825" s="4" t="s">
        <v>208</v>
      </c>
      <c r="D825" s="4" t="s">
        <v>94</v>
      </c>
      <c r="E825" s="4">
        <v>2017</v>
      </c>
      <c r="F825" t="s">
        <v>168</v>
      </c>
      <c r="G825">
        <f>VLOOKUP(D825,MonthNumber!$A$1:$B$13,  2, FALSE)</f>
        <v>8</v>
      </c>
    </row>
    <row r="826" spans="1:7" x14ac:dyDescent="0.25">
      <c r="A826" s="4" t="s">
        <v>65</v>
      </c>
      <c r="B826" s="4">
        <v>108</v>
      </c>
      <c r="C826" s="4" t="s">
        <v>206</v>
      </c>
      <c r="D826" s="4" t="s">
        <v>92</v>
      </c>
      <c r="E826" s="4">
        <v>2017</v>
      </c>
      <c r="F826" t="s">
        <v>168</v>
      </c>
      <c r="G826">
        <f>VLOOKUP(D826,MonthNumber!$A$1:$B$13,  2, FALSE)</f>
        <v>6</v>
      </c>
    </row>
    <row r="827" spans="1:7" x14ac:dyDescent="0.25">
      <c r="A827" s="4" t="s">
        <v>0</v>
      </c>
      <c r="B827" s="4">
        <v>10</v>
      </c>
      <c r="C827" s="4" t="s">
        <v>200</v>
      </c>
      <c r="D827" s="4" t="s">
        <v>91</v>
      </c>
      <c r="E827" s="4">
        <v>2016</v>
      </c>
      <c r="F827" t="s">
        <v>116</v>
      </c>
      <c r="G827">
        <f>VLOOKUP(D827,MonthNumber!$A$1:$B$13,  2, FALSE)</f>
        <v>5</v>
      </c>
    </row>
    <row r="828" spans="1:7" x14ac:dyDescent="0.25">
      <c r="A828" s="4" t="s">
        <v>0</v>
      </c>
      <c r="B828" s="4">
        <v>15</v>
      </c>
      <c r="C828" s="4" t="s">
        <v>205</v>
      </c>
      <c r="D828" s="4" t="s">
        <v>91</v>
      </c>
      <c r="E828" s="4">
        <v>2017</v>
      </c>
      <c r="F828" t="s">
        <v>116</v>
      </c>
      <c r="G828">
        <f>VLOOKUP(D828,MonthNumber!$A$1:$B$13,  2, FALSE)</f>
        <v>5</v>
      </c>
    </row>
    <row r="829" spans="1:7" x14ac:dyDescent="0.25">
      <c r="A829" s="4" t="s">
        <v>0</v>
      </c>
      <c r="B829" s="4">
        <v>22</v>
      </c>
      <c r="C829" s="4" t="s">
        <v>210</v>
      </c>
      <c r="D829" s="4" t="s">
        <v>91</v>
      </c>
      <c r="E829" s="4">
        <v>2018</v>
      </c>
      <c r="F829" t="s">
        <v>116</v>
      </c>
      <c r="G829">
        <f>VLOOKUP(D829,MonthNumber!$A$1:$B$13,  2, FALSE)</f>
        <v>5</v>
      </c>
    </row>
    <row r="830" spans="1:7" x14ac:dyDescent="0.25">
      <c r="A830" s="4" t="s">
        <v>0</v>
      </c>
      <c r="B830" s="4">
        <v>36</v>
      </c>
      <c r="C830" s="4" t="s">
        <v>206</v>
      </c>
      <c r="D830" s="4" t="s">
        <v>92</v>
      </c>
      <c r="E830" s="4">
        <v>2017</v>
      </c>
      <c r="F830" t="s">
        <v>116</v>
      </c>
      <c r="G830">
        <f>VLOOKUP(D830,MonthNumber!$A$1:$B$13,  2, FALSE)</f>
        <v>6</v>
      </c>
    </row>
    <row r="831" spans="1:7" x14ac:dyDescent="0.25">
      <c r="A831" s="4" t="s">
        <v>0</v>
      </c>
      <c r="B831" s="4">
        <v>39</v>
      </c>
      <c r="C831" s="4" t="s">
        <v>212</v>
      </c>
      <c r="D831" s="4" t="s">
        <v>93</v>
      </c>
      <c r="E831" s="4">
        <v>2018</v>
      </c>
      <c r="F831" t="s">
        <v>116</v>
      </c>
      <c r="G831">
        <f>VLOOKUP(D831,MonthNumber!$A$1:$B$13,  2, FALSE)</f>
        <v>7</v>
      </c>
    </row>
    <row r="832" spans="1:7" x14ac:dyDescent="0.25">
      <c r="A832" s="4" t="s">
        <v>0</v>
      </c>
      <c r="B832" s="4">
        <v>47</v>
      </c>
      <c r="C832" s="4" t="s">
        <v>209</v>
      </c>
      <c r="D832" s="4" t="s">
        <v>95</v>
      </c>
      <c r="E832" s="4">
        <v>2017</v>
      </c>
      <c r="F832" t="s">
        <v>116</v>
      </c>
      <c r="G832">
        <f>VLOOKUP(D832,MonthNumber!$A$1:$B$13,  2, FALSE)</f>
        <v>9</v>
      </c>
    </row>
    <row r="833" spans="1:7" x14ac:dyDescent="0.25">
      <c r="A833" s="4" t="s">
        <v>0</v>
      </c>
      <c r="B833" s="4">
        <v>59</v>
      </c>
      <c r="C833" s="4" t="s">
        <v>214</v>
      </c>
      <c r="D833" s="4" t="s">
        <v>95</v>
      </c>
      <c r="E833" s="4">
        <v>2018</v>
      </c>
      <c r="F833" t="s">
        <v>116</v>
      </c>
      <c r="G833">
        <f>VLOOKUP(D833,MonthNumber!$A$1:$B$13,  2, FALSE)</f>
        <v>9</v>
      </c>
    </row>
    <row r="834" spans="1:7" x14ac:dyDescent="0.25">
      <c r="A834" s="4" t="s">
        <v>0</v>
      </c>
      <c r="B834" s="4">
        <v>68</v>
      </c>
      <c r="C834" s="4" t="s">
        <v>204</v>
      </c>
      <c r="D834" s="4" t="s">
        <v>95</v>
      </c>
      <c r="E834" s="4">
        <v>2016</v>
      </c>
      <c r="F834" t="s">
        <v>116</v>
      </c>
      <c r="G834">
        <f>VLOOKUP(D834,MonthNumber!$A$1:$B$13,  2, FALSE)</f>
        <v>9</v>
      </c>
    </row>
    <row r="835" spans="1:7" x14ac:dyDescent="0.25">
      <c r="A835" s="4" t="s">
        <v>0</v>
      </c>
      <c r="B835" s="4">
        <v>73</v>
      </c>
      <c r="C835" s="4" t="s">
        <v>203</v>
      </c>
      <c r="D835" s="4" t="s">
        <v>94</v>
      </c>
      <c r="E835" s="4">
        <v>2016</v>
      </c>
      <c r="F835" t="s">
        <v>116</v>
      </c>
      <c r="G835">
        <f>VLOOKUP(D835,MonthNumber!$A$1:$B$13,  2, FALSE)</f>
        <v>8</v>
      </c>
    </row>
    <row r="836" spans="1:7" x14ac:dyDescent="0.25">
      <c r="A836" s="4" t="s">
        <v>0</v>
      </c>
      <c r="B836" s="4">
        <v>82</v>
      </c>
      <c r="C836" s="4" t="s">
        <v>211</v>
      </c>
      <c r="D836" s="4" t="s">
        <v>92</v>
      </c>
      <c r="E836" s="4">
        <v>2018</v>
      </c>
      <c r="F836" t="s">
        <v>116</v>
      </c>
      <c r="G836">
        <f>VLOOKUP(D836,MonthNumber!$A$1:$B$13,  2, FALSE)</f>
        <v>6</v>
      </c>
    </row>
    <row r="837" spans="1:7" x14ac:dyDescent="0.25">
      <c r="A837" s="4" t="s">
        <v>0</v>
      </c>
      <c r="B837" s="4">
        <v>86</v>
      </c>
      <c r="C837" s="4" t="s">
        <v>213</v>
      </c>
      <c r="D837" s="4" t="s">
        <v>94</v>
      </c>
      <c r="E837" s="4">
        <v>2018</v>
      </c>
      <c r="F837" t="s">
        <v>116</v>
      </c>
      <c r="G837">
        <f>VLOOKUP(D837,MonthNumber!$A$1:$B$13,  2, FALSE)</f>
        <v>8</v>
      </c>
    </row>
    <row r="838" spans="1:7" x14ac:dyDescent="0.25">
      <c r="A838" s="4" t="s">
        <v>0</v>
      </c>
      <c r="B838" s="4">
        <v>94</v>
      </c>
      <c r="C838" s="4" t="s">
        <v>208</v>
      </c>
      <c r="D838" s="4" t="s">
        <v>94</v>
      </c>
      <c r="E838" s="4">
        <v>2017</v>
      </c>
      <c r="F838" t="s">
        <v>116</v>
      </c>
      <c r="G838">
        <f>VLOOKUP(D838,MonthNumber!$A$1:$B$13,  2, FALSE)</f>
        <v>8</v>
      </c>
    </row>
    <row r="839" spans="1:7" x14ac:dyDescent="0.25">
      <c r="A839" s="4" t="s">
        <v>0</v>
      </c>
      <c r="B839" s="4">
        <v>114</v>
      </c>
      <c r="C839" s="4" t="s">
        <v>207</v>
      </c>
      <c r="D839" s="4" t="s">
        <v>93</v>
      </c>
      <c r="E839" s="4">
        <v>2017</v>
      </c>
      <c r="F839" t="s">
        <v>116</v>
      </c>
      <c r="G839">
        <f>VLOOKUP(D839,MonthNumber!$A$1:$B$13,  2, FALSE)</f>
        <v>7</v>
      </c>
    </row>
    <row r="840" spans="1:7" x14ac:dyDescent="0.25">
      <c r="A840" s="4" t="s">
        <v>0</v>
      </c>
      <c r="B840" s="4">
        <v>124</v>
      </c>
      <c r="C840" s="4" t="s">
        <v>201</v>
      </c>
      <c r="D840" s="4" t="s">
        <v>92</v>
      </c>
      <c r="E840" s="4">
        <v>2016</v>
      </c>
      <c r="F840" t="s">
        <v>116</v>
      </c>
      <c r="G840">
        <f>VLOOKUP(D840,MonthNumber!$A$1:$B$13,  2, FALSE)</f>
        <v>6</v>
      </c>
    </row>
    <row r="841" spans="1:7" x14ac:dyDescent="0.25">
      <c r="A841" s="4" t="s">
        <v>0</v>
      </c>
      <c r="B841" s="4">
        <v>137</v>
      </c>
      <c r="C841" s="4" t="s">
        <v>202</v>
      </c>
      <c r="D841" s="4" t="s">
        <v>93</v>
      </c>
      <c r="E841" s="4">
        <v>2016</v>
      </c>
      <c r="F841" t="s">
        <v>116</v>
      </c>
      <c r="G841">
        <f>VLOOKUP(D841,MonthNumber!$A$1:$B$13,  2, FALSE)</f>
        <v>7</v>
      </c>
    </row>
    <row r="842" spans="1:7" x14ac:dyDescent="0.25">
      <c r="A842" s="4" t="s">
        <v>5</v>
      </c>
      <c r="B842" s="4">
        <v>6</v>
      </c>
      <c r="C842" s="4" t="s">
        <v>200</v>
      </c>
      <c r="D842" s="4" t="s">
        <v>91</v>
      </c>
      <c r="E842" s="4">
        <v>2016</v>
      </c>
      <c r="F842" t="s">
        <v>133</v>
      </c>
      <c r="G842">
        <f>VLOOKUP(D842,MonthNumber!$A$1:$B$13,  2, FALSE)</f>
        <v>5</v>
      </c>
    </row>
    <row r="843" spans="1:7" x14ac:dyDescent="0.25">
      <c r="A843" s="4" t="s">
        <v>5</v>
      </c>
      <c r="B843" s="4">
        <v>21</v>
      </c>
      <c r="C843" s="4" t="s">
        <v>205</v>
      </c>
      <c r="D843" s="4" t="s">
        <v>91</v>
      </c>
      <c r="E843" s="4">
        <v>2017</v>
      </c>
      <c r="F843" t="s">
        <v>133</v>
      </c>
      <c r="G843">
        <f>VLOOKUP(D843,MonthNumber!$A$1:$B$13,  2, FALSE)</f>
        <v>5</v>
      </c>
    </row>
    <row r="844" spans="1:7" x14ac:dyDescent="0.25">
      <c r="A844" s="4" t="s">
        <v>5</v>
      </c>
      <c r="B844" s="4">
        <v>26</v>
      </c>
      <c r="C844" s="4" t="s">
        <v>210</v>
      </c>
      <c r="D844" s="4" t="s">
        <v>91</v>
      </c>
      <c r="E844" s="4">
        <v>2018</v>
      </c>
      <c r="F844" t="s">
        <v>133</v>
      </c>
      <c r="G844">
        <f>VLOOKUP(D844,MonthNumber!$A$1:$B$13,  2, FALSE)</f>
        <v>5</v>
      </c>
    </row>
    <row r="845" spans="1:7" x14ac:dyDescent="0.25">
      <c r="A845" s="4" t="s">
        <v>5</v>
      </c>
      <c r="B845" s="4">
        <v>34</v>
      </c>
      <c r="C845" s="4" t="s">
        <v>206</v>
      </c>
      <c r="D845" s="4" t="s">
        <v>92</v>
      </c>
      <c r="E845" s="4">
        <v>2017</v>
      </c>
      <c r="F845" t="s">
        <v>133</v>
      </c>
      <c r="G845">
        <f>VLOOKUP(D845,MonthNumber!$A$1:$B$13,  2, FALSE)</f>
        <v>6</v>
      </c>
    </row>
    <row r="846" spans="1:7" x14ac:dyDescent="0.25">
      <c r="A846" s="4" t="s">
        <v>5</v>
      </c>
      <c r="B846" s="4">
        <v>45</v>
      </c>
      <c r="C846" s="4" t="s">
        <v>201</v>
      </c>
      <c r="D846" s="4" t="s">
        <v>92</v>
      </c>
      <c r="E846" s="4">
        <v>2016</v>
      </c>
      <c r="F846" t="s">
        <v>133</v>
      </c>
      <c r="G846">
        <f>VLOOKUP(D846,MonthNumber!$A$1:$B$13,  2, FALSE)</f>
        <v>6</v>
      </c>
    </row>
    <row r="847" spans="1:7" x14ac:dyDescent="0.25">
      <c r="A847" s="4" t="s">
        <v>5</v>
      </c>
      <c r="B847" s="4">
        <v>48</v>
      </c>
      <c r="C847" s="4" t="s">
        <v>212</v>
      </c>
      <c r="D847" s="4" t="s">
        <v>93</v>
      </c>
      <c r="E847" s="4">
        <v>2018</v>
      </c>
      <c r="F847" t="s">
        <v>133</v>
      </c>
      <c r="G847">
        <f>VLOOKUP(D847,MonthNumber!$A$1:$B$13,  2, FALSE)</f>
        <v>7</v>
      </c>
    </row>
    <row r="848" spans="1:7" x14ac:dyDescent="0.25">
      <c r="A848" s="4" t="s">
        <v>5</v>
      </c>
      <c r="B848" s="4">
        <v>50</v>
      </c>
      <c r="C848" s="4" t="s">
        <v>204</v>
      </c>
      <c r="D848" s="4" t="s">
        <v>95</v>
      </c>
      <c r="E848" s="4">
        <v>2016</v>
      </c>
      <c r="F848" t="s">
        <v>133</v>
      </c>
      <c r="G848">
        <f>VLOOKUP(D848,MonthNumber!$A$1:$B$13,  2, FALSE)</f>
        <v>9</v>
      </c>
    </row>
    <row r="849" spans="1:7" x14ac:dyDescent="0.25">
      <c r="A849" s="4" t="s">
        <v>5</v>
      </c>
      <c r="B849" s="4">
        <v>50</v>
      </c>
      <c r="C849" s="4" t="s">
        <v>211</v>
      </c>
      <c r="D849" s="4" t="s">
        <v>92</v>
      </c>
      <c r="E849" s="4">
        <v>2018</v>
      </c>
      <c r="F849" t="s">
        <v>133</v>
      </c>
      <c r="G849">
        <f>VLOOKUP(D849,MonthNumber!$A$1:$B$13,  2, FALSE)</f>
        <v>6</v>
      </c>
    </row>
    <row r="850" spans="1:7" x14ac:dyDescent="0.25">
      <c r="A850" s="4" t="s">
        <v>5</v>
      </c>
      <c r="B850" s="4">
        <v>64</v>
      </c>
      <c r="C850" s="4" t="s">
        <v>208</v>
      </c>
      <c r="D850" s="4" t="s">
        <v>94</v>
      </c>
      <c r="E850" s="4">
        <v>2017</v>
      </c>
      <c r="F850" t="s">
        <v>133</v>
      </c>
      <c r="G850">
        <f>VLOOKUP(D850,MonthNumber!$A$1:$B$13,  2, FALSE)</f>
        <v>8</v>
      </c>
    </row>
    <row r="851" spans="1:7" x14ac:dyDescent="0.25">
      <c r="A851" s="4" t="s">
        <v>5</v>
      </c>
      <c r="B851" s="4">
        <v>72</v>
      </c>
      <c r="C851" s="4" t="s">
        <v>213</v>
      </c>
      <c r="D851" s="4" t="s">
        <v>94</v>
      </c>
      <c r="E851" s="4">
        <v>2018</v>
      </c>
      <c r="F851" t="s">
        <v>133</v>
      </c>
      <c r="G851">
        <f>VLOOKUP(D851,MonthNumber!$A$1:$B$13,  2, FALSE)</f>
        <v>8</v>
      </c>
    </row>
    <row r="852" spans="1:7" x14ac:dyDescent="0.25">
      <c r="A852" s="4" t="s">
        <v>5</v>
      </c>
      <c r="B852" s="4">
        <v>76</v>
      </c>
      <c r="C852" s="4" t="s">
        <v>209</v>
      </c>
      <c r="D852" s="4" t="s">
        <v>95</v>
      </c>
      <c r="E852" s="4">
        <v>2017</v>
      </c>
      <c r="F852" t="s">
        <v>133</v>
      </c>
      <c r="G852">
        <f>VLOOKUP(D852,MonthNumber!$A$1:$B$13,  2, FALSE)</f>
        <v>9</v>
      </c>
    </row>
    <row r="853" spans="1:7" x14ac:dyDescent="0.25">
      <c r="A853" s="4" t="s">
        <v>5</v>
      </c>
      <c r="B853" s="4">
        <v>84</v>
      </c>
      <c r="C853" s="4" t="s">
        <v>203</v>
      </c>
      <c r="D853" s="4" t="s">
        <v>94</v>
      </c>
      <c r="E853" s="4">
        <v>2016</v>
      </c>
      <c r="F853" t="s">
        <v>133</v>
      </c>
      <c r="G853">
        <f>VLOOKUP(D853,MonthNumber!$A$1:$B$13,  2, FALSE)</f>
        <v>8</v>
      </c>
    </row>
    <row r="854" spans="1:7" x14ac:dyDescent="0.25">
      <c r="A854" s="4" t="s">
        <v>5</v>
      </c>
      <c r="B854" s="4">
        <v>86</v>
      </c>
      <c r="C854" s="4" t="s">
        <v>214</v>
      </c>
      <c r="D854" s="4" t="s">
        <v>95</v>
      </c>
      <c r="E854" s="4">
        <v>2018</v>
      </c>
      <c r="F854" t="s">
        <v>133</v>
      </c>
      <c r="G854">
        <f>VLOOKUP(D854,MonthNumber!$A$1:$B$13,  2, FALSE)</f>
        <v>9</v>
      </c>
    </row>
    <row r="855" spans="1:7" x14ac:dyDescent="0.25">
      <c r="A855" s="4" t="s">
        <v>5</v>
      </c>
      <c r="B855" s="4">
        <v>146</v>
      </c>
      <c r="C855" s="4" t="s">
        <v>207</v>
      </c>
      <c r="D855" s="4" t="s">
        <v>93</v>
      </c>
      <c r="E855" s="4">
        <v>2017</v>
      </c>
      <c r="F855" t="s">
        <v>133</v>
      </c>
      <c r="G855">
        <f>VLOOKUP(D855,MonthNumber!$A$1:$B$13,  2, FALSE)</f>
        <v>7</v>
      </c>
    </row>
    <row r="856" spans="1:7" x14ac:dyDescent="0.25">
      <c r="A856" s="4" t="s">
        <v>5</v>
      </c>
      <c r="B856" s="4">
        <v>154</v>
      </c>
      <c r="C856" s="4" t="s">
        <v>202</v>
      </c>
      <c r="D856" s="4" t="s">
        <v>93</v>
      </c>
      <c r="E856" s="4">
        <v>2016</v>
      </c>
      <c r="F856" t="s">
        <v>133</v>
      </c>
      <c r="G856">
        <f>VLOOKUP(D856,MonthNumber!$A$1:$B$13,  2, FALSE)</f>
        <v>7</v>
      </c>
    </row>
    <row r="857" spans="1:7" x14ac:dyDescent="0.25">
      <c r="A857" s="4" t="s">
        <v>64</v>
      </c>
      <c r="B857" s="4">
        <v>8</v>
      </c>
      <c r="C857" s="4" t="s">
        <v>212</v>
      </c>
      <c r="D857" s="4" t="s">
        <v>93</v>
      </c>
      <c r="E857" s="4">
        <v>2018</v>
      </c>
      <c r="F857" t="s">
        <v>170</v>
      </c>
      <c r="G857">
        <f>VLOOKUP(D857,MonthNumber!$A$1:$B$13,  2, FALSE)</f>
        <v>7</v>
      </c>
    </row>
    <row r="858" spans="1:7" x14ac:dyDescent="0.25">
      <c r="A858" s="4" t="s">
        <v>64</v>
      </c>
      <c r="B858" s="4">
        <v>15</v>
      </c>
      <c r="C858" s="4" t="s">
        <v>210</v>
      </c>
      <c r="D858" s="4" t="s">
        <v>91</v>
      </c>
      <c r="E858" s="4">
        <v>2018</v>
      </c>
      <c r="F858" t="s">
        <v>170</v>
      </c>
      <c r="G858">
        <f>VLOOKUP(D858,MonthNumber!$A$1:$B$13,  2, FALSE)</f>
        <v>5</v>
      </c>
    </row>
    <row r="859" spans="1:7" x14ac:dyDescent="0.25">
      <c r="A859" s="4" t="s">
        <v>64</v>
      </c>
      <c r="B859" s="4">
        <v>21</v>
      </c>
      <c r="C859" s="4" t="s">
        <v>204</v>
      </c>
      <c r="D859" s="4" t="s">
        <v>95</v>
      </c>
      <c r="E859" s="4">
        <v>2016</v>
      </c>
      <c r="F859" t="s">
        <v>170</v>
      </c>
      <c r="G859">
        <f>VLOOKUP(D859,MonthNumber!$A$1:$B$13,  2, FALSE)</f>
        <v>9</v>
      </c>
    </row>
    <row r="860" spans="1:7" x14ac:dyDescent="0.25">
      <c r="A860" s="4" t="s">
        <v>64</v>
      </c>
      <c r="B860" s="4">
        <v>24</v>
      </c>
      <c r="C860" s="4" t="s">
        <v>200</v>
      </c>
      <c r="D860" s="4" t="s">
        <v>91</v>
      </c>
      <c r="E860" s="4">
        <v>2016</v>
      </c>
      <c r="F860" t="s">
        <v>170</v>
      </c>
      <c r="G860">
        <f>VLOOKUP(D860,MonthNumber!$A$1:$B$13,  2, FALSE)</f>
        <v>5</v>
      </c>
    </row>
    <row r="861" spans="1:7" x14ac:dyDescent="0.25">
      <c r="A861" s="4" t="s">
        <v>64</v>
      </c>
      <c r="B861" s="4">
        <v>27</v>
      </c>
      <c r="C861" s="4" t="s">
        <v>207</v>
      </c>
      <c r="D861" s="4" t="s">
        <v>93</v>
      </c>
      <c r="E861" s="4">
        <v>2017</v>
      </c>
      <c r="F861" t="s">
        <v>170</v>
      </c>
      <c r="G861">
        <f>VLOOKUP(D861,MonthNumber!$A$1:$B$13,  2, FALSE)</f>
        <v>7</v>
      </c>
    </row>
    <row r="862" spans="1:7" x14ac:dyDescent="0.25">
      <c r="A862" s="4" t="s">
        <v>64</v>
      </c>
      <c r="B862" s="4">
        <v>27</v>
      </c>
      <c r="C862" s="4" t="s">
        <v>211</v>
      </c>
      <c r="D862" s="4" t="s">
        <v>92</v>
      </c>
      <c r="E862" s="4">
        <v>2018</v>
      </c>
      <c r="F862" t="s">
        <v>170</v>
      </c>
      <c r="G862">
        <f>VLOOKUP(D862,MonthNumber!$A$1:$B$13,  2, FALSE)</f>
        <v>6</v>
      </c>
    </row>
    <row r="863" spans="1:7" x14ac:dyDescent="0.25">
      <c r="A863" s="4" t="s">
        <v>64</v>
      </c>
      <c r="B863" s="4">
        <v>28</v>
      </c>
      <c r="C863" s="4" t="s">
        <v>205</v>
      </c>
      <c r="D863" s="4" t="s">
        <v>91</v>
      </c>
      <c r="E863" s="4">
        <v>2017</v>
      </c>
      <c r="F863" t="s">
        <v>170</v>
      </c>
      <c r="G863">
        <f>VLOOKUP(D863,MonthNumber!$A$1:$B$13,  2, FALSE)</f>
        <v>5</v>
      </c>
    </row>
    <row r="864" spans="1:7" x14ac:dyDescent="0.25">
      <c r="A864" s="4" t="s">
        <v>64</v>
      </c>
      <c r="B864" s="4">
        <v>31</v>
      </c>
      <c r="C864" s="4" t="s">
        <v>202</v>
      </c>
      <c r="D864" s="4" t="s">
        <v>93</v>
      </c>
      <c r="E864" s="4">
        <v>2016</v>
      </c>
      <c r="F864" t="s">
        <v>170</v>
      </c>
      <c r="G864">
        <f>VLOOKUP(D864,MonthNumber!$A$1:$B$13,  2, FALSE)</f>
        <v>7</v>
      </c>
    </row>
    <row r="865" spans="1:7" x14ac:dyDescent="0.25">
      <c r="A865" s="4" t="s">
        <v>64</v>
      </c>
      <c r="B865" s="4">
        <v>36</v>
      </c>
      <c r="C865" s="4" t="s">
        <v>213</v>
      </c>
      <c r="D865" s="4" t="s">
        <v>94</v>
      </c>
      <c r="E865" s="4">
        <v>2018</v>
      </c>
      <c r="F865" t="s">
        <v>170</v>
      </c>
      <c r="G865">
        <f>VLOOKUP(D865,MonthNumber!$A$1:$B$13,  2, FALSE)</f>
        <v>8</v>
      </c>
    </row>
    <row r="866" spans="1:7" x14ac:dyDescent="0.25">
      <c r="A866" s="4" t="s">
        <v>64</v>
      </c>
      <c r="B866" s="4">
        <v>49</v>
      </c>
      <c r="C866" s="4" t="s">
        <v>201</v>
      </c>
      <c r="D866" s="4" t="s">
        <v>92</v>
      </c>
      <c r="E866" s="4">
        <v>2016</v>
      </c>
      <c r="F866" t="s">
        <v>170</v>
      </c>
      <c r="G866">
        <f>VLOOKUP(D866,MonthNumber!$A$1:$B$13,  2, FALSE)</f>
        <v>6</v>
      </c>
    </row>
    <row r="867" spans="1:7" x14ac:dyDescent="0.25">
      <c r="A867" s="4" t="s">
        <v>64</v>
      </c>
      <c r="B867" s="4">
        <v>55</v>
      </c>
      <c r="C867" s="4" t="s">
        <v>209</v>
      </c>
      <c r="D867" s="4" t="s">
        <v>95</v>
      </c>
      <c r="E867" s="4">
        <v>2017</v>
      </c>
      <c r="F867" t="s">
        <v>170</v>
      </c>
      <c r="G867">
        <f>VLOOKUP(D867,MonthNumber!$A$1:$B$13,  2, FALSE)</f>
        <v>9</v>
      </c>
    </row>
    <row r="868" spans="1:7" x14ac:dyDescent="0.25">
      <c r="A868" s="4" t="s">
        <v>64</v>
      </c>
      <c r="B868" s="4">
        <v>62</v>
      </c>
      <c r="C868" s="4" t="s">
        <v>206</v>
      </c>
      <c r="D868" s="4" t="s">
        <v>92</v>
      </c>
      <c r="E868" s="4">
        <v>2017</v>
      </c>
      <c r="F868" t="s">
        <v>170</v>
      </c>
      <c r="G868">
        <f>VLOOKUP(D868,MonthNumber!$A$1:$B$13,  2, FALSE)</f>
        <v>6</v>
      </c>
    </row>
    <row r="869" spans="1:7" x14ac:dyDescent="0.25">
      <c r="A869" s="4" t="s">
        <v>64</v>
      </c>
      <c r="B869" s="4">
        <v>78</v>
      </c>
      <c r="C869" s="4" t="s">
        <v>203</v>
      </c>
      <c r="D869" s="4" t="s">
        <v>94</v>
      </c>
      <c r="E869" s="4">
        <v>2016</v>
      </c>
      <c r="F869" t="s">
        <v>170</v>
      </c>
      <c r="G869">
        <f>VLOOKUP(D869,MonthNumber!$A$1:$B$13,  2, FALSE)</f>
        <v>8</v>
      </c>
    </row>
    <row r="870" spans="1:7" x14ac:dyDescent="0.25">
      <c r="A870" s="4" t="s">
        <v>64</v>
      </c>
      <c r="B870" s="4">
        <v>89</v>
      </c>
      <c r="C870" s="4" t="s">
        <v>214</v>
      </c>
      <c r="D870" s="4" t="s">
        <v>95</v>
      </c>
      <c r="E870" s="4">
        <v>2018</v>
      </c>
      <c r="F870" t="s">
        <v>170</v>
      </c>
      <c r="G870">
        <f>VLOOKUP(D870,MonthNumber!$A$1:$B$13,  2, FALSE)</f>
        <v>9</v>
      </c>
    </row>
    <row r="871" spans="1:7" x14ac:dyDescent="0.25">
      <c r="A871" s="4" t="s">
        <v>64</v>
      </c>
      <c r="B871" s="4">
        <v>107</v>
      </c>
      <c r="C871" s="4" t="s">
        <v>208</v>
      </c>
      <c r="D871" s="4" t="s">
        <v>94</v>
      </c>
      <c r="E871" s="4">
        <v>2017</v>
      </c>
      <c r="F871" t="s">
        <v>170</v>
      </c>
      <c r="G871">
        <f>VLOOKUP(D871,MonthNumber!$A$1:$B$13,  2, FALSE)</f>
        <v>8</v>
      </c>
    </row>
    <row r="872" spans="1:7" x14ac:dyDescent="0.25">
      <c r="A872" s="4" t="s">
        <v>57</v>
      </c>
      <c r="B872" s="4">
        <v>8</v>
      </c>
      <c r="C872" s="4" t="s">
        <v>210</v>
      </c>
      <c r="D872" s="4" t="s">
        <v>91</v>
      </c>
      <c r="E872" s="4">
        <v>2018</v>
      </c>
      <c r="F872" t="s">
        <v>171</v>
      </c>
      <c r="G872">
        <f>VLOOKUP(D872,MonthNumber!$A$1:$B$13,  2, FALSE)</f>
        <v>5</v>
      </c>
    </row>
    <row r="873" spans="1:7" x14ac:dyDescent="0.25">
      <c r="A873" s="4" t="s">
        <v>57</v>
      </c>
      <c r="B873" s="4">
        <v>17</v>
      </c>
      <c r="C873" s="4" t="s">
        <v>204</v>
      </c>
      <c r="D873" s="4" t="s">
        <v>95</v>
      </c>
      <c r="E873" s="4">
        <v>2016</v>
      </c>
      <c r="F873" t="s">
        <v>171</v>
      </c>
      <c r="G873">
        <f>VLOOKUP(D873,MonthNumber!$A$1:$B$13,  2, FALSE)</f>
        <v>9</v>
      </c>
    </row>
    <row r="874" spans="1:7" x14ac:dyDescent="0.25">
      <c r="A874" s="4" t="s">
        <v>57</v>
      </c>
      <c r="B874" s="4">
        <v>20</v>
      </c>
      <c r="C874" s="4" t="s">
        <v>200</v>
      </c>
      <c r="D874" s="4" t="s">
        <v>91</v>
      </c>
      <c r="E874" s="4">
        <v>2016</v>
      </c>
      <c r="F874" t="s">
        <v>171</v>
      </c>
      <c r="G874">
        <f>VLOOKUP(D874,MonthNumber!$A$1:$B$13,  2, FALSE)</f>
        <v>5</v>
      </c>
    </row>
    <row r="875" spans="1:7" x14ac:dyDescent="0.25">
      <c r="A875" s="4" t="s">
        <v>57</v>
      </c>
      <c r="B875" s="4">
        <v>21</v>
      </c>
      <c r="C875" s="4" t="s">
        <v>214</v>
      </c>
      <c r="D875" s="4" t="s">
        <v>95</v>
      </c>
      <c r="E875" s="4">
        <v>2018</v>
      </c>
      <c r="F875" t="s">
        <v>171</v>
      </c>
      <c r="G875">
        <f>VLOOKUP(D875,MonthNumber!$A$1:$B$13,  2, FALSE)</f>
        <v>9</v>
      </c>
    </row>
    <row r="876" spans="1:7" x14ac:dyDescent="0.25">
      <c r="A876" s="4" t="s">
        <v>57</v>
      </c>
      <c r="B876" s="4">
        <v>23</v>
      </c>
      <c r="C876" s="4" t="s">
        <v>205</v>
      </c>
      <c r="D876" s="4" t="s">
        <v>91</v>
      </c>
      <c r="E876" s="4">
        <v>2017</v>
      </c>
      <c r="F876" t="s">
        <v>171</v>
      </c>
      <c r="G876">
        <f>VLOOKUP(D876,MonthNumber!$A$1:$B$13,  2, FALSE)</f>
        <v>5</v>
      </c>
    </row>
    <row r="877" spans="1:7" x14ac:dyDescent="0.25">
      <c r="A877" s="4" t="s">
        <v>57</v>
      </c>
      <c r="B877" s="4">
        <v>25</v>
      </c>
      <c r="C877" s="4" t="s">
        <v>207</v>
      </c>
      <c r="D877" s="4" t="s">
        <v>93</v>
      </c>
      <c r="E877" s="4">
        <v>2017</v>
      </c>
      <c r="F877" t="s">
        <v>171</v>
      </c>
      <c r="G877">
        <f>VLOOKUP(D877,MonthNumber!$A$1:$B$13,  2, FALSE)</f>
        <v>7</v>
      </c>
    </row>
    <row r="878" spans="1:7" x14ac:dyDescent="0.25">
      <c r="A878" s="4" t="s">
        <v>57</v>
      </c>
      <c r="B878" s="4">
        <v>35</v>
      </c>
      <c r="C878" s="4" t="s">
        <v>201</v>
      </c>
      <c r="D878" s="4" t="s">
        <v>92</v>
      </c>
      <c r="E878" s="4">
        <v>2016</v>
      </c>
      <c r="F878" t="s">
        <v>171</v>
      </c>
      <c r="G878">
        <f>VLOOKUP(D878,MonthNumber!$A$1:$B$13,  2, FALSE)</f>
        <v>6</v>
      </c>
    </row>
    <row r="879" spans="1:7" x14ac:dyDescent="0.25">
      <c r="A879" s="4" t="s">
        <v>57</v>
      </c>
      <c r="B879" s="4">
        <v>35</v>
      </c>
      <c r="C879" s="4" t="s">
        <v>211</v>
      </c>
      <c r="D879" s="4" t="s">
        <v>92</v>
      </c>
      <c r="E879" s="4">
        <v>2018</v>
      </c>
      <c r="F879" t="s">
        <v>171</v>
      </c>
      <c r="G879">
        <f>VLOOKUP(D879,MonthNumber!$A$1:$B$13,  2, FALSE)</f>
        <v>6</v>
      </c>
    </row>
    <row r="880" spans="1:7" x14ac:dyDescent="0.25">
      <c r="A880" s="4" t="s">
        <v>57</v>
      </c>
      <c r="B880" s="4">
        <v>35</v>
      </c>
      <c r="C880" s="4" t="s">
        <v>212</v>
      </c>
      <c r="D880" s="4" t="s">
        <v>93</v>
      </c>
      <c r="E880" s="4">
        <v>2018</v>
      </c>
      <c r="F880" t="s">
        <v>171</v>
      </c>
      <c r="G880">
        <f>VLOOKUP(D880,MonthNumber!$A$1:$B$13,  2, FALSE)</f>
        <v>7</v>
      </c>
    </row>
    <row r="881" spans="1:7" x14ac:dyDescent="0.25">
      <c r="A881" s="4" t="s">
        <v>57</v>
      </c>
      <c r="B881" s="4">
        <v>36</v>
      </c>
      <c r="C881" s="4" t="s">
        <v>202</v>
      </c>
      <c r="D881" s="4" t="s">
        <v>93</v>
      </c>
      <c r="E881" s="4">
        <v>2016</v>
      </c>
      <c r="F881" t="s">
        <v>171</v>
      </c>
      <c r="G881">
        <f>VLOOKUP(D881,MonthNumber!$A$1:$B$13,  2, FALSE)</f>
        <v>7</v>
      </c>
    </row>
    <row r="882" spans="1:7" x14ac:dyDescent="0.25">
      <c r="A882" s="4" t="s">
        <v>57</v>
      </c>
      <c r="B882" s="4">
        <v>47</v>
      </c>
      <c r="C882" s="4" t="s">
        <v>203</v>
      </c>
      <c r="D882" s="4" t="s">
        <v>94</v>
      </c>
      <c r="E882" s="4">
        <v>2016</v>
      </c>
      <c r="F882" t="s">
        <v>171</v>
      </c>
      <c r="G882">
        <f>VLOOKUP(D882,MonthNumber!$A$1:$B$13,  2, FALSE)</f>
        <v>8</v>
      </c>
    </row>
    <row r="883" spans="1:7" x14ac:dyDescent="0.25">
      <c r="A883" s="4" t="s">
        <v>57</v>
      </c>
      <c r="B883" s="4">
        <v>67</v>
      </c>
      <c r="C883" s="4" t="s">
        <v>209</v>
      </c>
      <c r="D883" s="4" t="s">
        <v>95</v>
      </c>
      <c r="E883" s="4">
        <v>2017</v>
      </c>
      <c r="F883" t="s">
        <v>171</v>
      </c>
      <c r="G883">
        <f>VLOOKUP(D883,MonthNumber!$A$1:$B$13,  2, FALSE)</f>
        <v>9</v>
      </c>
    </row>
    <row r="884" spans="1:7" x14ac:dyDescent="0.25">
      <c r="A884" s="4" t="s">
        <v>57</v>
      </c>
      <c r="B884" s="4">
        <v>69</v>
      </c>
      <c r="C884" s="4" t="s">
        <v>206</v>
      </c>
      <c r="D884" s="4" t="s">
        <v>92</v>
      </c>
      <c r="E884" s="4">
        <v>2017</v>
      </c>
      <c r="F884" t="s">
        <v>171</v>
      </c>
      <c r="G884">
        <f>VLOOKUP(D884,MonthNumber!$A$1:$B$13,  2, FALSE)</f>
        <v>6</v>
      </c>
    </row>
    <row r="885" spans="1:7" x14ac:dyDescent="0.25">
      <c r="A885" s="4" t="s">
        <v>57</v>
      </c>
      <c r="B885" s="4">
        <v>71</v>
      </c>
      <c r="C885" s="4" t="s">
        <v>213</v>
      </c>
      <c r="D885" s="4" t="s">
        <v>94</v>
      </c>
      <c r="E885" s="4">
        <v>2018</v>
      </c>
      <c r="F885" t="s">
        <v>171</v>
      </c>
      <c r="G885">
        <f>VLOOKUP(D885,MonthNumber!$A$1:$B$13,  2, FALSE)</f>
        <v>8</v>
      </c>
    </row>
    <row r="886" spans="1:7" x14ac:dyDescent="0.25">
      <c r="A886" s="4" t="s">
        <v>57</v>
      </c>
      <c r="B886" s="4">
        <v>98</v>
      </c>
      <c r="C886" s="4" t="s">
        <v>208</v>
      </c>
      <c r="D886" s="4" t="s">
        <v>94</v>
      </c>
      <c r="E886" s="4">
        <v>2017</v>
      </c>
      <c r="F886" t="s">
        <v>171</v>
      </c>
      <c r="G886">
        <f>VLOOKUP(D886,MonthNumber!$A$1:$B$13,  2, FALSE)</f>
        <v>8</v>
      </c>
    </row>
    <row r="887" spans="1:7" x14ac:dyDescent="0.25">
      <c r="A887" s="4" t="s">
        <v>82</v>
      </c>
      <c r="B887" s="4">
        <v>14</v>
      </c>
      <c r="C887" s="4" t="s">
        <v>204</v>
      </c>
      <c r="D887" s="4" t="s">
        <v>95</v>
      </c>
      <c r="E887" s="4">
        <v>2016</v>
      </c>
      <c r="F887" t="s">
        <v>175</v>
      </c>
      <c r="G887">
        <f>VLOOKUP(D887,MonthNumber!$A$1:$B$13,  2, FALSE)</f>
        <v>9</v>
      </c>
    </row>
    <row r="888" spans="1:7" x14ac:dyDescent="0.25">
      <c r="A888" s="4" t="s">
        <v>82</v>
      </c>
      <c r="B888" s="4">
        <v>14</v>
      </c>
      <c r="C888" s="4" t="s">
        <v>210</v>
      </c>
      <c r="D888" s="4" t="s">
        <v>91</v>
      </c>
      <c r="E888" s="4">
        <v>2018</v>
      </c>
      <c r="F888" t="s">
        <v>175</v>
      </c>
      <c r="G888">
        <f>VLOOKUP(D888,MonthNumber!$A$1:$B$13,  2, FALSE)</f>
        <v>5</v>
      </c>
    </row>
    <row r="889" spans="1:7" x14ac:dyDescent="0.25">
      <c r="A889" s="4" t="s">
        <v>82</v>
      </c>
      <c r="B889" s="4">
        <v>16</v>
      </c>
      <c r="C889" s="4" t="s">
        <v>200</v>
      </c>
      <c r="D889" s="4" t="s">
        <v>91</v>
      </c>
      <c r="E889" s="4">
        <v>2016</v>
      </c>
      <c r="F889" t="s">
        <v>175</v>
      </c>
      <c r="G889">
        <f>VLOOKUP(D889,MonthNumber!$A$1:$B$13,  2, FALSE)</f>
        <v>5</v>
      </c>
    </row>
    <row r="890" spans="1:7" x14ac:dyDescent="0.25">
      <c r="A890" s="4" t="s">
        <v>82</v>
      </c>
      <c r="B890" s="4">
        <v>20</v>
      </c>
      <c r="C890" s="4" t="s">
        <v>205</v>
      </c>
      <c r="D890" s="4" t="s">
        <v>91</v>
      </c>
      <c r="E890" s="4">
        <v>2017</v>
      </c>
      <c r="F890" t="s">
        <v>175</v>
      </c>
      <c r="G890">
        <f>VLOOKUP(D890,MonthNumber!$A$1:$B$13,  2, FALSE)</f>
        <v>5</v>
      </c>
    </row>
    <row r="891" spans="1:7" x14ac:dyDescent="0.25">
      <c r="A891" s="4" t="s">
        <v>82</v>
      </c>
      <c r="B891" s="4">
        <v>22</v>
      </c>
      <c r="C891" s="4" t="s">
        <v>212</v>
      </c>
      <c r="D891" s="4" t="s">
        <v>93</v>
      </c>
      <c r="E891" s="4">
        <v>2018</v>
      </c>
      <c r="F891" t="s">
        <v>175</v>
      </c>
      <c r="G891">
        <f>VLOOKUP(D891,MonthNumber!$A$1:$B$13,  2, FALSE)</f>
        <v>7</v>
      </c>
    </row>
    <row r="892" spans="1:7" x14ac:dyDescent="0.25">
      <c r="A892" s="4" t="s">
        <v>82</v>
      </c>
      <c r="B892" s="4">
        <v>29</v>
      </c>
      <c r="C892" s="4" t="s">
        <v>211</v>
      </c>
      <c r="D892" s="4" t="s">
        <v>92</v>
      </c>
      <c r="E892" s="4">
        <v>2018</v>
      </c>
      <c r="F892" t="s">
        <v>175</v>
      </c>
      <c r="G892">
        <f>VLOOKUP(D892,MonthNumber!$A$1:$B$13,  2, FALSE)</f>
        <v>6</v>
      </c>
    </row>
    <row r="893" spans="1:7" x14ac:dyDescent="0.25">
      <c r="A893" s="4" t="s">
        <v>82</v>
      </c>
      <c r="B893" s="4">
        <v>36</v>
      </c>
      <c r="C893" s="4" t="s">
        <v>214</v>
      </c>
      <c r="D893" s="4" t="s">
        <v>95</v>
      </c>
      <c r="E893" s="4">
        <v>2018</v>
      </c>
      <c r="F893" t="s">
        <v>175</v>
      </c>
      <c r="G893">
        <f>VLOOKUP(D893,MonthNumber!$A$1:$B$13,  2, FALSE)</f>
        <v>9</v>
      </c>
    </row>
    <row r="894" spans="1:7" x14ac:dyDescent="0.25">
      <c r="A894" s="4" t="s">
        <v>82</v>
      </c>
      <c r="B894" s="4">
        <v>55</v>
      </c>
      <c r="C894" s="4" t="s">
        <v>203</v>
      </c>
      <c r="D894" s="4" t="s">
        <v>94</v>
      </c>
      <c r="E894" s="4">
        <v>2016</v>
      </c>
      <c r="F894" t="s">
        <v>175</v>
      </c>
      <c r="G894">
        <f>VLOOKUP(D894,MonthNumber!$A$1:$B$13,  2, FALSE)</f>
        <v>8</v>
      </c>
    </row>
    <row r="895" spans="1:7" x14ac:dyDescent="0.25">
      <c r="A895" s="4" t="s">
        <v>82</v>
      </c>
      <c r="B895" s="4">
        <v>62</v>
      </c>
      <c r="C895" s="4" t="s">
        <v>201</v>
      </c>
      <c r="D895" s="4" t="s">
        <v>92</v>
      </c>
      <c r="E895" s="4">
        <v>2016</v>
      </c>
      <c r="F895" t="s">
        <v>175</v>
      </c>
      <c r="G895">
        <f>VLOOKUP(D895,MonthNumber!$A$1:$B$13,  2, FALSE)</f>
        <v>6</v>
      </c>
    </row>
    <row r="896" spans="1:7" x14ac:dyDescent="0.25">
      <c r="A896" s="4" t="s">
        <v>82</v>
      </c>
      <c r="B896" s="4">
        <v>77</v>
      </c>
      <c r="C896" s="4" t="s">
        <v>213</v>
      </c>
      <c r="D896" s="4" t="s">
        <v>94</v>
      </c>
      <c r="E896" s="4">
        <v>2018</v>
      </c>
      <c r="F896" t="s">
        <v>175</v>
      </c>
      <c r="G896">
        <f>VLOOKUP(D896,MonthNumber!$A$1:$B$13,  2, FALSE)</f>
        <v>8</v>
      </c>
    </row>
    <row r="897" spans="1:7" x14ac:dyDescent="0.25">
      <c r="A897" s="4" t="s">
        <v>82</v>
      </c>
      <c r="B897" s="4">
        <v>86</v>
      </c>
      <c r="C897" s="4" t="s">
        <v>202</v>
      </c>
      <c r="D897" s="4" t="s">
        <v>93</v>
      </c>
      <c r="E897" s="4">
        <v>2016</v>
      </c>
      <c r="F897" t="s">
        <v>175</v>
      </c>
      <c r="G897">
        <f>VLOOKUP(D897,MonthNumber!$A$1:$B$13,  2, FALSE)</f>
        <v>7</v>
      </c>
    </row>
    <row r="898" spans="1:7" x14ac:dyDescent="0.25">
      <c r="A898" s="4" t="s">
        <v>82</v>
      </c>
      <c r="B898" s="4">
        <v>100</v>
      </c>
      <c r="C898" s="4" t="s">
        <v>207</v>
      </c>
      <c r="D898" s="4" t="s">
        <v>93</v>
      </c>
      <c r="E898" s="4">
        <v>2017</v>
      </c>
      <c r="F898" t="s">
        <v>175</v>
      </c>
      <c r="G898">
        <f>VLOOKUP(D898,MonthNumber!$A$1:$B$13,  2, FALSE)</f>
        <v>7</v>
      </c>
    </row>
    <row r="899" spans="1:7" x14ac:dyDescent="0.25">
      <c r="A899" s="4" t="s">
        <v>82</v>
      </c>
      <c r="B899" s="4">
        <v>102</v>
      </c>
      <c r="C899" s="4" t="s">
        <v>208</v>
      </c>
      <c r="D899" s="4" t="s">
        <v>94</v>
      </c>
      <c r="E899" s="4">
        <v>2017</v>
      </c>
      <c r="F899" t="s">
        <v>175</v>
      </c>
      <c r="G899">
        <f>VLOOKUP(D899,MonthNumber!$A$1:$B$13,  2, FALSE)</f>
        <v>8</v>
      </c>
    </row>
    <row r="900" spans="1:7" x14ac:dyDescent="0.25">
      <c r="A900" s="4" t="s">
        <v>82</v>
      </c>
      <c r="B900" s="4">
        <v>116</v>
      </c>
      <c r="C900" s="4" t="s">
        <v>209</v>
      </c>
      <c r="D900" s="4" t="s">
        <v>95</v>
      </c>
      <c r="E900" s="4">
        <v>2017</v>
      </c>
      <c r="F900" t="s">
        <v>175</v>
      </c>
      <c r="G900">
        <f>VLOOKUP(D900,MonthNumber!$A$1:$B$13,  2, FALSE)</f>
        <v>9</v>
      </c>
    </row>
    <row r="901" spans="1:7" x14ac:dyDescent="0.25">
      <c r="A901" s="4" t="s">
        <v>82</v>
      </c>
      <c r="B901" s="4">
        <v>133</v>
      </c>
      <c r="C901" s="4" t="s">
        <v>206</v>
      </c>
      <c r="D901" s="4" t="s">
        <v>92</v>
      </c>
      <c r="E901" s="4">
        <v>2017</v>
      </c>
      <c r="F901" t="s">
        <v>175</v>
      </c>
      <c r="G901">
        <f>VLOOKUP(D901,MonthNumber!$A$1:$B$13,  2, FALSE)</f>
        <v>6</v>
      </c>
    </row>
    <row r="902" spans="1:7" x14ac:dyDescent="0.25">
      <c r="A902" s="4" t="s">
        <v>14</v>
      </c>
      <c r="B902" s="4">
        <v>6</v>
      </c>
      <c r="C902" s="4" t="s">
        <v>210</v>
      </c>
      <c r="D902" s="4" t="s">
        <v>91</v>
      </c>
      <c r="E902" s="4">
        <v>2018</v>
      </c>
      <c r="F902" t="s">
        <v>178</v>
      </c>
      <c r="G902">
        <f>VLOOKUP(D902,MonthNumber!$A$1:$B$13,  2, FALSE)</f>
        <v>5</v>
      </c>
    </row>
    <row r="903" spans="1:7" x14ac:dyDescent="0.25">
      <c r="A903" s="4" t="s">
        <v>14</v>
      </c>
      <c r="B903" s="4">
        <v>15</v>
      </c>
      <c r="C903" s="4" t="s">
        <v>200</v>
      </c>
      <c r="D903" s="4" t="s">
        <v>91</v>
      </c>
      <c r="E903" s="4">
        <v>2016</v>
      </c>
      <c r="F903" t="s">
        <v>178</v>
      </c>
      <c r="G903">
        <f>VLOOKUP(D903,MonthNumber!$A$1:$B$13,  2, FALSE)</f>
        <v>5</v>
      </c>
    </row>
    <row r="904" spans="1:7" x14ac:dyDescent="0.25">
      <c r="A904" s="4" t="s">
        <v>14</v>
      </c>
      <c r="B904" s="4">
        <v>18</v>
      </c>
      <c r="C904" s="4" t="s">
        <v>205</v>
      </c>
      <c r="D904" s="4" t="s">
        <v>91</v>
      </c>
      <c r="E904" s="4">
        <v>2017</v>
      </c>
      <c r="F904" t="s">
        <v>178</v>
      </c>
      <c r="G904">
        <f>VLOOKUP(D904,MonthNumber!$A$1:$B$13,  2, FALSE)</f>
        <v>5</v>
      </c>
    </row>
    <row r="905" spans="1:7" x14ac:dyDescent="0.25">
      <c r="A905" s="4" t="s">
        <v>14</v>
      </c>
      <c r="B905" s="4">
        <v>20</v>
      </c>
      <c r="C905" s="4" t="s">
        <v>212</v>
      </c>
      <c r="D905" s="4" t="s">
        <v>93</v>
      </c>
      <c r="E905" s="4">
        <v>2018</v>
      </c>
      <c r="F905" t="s">
        <v>178</v>
      </c>
      <c r="G905">
        <f>VLOOKUP(D905,MonthNumber!$A$1:$B$13,  2, FALSE)</f>
        <v>7</v>
      </c>
    </row>
    <row r="906" spans="1:7" x14ac:dyDescent="0.25">
      <c r="A906" s="4" t="s">
        <v>14</v>
      </c>
      <c r="B906" s="4">
        <v>32</v>
      </c>
      <c r="C906" s="4" t="s">
        <v>206</v>
      </c>
      <c r="D906" s="4" t="s">
        <v>92</v>
      </c>
      <c r="E906" s="4">
        <v>2017</v>
      </c>
      <c r="F906" t="s">
        <v>178</v>
      </c>
      <c r="G906">
        <f>VLOOKUP(D906,MonthNumber!$A$1:$B$13,  2, FALSE)</f>
        <v>6</v>
      </c>
    </row>
    <row r="907" spans="1:7" x14ac:dyDescent="0.25">
      <c r="A907" s="4" t="s">
        <v>14</v>
      </c>
      <c r="B907" s="4">
        <v>41</v>
      </c>
      <c r="C907" s="4" t="s">
        <v>214</v>
      </c>
      <c r="D907" s="4" t="s">
        <v>95</v>
      </c>
      <c r="E907" s="4">
        <v>2018</v>
      </c>
      <c r="F907" t="s">
        <v>178</v>
      </c>
      <c r="G907">
        <f>VLOOKUP(D907,MonthNumber!$A$1:$B$13,  2, FALSE)</f>
        <v>9</v>
      </c>
    </row>
    <row r="908" spans="1:7" x14ac:dyDescent="0.25">
      <c r="A908" s="4" t="s">
        <v>14</v>
      </c>
      <c r="B908" s="4">
        <v>48</v>
      </c>
      <c r="C908" s="4" t="s">
        <v>207</v>
      </c>
      <c r="D908" s="4" t="s">
        <v>93</v>
      </c>
      <c r="E908" s="4">
        <v>2017</v>
      </c>
      <c r="F908" t="s">
        <v>178</v>
      </c>
      <c r="G908">
        <f>VLOOKUP(D908,MonthNumber!$A$1:$B$13,  2, FALSE)</f>
        <v>7</v>
      </c>
    </row>
    <row r="909" spans="1:7" x14ac:dyDescent="0.25">
      <c r="A909" s="4" t="s">
        <v>14</v>
      </c>
      <c r="B909" s="4">
        <v>50</v>
      </c>
      <c r="C909" s="4" t="s">
        <v>209</v>
      </c>
      <c r="D909" s="4" t="s">
        <v>95</v>
      </c>
      <c r="E909" s="4">
        <v>2017</v>
      </c>
      <c r="F909" t="s">
        <v>178</v>
      </c>
      <c r="G909">
        <f>VLOOKUP(D909,MonthNumber!$A$1:$B$13,  2, FALSE)</f>
        <v>9</v>
      </c>
    </row>
    <row r="910" spans="1:7" x14ac:dyDescent="0.25">
      <c r="A910" s="4" t="s">
        <v>14</v>
      </c>
      <c r="B910" s="4">
        <v>52</v>
      </c>
      <c r="C910" s="4" t="s">
        <v>204</v>
      </c>
      <c r="D910" s="4" t="s">
        <v>95</v>
      </c>
      <c r="E910" s="4">
        <v>2016</v>
      </c>
      <c r="F910" t="s">
        <v>178</v>
      </c>
      <c r="G910">
        <f>VLOOKUP(D910,MonthNumber!$A$1:$B$13,  2, FALSE)</f>
        <v>9</v>
      </c>
    </row>
    <row r="911" spans="1:7" x14ac:dyDescent="0.25">
      <c r="A911" s="4" t="s">
        <v>14</v>
      </c>
      <c r="B911" s="4">
        <v>52</v>
      </c>
      <c r="C911" s="4" t="s">
        <v>211</v>
      </c>
      <c r="D911" s="4" t="s">
        <v>92</v>
      </c>
      <c r="E911" s="4">
        <v>2018</v>
      </c>
      <c r="F911" t="s">
        <v>178</v>
      </c>
      <c r="G911">
        <f>VLOOKUP(D911,MonthNumber!$A$1:$B$13,  2, FALSE)</f>
        <v>6</v>
      </c>
    </row>
    <row r="912" spans="1:7" x14ac:dyDescent="0.25">
      <c r="A912" s="4" t="s">
        <v>14</v>
      </c>
      <c r="B912" s="4">
        <v>71</v>
      </c>
      <c r="C912" s="4" t="s">
        <v>213</v>
      </c>
      <c r="D912" s="4" t="s">
        <v>94</v>
      </c>
      <c r="E912" s="4">
        <v>2018</v>
      </c>
      <c r="F912" t="s">
        <v>178</v>
      </c>
      <c r="G912">
        <f>VLOOKUP(D912,MonthNumber!$A$1:$B$13,  2, FALSE)</f>
        <v>8</v>
      </c>
    </row>
    <row r="913" spans="1:7" x14ac:dyDescent="0.25">
      <c r="A913" s="4" t="s">
        <v>14</v>
      </c>
      <c r="B913" s="4">
        <v>80</v>
      </c>
      <c r="C913" s="4" t="s">
        <v>201</v>
      </c>
      <c r="D913" s="4" t="s">
        <v>92</v>
      </c>
      <c r="E913" s="4">
        <v>2016</v>
      </c>
      <c r="F913" t="s">
        <v>178</v>
      </c>
      <c r="G913">
        <f>VLOOKUP(D913,MonthNumber!$A$1:$B$13,  2, FALSE)</f>
        <v>6</v>
      </c>
    </row>
    <row r="914" spans="1:7" x14ac:dyDescent="0.25">
      <c r="A914" s="4" t="s">
        <v>14</v>
      </c>
      <c r="B914" s="4">
        <v>89</v>
      </c>
      <c r="C914" s="4" t="s">
        <v>208</v>
      </c>
      <c r="D914" s="4" t="s">
        <v>94</v>
      </c>
      <c r="E914" s="4">
        <v>2017</v>
      </c>
      <c r="F914" t="s">
        <v>178</v>
      </c>
      <c r="G914">
        <f>VLOOKUP(D914,MonthNumber!$A$1:$B$13,  2, FALSE)</f>
        <v>8</v>
      </c>
    </row>
    <row r="915" spans="1:7" x14ac:dyDescent="0.25">
      <c r="A915" s="4" t="s">
        <v>14</v>
      </c>
      <c r="B915" s="4">
        <v>168</v>
      </c>
      <c r="C915" s="4" t="s">
        <v>202</v>
      </c>
      <c r="D915" s="4" t="s">
        <v>93</v>
      </c>
      <c r="E915" s="4">
        <v>2016</v>
      </c>
      <c r="F915" t="s">
        <v>178</v>
      </c>
      <c r="G915">
        <f>VLOOKUP(D915,MonthNumber!$A$1:$B$13,  2, FALSE)</f>
        <v>7</v>
      </c>
    </row>
    <row r="916" spans="1:7" x14ac:dyDescent="0.25">
      <c r="A916" s="4" t="s">
        <v>14</v>
      </c>
      <c r="B916" s="4">
        <v>188</v>
      </c>
      <c r="C916" s="4" t="s">
        <v>203</v>
      </c>
      <c r="D916" s="4" t="s">
        <v>94</v>
      </c>
      <c r="E916" s="4">
        <v>2016</v>
      </c>
      <c r="F916" t="s">
        <v>178</v>
      </c>
      <c r="G916">
        <f>VLOOKUP(D916,MonthNumber!$A$1:$B$13,  2, FALSE)</f>
        <v>8</v>
      </c>
    </row>
    <row r="917" spans="1:7" x14ac:dyDescent="0.25">
      <c r="A917" s="4" t="s">
        <v>17</v>
      </c>
      <c r="B917" s="4">
        <v>20</v>
      </c>
      <c r="C917" s="4" t="s">
        <v>200</v>
      </c>
      <c r="D917" s="4" t="s">
        <v>91</v>
      </c>
      <c r="E917" s="4">
        <v>2016</v>
      </c>
      <c r="F917" t="s">
        <v>179</v>
      </c>
      <c r="G917">
        <f>VLOOKUP(D917,MonthNumber!$A$1:$B$13,  2, FALSE)</f>
        <v>5</v>
      </c>
    </row>
    <row r="918" spans="1:7" x14ac:dyDescent="0.25">
      <c r="A918" s="4" t="s">
        <v>17</v>
      </c>
      <c r="B918" s="4">
        <v>28</v>
      </c>
      <c r="C918" s="4" t="s">
        <v>214</v>
      </c>
      <c r="D918" s="4" t="s">
        <v>95</v>
      </c>
      <c r="E918" s="4">
        <v>2018</v>
      </c>
      <c r="F918" t="s">
        <v>179</v>
      </c>
      <c r="G918">
        <f>VLOOKUP(D918,MonthNumber!$A$1:$B$13,  2, FALSE)</f>
        <v>9</v>
      </c>
    </row>
    <row r="919" spans="1:7" x14ac:dyDescent="0.25">
      <c r="A919" s="4" t="s">
        <v>17</v>
      </c>
      <c r="B919" s="4">
        <v>30</v>
      </c>
      <c r="C919" s="4" t="s">
        <v>210</v>
      </c>
      <c r="D919" s="4" t="s">
        <v>91</v>
      </c>
      <c r="E919" s="4">
        <v>2018</v>
      </c>
      <c r="F919" t="s">
        <v>179</v>
      </c>
      <c r="G919">
        <f>VLOOKUP(D919,MonthNumber!$A$1:$B$13,  2, FALSE)</f>
        <v>5</v>
      </c>
    </row>
    <row r="920" spans="1:7" x14ac:dyDescent="0.25">
      <c r="A920" s="4" t="s">
        <v>17</v>
      </c>
      <c r="B920" s="4">
        <v>39</v>
      </c>
      <c r="C920" s="4" t="s">
        <v>205</v>
      </c>
      <c r="D920" s="4" t="s">
        <v>91</v>
      </c>
      <c r="E920" s="4">
        <v>2017</v>
      </c>
      <c r="F920" t="s">
        <v>179</v>
      </c>
      <c r="G920">
        <f>VLOOKUP(D920,MonthNumber!$A$1:$B$13,  2, FALSE)</f>
        <v>5</v>
      </c>
    </row>
    <row r="921" spans="1:7" x14ac:dyDescent="0.25">
      <c r="A921" s="4" t="s">
        <v>17</v>
      </c>
      <c r="B921" s="4">
        <v>43</v>
      </c>
      <c r="C921" s="4" t="s">
        <v>206</v>
      </c>
      <c r="D921" s="4" t="s">
        <v>92</v>
      </c>
      <c r="E921" s="4">
        <v>2017</v>
      </c>
      <c r="F921" t="s">
        <v>179</v>
      </c>
      <c r="G921">
        <f>VLOOKUP(D921,MonthNumber!$A$1:$B$13,  2, FALSE)</f>
        <v>6</v>
      </c>
    </row>
    <row r="922" spans="1:7" x14ac:dyDescent="0.25">
      <c r="A922" s="4" t="s">
        <v>17</v>
      </c>
      <c r="B922" s="4">
        <v>43</v>
      </c>
      <c r="C922" s="4" t="s">
        <v>212</v>
      </c>
      <c r="D922" s="4" t="s">
        <v>93</v>
      </c>
      <c r="E922" s="4">
        <v>2018</v>
      </c>
      <c r="F922" t="s">
        <v>179</v>
      </c>
      <c r="G922">
        <f>VLOOKUP(D922,MonthNumber!$A$1:$B$13,  2, FALSE)</f>
        <v>7</v>
      </c>
    </row>
    <row r="923" spans="1:7" x14ac:dyDescent="0.25">
      <c r="A923" s="4" t="s">
        <v>17</v>
      </c>
      <c r="B923" s="4">
        <v>45</v>
      </c>
      <c r="C923" s="4" t="s">
        <v>204</v>
      </c>
      <c r="D923" s="4" t="s">
        <v>95</v>
      </c>
      <c r="E923" s="4">
        <v>2016</v>
      </c>
      <c r="F923" t="s">
        <v>179</v>
      </c>
      <c r="G923">
        <f>VLOOKUP(D923,MonthNumber!$A$1:$B$13,  2, FALSE)</f>
        <v>9</v>
      </c>
    </row>
    <row r="924" spans="1:7" x14ac:dyDescent="0.25">
      <c r="A924" s="4" t="s">
        <v>17</v>
      </c>
      <c r="B924" s="4">
        <v>65</v>
      </c>
      <c r="C924" s="4" t="s">
        <v>208</v>
      </c>
      <c r="D924" s="4" t="s">
        <v>94</v>
      </c>
      <c r="E924" s="4">
        <v>2017</v>
      </c>
      <c r="F924" t="s">
        <v>179</v>
      </c>
      <c r="G924">
        <f>VLOOKUP(D924,MonthNumber!$A$1:$B$13,  2, FALSE)</f>
        <v>8</v>
      </c>
    </row>
    <row r="925" spans="1:7" x14ac:dyDescent="0.25">
      <c r="A925" s="4" t="s">
        <v>17</v>
      </c>
      <c r="B925" s="4">
        <v>66</v>
      </c>
      <c r="C925" s="4" t="s">
        <v>203</v>
      </c>
      <c r="D925" s="4" t="s">
        <v>94</v>
      </c>
      <c r="E925" s="4">
        <v>2016</v>
      </c>
      <c r="F925" t="s">
        <v>179</v>
      </c>
      <c r="G925">
        <f>VLOOKUP(D925,MonthNumber!$A$1:$B$13,  2, FALSE)</f>
        <v>8</v>
      </c>
    </row>
    <row r="926" spans="1:7" x14ac:dyDescent="0.25">
      <c r="A926" s="4" t="s">
        <v>17</v>
      </c>
      <c r="B926" s="4">
        <v>66</v>
      </c>
      <c r="C926" s="4" t="s">
        <v>211</v>
      </c>
      <c r="D926" s="4" t="s">
        <v>92</v>
      </c>
      <c r="E926" s="4">
        <v>2018</v>
      </c>
      <c r="F926" t="s">
        <v>179</v>
      </c>
      <c r="G926">
        <f>VLOOKUP(D926,MonthNumber!$A$1:$B$13,  2, FALSE)</f>
        <v>6</v>
      </c>
    </row>
    <row r="927" spans="1:7" x14ac:dyDescent="0.25">
      <c r="A927" s="4" t="s">
        <v>17</v>
      </c>
      <c r="B927" s="4">
        <v>76</v>
      </c>
      <c r="C927" s="4" t="s">
        <v>213</v>
      </c>
      <c r="D927" s="4" t="s">
        <v>94</v>
      </c>
      <c r="E927" s="4">
        <v>2018</v>
      </c>
      <c r="F927" t="s">
        <v>179</v>
      </c>
      <c r="G927">
        <f>VLOOKUP(D927,MonthNumber!$A$1:$B$13,  2, FALSE)</f>
        <v>8</v>
      </c>
    </row>
    <row r="928" spans="1:7" x14ac:dyDescent="0.25">
      <c r="A928" s="4" t="s">
        <v>17</v>
      </c>
      <c r="B928" s="4">
        <v>79</v>
      </c>
      <c r="C928" s="4" t="s">
        <v>202</v>
      </c>
      <c r="D928" s="4" t="s">
        <v>93</v>
      </c>
      <c r="E928" s="4">
        <v>2016</v>
      </c>
      <c r="F928" t="s">
        <v>179</v>
      </c>
      <c r="G928">
        <f>VLOOKUP(D928,MonthNumber!$A$1:$B$13,  2, FALSE)</f>
        <v>7</v>
      </c>
    </row>
    <row r="929" spans="1:7" x14ac:dyDescent="0.25">
      <c r="A929" s="4" t="s">
        <v>17</v>
      </c>
      <c r="B929" s="4">
        <v>80</v>
      </c>
      <c r="C929" s="4" t="s">
        <v>201</v>
      </c>
      <c r="D929" s="4" t="s">
        <v>92</v>
      </c>
      <c r="E929" s="4">
        <v>2016</v>
      </c>
      <c r="F929" t="s">
        <v>179</v>
      </c>
      <c r="G929">
        <f>VLOOKUP(D929,MonthNumber!$A$1:$B$13,  2, FALSE)</f>
        <v>6</v>
      </c>
    </row>
    <row r="930" spans="1:7" x14ac:dyDescent="0.25">
      <c r="A930" s="4" t="s">
        <v>17</v>
      </c>
      <c r="B930" s="4">
        <v>88</v>
      </c>
      <c r="C930" s="4" t="s">
        <v>207</v>
      </c>
      <c r="D930" s="4" t="s">
        <v>93</v>
      </c>
      <c r="E930" s="4">
        <v>2017</v>
      </c>
      <c r="F930" t="s">
        <v>179</v>
      </c>
      <c r="G930">
        <f>VLOOKUP(D930,MonthNumber!$A$1:$B$13,  2, FALSE)</f>
        <v>7</v>
      </c>
    </row>
    <row r="931" spans="1:7" x14ac:dyDescent="0.25">
      <c r="A931" s="4" t="s">
        <v>17</v>
      </c>
      <c r="B931" s="4">
        <v>102</v>
      </c>
      <c r="C931" s="4" t="s">
        <v>209</v>
      </c>
      <c r="D931" s="4" t="s">
        <v>95</v>
      </c>
      <c r="E931" s="4">
        <v>2017</v>
      </c>
      <c r="F931" t="s">
        <v>179</v>
      </c>
      <c r="G931">
        <f>VLOOKUP(D931,MonthNumber!$A$1:$B$13,  2, FALSE)</f>
        <v>9</v>
      </c>
    </row>
    <row r="932" spans="1:7" x14ac:dyDescent="0.25">
      <c r="A932" s="4" t="s">
        <v>6</v>
      </c>
      <c r="B932" s="4">
        <v>6</v>
      </c>
      <c r="C932" s="4" t="s">
        <v>200</v>
      </c>
      <c r="D932" s="4" t="s">
        <v>91</v>
      </c>
      <c r="E932" s="4">
        <v>2016</v>
      </c>
      <c r="F932" t="s">
        <v>133</v>
      </c>
      <c r="G932">
        <f>VLOOKUP(D932,MonthNumber!$A$1:$B$13,  2, FALSE)</f>
        <v>5</v>
      </c>
    </row>
    <row r="933" spans="1:7" x14ac:dyDescent="0.25">
      <c r="A933" s="4" t="s">
        <v>6</v>
      </c>
      <c r="B933" s="4">
        <v>8</v>
      </c>
      <c r="C933" s="4" t="s">
        <v>209</v>
      </c>
      <c r="D933" s="4" t="s">
        <v>95</v>
      </c>
      <c r="E933" s="4">
        <v>2017</v>
      </c>
      <c r="F933" t="s">
        <v>133</v>
      </c>
      <c r="G933">
        <f>VLOOKUP(D933,MonthNumber!$A$1:$B$13,  2, FALSE)</f>
        <v>9</v>
      </c>
    </row>
    <row r="934" spans="1:7" x14ac:dyDescent="0.25">
      <c r="A934" s="4" t="s">
        <v>6</v>
      </c>
      <c r="B934" s="4">
        <v>18</v>
      </c>
      <c r="C934" s="4" t="s">
        <v>206</v>
      </c>
      <c r="D934" s="4" t="s">
        <v>92</v>
      </c>
      <c r="E934" s="4">
        <v>2017</v>
      </c>
      <c r="F934" t="s">
        <v>133</v>
      </c>
      <c r="G934">
        <f>VLOOKUP(D934,MonthNumber!$A$1:$B$13,  2, FALSE)</f>
        <v>6</v>
      </c>
    </row>
    <row r="935" spans="1:7" x14ac:dyDescent="0.25">
      <c r="A935" s="4" t="s">
        <v>6</v>
      </c>
      <c r="B935" s="4">
        <v>25</v>
      </c>
      <c r="C935" s="4" t="s">
        <v>205</v>
      </c>
      <c r="D935" s="4" t="s">
        <v>91</v>
      </c>
      <c r="E935" s="4">
        <v>2017</v>
      </c>
      <c r="F935" t="s">
        <v>133</v>
      </c>
      <c r="G935">
        <f>VLOOKUP(D935,MonthNumber!$A$1:$B$13,  2, FALSE)</f>
        <v>5</v>
      </c>
    </row>
    <row r="936" spans="1:7" x14ac:dyDescent="0.25">
      <c r="A936" s="4" t="s">
        <v>6</v>
      </c>
      <c r="B936" s="4">
        <v>25</v>
      </c>
      <c r="C936" s="4" t="s">
        <v>210</v>
      </c>
      <c r="D936" s="4" t="s">
        <v>91</v>
      </c>
      <c r="E936" s="4">
        <v>2018</v>
      </c>
      <c r="F936" t="s">
        <v>133</v>
      </c>
      <c r="G936">
        <f>VLOOKUP(D936,MonthNumber!$A$1:$B$13,  2, FALSE)</f>
        <v>5</v>
      </c>
    </row>
    <row r="937" spans="1:7" x14ac:dyDescent="0.25">
      <c r="A937" s="4" t="s">
        <v>6</v>
      </c>
      <c r="B937" s="4">
        <v>45</v>
      </c>
      <c r="C937" s="4" t="s">
        <v>201</v>
      </c>
      <c r="D937" s="4" t="s">
        <v>92</v>
      </c>
      <c r="E937" s="4">
        <v>2016</v>
      </c>
      <c r="F937" t="s">
        <v>133</v>
      </c>
      <c r="G937">
        <f>VLOOKUP(D937,MonthNumber!$A$1:$B$13,  2, FALSE)</f>
        <v>6</v>
      </c>
    </row>
    <row r="938" spans="1:7" x14ac:dyDescent="0.25">
      <c r="A938" s="4" t="s">
        <v>6</v>
      </c>
      <c r="B938" s="4">
        <v>47</v>
      </c>
      <c r="C938" s="4" t="s">
        <v>214</v>
      </c>
      <c r="D938" s="4" t="s">
        <v>95</v>
      </c>
      <c r="E938" s="4">
        <v>2018</v>
      </c>
      <c r="F938" t="s">
        <v>133</v>
      </c>
      <c r="G938">
        <f>VLOOKUP(D938,MonthNumber!$A$1:$B$13,  2, FALSE)</f>
        <v>9</v>
      </c>
    </row>
    <row r="939" spans="1:7" x14ac:dyDescent="0.25">
      <c r="A939" s="4" t="s">
        <v>6</v>
      </c>
      <c r="B939" s="4">
        <v>48</v>
      </c>
      <c r="C939" s="4" t="s">
        <v>204</v>
      </c>
      <c r="D939" s="4" t="s">
        <v>95</v>
      </c>
      <c r="E939" s="4">
        <v>2016</v>
      </c>
      <c r="F939" t="s">
        <v>133</v>
      </c>
      <c r="G939">
        <f>VLOOKUP(D939,MonthNumber!$A$1:$B$13,  2, FALSE)</f>
        <v>9</v>
      </c>
    </row>
    <row r="940" spans="1:7" x14ac:dyDescent="0.25">
      <c r="A940" s="4" t="s">
        <v>6</v>
      </c>
      <c r="B940" s="4">
        <v>53</v>
      </c>
      <c r="C940" s="4" t="s">
        <v>208</v>
      </c>
      <c r="D940" s="4" t="s">
        <v>94</v>
      </c>
      <c r="E940" s="4">
        <v>2017</v>
      </c>
      <c r="F940" t="s">
        <v>133</v>
      </c>
      <c r="G940">
        <f>VLOOKUP(D940,MonthNumber!$A$1:$B$13,  2, FALSE)</f>
        <v>8</v>
      </c>
    </row>
    <row r="941" spans="1:7" x14ac:dyDescent="0.25">
      <c r="A941" s="4" t="s">
        <v>6</v>
      </c>
      <c r="B941" s="4">
        <v>61</v>
      </c>
      <c r="C941" s="4" t="s">
        <v>212</v>
      </c>
      <c r="D941" s="4" t="s">
        <v>93</v>
      </c>
      <c r="E941" s="4">
        <v>2018</v>
      </c>
      <c r="F941" t="s">
        <v>133</v>
      </c>
      <c r="G941">
        <f>VLOOKUP(D941,MonthNumber!$A$1:$B$13,  2, FALSE)</f>
        <v>7</v>
      </c>
    </row>
    <row r="942" spans="1:7" x14ac:dyDescent="0.25">
      <c r="A942" s="4" t="s">
        <v>6</v>
      </c>
      <c r="B942" s="4">
        <v>78</v>
      </c>
      <c r="C942" s="4" t="s">
        <v>203</v>
      </c>
      <c r="D942" s="4" t="s">
        <v>94</v>
      </c>
      <c r="E942" s="4">
        <v>2016</v>
      </c>
      <c r="F942" t="s">
        <v>133</v>
      </c>
      <c r="G942">
        <f>VLOOKUP(D942,MonthNumber!$A$1:$B$13,  2, FALSE)</f>
        <v>8</v>
      </c>
    </row>
    <row r="943" spans="1:7" x14ac:dyDescent="0.25">
      <c r="A943" s="4" t="s">
        <v>6</v>
      </c>
      <c r="B943" s="4">
        <v>81</v>
      </c>
      <c r="C943" s="4" t="s">
        <v>211</v>
      </c>
      <c r="D943" s="4" t="s">
        <v>92</v>
      </c>
      <c r="E943" s="4">
        <v>2018</v>
      </c>
      <c r="F943" t="s">
        <v>133</v>
      </c>
      <c r="G943">
        <f>VLOOKUP(D943,MonthNumber!$A$1:$B$13,  2, FALSE)</f>
        <v>6</v>
      </c>
    </row>
    <row r="944" spans="1:7" x14ac:dyDescent="0.25">
      <c r="A944" s="4" t="s">
        <v>6</v>
      </c>
      <c r="B944" s="4">
        <v>96</v>
      </c>
      <c r="C944" s="4" t="s">
        <v>207</v>
      </c>
      <c r="D944" s="4" t="s">
        <v>93</v>
      </c>
      <c r="E944" s="4">
        <v>2017</v>
      </c>
      <c r="F944" t="s">
        <v>133</v>
      </c>
      <c r="G944">
        <f>VLOOKUP(D944,MonthNumber!$A$1:$B$13,  2, FALSE)</f>
        <v>7</v>
      </c>
    </row>
    <row r="945" spans="1:7" x14ac:dyDescent="0.25">
      <c r="A945" s="4" t="s">
        <v>6</v>
      </c>
      <c r="B945" s="4">
        <v>101</v>
      </c>
      <c r="C945" s="4" t="s">
        <v>213</v>
      </c>
      <c r="D945" s="4" t="s">
        <v>94</v>
      </c>
      <c r="E945" s="4">
        <v>2018</v>
      </c>
      <c r="F945" t="s">
        <v>133</v>
      </c>
      <c r="G945">
        <f>VLOOKUP(D945,MonthNumber!$A$1:$B$13,  2, FALSE)</f>
        <v>8</v>
      </c>
    </row>
    <row r="946" spans="1:7" x14ac:dyDescent="0.25">
      <c r="A946" s="4" t="s">
        <v>6</v>
      </c>
      <c r="B946" s="4">
        <v>102</v>
      </c>
      <c r="C946" s="4" t="s">
        <v>202</v>
      </c>
      <c r="D946" s="4" t="s">
        <v>93</v>
      </c>
      <c r="E946" s="4">
        <v>2016</v>
      </c>
      <c r="F946" t="s">
        <v>133</v>
      </c>
      <c r="G946">
        <f>VLOOKUP(D946,MonthNumber!$A$1:$B$13,  2, FALSE)</f>
        <v>7</v>
      </c>
    </row>
    <row r="947" spans="1:7" x14ac:dyDescent="0.25">
      <c r="A947" s="4" t="s">
        <v>79</v>
      </c>
      <c r="B947" s="4">
        <v>7</v>
      </c>
      <c r="C947" s="4" t="s">
        <v>204</v>
      </c>
      <c r="D947" s="4" t="s">
        <v>95</v>
      </c>
      <c r="E947" s="4">
        <v>2016</v>
      </c>
      <c r="F947" t="s">
        <v>180</v>
      </c>
      <c r="G947">
        <f>VLOOKUP(D947,MonthNumber!$A$1:$B$13,  2, FALSE)</f>
        <v>9</v>
      </c>
    </row>
    <row r="948" spans="1:7" x14ac:dyDescent="0.25">
      <c r="A948" s="4" t="s">
        <v>79</v>
      </c>
      <c r="B948" s="4">
        <v>10</v>
      </c>
      <c r="C948" s="4" t="s">
        <v>205</v>
      </c>
      <c r="D948" s="4" t="s">
        <v>91</v>
      </c>
      <c r="E948" s="4">
        <v>2017</v>
      </c>
      <c r="F948" t="s">
        <v>180</v>
      </c>
      <c r="G948">
        <f>VLOOKUP(D948,MonthNumber!$A$1:$B$13,  2, FALSE)</f>
        <v>5</v>
      </c>
    </row>
    <row r="949" spans="1:7" x14ac:dyDescent="0.25">
      <c r="A949" s="4" t="s">
        <v>79</v>
      </c>
      <c r="B949" s="4">
        <v>11</v>
      </c>
      <c r="C949" s="4" t="s">
        <v>211</v>
      </c>
      <c r="D949" s="4" t="s">
        <v>92</v>
      </c>
      <c r="E949" s="4">
        <v>2018</v>
      </c>
      <c r="F949" t="s">
        <v>180</v>
      </c>
      <c r="G949">
        <f>VLOOKUP(D949,MonthNumber!$A$1:$B$13,  2, FALSE)</f>
        <v>6</v>
      </c>
    </row>
    <row r="950" spans="1:7" x14ac:dyDescent="0.25">
      <c r="A950" s="4" t="s">
        <v>79</v>
      </c>
      <c r="B950" s="4">
        <v>13</v>
      </c>
      <c r="C950" s="4" t="s">
        <v>210</v>
      </c>
      <c r="D950" s="4" t="s">
        <v>91</v>
      </c>
      <c r="E950" s="4">
        <v>2018</v>
      </c>
      <c r="F950" t="s">
        <v>180</v>
      </c>
      <c r="G950">
        <f>VLOOKUP(D950,MonthNumber!$A$1:$B$13,  2, FALSE)</f>
        <v>5</v>
      </c>
    </row>
    <row r="951" spans="1:7" x14ac:dyDescent="0.25">
      <c r="A951" s="4" t="s">
        <v>79</v>
      </c>
      <c r="B951" s="4">
        <v>14</v>
      </c>
      <c r="C951" s="4" t="s">
        <v>200</v>
      </c>
      <c r="D951" s="4" t="s">
        <v>91</v>
      </c>
      <c r="E951" s="4">
        <v>2016</v>
      </c>
      <c r="F951" t="s">
        <v>180</v>
      </c>
      <c r="G951">
        <f>VLOOKUP(D951,MonthNumber!$A$1:$B$13,  2, FALSE)</f>
        <v>5</v>
      </c>
    </row>
    <row r="952" spans="1:7" x14ac:dyDescent="0.25">
      <c r="A952" s="4" t="s">
        <v>79</v>
      </c>
      <c r="B952" s="4">
        <v>24</v>
      </c>
      <c r="C952" s="4" t="s">
        <v>212</v>
      </c>
      <c r="D952" s="4" t="s">
        <v>93</v>
      </c>
      <c r="E952" s="4">
        <v>2018</v>
      </c>
      <c r="F952" t="s">
        <v>180</v>
      </c>
      <c r="G952">
        <f>VLOOKUP(D952,MonthNumber!$A$1:$B$13,  2, FALSE)</f>
        <v>7</v>
      </c>
    </row>
    <row r="953" spans="1:7" x14ac:dyDescent="0.25">
      <c r="A953" s="4" t="s">
        <v>79</v>
      </c>
      <c r="B953" s="4">
        <v>27</v>
      </c>
      <c r="C953" s="4" t="s">
        <v>201</v>
      </c>
      <c r="D953" s="4" t="s">
        <v>92</v>
      </c>
      <c r="E953" s="4">
        <v>2016</v>
      </c>
      <c r="F953" t="s">
        <v>180</v>
      </c>
      <c r="G953">
        <f>VLOOKUP(D953,MonthNumber!$A$1:$B$13,  2, FALSE)</f>
        <v>6</v>
      </c>
    </row>
    <row r="954" spans="1:7" x14ac:dyDescent="0.25">
      <c r="A954" s="4" t="s">
        <v>79</v>
      </c>
      <c r="B954" s="4">
        <v>36</v>
      </c>
      <c r="C954" s="4" t="s">
        <v>214</v>
      </c>
      <c r="D954" s="4" t="s">
        <v>95</v>
      </c>
      <c r="E954" s="4">
        <v>2018</v>
      </c>
      <c r="F954" t="s">
        <v>180</v>
      </c>
      <c r="G954">
        <f>VLOOKUP(D954,MonthNumber!$A$1:$B$13,  2, FALSE)</f>
        <v>9</v>
      </c>
    </row>
    <row r="955" spans="1:7" x14ac:dyDescent="0.25">
      <c r="A955" s="4" t="s">
        <v>79</v>
      </c>
      <c r="B955" s="4">
        <v>52</v>
      </c>
      <c r="C955" s="4" t="s">
        <v>203</v>
      </c>
      <c r="D955" s="4" t="s">
        <v>94</v>
      </c>
      <c r="E955" s="4">
        <v>2016</v>
      </c>
      <c r="F955" t="s">
        <v>180</v>
      </c>
      <c r="G955">
        <f>VLOOKUP(D955,MonthNumber!$A$1:$B$13,  2, FALSE)</f>
        <v>8</v>
      </c>
    </row>
    <row r="956" spans="1:7" x14ac:dyDescent="0.25">
      <c r="A956" s="4" t="s">
        <v>79</v>
      </c>
      <c r="B956" s="4">
        <v>59</v>
      </c>
      <c r="C956" s="4" t="s">
        <v>213</v>
      </c>
      <c r="D956" s="4" t="s">
        <v>94</v>
      </c>
      <c r="E956" s="4">
        <v>2018</v>
      </c>
      <c r="F956" t="s">
        <v>180</v>
      </c>
      <c r="G956">
        <f>VLOOKUP(D956,MonthNumber!$A$1:$B$13,  2, FALSE)</f>
        <v>8</v>
      </c>
    </row>
    <row r="957" spans="1:7" x14ac:dyDescent="0.25">
      <c r="A957" s="4" t="s">
        <v>79</v>
      </c>
      <c r="B957" s="4">
        <v>68</v>
      </c>
      <c r="C957" s="4" t="s">
        <v>207</v>
      </c>
      <c r="D957" s="4" t="s">
        <v>93</v>
      </c>
      <c r="E957" s="4">
        <v>2017</v>
      </c>
      <c r="F957" t="s">
        <v>180</v>
      </c>
      <c r="G957">
        <f>VLOOKUP(D957,MonthNumber!$A$1:$B$13,  2, FALSE)</f>
        <v>7</v>
      </c>
    </row>
    <row r="958" spans="1:7" x14ac:dyDescent="0.25">
      <c r="A958" s="4" t="s">
        <v>79</v>
      </c>
      <c r="B958" s="4">
        <v>75</v>
      </c>
      <c r="C958" s="4" t="s">
        <v>202</v>
      </c>
      <c r="D958" s="4" t="s">
        <v>93</v>
      </c>
      <c r="E958" s="4">
        <v>2016</v>
      </c>
      <c r="F958" t="s">
        <v>180</v>
      </c>
      <c r="G958">
        <f>VLOOKUP(D958,MonthNumber!$A$1:$B$13,  2, FALSE)</f>
        <v>7</v>
      </c>
    </row>
    <row r="959" spans="1:7" x14ac:dyDescent="0.25">
      <c r="A959" s="4" t="s">
        <v>79</v>
      </c>
      <c r="B959" s="4">
        <v>81</v>
      </c>
      <c r="C959" s="4" t="s">
        <v>208</v>
      </c>
      <c r="D959" s="4" t="s">
        <v>94</v>
      </c>
      <c r="E959" s="4">
        <v>2017</v>
      </c>
      <c r="F959" t="s">
        <v>180</v>
      </c>
      <c r="G959">
        <f>VLOOKUP(D959,MonthNumber!$A$1:$B$13,  2, FALSE)</f>
        <v>8</v>
      </c>
    </row>
    <row r="960" spans="1:7" x14ac:dyDescent="0.25">
      <c r="A960" s="4" t="s">
        <v>79</v>
      </c>
      <c r="B960" s="4">
        <v>88</v>
      </c>
      <c r="C960" s="4" t="s">
        <v>209</v>
      </c>
      <c r="D960" s="4" t="s">
        <v>95</v>
      </c>
      <c r="E960" s="4">
        <v>2017</v>
      </c>
      <c r="F960" t="s">
        <v>180</v>
      </c>
      <c r="G960">
        <f>VLOOKUP(D960,MonthNumber!$A$1:$B$13,  2, FALSE)</f>
        <v>9</v>
      </c>
    </row>
    <row r="961" spans="1:7" x14ac:dyDescent="0.25">
      <c r="A961" s="4" t="s">
        <v>79</v>
      </c>
      <c r="B961" s="4">
        <v>97</v>
      </c>
      <c r="C961" s="4" t="s">
        <v>206</v>
      </c>
      <c r="D961" s="4" t="s">
        <v>92</v>
      </c>
      <c r="E961" s="4">
        <v>2017</v>
      </c>
      <c r="F961" t="s">
        <v>180</v>
      </c>
      <c r="G961">
        <f>VLOOKUP(D961,MonthNumber!$A$1:$B$13,  2, FALSE)</f>
        <v>6</v>
      </c>
    </row>
    <row r="962" spans="1:7" x14ac:dyDescent="0.25">
      <c r="A962" s="4" t="s">
        <v>28</v>
      </c>
      <c r="B962" s="4">
        <v>6</v>
      </c>
      <c r="C962" s="4" t="s">
        <v>211</v>
      </c>
      <c r="D962" s="4" t="s">
        <v>92</v>
      </c>
      <c r="E962" s="4">
        <v>2018</v>
      </c>
      <c r="F962" t="s">
        <v>181</v>
      </c>
      <c r="G962">
        <f>VLOOKUP(D962,MonthNumber!$A$1:$B$13,  2, FALSE)</f>
        <v>6</v>
      </c>
    </row>
    <row r="963" spans="1:7" x14ac:dyDescent="0.25">
      <c r="A963" s="4" t="s">
        <v>28</v>
      </c>
      <c r="B963" s="4">
        <v>10</v>
      </c>
      <c r="C963" s="4" t="s">
        <v>210</v>
      </c>
      <c r="D963" s="4" t="s">
        <v>91</v>
      </c>
      <c r="E963" s="4">
        <v>2018</v>
      </c>
      <c r="F963" t="s">
        <v>181</v>
      </c>
      <c r="G963">
        <f>VLOOKUP(D963,MonthNumber!$A$1:$B$13,  2, FALSE)</f>
        <v>5</v>
      </c>
    </row>
    <row r="964" spans="1:7" x14ac:dyDescent="0.25">
      <c r="A964" s="4" t="s">
        <v>28</v>
      </c>
      <c r="B964" s="4">
        <v>15</v>
      </c>
      <c r="C964" s="4" t="s">
        <v>204</v>
      </c>
      <c r="D964" s="4" t="s">
        <v>95</v>
      </c>
      <c r="E964" s="4">
        <v>2016</v>
      </c>
      <c r="F964" t="s">
        <v>181</v>
      </c>
      <c r="G964">
        <f>VLOOKUP(D964,MonthNumber!$A$1:$B$13,  2, FALSE)</f>
        <v>9</v>
      </c>
    </row>
    <row r="965" spans="1:7" x14ac:dyDescent="0.25">
      <c r="A965" s="4" t="s">
        <v>28</v>
      </c>
      <c r="B965" s="4">
        <v>19</v>
      </c>
      <c r="C965" s="4" t="s">
        <v>205</v>
      </c>
      <c r="D965" s="4" t="s">
        <v>91</v>
      </c>
      <c r="E965" s="4">
        <v>2017</v>
      </c>
      <c r="F965" t="s">
        <v>181</v>
      </c>
      <c r="G965">
        <f>VLOOKUP(D965,MonthNumber!$A$1:$B$13,  2, FALSE)</f>
        <v>5</v>
      </c>
    </row>
    <row r="966" spans="1:7" x14ac:dyDescent="0.25">
      <c r="A966" s="4" t="s">
        <v>28</v>
      </c>
      <c r="B966" s="4">
        <v>19</v>
      </c>
      <c r="C966" s="4" t="s">
        <v>207</v>
      </c>
      <c r="D966" s="4" t="s">
        <v>93</v>
      </c>
      <c r="E966" s="4">
        <v>2017</v>
      </c>
      <c r="F966" t="s">
        <v>181</v>
      </c>
      <c r="G966">
        <f>VLOOKUP(D966,MonthNumber!$A$1:$B$13,  2, FALSE)</f>
        <v>7</v>
      </c>
    </row>
    <row r="967" spans="1:7" x14ac:dyDescent="0.25">
      <c r="A967" s="4" t="s">
        <v>28</v>
      </c>
      <c r="B967" s="4">
        <v>20</v>
      </c>
      <c r="C967" s="4" t="s">
        <v>214</v>
      </c>
      <c r="D967" s="4" t="s">
        <v>95</v>
      </c>
      <c r="E967" s="4">
        <v>2018</v>
      </c>
      <c r="F967" t="s">
        <v>181</v>
      </c>
      <c r="G967">
        <f>VLOOKUP(D967,MonthNumber!$A$1:$B$13,  2, FALSE)</f>
        <v>9</v>
      </c>
    </row>
    <row r="968" spans="1:7" x14ac:dyDescent="0.25">
      <c r="A968" s="4" t="s">
        <v>28</v>
      </c>
      <c r="B968" s="4">
        <v>21</v>
      </c>
      <c r="C968" s="4" t="s">
        <v>213</v>
      </c>
      <c r="D968" s="4" t="s">
        <v>94</v>
      </c>
      <c r="E968" s="4">
        <v>2018</v>
      </c>
      <c r="F968" t="s">
        <v>181</v>
      </c>
      <c r="G968">
        <f>VLOOKUP(D968,MonthNumber!$A$1:$B$13,  2, FALSE)</f>
        <v>8</v>
      </c>
    </row>
    <row r="969" spans="1:7" x14ac:dyDescent="0.25">
      <c r="A969" s="4" t="s">
        <v>28</v>
      </c>
      <c r="B969" s="4">
        <v>24</v>
      </c>
      <c r="C969" s="4" t="s">
        <v>202</v>
      </c>
      <c r="D969" s="4" t="s">
        <v>93</v>
      </c>
      <c r="E969" s="4">
        <v>2016</v>
      </c>
      <c r="F969" t="s">
        <v>181</v>
      </c>
      <c r="G969">
        <f>VLOOKUP(D969,MonthNumber!$A$1:$B$13,  2, FALSE)</f>
        <v>7</v>
      </c>
    </row>
    <row r="970" spans="1:7" x14ac:dyDescent="0.25">
      <c r="A970" s="4" t="s">
        <v>28</v>
      </c>
      <c r="B970" s="4">
        <v>36</v>
      </c>
      <c r="C970" s="4" t="s">
        <v>208</v>
      </c>
      <c r="D970" s="4" t="s">
        <v>94</v>
      </c>
      <c r="E970" s="4">
        <v>2017</v>
      </c>
      <c r="F970" t="s">
        <v>181</v>
      </c>
      <c r="G970">
        <f>VLOOKUP(D970,MonthNumber!$A$1:$B$13,  2, FALSE)</f>
        <v>8</v>
      </c>
    </row>
    <row r="971" spans="1:7" x14ac:dyDescent="0.25">
      <c r="A971" s="4" t="s">
        <v>28</v>
      </c>
      <c r="B971" s="4">
        <v>42</v>
      </c>
      <c r="C971" s="4" t="s">
        <v>212</v>
      </c>
      <c r="D971" s="4" t="s">
        <v>93</v>
      </c>
      <c r="E971" s="4">
        <v>2018</v>
      </c>
      <c r="F971" t="s">
        <v>181</v>
      </c>
      <c r="G971">
        <f>VLOOKUP(D971,MonthNumber!$A$1:$B$13,  2, FALSE)</f>
        <v>7</v>
      </c>
    </row>
    <row r="972" spans="1:7" x14ac:dyDescent="0.25">
      <c r="A972" s="4" t="s">
        <v>28</v>
      </c>
      <c r="B972" s="4">
        <v>49</v>
      </c>
      <c r="C972" s="4" t="s">
        <v>200</v>
      </c>
      <c r="D972" s="4" t="s">
        <v>91</v>
      </c>
      <c r="E972" s="4">
        <v>2016</v>
      </c>
      <c r="F972" t="s">
        <v>181</v>
      </c>
      <c r="G972">
        <f>VLOOKUP(D972,MonthNumber!$A$1:$B$13,  2, FALSE)</f>
        <v>5</v>
      </c>
    </row>
    <row r="973" spans="1:7" x14ac:dyDescent="0.25">
      <c r="A973" s="4" t="s">
        <v>28</v>
      </c>
      <c r="B973" s="4">
        <v>52</v>
      </c>
      <c r="C973" s="4" t="s">
        <v>201</v>
      </c>
      <c r="D973" s="4" t="s">
        <v>92</v>
      </c>
      <c r="E973" s="4">
        <v>2016</v>
      </c>
      <c r="F973" t="s">
        <v>181</v>
      </c>
      <c r="G973">
        <f>VLOOKUP(D973,MonthNumber!$A$1:$B$13,  2, FALSE)</f>
        <v>6</v>
      </c>
    </row>
    <row r="974" spans="1:7" x14ac:dyDescent="0.25">
      <c r="A974" s="4" t="s">
        <v>28</v>
      </c>
      <c r="B974" s="4">
        <v>54</v>
      </c>
      <c r="C974" s="4" t="s">
        <v>203</v>
      </c>
      <c r="D974" s="4" t="s">
        <v>94</v>
      </c>
      <c r="E974" s="4">
        <v>2016</v>
      </c>
      <c r="F974" t="s">
        <v>181</v>
      </c>
      <c r="G974">
        <f>VLOOKUP(D974,MonthNumber!$A$1:$B$13,  2, FALSE)</f>
        <v>8</v>
      </c>
    </row>
    <row r="975" spans="1:7" x14ac:dyDescent="0.25">
      <c r="A975" s="4" t="s">
        <v>28</v>
      </c>
      <c r="B975" s="4">
        <v>86</v>
      </c>
      <c r="C975" s="4" t="s">
        <v>209</v>
      </c>
      <c r="D975" s="4" t="s">
        <v>95</v>
      </c>
      <c r="E975" s="4">
        <v>2017</v>
      </c>
      <c r="F975" t="s">
        <v>181</v>
      </c>
      <c r="G975">
        <f>VLOOKUP(D975,MonthNumber!$A$1:$B$13,  2, FALSE)</f>
        <v>9</v>
      </c>
    </row>
    <row r="976" spans="1:7" x14ac:dyDescent="0.25">
      <c r="A976" s="4" t="s">
        <v>28</v>
      </c>
      <c r="B976" s="4">
        <v>110</v>
      </c>
      <c r="C976" s="4" t="s">
        <v>206</v>
      </c>
      <c r="D976" s="4" t="s">
        <v>92</v>
      </c>
      <c r="E976" s="4">
        <v>2017</v>
      </c>
      <c r="F976" t="s">
        <v>181</v>
      </c>
      <c r="G976">
        <f>VLOOKUP(D976,MonthNumber!$A$1:$B$13,  2, FALSE)</f>
        <v>6</v>
      </c>
    </row>
    <row r="977" spans="1:7" x14ac:dyDescent="0.25">
      <c r="A977" s="4" t="s">
        <v>59</v>
      </c>
      <c r="B977" s="4">
        <v>9</v>
      </c>
      <c r="C977" s="4" t="s">
        <v>212</v>
      </c>
      <c r="D977" s="4" t="s">
        <v>93</v>
      </c>
      <c r="E977" s="4">
        <v>2018</v>
      </c>
      <c r="F977" t="s">
        <v>182</v>
      </c>
      <c r="G977">
        <f>VLOOKUP(D977,MonthNumber!$A$1:$B$13,  2, FALSE)</f>
        <v>7</v>
      </c>
    </row>
    <row r="978" spans="1:7" x14ac:dyDescent="0.25">
      <c r="A978" s="4" t="s">
        <v>59</v>
      </c>
      <c r="B978" s="4">
        <v>15</v>
      </c>
      <c r="C978" s="4" t="s">
        <v>207</v>
      </c>
      <c r="D978" s="4" t="s">
        <v>93</v>
      </c>
      <c r="E978" s="4">
        <v>2017</v>
      </c>
      <c r="F978" t="s">
        <v>182</v>
      </c>
      <c r="G978">
        <f>VLOOKUP(D978,MonthNumber!$A$1:$B$13,  2, FALSE)</f>
        <v>7</v>
      </c>
    </row>
    <row r="979" spans="1:7" x14ac:dyDescent="0.25">
      <c r="A979" s="4" t="s">
        <v>59</v>
      </c>
      <c r="B979" s="4">
        <v>16</v>
      </c>
      <c r="C979" s="4" t="s">
        <v>204</v>
      </c>
      <c r="D979" s="4" t="s">
        <v>95</v>
      </c>
      <c r="E979" s="4">
        <v>2016</v>
      </c>
      <c r="F979" t="s">
        <v>182</v>
      </c>
      <c r="G979">
        <f>VLOOKUP(D979,MonthNumber!$A$1:$B$13,  2, FALSE)</f>
        <v>9</v>
      </c>
    </row>
    <row r="980" spans="1:7" x14ac:dyDescent="0.25">
      <c r="A980" s="4" t="s">
        <v>59</v>
      </c>
      <c r="B980" s="4">
        <v>23</v>
      </c>
      <c r="C980" s="4" t="s">
        <v>205</v>
      </c>
      <c r="D980" s="4" t="s">
        <v>91</v>
      </c>
      <c r="E980" s="4">
        <v>2017</v>
      </c>
      <c r="F980" t="s">
        <v>182</v>
      </c>
      <c r="G980">
        <f>VLOOKUP(D980,MonthNumber!$A$1:$B$13,  2, FALSE)</f>
        <v>5</v>
      </c>
    </row>
    <row r="981" spans="1:7" x14ac:dyDescent="0.25">
      <c r="A981" s="4" t="s">
        <v>59</v>
      </c>
      <c r="B981" s="4">
        <v>30</v>
      </c>
      <c r="C981" s="4" t="s">
        <v>210</v>
      </c>
      <c r="D981" s="4" t="s">
        <v>91</v>
      </c>
      <c r="E981" s="4">
        <v>2018</v>
      </c>
      <c r="F981" t="s">
        <v>182</v>
      </c>
      <c r="G981">
        <f>VLOOKUP(D981,MonthNumber!$A$1:$B$13,  2, FALSE)</f>
        <v>5</v>
      </c>
    </row>
    <row r="982" spans="1:7" x14ac:dyDescent="0.25">
      <c r="A982" s="4" t="s">
        <v>59</v>
      </c>
      <c r="B982" s="4">
        <v>31</v>
      </c>
      <c r="C982" s="4" t="s">
        <v>200</v>
      </c>
      <c r="D982" s="4" t="s">
        <v>91</v>
      </c>
      <c r="E982" s="4">
        <v>2016</v>
      </c>
      <c r="F982" t="s">
        <v>182</v>
      </c>
      <c r="G982">
        <f>VLOOKUP(D982,MonthNumber!$A$1:$B$13,  2, FALSE)</f>
        <v>5</v>
      </c>
    </row>
    <row r="983" spans="1:7" x14ac:dyDescent="0.25">
      <c r="A983" s="4" t="s">
        <v>59</v>
      </c>
      <c r="B983" s="4">
        <v>44</v>
      </c>
      <c r="C983" s="4" t="s">
        <v>206</v>
      </c>
      <c r="D983" s="4" t="s">
        <v>92</v>
      </c>
      <c r="E983" s="4">
        <v>2017</v>
      </c>
      <c r="F983" t="s">
        <v>182</v>
      </c>
      <c r="G983">
        <f>VLOOKUP(D983,MonthNumber!$A$1:$B$13,  2, FALSE)</f>
        <v>6</v>
      </c>
    </row>
    <row r="984" spans="1:7" x14ac:dyDescent="0.25">
      <c r="A984" s="4" t="s">
        <v>59</v>
      </c>
      <c r="B984" s="4">
        <v>47</v>
      </c>
      <c r="C984" s="4" t="s">
        <v>202</v>
      </c>
      <c r="D984" s="4" t="s">
        <v>93</v>
      </c>
      <c r="E984" s="4">
        <v>2016</v>
      </c>
      <c r="F984" t="s">
        <v>182</v>
      </c>
      <c r="G984">
        <f>VLOOKUP(D984,MonthNumber!$A$1:$B$13,  2, FALSE)</f>
        <v>7</v>
      </c>
    </row>
    <row r="985" spans="1:7" x14ac:dyDescent="0.25">
      <c r="A985" s="4" t="s">
        <v>59</v>
      </c>
      <c r="B985" s="4">
        <v>61</v>
      </c>
      <c r="C985" s="4" t="s">
        <v>214</v>
      </c>
      <c r="D985" s="4" t="s">
        <v>95</v>
      </c>
      <c r="E985" s="4">
        <v>2018</v>
      </c>
      <c r="F985" t="s">
        <v>182</v>
      </c>
      <c r="G985">
        <f>VLOOKUP(D985,MonthNumber!$A$1:$B$13,  2, FALSE)</f>
        <v>9</v>
      </c>
    </row>
    <row r="986" spans="1:7" x14ac:dyDescent="0.25">
      <c r="A986" s="4" t="s">
        <v>59</v>
      </c>
      <c r="B986" s="4">
        <v>65</v>
      </c>
      <c r="C986" s="4" t="s">
        <v>201</v>
      </c>
      <c r="D986" s="4" t="s">
        <v>92</v>
      </c>
      <c r="E986" s="4">
        <v>2016</v>
      </c>
      <c r="F986" t="s">
        <v>182</v>
      </c>
      <c r="G986">
        <f>VLOOKUP(D986,MonthNumber!$A$1:$B$13,  2, FALSE)</f>
        <v>6</v>
      </c>
    </row>
    <row r="987" spans="1:7" x14ac:dyDescent="0.25">
      <c r="A987" s="4" t="s">
        <v>59</v>
      </c>
      <c r="B987" s="4">
        <v>69</v>
      </c>
      <c r="C987" s="4" t="s">
        <v>209</v>
      </c>
      <c r="D987" s="4" t="s">
        <v>95</v>
      </c>
      <c r="E987" s="4">
        <v>2017</v>
      </c>
      <c r="F987" t="s">
        <v>182</v>
      </c>
      <c r="G987">
        <f>VLOOKUP(D987,MonthNumber!$A$1:$B$13,  2, FALSE)</f>
        <v>9</v>
      </c>
    </row>
    <row r="988" spans="1:7" x14ac:dyDescent="0.25">
      <c r="A988" s="4" t="s">
        <v>59</v>
      </c>
      <c r="B988" s="4">
        <v>70</v>
      </c>
      <c r="C988" s="4" t="s">
        <v>213</v>
      </c>
      <c r="D988" s="4" t="s">
        <v>94</v>
      </c>
      <c r="E988" s="4">
        <v>2018</v>
      </c>
      <c r="F988" t="s">
        <v>182</v>
      </c>
      <c r="G988">
        <f>VLOOKUP(D988,MonthNumber!$A$1:$B$13,  2, FALSE)</f>
        <v>8</v>
      </c>
    </row>
    <row r="989" spans="1:7" x14ac:dyDescent="0.25">
      <c r="A989" s="4" t="s">
        <v>59</v>
      </c>
      <c r="B989" s="4">
        <v>82</v>
      </c>
      <c r="C989" s="4" t="s">
        <v>211</v>
      </c>
      <c r="D989" s="4" t="s">
        <v>92</v>
      </c>
      <c r="E989" s="4">
        <v>2018</v>
      </c>
      <c r="F989" t="s">
        <v>182</v>
      </c>
      <c r="G989">
        <f>VLOOKUP(D989,MonthNumber!$A$1:$B$13,  2, FALSE)</f>
        <v>6</v>
      </c>
    </row>
    <row r="990" spans="1:7" x14ac:dyDescent="0.25">
      <c r="A990" s="4" t="s">
        <v>59</v>
      </c>
      <c r="B990" s="4">
        <v>87</v>
      </c>
      <c r="C990" s="4" t="s">
        <v>203</v>
      </c>
      <c r="D990" s="4" t="s">
        <v>94</v>
      </c>
      <c r="E990" s="4">
        <v>2016</v>
      </c>
      <c r="F990" t="s">
        <v>182</v>
      </c>
      <c r="G990">
        <f>VLOOKUP(D990,MonthNumber!$A$1:$B$13,  2, FALSE)</f>
        <v>8</v>
      </c>
    </row>
    <row r="991" spans="1:7" x14ac:dyDescent="0.25">
      <c r="A991" s="4" t="s">
        <v>59</v>
      </c>
      <c r="B991" s="4">
        <v>115</v>
      </c>
      <c r="C991" s="4" t="s">
        <v>208</v>
      </c>
      <c r="D991" s="4" t="s">
        <v>94</v>
      </c>
      <c r="E991" s="4">
        <v>2017</v>
      </c>
      <c r="F991" t="s">
        <v>182</v>
      </c>
      <c r="G991">
        <f>VLOOKUP(D991,MonthNumber!$A$1:$B$13,  2, FALSE)</f>
        <v>8</v>
      </c>
    </row>
    <row r="992" spans="1:7" x14ac:dyDescent="0.25">
      <c r="A992" s="4" t="s">
        <v>60</v>
      </c>
      <c r="B992" s="4">
        <v>13</v>
      </c>
      <c r="C992" s="4" t="s">
        <v>212</v>
      </c>
      <c r="D992" s="4" t="s">
        <v>93</v>
      </c>
      <c r="E992" s="4">
        <v>2018</v>
      </c>
      <c r="F992" t="s">
        <v>183</v>
      </c>
      <c r="G992">
        <f>VLOOKUP(D992,MonthNumber!$A$1:$B$13,  2, FALSE)</f>
        <v>7</v>
      </c>
    </row>
    <row r="993" spans="1:7" x14ac:dyDescent="0.25">
      <c r="A993" s="4" t="s">
        <v>60</v>
      </c>
      <c r="B993" s="4">
        <v>16</v>
      </c>
      <c r="C993" s="4" t="s">
        <v>204</v>
      </c>
      <c r="D993" s="4" t="s">
        <v>95</v>
      </c>
      <c r="E993" s="4">
        <v>2016</v>
      </c>
      <c r="F993" t="s">
        <v>183</v>
      </c>
      <c r="G993">
        <f>VLOOKUP(D993,MonthNumber!$A$1:$B$13,  2, FALSE)</f>
        <v>9</v>
      </c>
    </row>
    <row r="994" spans="1:7" x14ac:dyDescent="0.25">
      <c r="A994" s="4" t="s">
        <v>60</v>
      </c>
      <c r="B994" s="4">
        <v>22</v>
      </c>
      <c r="C994" s="4" t="s">
        <v>207</v>
      </c>
      <c r="D994" s="4" t="s">
        <v>93</v>
      </c>
      <c r="E994" s="4">
        <v>2017</v>
      </c>
      <c r="F994" t="s">
        <v>183</v>
      </c>
      <c r="G994">
        <f>VLOOKUP(D994,MonthNumber!$A$1:$B$13,  2, FALSE)</f>
        <v>7</v>
      </c>
    </row>
    <row r="995" spans="1:7" x14ac:dyDescent="0.25">
      <c r="A995" s="4" t="s">
        <v>60</v>
      </c>
      <c r="B995" s="4">
        <v>25</v>
      </c>
      <c r="C995" s="4" t="s">
        <v>205</v>
      </c>
      <c r="D995" s="4" t="s">
        <v>91</v>
      </c>
      <c r="E995" s="4">
        <v>2017</v>
      </c>
      <c r="F995" t="s">
        <v>183</v>
      </c>
      <c r="G995">
        <f>VLOOKUP(D995,MonthNumber!$A$1:$B$13,  2, FALSE)</f>
        <v>5</v>
      </c>
    </row>
    <row r="996" spans="1:7" x14ac:dyDescent="0.25">
      <c r="A996" s="4" t="s">
        <v>60</v>
      </c>
      <c r="B996" s="4">
        <v>28</v>
      </c>
      <c r="C996" s="4" t="s">
        <v>200</v>
      </c>
      <c r="D996" s="4" t="s">
        <v>91</v>
      </c>
      <c r="E996" s="4">
        <v>2016</v>
      </c>
      <c r="F996" t="s">
        <v>183</v>
      </c>
      <c r="G996">
        <f>VLOOKUP(D996,MonthNumber!$A$1:$B$13,  2, FALSE)</f>
        <v>5</v>
      </c>
    </row>
    <row r="997" spans="1:7" x14ac:dyDescent="0.25">
      <c r="A997" s="4" t="s">
        <v>60</v>
      </c>
      <c r="B997" s="4">
        <v>34</v>
      </c>
      <c r="C997" s="4" t="s">
        <v>210</v>
      </c>
      <c r="D997" s="4" t="s">
        <v>91</v>
      </c>
      <c r="E997" s="4">
        <v>2018</v>
      </c>
      <c r="F997" t="s">
        <v>183</v>
      </c>
      <c r="G997">
        <f>VLOOKUP(D997,MonthNumber!$A$1:$B$13,  2, FALSE)</f>
        <v>5</v>
      </c>
    </row>
    <row r="998" spans="1:7" x14ac:dyDescent="0.25">
      <c r="A998" s="4" t="s">
        <v>60</v>
      </c>
      <c r="B998" s="4">
        <v>35</v>
      </c>
      <c r="C998" s="4" t="s">
        <v>202</v>
      </c>
      <c r="D998" s="4" t="s">
        <v>93</v>
      </c>
      <c r="E998" s="4">
        <v>2016</v>
      </c>
      <c r="F998" t="s">
        <v>183</v>
      </c>
      <c r="G998">
        <f>VLOOKUP(D998,MonthNumber!$A$1:$B$13,  2, FALSE)</f>
        <v>7</v>
      </c>
    </row>
    <row r="999" spans="1:7" x14ac:dyDescent="0.25">
      <c r="A999" s="4" t="s">
        <v>60</v>
      </c>
      <c r="B999" s="4">
        <v>51</v>
      </c>
      <c r="C999" s="4" t="s">
        <v>206</v>
      </c>
      <c r="D999" s="4" t="s">
        <v>92</v>
      </c>
      <c r="E999" s="4">
        <v>2017</v>
      </c>
      <c r="F999" t="s">
        <v>183</v>
      </c>
      <c r="G999">
        <f>VLOOKUP(D999,MonthNumber!$A$1:$B$13,  2, FALSE)</f>
        <v>6</v>
      </c>
    </row>
    <row r="1000" spans="1:7" x14ac:dyDescent="0.25">
      <c r="A1000" s="4" t="s">
        <v>60</v>
      </c>
      <c r="B1000" s="4">
        <v>52</v>
      </c>
      <c r="C1000" s="4" t="s">
        <v>214</v>
      </c>
      <c r="D1000" s="4" t="s">
        <v>95</v>
      </c>
      <c r="E1000" s="4">
        <v>2018</v>
      </c>
      <c r="F1000" t="s">
        <v>183</v>
      </c>
      <c r="G1000">
        <f>VLOOKUP(D1000,MonthNumber!$A$1:$B$13,  2, FALSE)</f>
        <v>9</v>
      </c>
    </row>
    <row r="1001" spans="1:7" x14ac:dyDescent="0.25">
      <c r="A1001" s="4" t="s">
        <v>60</v>
      </c>
      <c r="B1001" s="4">
        <v>57</v>
      </c>
      <c r="C1001" s="4" t="s">
        <v>211</v>
      </c>
      <c r="D1001" s="4" t="s">
        <v>92</v>
      </c>
      <c r="E1001" s="4">
        <v>2018</v>
      </c>
      <c r="F1001" t="s">
        <v>183</v>
      </c>
      <c r="G1001">
        <f>VLOOKUP(D1001,MonthNumber!$A$1:$B$13,  2, FALSE)</f>
        <v>6</v>
      </c>
    </row>
    <row r="1002" spans="1:7" x14ac:dyDescent="0.25">
      <c r="A1002" s="4" t="s">
        <v>60</v>
      </c>
      <c r="B1002" s="4">
        <v>70</v>
      </c>
      <c r="C1002" s="4" t="s">
        <v>213</v>
      </c>
      <c r="D1002" s="4" t="s">
        <v>94</v>
      </c>
      <c r="E1002" s="4">
        <v>2018</v>
      </c>
      <c r="F1002" t="s">
        <v>183</v>
      </c>
      <c r="G1002">
        <f>VLOOKUP(D1002,MonthNumber!$A$1:$B$13,  2, FALSE)</f>
        <v>8</v>
      </c>
    </row>
    <row r="1003" spans="1:7" x14ac:dyDescent="0.25">
      <c r="A1003" s="4" t="s">
        <v>60</v>
      </c>
      <c r="B1003" s="4">
        <v>71</v>
      </c>
      <c r="C1003" s="4" t="s">
        <v>201</v>
      </c>
      <c r="D1003" s="4" t="s">
        <v>92</v>
      </c>
      <c r="E1003" s="4">
        <v>2016</v>
      </c>
      <c r="F1003" t="s">
        <v>183</v>
      </c>
      <c r="G1003">
        <f>VLOOKUP(D1003,MonthNumber!$A$1:$B$13,  2, FALSE)</f>
        <v>6</v>
      </c>
    </row>
    <row r="1004" spans="1:7" x14ac:dyDescent="0.25">
      <c r="A1004" s="4" t="s">
        <v>60</v>
      </c>
      <c r="B1004" s="4">
        <v>72</v>
      </c>
      <c r="C1004" s="4" t="s">
        <v>203</v>
      </c>
      <c r="D1004" s="4" t="s">
        <v>94</v>
      </c>
      <c r="E1004" s="4">
        <v>2016</v>
      </c>
      <c r="F1004" t="s">
        <v>183</v>
      </c>
      <c r="G1004">
        <f>VLOOKUP(D1004,MonthNumber!$A$1:$B$13,  2, FALSE)</f>
        <v>8</v>
      </c>
    </row>
    <row r="1005" spans="1:7" x14ac:dyDescent="0.25">
      <c r="A1005" s="4" t="s">
        <v>60</v>
      </c>
      <c r="B1005" s="4">
        <v>80</v>
      </c>
      <c r="C1005" s="4" t="s">
        <v>209</v>
      </c>
      <c r="D1005" s="4" t="s">
        <v>95</v>
      </c>
      <c r="E1005" s="4">
        <v>2017</v>
      </c>
      <c r="F1005" t="s">
        <v>183</v>
      </c>
      <c r="G1005">
        <f>VLOOKUP(D1005,MonthNumber!$A$1:$B$13,  2, FALSE)</f>
        <v>9</v>
      </c>
    </row>
    <row r="1006" spans="1:7" x14ac:dyDescent="0.25">
      <c r="A1006" s="4" t="s">
        <v>60</v>
      </c>
      <c r="B1006" s="4">
        <v>121</v>
      </c>
      <c r="C1006" s="4" t="s">
        <v>208</v>
      </c>
      <c r="D1006" s="4" t="s">
        <v>94</v>
      </c>
      <c r="E1006" s="4">
        <v>2017</v>
      </c>
      <c r="F1006" t="s">
        <v>183</v>
      </c>
      <c r="G1006">
        <f>VLOOKUP(D1006,MonthNumber!$A$1:$B$13,  2, FALSE)</f>
        <v>8</v>
      </c>
    </row>
    <row r="1007" spans="1:7" x14ac:dyDescent="0.25">
      <c r="A1007" s="4" t="s">
        <v>55</v>
      </c>
      <c r="B1007" s="4">
        <v>4</v>
      </c>
      <c r="C1007" s="4" t="s">
        <v>210</v>
      </c>
      <c r="D1007" s="4" t="s">
        <v>91</v>
      </c>
      <c r="E1007" s="4">
        <v>2018</v>
      </c>
      <c r="F1007" t="s">
        <v>185</v>
      </c>
      <c r="G1007">
        <f>VLOOKUP(D1007,MonthNumber!$A$1:$B$13,  2, FALSE)</f>
        <v>5</v>
      </c>
    </row>
    <row r="1008" spans="1:7" x14ac:dyDescent="0.25">
      <c r="A1008" s="4" t="s">
        <v>55</v>
      </c>
      <c r="B1008" s="4">
        <v>6</v>
      </c>
      <c r="C1008" s="4" t="s">
        <v>212</v>
      </c>
      <c r="D1008" s="4" t="s">
        <v>93</v>
      </c>
      <c r="E1008" s="4">
        <v>2018</v>
      </c>
      <c r="F1008" t="s">
        <v>185</v>
      </c>
      <c r="G1008">
        <f>VLOOKUP(D1008,MonthNumber!$A$1:$B$13,  2, FALSE)</f>
        <v>7</v>
      </c>
    </row>
    <row r="1009" spans="1:7" x14ac:dyDescent="0.25">
      <c r="A1009" s="4" t="s">
        <v>55</v>
      </c>
      <c r="B1009" s="4">
        <v>12</v>
      </c>
      <c r="C1009" s="4" t="s">
        <v>205</v>
      </c>
      <c r="D1009" s="4" t="s">
        <v>91</v>
      </c>
      <c r="E1009" s="4">
        <v>2017</v>
      </c>
      <c r="F1009" t="s">
        <v>185</v>
      </c>
      <c r="G1009">
        <f>VLOOKUP(D1009,MonthNumber!$A$1:$B$13,  2, FALSE)</f>
        <v>5</v>
      </c>
    </row>
    <row r="1010" spans="1:7" x14ac:dyDescent="0.25">
      <c r="A1010" s="4" t="s">
        <v>55</v>
      </c>
      <c r="B1010" s="4">
        <v>14</v>
      </c>
      <c r="C1010" s="4" t="s">
        <v>200</v>
      </c>
      <c r="D1010" s="4" t="s">
        <v>91</v>
      </c>
      <c r="E1010" s="4">
        <v>2016</v>
      </c>
      <c r="F1010" t="s">
        <v>185</v>
      </c>
      <c r="G1010">
        <f>VLOOKUP(D1010,MonthNumber!$A$1:$B$13,  2, FALSE)</f>
        <v>5</v>
      </c>
    </row>
    <row r="1011" spans="1:7" x14ac:dyDescent="0.25">
      <c r="A1011" s="4" t="s">
        <v>55</v>
      </c>
      <c r="B1011" s="4">
        <v>15</v>
      </c>
      <c r="C1011" s="4" t="s">
        <v>207</v>
      </c>
      <c r="D1011" s="4" t="s">
        <v>93</v>
      </c>
      <c r="E1011" s="4">
        <v>2017</v>
      </c>
      <c r="F1011" t="s">
        <v>185</v>
      </c>
      <c r="G1011">
        <f>VLOOKUP(D1011,MonthNumber!$A$1:$B$13,  2, FALSE)</f>
        <v>7</v>
      </c>
    </row>
    <row r="1012" spans="1:7" x14ac:dyDescent="0.25">
      <c r="A1012" s="4" t="s">
        <v>55</v>
      </c>
      <c r="B1012" s="4">
        <v>22</v>
      </c>
      <c r="C1012" s="4" t="s">
        <v>204</v>
      </c>
      <c r="D1012" s="4" t="s">
        <v>95</v>
      </c>
      <c r="E1012" s="4">
        <v>2016</v>
      </c>
      <c r="F1012" t="s">
        <v>185</v>
      </c>
      <c r="G1012">
        <f>VLOOKUP(D1012,MonthNumber!$A$1:$B$13,  2, FALSE)</f>
        <v>9</v>
      </c>
    </row>
    <row r="1013" spans="1:7" x14ac:dyDescent="0.25">
      <c r="A1013" s="4" t="s">
        <v>55</v>
      </c>
      <c r="B1013" s="4">
        <v>41</v>
      </c>
      <c r="C1013" s="4" t="s">
        <v>211</v>
      </c>
      <c r="D1013" s="4" t="s">
        <v>92</v>
      </c>
      <c r="E1013" s="4">
        <v>2018</v>
      </c>
      <c r="F1013" t="s">
        <v>185</v>
      </c>
      <c r="G1013">
        <f>VLOOKUP(D1013,MonthNumber!$A$1:$B$13,  2, FALSE)</f>
        <v>6</v>
      </c>
    </row>
    <row r="1014" spans="1:7" x14ac:dyDescent="0.25">
      <c r="A1014" s="4" t="s">
        <v>55</v>
      </c>
      <c r="B1014" s="4">
        <v>43</v>
      </c>
      <c r="C1014" s="4" t="s">
        <v>213</v>
      </c>
      <c r="D1014" s="4" t="s">
        <v>94</v>
      </c>
      <c r="E1014" s="4">
        <v>2018</v>
      </c>
      <c r="F1014" t="s">
        <v>185</v>
      </c>
      <c r="G1014">
        <f>VLOOKUP(D1014,MonthNumber!$A$1:$B$13,  2, FALSE)</f>
        <v>8</v>
      </c>
    </row>
    <row r="1015" spans="1:7" x14ac:dyDescent="0.25">
      <c r="A1015" s="4" t="s">
        <v>55</v>
      </c>
      <c r="B1015" s="4">
        <v>48</v>
      </c>
      <c r="C1015" s="4" t="s">
        <v>202</v>
      </c>
      <c r="D1015" s="4" t="s">
        <v>93</v>
      </c>
      <c r="E1015" s="4">
        <v>2016</v>
      </c>
      <c r="F1015" t="s">
        <v>185</v>
      </c>
      <c r="G1015">
        <f>VLOOKUP(D1015,MonthNumber!$A$1:$B$13,  2, FALSE)</f>
        <v>7</v>
      </c>
    </row>
    <row r="1016" spans="1:7" x14ac:dyDescent="0.25">
      <c r="A1016" s="4" t="s">
        <v>55</v>
      </c>
      <c r="B1016" s="4">
        <v>49</v>
      </c>
      <c r="C1016" s="4" t="s">
        <v>214</v>
      </c>
      <c r="D1016" s="4" t="s">
        <v>95</v>
      </c>
      <c r="E1016" s="4">
        <v>2018</v>
      </c>
      <c r="F1016" t="s">
        <v>185</v>
      </c>
      <c r="G1016">
        <f>VLOOKUP(D1016,MonthNumber!$A$1:$B$13,  2, FALSE)</f>
        <v>9</v>
      </c>
    </row>
    <row r="1017" spans="1:7" x14ac:dyDescent="0.25">
      <c r="A1017" s="4" t="s">
        <v>55</v>
      </c>
      <c r="B1017" s="4">
        <v>51</v>
      </c>
      <c r="C1017" s="4" t="s">
        <v>203</v>
      </c>
      <c r="D1017" s="4" t="s">
        <v>94</v>
      </c>
      <c r="E1017" s="4">
        <v>2016</v>
      </c>
      <c r="F1017" t="s">
        <v>185</v>
      </c>
      <c r="G1017">
        <f>VLOOKUP(D1017,MonthNumber!$A$1:$B$13,  2, FALSE)</f>
        <v>8</v>
      </c>
    </row>
    <row r="1018" spans="1:7" x14ac:dyDescent="0.25">
      <c r="A1018" s="4" t="s">
        <v>55</v>
      </c>
      <c r="B1018" s="4">
        <v>67</v>
      </c>
      <c r="C1018" s="4" t="s">
        <v>209</v>
      </c>
      <c r="D1018" s="4" t="s">
        <v>95</v>
      </c>
      <c r="E1018" s="4">
        <v>2017</v>
      </c>
      <c r="F1018" t="s">
        <v>185</v>
      </c>
      <c r="G1018">
        <f>VLOOKUP(D1018,MonthNumber!$A$1:$B$13,  2, FALSE)</f>
        <v>9</v>
      </c>
    </row>
    <row r="1019" spans="1:7" x14ac:dyDescent="0.25">
      <c r="A1019" s="4" t="s">
        <v>55</v>
      </c>
      <c r="B1019" s="4">
        <v>70</v>
      </c>
      <c r="C1019" s="4" t="s">
        <v>201</v>
      </c>
      <c r="D1019" s="4" t="s">
        <v>92</v>
      </c>
      <c r="E1019" s="4">
        <v>2016</v>
      </c>
      <c r="F1019" t="s">
        <v>185</v>
      </c>
      <c r="G1019">
        <f>VLOOKUP(D1019,MonthNumber!$A$1:$B$13,  2, FALSE)</f>
        <v>6</v>
      </c>
    </row>
    <row r="1020" spans="1:7" x14ac:dyDescent="0.25">
      <c r="A1020" s="4" t="s">
        <v>55</v>
      </c>
      <c r="B1020" s="4">
        <v>70</v>
      </c>
      <c r="C1020" s="4" t="s">
        <v>208</v>
      </c>
      <c r="D1020" s="4" t="s">
        <v>94</v>
      </c>
      <c r="E1020" s="4">
        <v>2017</v>
      </c>
      <c r="F1020" t="s">
        <v>185</v>
      </c>
      <c r="G1020">
        <f>VLOOKUP(D1020,MonthNumber!$A$1:$B$13,  2, FALSE)</f>
        <v>8</v>
      </c>
    </row>
    <row r="1021" spans="1:7" x14ac:dyDescent="0.25">
      <c r="A1021" s="4" t="s">
        <v>55</v>
      </c>
      <c r="B1021" s="4">
        <v>75</v>
      </c>
      <c r="C1021" s="4" t="s">
        <v>206</v>
      </c>
      <c r="D1021" s="4" t="s">
        <v>92</v>
      </c>
      <c r="E1021" s="4">
        <v>2017</v>
      </c>
      <c r="F1021" t="s">
        <v>185</v>
      </c>
      <c r="G1021">
        <f>VLOOKUP(D1021,MonthNumber!$A$1:$B$13,  2, FALSE)</f>
        <v>6</v>
      </c>
    </row>
    <row r="1022" spans="1:7" x14ac:dyDescent="0.25">
      <c r="A1022" s="4" t="s">
        <v>31</v>
      </c>
      <c r="B1022" s="4">
        <v>17</v>
      </c>
      <c r="C1022" s="4" t="s">
        <v>214</v>
      </c>
      <c r="D1022" s="4" t="s">
        <v>95</v>
      </c>
      <c r="E1022" s="4">
        <v>2018</v>
      </c>
      <c r="F1022" t="s">
        <v>280</v>
      </c>
      <c r="G1022">
        <f>VLOOKUP(D1022,MonthNumber!$A$1:$B$13,  2, FALSE)</f>
        <v>9</v>
      </c>
    </row>
    <row r="1023" spans="1:7" x14ac:dyDescent="0.25">
      <c r="A1023" s="4" t="s">
        <v>31</v>
      </c>
      <c r="B1023" s="4">
        <v>19</v>
      </c>
      <c r="C1023" s="4" t="s">
        <v>205</v>
      </c>
      <c r="D1023" s="4" t="s">
        <v>91</v>
      </c>
      <c r="E1023" s="4">
        <v>2017</v>
      </c>
      <c r="F1023" t="s">
        <v>280</v>
      </c>
      <c r="G1023">
        <f>VLOOKUP(D1023,MonthNumber!$A$1:$B$13,  2, FALSE)</f>
        <v>5</v>
      </c>
    </row>
    <row r="1024" spans="1:7" x14ac:dyDescent="0.25">
      <c r="A1024" s="4" t="s">
        <v>31</v>
      </c>
      <c r="B1024" s="4">
        <v>20</v>
      </c>
      <c r="C1024" s="4" t="s">
        <v>211</v>
      </c>
      <c r="D1024" s="4" t="s">
        <v>92</v>
      </c>
      <c r="E1024" s="4">
        <v>2018</v>
      </c>
      <c r="F1024" t="s">
        <v>280</v>
      </c>
      <c r="G1024">
        <f>VLOOKUP(D1024,MonthNumber!$A$1:$B$13,  2, FALSE)</f>
        <v>6</v>
      </c>
    </row>
    <row r="1025" spans="1:7" x14ac:dyDescent="0.25">
      <c r="A1025" s="4" t="s">
        <v>31</v>
      </c>
      <c r="B1025" s="4">
        <v>21</v>
      </c>
      <c r="C1025" s="4" t="s">
        <v>210</v>
      </c>
      <c r="D1025" s="4" t="s">
        <v>91</v>
      </c>
      <c r="E1025" s="4">
        <v>2018</v>
      </c>
      <c r="F1025" t="s">
        <v>280</v>
      </c>
      <c r="G1025">
        <f>VLOOKUP(D1025,MonthNumber!$A$1:$B$13,  2, FALSE)</f>
        <v>5</v>
      </c>
    </row>
    <row r="1026" spans="1:7" x14ac:dyDescent="0.25">
      <c r="A1026" s="4" t="s">
        <v>31</v>
      </c>
      <c r="B1026" s="4">
        <v>31</v>
      </c>
      <c r="C1026" s="4" t="s">
        <v>201</v>
      </c>
      <c r="D1026" s="4" t="s">
        <v>92</v>
      </c>
      <c r="E1026" s="4">
        <v>2016</v>
      </c>
      <c r="F1026" t="s">
        <v>280</v>
      </c>
      <c r="G1026">
        <f>VLOOKUP(D1026,MonthNumber!$A$1:$B$13,  2, FALSE)</f>
        <v>6</v>
      </c>
    </row>
    <row r="1027" spans="1:7" x14ac:dyDescent="0.25">
      <c r="A1027" s="4" t="s">
        <v>31</v>
      </c>
      <c r="B1027" s="4">
        <v>34</v>
      </c>
      <c r="C1027" s="4" t="s">
        <v>202</v>
      </c>
      <c r="D1027" s="4" t="s">
        <v>93</v>
      </c>
      <c r="E1027" s="4">
        <v>2016</v>
      </c>
      <c r="F1027" t="s">
        <v>280</v>
      </c>
      <c r="G1027">
        <f>VLOOKUP(D1027,MonthNumber!$A$1:$B$13,  2, FALSE)</f>
        <v>7</v>
      </c>
    </row>
    <row r="1028" spans="1:7" x14ac:dyDescent="0.25">
      <c r="A1028" s="4" t="s">
        <v>31</v>
      </c>
      <c r="B1028" s="4">
        <v>52</v>
      </c>
      <c r="C1028" s="4" t="s">
        <v>209</v>
      </c>
      <c r="D1028" s="4" t="s">
        <v>95</v>
      </c>
      <c r="E1028" s="4">
        <v>2017</v>
      </c>
      <c r="F1028" t="s">
        <v>280</v>
      </c>
      <c r="G1028">
        <f>VLOOKUP(D1028,MonthNumber!$A$1:$B$13,  2, FALSE)</f>
        <v>9</v>
      </c>
    </row>
    <row r="1029" spans="1:7" x14ac:dyDescent="0.25">
      <c r="A1029" s="4" t="s">
        <v>31</v>
      </c>
      <c r="B1029" s="4">
        <v>54</v>
      </c>
      <c r="C1029" s="4" t="s">
        <v>206</v>
      </c>
      <c r="D1029" s="4" t="s">
        <v>92</v>
      </c>
      <c r="E1029" s="4">
        <v>2017</v>
      </c>
      <c r="F1029" t="s">
        <v>280</v>
      </c>
      <c r="G1029">
        <f>VLOOKUP(D1029,MonthNumber!$A$1:$B$13,  2, FALSE)</f>
        <v>6</v>
      </c>
    </row>
    <row r="1030" spans="1:7" x14ac:dyDescent="0.25">
      <c r="A1030" s="4" t="s">
        <v>31</v>
      </c>
      <c r="B1030" s="4">
        <v>58</v>
      </c>
      <c r="C1030" s="4" t="s">
        <v>213</v>
      </c>
      <c r="D1030" s="4" t="s">
        <v>94</v>
      </c>
      <c r="E1030" s="4">
        <v>2018</v>
      </c>
      <c r="F1030" t="s">
        <v>280</v>
      </c>
      <c r="G1030">
        <f>VLOOKUP(D1030,MonthNumber!$A$1:$B$13,  2, FALSE)</f>
        <v>8</v>
      </c>
    </row>
    <row r="1031" spans="1:7" x14ac:dyDescent="0.25">
      <c r="A1031" s="4" t="s">
        <v>31</v>
      </c>
      <c r="B1031" s="4">
        <v>69</v>
      </c>
      <c r="C1031" s="4" t="s">
        <v>200</v>
      </c>
      <c r="D1031" s="4" t="s">
        <v>91</v>
      </c>
      <c r="E1031" s="4">
        <v>2016</v>
      </c>
      <c r="F1031" t="s">
        <v>280</v>
      </c>
      <c r="G1031">
        <f>VLOOKUP(D1031,MonthNumber!$A$1:$B$13,  2, FALSE)</f>
        <v>5</v>
      </c>
    </row>
    <row r="1032" spans="1:7" x14ac:dyDescent="0.25">
      <c r="A1032" s="4" t="s">
        <v>31</v>
      </c>
      <c r="B1032" s="4">
        <v>69</v>
      </c>
      <c r="C1032" s="4" t="s">
        <v>208</v>
      </c>
      <c r="D1032" s="4" t="s">
        <v>94</v>
      </c>
      <c r="E1032" s="4">
        <v>2017</v>
      </c>
      <c r="F1032" t="s">
        <v>280</v>
      </c>
      <c r="G1032">
        <f>VLOOKUP(D1032,MonthNumber!$A$1:$B$13,  2, FALSE)</f>
        <v>8</v>
      </c>
    </row>
    <row r="1033" spans="1:7" x14ac:dyDescent="0.25">
      <c r="A1033" s="4" t="s">
        <v>31</v>
      </c>
      <c r="B1033" s="4">
        <v>70</v>
      </c>
      <c r="C1033" s="4" t="s">
        <v>204</v>
      </c>
      <c r="D1033" s="4" t="s">
        <v>95</v>
      </c>
      <c r="E1033" s="4">
        <v>2016</v>
      </c>
      <c r="F1033" t="s">
        <v>280</v>
      </c>
      <c r="G1033">
        <f>VLOOKUP(D1033,MonthNumber!$A$1:$B$13,  2, FALSE)</f>
        <v>9</v>
      </c>
    </row>
    <row r="1034" spans="1:7" x14ac:dyDescent="0.25">
      <c r="A1034" s="4" t="s">
        <v>31</v>
      </c>
      <c r="B1034" s="4">
        <v>71</v>
      </c>
      <c r="C1034" s="4" t="s">
        <v>212</v>
      </c>
      <c r="D1034" s="4" t="s">
        <v>93</v>
      </c>
      <c r="E1034" s="4">
        <v>2018</v>
      </c>
      <c r="F1034" t="s">
        <v>280</v>
      </c>
      <c r="G1034">
        <f>VLOOKUP(D1034,MonthNumber!$A$1:$B$13,  2, FALSE)</f>
        <v>7</v>
      </c>
    </row>
    <row r="1035" spans="1:7" x14ac:dyDescent="0.25">
      <c r="A1035" s="4" t="s">
        <v>31</v>
      </c>
      <c r="B1035" s="4">
        <v>73</v>
      </c>
      <c r="C1035" s="4" t="s">
        <v>207</v>
      </c>
      <c r="D1035" s="4" t="s">
        <v>93</v>
      </c>
      <c r="E1035" s="4">
        <v>2017</v>
      </c>
      <c r="F1035" t="s">
        <v>280</v>
      </c>
      <c r="G1035">
        <f>VLOOKUP(D1035,MonthNumber!$A$1:$B$13,  2, FALSE)</f>
        <v>7</v>
      </c>
    </row>
    <row r="1036" spans="1:7" x14ac:dyDescent="0.25">
      <c r="A1036" s="4" t="s">
        <v>31</v>
      </c>
      <c r="B1036" s="4">
        <v>75</v>
      </c>
      <c r="C1036" s="4" t="s">
        <v>203</v>
      </c>
      <c r="D1036" s="4" t="s">
        <v>94</v>
      </c>
      <c r="E1036" s="4">
        <v>2016</v>
      </c>
      <c r="F1036" t="s">
        <v>280</v>
      </c>
      <c r="G1036">
        <f>VLOOKUP(D1036,MonthNumber!$A$1:$B$13,  2, FALSE)</f>
        <v>8</v>
      </c>
    </row>
    <row r="1037" spans="1:7" x14ac:dyDescent="0.25">
      <c r="A1037" s="4" t="s">
        <v>22</v>
      </c>
      <c r="B1037" s="4">
        <v>19</v>
      </c>
      <c r="C1037" s="4" t="s">
        <v>210</v>
      </c>
      <c r="D1037" s="4" t="s">
        <v>91</v>
      </c>
      <c r="E1037" s="4">
        <v>2018</v>
      </c>
      <c r="F1037" t="s">
        <v>148</v>
      </c>
      <c r="G1037">
        <f>VLOOKUP(D1037,MonthNumber!$A$1:$B$13,  2, FALSE)</f>
        <v>5</v>
      </c>
    </row>
    <row r="1038" spans="1:7" x14ac:dyDescent="0.25">
      <c r="A1038" s="4" t="s">
        <v>22</v>
      </c>
      <c r="B1038" s="4">
        <v>21</v>
      </c>
      <c r="C1038" s="4" t="s">
        <v>205</v>
      </c>
      <c r="D1038" s="4" t="s">
        <v>91</v>
      </c>
      <c r="E1038" s="4">
        <v>2017</v>
      </c>
      <c r="F1038" t="s">
        <v>148</v>
      </c>
      <c r="G1038">
        <f>VLOOKUP(D1038,MonthNumber!$A$1:$B$13,  2, FALSE)</f>
        <v>5</v>
      </c>
    </row>
    <row r="1039" spans="1:7" x14ac:dyDescent="0.25">
      <c r="A1039" s="4" t="s">
        <v>22</v>
      </c>
      <c r="B1039" s="4">
        <v>25</v>
      </c>
      <c r="C1039" s="4" t="s">
        <v>201</v>
      </c>
      <c r="D1039" s="4" t="s">
        <v>92</v>
      </c>
      <c r="E1039" s="4">
        <v>2016</v>
      </c>
      <c r="F1039" t="s">
        <v>148</v>
      </c>
      <c r="G1039">
        <f>VLOOKUP(D1039,MonthNumber!$A$1:$B$13,  2, FALSE)</f>
        <v>6</v>
      </c>
    </row>
    <row r="1040" spans="1:7" x14ac:dyDescent="0.25">
      <c r="A1040" s="4" t="s">
        <v>22</v>
      </c>
      <c r="B1040" s="4">
        <v>27</v>
      </c>
      <c r="C1040" s="4" t="s">
        <v>200</v>
      </c>
      <c r="D1040" s="4" t="s">
        <v>91</v>
      </c>
      <c r="E1040" s="4">
        <v>2016</v>
      </c>
      <c r="F1040" t="s">
        <v>148</v>
      </c>
      <c r="G1040">
        <f>VLOOKUP(D1040,MonthNumber!$A$1:$B$13,  2, FALSE)</f>
        <v>5</v>
      </c>
    </row>
    <row r="1041" spans="1:7" x14ac:dyDescent="0.25">
      <c r="A1041" s="4" t="s">
        <v>22</v>
      </c>
      <c r="B1041" s="4">
        <v>29</v>
      </c>
      <c r="C1041" s="4" t="s">
        <v>209</v>
      </c>
      <c r="D1041" s="4" t="s">
        <v>95</v>
      </c>
      <c r="E1041" s="4">
        <v>2017</v>
      </c>
      <c r="F1041" t="s">
        <v>148</v>
      </c>
      <c r="G1041">
        <f>VLOOKUP(D1041,MonthNumber!$A$1:$B$13,  2, FALSE)</f>
        <v>9</v>
      </c>
    </row>
    <row r="1042" spans="1:7" x14ac:dyDescent="0.25">
      <c r="A1042" s="4" t="s">
        <v>22</v>
      </c>
      <c r="B1042" s="4">
        <v>32</v>
      </c>
      <c r="C1042" s="4" t="s">
        <v>211</v>
      </c>
      <c r="D1042" s="4" t="s">
        <v>92</v>
      </c>
      <c r="E1042" s="4">
        <v>2018</v>
      </c>
      <c r="F1042" t="s">
        <v>148</v>
      </c>
      <c r="G1042">
        <f>VLOOKUP(D1042,MonthNumber!$A$1:$B$13,  2, FALSE)</f>
        <v>6</v>
      </c>
    </row>
    <row r="1043" spans="1:7" x14ac:dyDescent="0.25">
      <c r="A1043" s="4" t="s">
        <v>22</v>
      </c>
      <c r="B1043" s="4">
        <v>43</v>
      </c>
      <c r="C1043" s="4" t="s">
        <v>212</v>
      </c>
      <c r="D1043" s="4" t="s">
        <v>93</v>
      </c>
      <c r="E1043" s="4">
        <v>2018</v>
      </c>
      <c r="F1043" t="s">
        <v>148</v>
      </c>
      <c r="G1043">
        <f>VLOOKUP(D1043,MonthNumber!$A$1:$B$13,  2, FALSE)</f>
        <v>7</v>
      </c>
    </row>
    <row r="1044" spans="1:7" x14ac:dyDescent="0.25">
      <c r="A1044" s="4" t="s">
        <v>22</v>
      </c>
      <c r="B1044" s="4">
        <v>48</v>
      </c>
      <c r="C1044" s="4" t="s">
        <v>206</v>
      </c>
      <c r="D1044" s="4" t="s">
        <v>92</v>
      </c>
      <c r="E1044" s="4">
        <v>2017</v>
      </c>
      <c r="F1044" t="s">
        <v>148</v>
      </c>
      <c r="G1044">
        <f>VLOOKUP(D1044,MonthNumber!$A$1:$B$13,  2, FALSE)</f>
        <v>6</v>
      </c>
    </row>
    <row r="1045" spans="1:7" x14ac:dyDescent="0.25">
      <c r="A1045" s="4" t="s">
        <v>22</v>
      </c>
      <c r="B1045" s="4">
        <v>58</v>
      </c>
      <c r="C1045" s="4" t="s">
        <v>207</v>
      </c>
      <c r="D1045" s="4" t="s">
        <v>93</v>
      </c>
      <c r="E1045" s="4">
        <v>2017</v>
      </c>
      <c r="F1045" t="s">
        <v>148</v>
      </c>
      <c r="G1045">
        <f>VLOOKUP(D1045,MonthNumber!$A$1:$B$13,  2, FALSE)</f>
        <v>7</v>
      </c>
    </row>
    <row r="1046" spans="1:7" x14ac:dyDescent="0.25">
      <c r="A1046" s="4" t="s">
        <v>22</v>
      </c>
      <c r="B1046" s="4">
        <v>80</v>
      </c>
      <c r="C1046" s="4" t="s">
        <v>208</v>
      </c>
      <c r="D1046" s="4" t="s">
        <v>94</v>
      </c>
      <c r="E1046" s="4">
        <v>2017</v>
      </c>
      <c r="F1046" t="s">
        <v>148</v>
      </c>
      <c r="G1046">
        <f>VLOOKUP(D1046,MonthNumber!$A$1:$B$13,  2, FALSE)</f>
        <v>8</v>
      </c>
    </row>
    <row r="1047" spans="1:7" x14ac:dyDescent="0.25">
      <c r="A1047" s="4" t="s">
        <v>22</v>
      </c>
      <c r="B1047" s="4">
        <v>92</v>
      </c>
      <c r="C1047" s="4" t="s">
        <v>204</v>
      </c>
      <c r="D1047" s="4" t="s">
        <v>95</v>
      </c>
      <c r="E1047" s="4">
        <v>2016</v>
      </c>
      <c r="F1047" t="s">
        <v>148</v>
      </c>
      <c r="G1047">
        <f>VLOOKUP(D1047,MonthNumber!$A$1:$B$13,  2, FALSE)</f>
        <v>9</v>
      </c>
    </row>
    <row r="1048" spans="1:7" x14ac:dyDescent="0.25">
      <c r="A1048" s="4" t="s">
        <v>22</v>
      </c>
      <c r="B1048" s="4">
        <v>100</v>
      </c>
      <c r="C1048" s="4" t="s">
        <v>203</v>
      </c>
      <c r="D1048" s="4" t="s">
        <v>94</v>
      </c>
      <c r="E1048" s="4">
        <v>2016</v>
      </c>
      <c r="F1048" t="s">
        <v>148</v>
      </c>
      <c r="G1048">
        <f>VLOOKUP(D1048,MonthNumber!$A$1:$B$13,  2, FALSE)</f>
        <v>8</v>
      </c>
    </row>
    <row r="1049" spans="1:7" x14ac:dyDescent="0.25">
      <c r="A1049" s="4" t="s">
        <v>22</v>
      </c>
      <c r="B1049" s="4">
        <v>103</v>
      </c>
      <c r="C1049" s="4" t="s">
        <v>214</v>
      </c>
      <c r="D1049" s="4" t="s">
        <v>95</v>
      </c>
      <c r="E1049" s="4">
        <v>2018</v>
      </c>
      <c r="F1049" t="s">
        <v>148</v>
      </c>
      <c r="G1049">
        <f>VLOOKUP(D1049,MonthNumber!$A$1:$B$13,  2, FALSE)</f>
        <v>9</v>
      </c>
    </row>
    <row r="1050" spans="1:7" x14ac:dyDescent="0.25">
      <c r="A1050" s="4" t="s">
        <v>22</v>
      </c>
      <c r="B1050" s="4">
        <v>108</v>
      </c>
      <c r="C1050" s="4" t="s">
        <v>213</v>
      </c>
      <c r="D1050" s="4" t="s">
        <v>94</v>
      </c>
      <c r="E1050" s="4">
        <v>2018</v>
      </c>
      <c r="F1050" t="s">
        <v>148</v>
      </c>
      <c r="G1050">
        <f>VLOOKUP(D1050,MonthNumber!$A$1:$B$13,  2, FALSE)</f>
        <v>8</v>
      </c>
    </row>
    <row r="1051" spans="1:7" x14ac:dyDescent="0.25">
      <c r="A1051" s="4" t="s">
        <v>22</v>
      </c>
      <c r="B1051" s="4">
        <v>113</v>
      </c>
      <c r="C1051" s="4" t="s">
        <v>202</v>
      </c>
      <c r="D1051" s="4" t="s">
        <v>93</v>
      </c>
      <c r="E1051" s="4">
        <v>2016</v>
      </c>
      <c r="F1051" t="s">
        <v>148</v>
      </c>
      <c r="G1051">
        <f>VLOOKUP(D1051,MonthNumber!$A$1:$B$13,  2, FALSE)</f>
        <v>7</v>
      </c>
    </row>
    <row r="1052" spans="1:7" x14ac:dyDescent="0.25">
      <c r="A1052" s="4" t="s">
        <v>48</v>
      </c>
      <c r="B1052" s="4">
        <v>17</v>
      </c>
      <c r="C1052" s="4" t="s">
        <v>205</v>
      </c>
      <c r="D1052" s="4" t="s">
        <v>91</v>
      </c>
      <c r="E1052" s="4">
        <v>2017</v>
      </c>
      <c r="F1052" t="s">
        <v>184</v>
      </c>
      <c r="G1052">
        <f>VLOOKUP(D1052,MonthNumber!$A$1:$B$13,  2, FALSE)</f>
        <v>5</v>
      </c>
    </row>
    <row r="1053" spans="1:7" x14ac:dyDescent="0.25">
      <c r="A1053" s="4" t="s">
        <v>48</v>
      </c>
      <c r="B1053" s="4">
        <v>21</v>
      </c>
      <c r="C1053" s="4" t="s">
        <v>204</v>
      </c>
      <c r="D1053" s="4" t="s">
        <v>95</v>
      </c>
      <c r="E1053" s="4">
        <v>2016</v>
      </c>
      <c r="F1053" t="s">
        <v>184</v>
      </c>
      <c r="G1053">
        <f>VLOOKUP(D1053,MonthNumber!$A$1:$B$13,  2, FALSE)</f>
        <v>9</v>
      </c>
    </row>
    <row r="1054" spans="1:7" x14ac:dyDescent="0.25">
      <c r="A1054" s="4" t="s">
        <v>48</v>
      </c>
      <c r="B1054" s="4">
        <v>28</v>
      </c>
      <c r="C1054" s="4" t="s">
        <v>210</v>
      </c>
      <c r="D1054" s="4" t="s">
        <v>91</v>
      </c>
      <c r="E1054" s="4">
        <v>2018</v>
      </c>
      <c r="F1054" t="s">
        <v>184</v>
      </c>
      <c r="G1054">
        <f>VLOOKUP(D1054,MonthNumber!$A$1:$B$13,  2, FALSE)</f>
        <v>5</v>
      </c>
    </row>
    <row r="1055" spans="1:7" x14ac:dyDescent="0.25">
      <c r="A1055" s="4" t="s">
        <v>48</v>
      </c>
      <c r="B1055" s="4">
        <v>35</v>
      </c>
      <c r="C1055" s="4" t="s">
        <v>207</v>
      </c>
      <c r="D1055" s="4" t="s">
        <v>93</v>
      </c>
      <c r="E1055" s="4">
        <v>2017</v>
      </c>
      <c r="F1055" t="s">
        <v>184</v>
      </c>
      <c r="G1055">
        <f>VLOOKUP(D1055,MonthNumber!$A$1:$B$13,  2, FALSE)</f>
        <v>7</v>
      </c>
    </row>
    <row r="1056" spans="1:7" x14ac:dyDescent="0.25">
      <c r="A1056" s="4" t="s">
        <v>48</v>
      </c>
      <c r="B1056" s="4">
        <v>36</v>
      </c>
      <c r="C1056" s="4" t="s">
        <v>212</v>
      </c>
      <c r="D1056" s="4" t="s">
        <v>93</v>
      </c>
      <c r="E1056" s="4">
        <v>2018</v>
      </c>
      <c r="F1056" t="s">
        <v>184</v>
      </c>
      <c r="G1056">
        <f>VLOOKUP(D1056,MonthNumber!$A$1:$B$13,  2, FALSE)</f>
        <v>7</v>
      </c>
    </row>
    <row r="1057" spans="1:7" x14ac:dyDescent="0.25">
      <c r="A1057" s="4" t="s">
        <v>48</v>
      </c>
      <c r="B1057" s="4">
        <v>45</v>
      </c>
      <c r="C1057" s="4" t="s">
        <v>201</v>
      </c>
      <c r="D1057" s="4" t="s">
        <v>92</v>
      </c>
      <c r="E1057" s="4">
        <v>2016</v>
      </c>
      <c r="F1057" t="s">
        <v>184</v>
      </c>
      <c r="G1057">
        <f>VLOOKUP(D1057,MonthNumber!$A$1:$B$13,  2, FALSE)</f>
        <v>6</v>
      </c>
    </row>
    <row r="1058" spans="1:7" x14ac:dyDescent="0.25">
      <c r="A1058" s="4" t="s">
        <v>48</v>
      </c>
      <c r="B1058" s="4">
        <v>67</v>
      </c>
      <c r="C1058" s="4" t="s">
        <v>214</v>
      </c>
      <c r="D1058" s="4" t="s">
        <v>95</v>
      </c>
      <c r="E1058" s="4">
        <v>2018</v>
      </c>
      <c r="F1058" t="s">
        <v>184</v>
      </c>
      <c r="G1058">
        <f>VLOOKUP(D1058,MonthNumber!$A$1:$B$13,  2, FALSE)</f>
        <v>9</v>
      </c>
    </row>
    <row r="1059" spans="1:7" x14ac:dyDescent="0.25">
      <c r="A1059" s="4" t="s">
        <v>48</v>
      </c>
      <c r="B1059" s="4">
        <v>73</v>
      </c>
      <c r="C1059" s="4" t="s">
        <v>211</v>
      </c>
      <c r="D1059" s="4" t="s">
        <v>92</v>
      </c>
      <c r="E1059" s="4">
        <v>2018</v>
      </c>
      <c r="F1059" t="s">
        <v>184</v>
      </c>
      <c r="G1059">
        <f>VLOOKUP(D1059,MonthNumber!$A$1:$B$13,  2, FALSE)</f>
        <v>6</v>
      </c>
    </row>
    <row r="1060" spans="1:7" x14ac:dyDescent="0.25">
      <c r="A1060" s="4" t="s">
        <v>48</v>
      </c>
      <c r="B1060" s="4">
        <v>76</v>
      </c>
      <c r="C1060" s="4" t="s">
        <v>213</v>
      </c>
      <c r="D1060" s="4" t="s">
        <v>94</v>
      </c>
      <c r="E1060" s="4">
        <v>2018</v>
      </c>
      <c r="F1060" t="s">
        <v>184</v>
      </c>
      <c r="G1060">
        <f>VLOOKUP(D1060,MonthNumber!$A$1:$B$13,  2, FALSE)</f>
        <v>8</v>
      </c>
    </row>
    <row r="1061" spans="1:7" x14ac:dyDescent="0.25">
      <c r="A1061" s="4" t="s">
        <v>48</v>
      </c>
      <c r="B1061" s="4">
        <v>80</v>
      </c>
      <c r="C1061" s="4" t="s">
        <v>209</v>
      </c>
      <c r="D1061" s="4" t="s">
        <v>95</v>
      </c>
      <c r="E1061" s="4">
        <v>2017</v>
      </c>
      <c r="F1061" t="s">
        <v>184</v>
      </c>
      <c r="G1061">
        <f>VLOOKUP(D1061,MonthNumber!$A$1:$B$13,  2, FALSE)</f>
        <v>9</v>
      </c>
    </row>
    <row r="1062" spans="1:7" x14ac:dyDescent="0.25">
      <c r="A1062" s="4" t="s">
        <v>48</v>
      </c>
      <c r="B1062" s="4">
        <v>95</v>
      </c>
      <c r="C1062" s="4" t="s">
        <v>206</v>
      </c>
      <c r="D1062" s="4" t="s">
        <v>92</v>
      </c>
      <c r="E1062" s="4">
        <v>2017</v>
      </c>
      <c r="F1062" t="s">
        <v>184</v>
      </c>
      <c r="G1062">
        <f>VLOOKUP(D1062,MonthNumber!$A$1:$B$13,  2, FALSE)</f>
        <v>6</v>
      </c>
    </row>
    <row r="1063" spans="1:7" x14ac:dyDescent="0.25">
      <c r="A1063" s="4" t="s">
        <v>48</v>
      </c>
      <c r="B1063" s="4">
        <v>96</v>
      </c>
      <c r="C1063" s="4" t="s">
        <v>200</v>
      </c>
      <c r="D1063" s="4" t="s">
        <v>91</v>
      </c>
      <c r="E1063" s="4">
        <v>2016</v>
      </c>
      <c r="F1063" t="s">
        <v>184</v>
      </c>
      <c r="G1063">
        <f>VLOOKUP(D1063,MonthNumber!$A$1:$B$13,  2, FALSE)</f>
        <v>5</v>
      </c>
    </row>
    <row r="1064" spans="1:7" x14ac:dyDescent="0.25">
      <c r="A1064" s="4" t="s">
        <v>48</v>
      </c>
      <c r="B1064" s="4">
        <v>99</v>
      </c>
      <c r="C1064" s="4" t="s">
        <v>203</v>
      </c>
      <c r="D1064" s="4" t="s">
        <v>94</v>
      </c>
      <c r="E1064" s="4">
        <v>2016</v>
      </c>
      <c r="F1064" t="s">
        <v>184</v>
      </c>
      <c r="G1064">
        <f>VLOOKUP(D1064,MonthNumber!$A$1:$B$13,  2, FALSE)</f>
        <v>8</v>
      </c>
    </row>
    <row r="1065" spans="1:7" x14ac:dyDescent="0.25">
      <c r="A1065" s="4" t="s">
        <v>48</v>
      </c>
      <c r="B1065" s="4">
        <v>108</v>
      </c>
      <c r="C1065" s="4" t="s">
        <v>202</v>
      </c>
      <c r="D1065" s="4" t="s">
        <v>93</v>
      </c>
      <c r="E1065" s="4">
        <v>2016</v>
      </c>
      <c r="F1065" t="s">
        <v>184</v>
      </c>
      <c r="G1065">
        <f>VLOOKUP(D1065,MonthNumber!$A$1:$B$13,  2, FALSE)</f>
        <v>7</v>
      </c>
    </row>
    <row r="1066" spans="1:7" x14ac:dyDescent="0.25">
      <c r="A1066" s="4" t="s">
        <v>48</v>
      </c>
      <c r="B1066" s="4">
        <v>119</v>
      </c>
      <c r="C1066" s="4" t="s">
        <v>208</v>
      </c>
      <c r="D1066" s="4" t="s">
        <v>94</v>
      </c>
      <c r="E1066" s="4">
        <v>2017</v>
      </c>
      <c r="F1066" t="s">
        <v>184</v>
      </c>
      <c r="G1066">
        <f>VLOOKUP(D1066,MonthNumber!$A$1:$B$13,  2, FALSE)</f>
        <v>8</v>
      </c>
    </row>
    <row r="1067" spans="1:7" x14ac:dyDescent="0.25">
      <c r="A1067" s="4" t="s">
        <v>35</v>
      </c>
      <c r="B1067" s="4">
        <v>23</v>
      </c>
      <c r="C1067" s="4" t="s">
        <v>209</v>
      </c>
      <c r="D1067" s="4" t="s">
        <v>95</v>
      </c>
      <c r="E1067" s="4">
        <v>2017</v>
      </c>
      <c r="F1067" t="s">
        <v>146</v>
      </c>
      <c r="G1067">
        <f>VLOOKUP(D1067,MonthNumber!$A$1:$B$13,  2, FALSE)</f>
        <v>9</v>
      </c>
    </row>
    <row r="1068" spans="1:7" x14ac:dyDescent="0.25">
      <c r="A1068" s="4" t="s">
        <v>35</v>
      </c>
      <c r="B1068" s="4">
        <v>26</v>
      </c>
      <c r="C1068" s="4" t="s">
        <v>210</v>
      </c>
      <c r="D1068" s="4" t="s">
        <v>91</v>
      </c>
      <c r="E1068" s="4">
        <v>2018</v>
      </c>
      <c r="F1068" t="s">
        <v>146</v>
      </c>
      <c r="G1068">
        <f>VLOOKUP(D1068,MonthNumber!$A$1:$B$13,  2, FALSE)</f>
        <v>5</v>
      </c>
    </row>
    <row r="1069" spans="1:7" x14ac:dyDescent="0.25">
      <c r="A1069" s="4" t="s">
        <v>35</v>
      </c>
      <c r="B1069" s="4">
        <v>31</v>
      </c>
      <c r="C1069" s="4" t="s">
        <v>214</v>
      </c>
      <c r="D1069" s="4" t="s">
        <v>95</v>
      </c>
      <c r="E1069" s="4">
        <v>2018</v>
      </c>
      <c r="F1069" t="s">
        <v>146</v>
      </c>
      <c r="G1069">
        <f>VLOOKUP(D1069,MonthNumber!$A$1:$B$13,  2, FALSE)</f>
        <v>9</v>
      </c>
    </row>
    <row r="1070" spans="1:7" x14ac:dyDescent="0.25">
      <c r="A1070" s="4" t="s">
        <v>35</v>
      </c>
      <c r="B1070" s="4">
        <v>34</v>
      </c>
      <c r="C1070" s="4" t="s">
        <v>205</v>
      </c>
      <c r="D1070" s="4" t="s">
        <v>91</v>
      </c>
      <c r="E1070" s="4">
        <v>2017</v>
      </c>
      <c r="F1070" t="s">
        <v>146</v>
      </c>
      <c r="G1070">
        <f>VLOOKUP(D1070,MonthNumber!$A$1:$B$13,  2, FALSE)</f>
        <v>5</v>
      </c>
    </row>
    <row r="1071" spans="1:7" x14ac:dyDescent="0.25">
      <c r="A1071" s="4" t="s">
        <v>35</v>
      </c>
      <c r="B1071" s="4">
        <v>35</v>
      </c>
      <c r="C1071" s="4" t="s">
        <v>204</v>
      </c>
      <c r="D1071" s="4" t="s">
        <v>95</v>
      </c>
      <c r="E1071" s="4">
        <v>2016</v>
      </c>
      <c r="F1071" t="s">
        <v>146</v>
      </c>
      <c r="G1071">
        <f>VLOOKUP(D1071,MonthNumber!$A$1:$B$13,  2, FALSE)</f>
        <v>9</v>
      </c>
    </row>
    <row r="1072" spans="1:7" x14ac:dyDescent="0.25">
      <c r="A1072" s="4" t="s">
        <v>35</v>
      </c>
      <c r="B1072" s="4">
        <v>38</v>
      </c>
      <c r="C1072" s="4" t="s">
        <v>211</v>
      </c>
      <c r="D1072" s="4" t="s">
        <v>92</v>
      </c>
      <c r="E1072" s="4">
        <v>2018</v>
      </c>
      <c r="F1072" t="s">
        <v>146</v>
      </c>
      <c r="G1072">
        <f>VLOOKUP(D1072,MonthNumber!$A$1:$B$13,  2, FALSE)</f>
        <v>6</v>
      </c>
    </row>
    <row r="1073" spans="1:7" x14ac:dyDescent="0.25">
      <c r="A1073" s="4" t="s">
        <v>35</v>
      </c>
      <c r="B1073" s="4">
        <v>41</v>
      </c>
      <c r="C1073" s="4" t="s">
        <v>212</v>
      </c>
      <c r="D1073" s="4" t="s">
        <v>93</v>
      </c>
      <c r="E1073" s="4">
        <v>2018</v>
      </c>
      <c r="F1073" t="s">
        <v>146</v>
      </c>
      <c r="G1073">
        <f>VLOOKUP(D1073,MonthNumber!$A$1:$B$13,  2, FALSE)</f>
        <v>7</v>
      </c>
    </row>
    <row r="1074" spans="1:7" x14ac:dyDescent="0.25">
      <c r="A1074" s="4" t="s">
        <v>35</v>
      </c>
      <c r="B1074" s="4">
        <v>43</v>
      </c>
      <c r="C1074" s="4" t="s">
        <v>200</v>
      </c>
      <c r="D1074" s="4" t="s">
        <v>91</v>
      </c>
      <c r="E1074" s="4">
        <v>2016</v>
      </c>
      <c r="F1074" t="s">
        <v>146</v>
      </c>
      <c r="G1074">
        <f>VLOOKUP(D1074,MonthNumber!$A$1:$B$13,  2, FALSE)</f>
        <v>5</v>
      </c>
    </row>
    <row r="1075" spans="1:7" x14ac:dyDescent="0.25">
      <c r="A1075" s="4" t="s">
        <v>35</v>
      </c>
      <c r="B1075" s="4">
        <v>53</v>
      </c>
      <c r="C1075" s="4" t="s">
        <v>201</v>
      </c>
      <c r="D1075" s="4" t="s">
        <v>92</v>
      </c>
      <c r="E1075" s="4">
        <v>2016</v>
      </c>
      <c r="F1075" t="s">
        <v>146</v>
      </c>
      <c r="G1075">
        <f>VLOOKUP(D1075,MonthNumber!$A$1:$B$13,  2, FALSE)</f>
        <v>6</v>
      </c>
    </row>
    <row r="1076" spans="1:7" x14ac:dyDescent="0.25">
      <c r="A1076" s="4" t="s">
        <v>35</v>
      </c>
      <c r="B1076" s="4">
        <v>54</v>
      </c>
      <c r="C1076" s="4" t="s">
        <v>206</v>
      </c>
      <c r="D1076" s="4" t="s">
        <v>92</v>
      </c>
      <c r="E1076" s="4">
        <v>2017</v>
      </c>
      <c r="F1076" t="s">
        <v>146</v>
      </c>
      <c r="G1076">
        <f>VLOOKUP(D1076,MonthNumber!$A$1:$B$13,  2, FALSE)</f>
        <v>6</v>
      </c>
    </row>
    <row r="1077" spans="1:7" x14ac:dyDescent="0.25">
      <c r="A1077" s="4" t="s">
        <v>35</v>
      </c>
      <c r="B1077" s="4">
        <v>56</v>
      </c>
      <c r="C1077" s="4" t="s">
        <v>207</v>
      </c>
      <c r="D1077" s="4" t="s">
        <v>93</v>
      </c>
      <c r="E1077" s="4">
        <v>2017</v>
      </c>
      <c r="F1077" t="s">
        <v>146</v>
      </c>
      <c r="G1077">
        <f>VLOOKUP(D1077,MonthNumber!$A$1:$B$13,  2, FALSE)</f>
        <v>7</v>
      </c>
    </row>
    <row r="1078" spans="1:7" x14ac:dyDescent="0.25">
      <c r="A1078" s="4" t="s">
        <v>35</v>
      </c>
      <c r="B1078" s="4">
        <v>56</v>
      </c>
      <c r="C1078" s="4" t="s">
        <v>213</v>
      </c>
      <c r="D1078" s="4" t="s">
        <v>94</v>
      </c>
      <c r="E1078" s="4">
        <v>2018</v>
      </c>
      <c r="F1078" t="s">
        <v>146</v>
      </c>
      <c r="G1078">
        <f>VLOOKUP(D1078,MonthNumber!$A$1:$B$13,  2, FALSE)</f>
        <v>8</v>
      </c>
    </row>
    <row r="1079" spans="1:7" x14ac:dyDescent="0.25">
      <c r="A1079" s="4" t="s">
        <v>35</v>
      </c>
      <c r="B1079" s="4">
        <v>70</v>
      </c>
      <c r="C1079" s="4" t="s">
        <v>203</v>
      </c>
      <c r="D1079" s="4" t="s">
        <v>94</v>
      </c>
      <c r="E1079" s="4">
        <v>2016</v>
      </c>
      <c r="F1079" t="s">
        <v>146</v>
      </c>
      <c r="G1079">
        <f>VLOOKUP(D1079,MonthNumber!$A$1:$B$13,  2, FALSE)</f>
        <v>8</v>
      </c>
    </row>
    <row r="1080" spans="1:7" x14ac:dyDescent="0.25">
      <c r="A1080" s="4" t="s">
        <v>35</v>
      </c>
      <c r="B1080" s="4">
        <v>102</v>
      </c>
      <c r="C1080" s="4" t="s">
        <v>202</v>
      </c>
      <c r="D1080" s="4" t="s">
        <v>93</v>
      </c>
      <c r="E1080" s="4">
        <v>2016</v>
      </c>
      <c r="F1080" t="s">
        <v>146</v>
      </c>
      <c r="G1080">
        <f>VLOOKUP(D1080,MonthNumber!$A$1:$B$13,  2, FALSE)</f>
        <v>7</v>
      </c>
    </row>
    <row r="1081" spans="1:7" x14ac:dyDescent="0.25">
      <c r="A1081" s="4" t="s">
        <v>35</v>
      </c>
      <c r="B1081" s="4">
        <v>125</v>
      </c>
      <c r="C1081" s="4" t="s">
        <v>208</v>
      </c>
      <c r="D1081" s="4" t="s">
        <v>94</v>
      </c>
      <c r="E1081" s="4">
        <v>2017</v>
      </c>
      <c r="F1081" t="s">
        <v>146</v>
      </c>
      <c r="G1081">
        <f>VLOOKUP(D1081,MonthNumber!$A$1:$B$13,  2, FALSE)</f>
        <v>8</v>
      </c>
    </row>
    <row r="1082" spans="1:7" x14ac:dyDescent="0.25">
      <c r="A1082" s="4" t="s">
        <v>54</v>
      </c>
      <c r="B1082" s="4">
        <v>3</v>
      </c>
      <c r="C1082" s="4" t="s">
        <v>210</v>
      </c>
      <c r="D1082" s="4" t="s">
        <v>91</v>
      </c>
      <c r="E1082" s="4">
        <v>2018</v>
      </c>
      <c r="F1082" t="s">
        <v>186</v>
      </c>
      <c r="G1082">
        <f>VLOOKUP(D1082,MonthNumber!$A$1:$B$13,  2, FALSE)</f>
        <v>5</v>
      </c>
    </row>
    <row r="1083" spans="1:7" x14ac:dyDescent="0.25">
      <c r="A1083" s="4" t="s">
        <v>54</v>
      </c>
      <c r="B1083" s="4">
        <v>9</v>
      </c>
      <c r="C1083" s="4" t="s">
        <v>202</v>
      </c>
      <c r="D1083" s="4" t="s">
        <v>93</v>
      </c>
      <c r="E1083" s="4">
        <v>2016</v>
      </c>
      <c r="F1083" t="s">
        <v>186</v>
      </c>
      <c r="G1083">
        <f>VLOOKUP(D1083,MonthNumber!$A$1:$B$13,  2, FALSE)</f>
        <v>7</v>
      </c>
    </row>
    <row r="1084" spans="1:7" x14ac:dyDescent="0.25">
      <c r="A1084" s="4" t="s">
        <v>54</v>
      </c>
      <c r="B1084" s="4">
        <v>11</v>
      </c>
      <c r="C1084" s="4" t="s">
        <v>211</v>
      </c>
      <c r="D1084" s="4" t="s">
        <v>92</v>
      </c>
      <c r="E1084" s="4">
        <v>2018</v>
      </c>
      <c r="F1084" t="s">
        <v>186</v>
      </c>
      <c r="G1084">
        <f>VLOOKUP(D1084,MonthNumber!$A$1:$B$13,  2, FALSE)</f>
        <v>6</v>
      </c>
    </row>
    <row r="1085" spans="1:7" x14ac:dyDescent="0.25">
      <c r="A1085" s="4" t="s">
        <v>54</v>
      </c>
      <c r="B1085" s="4">
        <v>14</v>
      </c>
      <c r="C1085" s="4" t="s">
        <v>200</v>
      </c>
      <c r="D1085" s="4" t="s">
        <v>91</v>
      </c>
      <c r="E1085" s="4">
        <v>2016</v>
      </c>
      <c r="F1085" t="s">
        <v>186</v>
      </c>
      <c r="G1085">
        <f>VLOOKUP(D1085,MonthNumber!$A$1:$B$13,  2, FALSE)</f>
        <v>5</v>
      </c>
    </row>
    <row r="1086" spans="1:7" x14ac:dyDescent="0.25">
      <c r="A1086" s="4" t="s">
        <v>54</v>
      </c>
      <c r="B1086" s="4">
        <v>15</v>
      </c>
      <c r="C1086" s="4" t="s">
        <v>204</v>
      </c>
      <c r="D1086" s="4" t="s">
        <v>95</v>
      </c>
      <c r="E1086" s="4">
        <v>2016</v>
      </c>
      <c r="F1086" t="s">
        <v>186</v>
      </c>
      <c r="G1086">
        <f>VLOOKUP(D1086,MonthNumber!$A$1:$B$13,  2, FALSE)</f>
        <v>9</v>
      </c>
    </row>
    <row r="1087" spans="1:7" x14ac:dyDescent="0.25">
      <c r="A1087" s="4" t="s">
        <v>54</v>
      </c>
      <c r="B1087" s="4">
        <v>22</v>
      </c>
      <c r="C1087" s="4" t="s">
        <v>205</v>
      </c>
      <c r="D1087" s="4" t="s">
        <v>91</v>
      </c>
      <c r="E1087" s="4">
        <v>2017</v>
      </c>
      <c r="F1087" t="s">
        <v>186</v>
      </c>
      <c r="G1087">
        <f>VLOOKUP(D1087,MonthNumber!$A$1:$B$13,  2, FALSE)</f>
        <v>5</v>
      </c>
    </row>
    <row r="1088" spans="1:7" x14ac:dyDescent="0.25">
      <c r="A1088" s="4" t="s">
        <v>54</v>
      </c>
      <c r="B1088" s="4">
        <v>33</v>
      </c>
      <c r="C1088" s="4" t="s">
        <v>212</v>
      </c>
      <c r="D1088" s="4" t="s">
        <v>93</v>
      </c>
      <c r="E1088" s="4">
        <v>2018</v>
      </c>
      <c r="F1088" t="s">
        <v>186</v>
      </c>
      <c r="G1088">
        <f>VLOOKUP(D1088,MonthNumber!$A$1:$B$13,  2, FALSE)</f>
        <v>7</v>
      </c>
    </row>
    <row r="1089" spans="1:7" x14ac:dyDescent="0.25">
      <c r="A1089" s="4" t="s">
        <v>54</v>
      </c>
      <c r="B1089" s="4">
        <v>37</v>
      </c>
      <c r="C1089" s="4" t="s">
        <v>214</v>
      </c>
      <c r="D1089" s="4" t="s">
        <v>95</v>
      </c>
      <c r="E1089" s="4">
        <v>2018</v>
      </c>
      <c r="F1089" t="s">
        <v>186</v>
      </c>
      <c r="G1089">
        <f>VLOOKUP(D1089,MonthNumber!$A$1:$B$13,  2, FALSE)</f>
        <v>9</v>
      </c>
    </row>
    <row r="1090" spans="1:7" x14ac:dyDescent="0.25">
      <c r="A1090" s="4" t="s">
        <v>54</v>
      </c>
      <c r="B1090" s="4">
        <v>42</v>
      </c>
      <c r="C1090" s="4" t="s">
        <v>209</v>
      </c>
      <c r="D1090" s="4" t="s">
        <v>95</v>
      </c>
      <c r="E1090" s="4">
        <v>2017</v>
      </c>
      <c r="F1090" t="s">
        <v>186</v>
      </c>
      <c r="G1090">
        <f>VLOOKUP(D1090,MonthNumber!$A$1:$B$13,  2, FALSE)</f>
        <v>9</v>
      </c>
    </row>
    <row r="1091" spans="1:7" x14ac:dyDescent="0.25">
      <c r="A1091" s="4" t="s">
        <v>54</v>
      </c>
      <c r="B1091" s="4">
        <v>44</v>
      </c>
      <c r="C1091" s="4" t="s">
        <v>207</v>
      </c>
      <c r="D1091" s="4" t="s">
        <v>93</v>
      </c>
      <c r="E1091" s="4">
        <v>2017</v>
      </c>
      <c r="F1091" t="s">
        <v>186</v>
      </c>
      <c r="G1091">
        <f>VLOOKUP(D1091,MonthNumber!$A$1:$B$13,  2, FALSE)</f>
        <v>7</v>
      </c>
    </row>
    <row r="1092" spans="1:7" x14ac:dyDescent="0.25">
      <c r="A1092" s="4" t="s">
        <v>54</v>
      </c>
      <c r="B1092" s="4">
        <v>48</v>
      </c>
      <c r="C1092" s="4" t="s">
        <v>201</v>
      </c>
      <c r="D1092" s="4" t="s">
        <v>92</v>
      </c>
      <c r="E1092" s="4">
        <v>2016</v>
      </c>
      <c r="F1092" t="s">
        <v>186</v>
      </c>
      <c r="G1092">
        <f>VLOOKUP(D1092,MonthNumber!$A$1:$B$13,  2, FALSE)</f>
        <v>6</v>
      </c>
    </row>
    <row r="1093" spans="1:7" x14ac:dyDescent="0.25">
      <c r="A1093" s="4" t="s">
        <v>54</v>
      </c>
      <c r="B1093" s="4">
        <v>49</v>
      </c>
      <c r="C1093" s="4" t="s">
        <v>213</v>
      </c>
      <c r="D1093" s="4" t="s">
        <v>94</v>
      </c>
      <c r="E1093" s="4">
        <v>2018</v>
      </c>
      <c r="F1093" t="s">
        <v>186</v>
      </c>
      <c r="G1093">
        <f>VLOOKUP(D1093,MonthNumber!$A$1:$B$13,  2, FALSE)</f>
        <v>8</v>
      </c>
    </row>
    <row r="1094" spans="1:7" x14ac:dyDescent="0.25">
      <c r="A1094" s="4" t="s">
        <v>54</v>
      </c>
      <c r="B1094" s="4">
        <v>53</v>
      </c>
      <c r="C1094" s="4" t="s">
        <v>206</v>
      </c>
      <c r="D1094" s="4" t="s">
        <v>92</v>
      </c>
      <c r="E1094" s="4">
        <v>2017</v>
      </c>
      <c r="F1094" t="s">
        <v>186</v>
      </c>
      <c r="G1094">
        <f>VLOOKUP(D1094,MonthNumber!$A$1:$B$13,  2, FALSE)</f>
        <v>6</v>
      </c>
    </row>
    <row r="1095" spans="1:7" x14ac:dyDescent="0.25">
      <c r="A1095" s="4" t="s">
        <v>54</v>
      </c>
      <c r="B1095" s="4">
        <v>69</v>
      </c>
      <c r="C1095" s="4" t="s">
        <v>203</v>
      </c>
      <c r="D1095" s="4" t="s">
        <v>94</v>
      </c>
      <c r="E1095" s="4">
        <v>2016</v>
      </c>
      <c r="F1095" t="s">
        <v>186</v>
      </c>
      <c r="G1095">
        <f>VLOOKUP(D1095,MonthNumber!$A$1:$B$13,  2, FALSE)</f>
        <v>8</v>
      </c>
    </row>
    <row r="1096" spans="1:7" x14ac:dyDescent="0.25">
      <c r="A1096" s="4" t="s">
        <v>54</v>
      </c>
      <c r="B1096" s="4">
        <v>80</v>
      </c>
      <c r="C1096" s="4" t="s">
        <v>208</v>
      </c>
      <c r="D1096" s="4" t="s">
        <v>94</v>
      </c>
      <c r="E1096" s="4">
        <v>2017</v>
      </c>
      <c r="F1096" t="s">
        <v>186</v>
      </c>
      <c r="G1096">
        <f>VLOOKUP(D1096,MonthNumber!$A$1:$B$13,  2, FALSE)</f>
        <v>8</v>
      </c>
    </row>
    <row r="1097" spans="1:7" x14ac:dyDescent="0.25">
      <c r="A1097" s="4" t="s">
        <v>39</v>
      </c>
      <c r="B1097" s="4">
        <v>33</v>
      </c>
      <c r="C1097" s="4" t="s">
        <v>211</v>
      </c>
      <c r="D1097" s="4" t="s">
        <v>92</v>
      </c>
      <c r="E1097" s="4">
        <v>2018</v>
      </c>
      <c r="F1097" t="s">
        <v>117</v>
      </c>
      <c r="G1097">
        <f>VLOOKUP(D1097,MonthNumber!$A$1:$B$13,  2, FALSE)</f>
        <v>6</v>
      </c>
    </row>
    <row r="1098" spans="1:7" x14ac:dyDescent="0.25">
      <c r="A1098" s="4" t="s">
        <v>39</v>
      </c>
      <c r="B1098" s="4">
        <v>35</v>
      </c>
      <c r="C1098" s="4" t="s">
        <v>204</v>
      </c>
      <c r="D1098" s="4" t="s">
        <v>95</v>
      </c>
      <c r="E1098" s="4">
        <v>2016</v>
      </c>
      <c r="F1098" t="s">
        <v>117</v>
      </c>
      <c r="G1098">
        <f>VLOOKUP(D1098,MonthNumber!$A$1:$B$13,  2, FALSE)</f>
        <v>9</v>
      </c>
    </row>
    <row r="1099" spans="1:7" x14ac:dyDescent="0.25">
      <c r="A1099" s="4" t="s">
        <v>39</v>
      </c>
      <c r="B1099" s="4">
        <v>37</v>
      </c>
      <c r="C1099" s="4" t="s">
        <v>201</v>
      </c>
      <c r="D1099" s="4" t="s">
        <v>92</v>
      </c>
      <c r="E1099" s="4">
        <v>2016</v>
      </c>
      <c r="F1099" t="s">
        <v>117</v>
      </c>
      <c r="G1099">
        <f>VLOOKUP(D1099,MonthNumber!$A$1:$B$13,  2, FALSE)</f>
        <v>6</v>
      </c>
    </row>
    <row r="1100" spans="1:7" x14ac:dyDescent="0.25">
      <c r="A1100" s="4" t="s">
        <v>39</v>
      </c>
      <c r="B1100" s="4">
        <v>43</v>
      </c>
      <c r="C1100" s="4" t="s">
        <v>205</v>
      </c>
      <c r="D1100" s="4" t="s">
        <v>91</v>
      </c>
      <c r="E1100" s="4">
        <v>2017</v>
      </c>
      <c r="F1100" t="s">
        <v>117</v>
      </c>
      <c r="G1100">
        <f>VLOOKUP(D1100,MonthNumber!$A$1:$B$13,  2, FALSE)</f>
        <v>5</v>
      </c>
    </row>
    <row r="1101" spans="1:7" x14ac:dyDescent="0.25">
      <c r="A1101" s="4" t="s">
        <v>39</v>
      </c>
      <c r="B1101" s="4">
        <v>43</v>
      </c>
      <c r="C1101" s="4" t="s">
        <v>212</v>
      </c>
      <c r="D1101" s="4" t="s">
        <v>93</v>
      </c>
      <c r="E1101" s="4">
        <v>2018</v>
      </c>
      <c r="F1101" t="s">
        <v>117</v>
      </c>
      <c r="G1101">
        <f>VLOOKUP(D1101,MonthNumber!$A$1:$B$13,  2, FALSE)</f>
        <v>7</v>
      </c>
    </row>
    <row r="1102" spans="1:7" x14ac:dyDescent="0.25">
      <c r="A1102" s="4" t="s">
        <v>39</v>
      </c>
      <c r="B1102" s="4">
        <v>47</v>
      </c>
      <c r="C1102" s="4" t="s">
        <v>206</v>
      </c>
      <c r="D1102" s="4" t="s">
        <v>92</v>
      </c>
      <c r="E1102" s="4">
        <v>2017</v>
      </c>
      <c r="F1102" t="s">
        <v>117</v>
      </c>
      <c r="G1102">
        <f>VLOOKUP(D1102,MonthNumber!$A$1:$B$13,  2, FALSE)</f>
        <v>6</v>
      </c>
    </row>
    <row r="1103" spans="1:7" x14ac:dyDescent="0.25">
      <c r="A1103" s="4" t="s">
        <v>39</v>
      </c>
      <c r="B1103" s="4">
        <v>50</v>
      </c>
      <c r="C1103" s="4" t="s">
        <v>210</v>
      </c>
      <c r="D1103" s="4" t="s">
        <v>91</v>
      </c>
      <c r="E1103" s="4">
        <v>2018</v>
      </c>
      <c r="F1103" t="s">
        <v>117</v>
      </c>
      <c r="G1103">
        <f>VLOOKUP(D1103,MonthNumber!$A$1:$B$13,  2, FALSE)</f>
        <v>5</v>
      </c>
    </row>
    <row r="1104" spans="1:7" x14ac:dyDescent="0.25">
      <c r="A1104" s="4" t="s">
        <v>39</v>
      </c>
      <c r="B1104" s="4">
        <v>54</v>
      </c>
      <c r="C1104" s="4" t="s">
        <v>209</v>
      </c>
      <c r="D1104" s="4" t="s">
        <v>95</v>
      </c>
      <c r="E1104" s="4">
        <v>2017</v>
      </c>
      <c r="F1104" t="s">
        <v>117</v>
      </c>
      <c r="G1104">
        <f>VLOOKUP(D1104,MonthNumber!$A$1:$B$13,  2, FALSE)</f>
        <v>9</v>
      </c>
    </row>
    <row r="1105" spans="1:7" x14ac:dyDescent="0.25">
      <c r="A1105" s="4" t="s">
        <v>39</v>
      </c>
      <c r="B1105" s="4">
        <v>63</v>
      </c>
      <c r="C1105" s="4" t="s">
        <v>213</v>
      </c>
      <c r="D1105" s="4" t="s">
        <v>94</v>
      </c>
      <c r="E1105" s="4">
        <v>2018</v>
      </c>
      <c r="F1105" t="s">
        <v>117</v>
      </c>
      <c r="G1105">
        <f>VLOOKUP(D1105,MonthNumber!$A$1:$B$13,  2, FALSE)</f>
        <v>8</v>
      </c>
    </row>
    <row r="1106" spans="1:7" x14ac:dyDescent="0.25">
      <c r="A1106" s="4" t="s">
        <v>39</v>
      </c>
      <c r="B1106" s="4">
        <v>68</v>
      </c>
      <c r="C1106" s="4" t="s">
        <v>207</v>
      </c>
      <c r="D1106" s="4" t="s">
        <v>93</v>
      </c>
      <c r="E1106" s="4">
        <v>2017</v>
      </c>
      <c r="F1106" t="s">
        <v>117</v>
      </c>
      <c r="G1106">
        <f>VLOOKUP(D1106,MonthNumber!$A$1:$B$13,  2, FALSE)</f>
        <v>7</v>
      </c>
    </row>
    <row r="1107" spans="1:7" x14ac:dyDescent="0.25">
      <c r="A1107" s="4" t="s">
        <v>39</v>
      </c>
      <c r="B1107" s="4">
        <v>72</v>
      </c>
      <c r="C1107" s="4" t="s">
        <v>214</v>
      </c>
      <c r="D1107" s="4" t="s">
        <v>95</v>
      </c>
      <c r="E1107" s="4">
        <v>2018</v>
      </c>
      <c r="F1107" t="s">
        <v>117</v>
      </c>
      <c r="G1107">
        <f>VLOOKUP(D1107,MonthNumber!$A$1:$B$13,  2, FALSE)</f>
        <v>9</v>
      </c>
    </row>
    <row r="1108" spans="1:7" x14ac:dyDescent="0.25">
      <c r="A1108" s="4" t="s">
        <v>39</v>
      </c>
      <c r="B1108" s="4">
        <v>78</v>
      </c>
      <c r="C1108" s="4" t="s">
        <v>200</v>
      </c>
      <c r="D1108" s="4" t="s">
        <v>91</v>
      </c>
      <c r="E1108" s="4">
        <v>2016</v>
      </c>
      <c r="F1108" t="s">
        <v>117</v>
      </c>
      <c r="G1108">
        <f>VLOOKUP(D1108,MonthNumber!$A$1:$B$13,  2, FALSE)</f>
        <v>5</v>
      </c>
    </row>
    <row r="1109" spans="1:7" x14ac:dyDescent="0.25">
      <c r="A1109" s="4" t="s">
        <v>39</v>
      </c>
      <c r="B1109" s="4">
        <v>79</v>
      </c>
      <c r="C1109" s="4" t="s">
        <v>202</v>
      </c>
      <c r="D1109" s="4" t="s">
        <v>93</v>
      </c>
      <c r="E1109" s="4">
        <v>2016</v>
      </c>
      <c r="F1109" t="s">
        <v>117</v>
      </c>
      <c r="G1109">
        <f>VLOOKUP(D1109,MonthNumber!$A$1:$B$13,  2, FALSE)</f>
        <v>7</v>
      </c>
    </row>
    <row r="1110" spans="1:7" x14ac:dyDescent="0.25">
      <c r="A1110" s="4" t="s">
        <v>39</v>
      </c>
      <c r="B1110" s="4">
        <v>96</v>
      </c>
      <c r="C1110" s="4" t="s">
        <v>208</v>
      </c>
      <c r="D1110" s="4" t="s">
        <v>94</v>
      </c>
      <c r="E1110" s="4">
        <v>2017</v>
      </c>
      <c r="F1110" t="s">
        <v>117</v>
      </c>
      <c r="G1110">
        <f>VLOOKUP(D1110,MonthNumber!$A$1:$B$13,  2, FALSE)</f>
        <v>8</v>
      </c>
    </row>
    <row r="1111" spans="1:7" x14ac:dyDescent="0.25">
      <c r="A1111" s="4" t="s">
        <v>39</v>
      </c>
      <c r="B1111" s="4">
        <v>123</v>
      </c>
      <c r="C1111" s="4" t="s">
        <v>203</v>
      </c>
      <c r="D1111" s="4" t="s">
        <v>94</v>
      </c>
      <c r="E1111" s="4">
        <v>2016</v>
      </c>
      <c r="F1111" t="s">
        <v>117</v>
      </c>
      <c r="G1111">
        <f>VLOOKUP(D1111,MonthNumber!$A$1:$B$13,  2, FALSE)</f>
        <v>8</v>
      </c>
    </row>
    <row r="1112" spans="1:7" x14ac:dyDescent="0.25">
      <c r="A1112" s="4" t="s">
        <v>30</v>
      </c>
      <c r="B1112" s="4">
        <v>15</v>
      </c>
      <c r="C1112" s="4" t="s">
        <v>205</v>
      </c>
      <c r="D1112" s="4" t="s">
        <v>91</v>
      </c>
      <c r="E1112" s="4">
        <v>2017</v>
      </c>
      <c r="F1112" t="s">
        <v>187</v>
      </c>
      <c r="G1112">
        <f>VLOOKUP(D1112,MonthNumber!$A$1:$B$13,  2, FALSE)</f>
        <v>5</v>
      </c>
    </row>
    <row r="1113" spans="1:7" x14ac:dyDescent="0.25">
      <c r="A1113" s="4" t="s">
        <v>30</v>
      </c>
      <c r="B1113" s="4">
        <v>21</v>
      </c>
      <c r="C1113" s="4" t="s">
        <v>211</v>
      </c>
      <c r="D1113" s="4" t="s">
        <v>92</v>
      </c>
      <c r="E1113" s="4">
        <v>2018</v>
      </c>
      <c r="F1113" t="s">
        <v>187</v>
      </c>
      <c r="G1113">
        <f>VLOOKUP(D1113,MonthNumber!$A$1:$B$13,  2, FALSE)</f>
        <v>6</v>
      </c>
    </row>
    <row r="1114" spans="1:7" x14ac:dyDescent="0.25">
      <c r="A1114" s="4" t="s">
        <v>30</v>
      </c>
      <c r="B1114" s="4">
        <v>22</v>
      </c>
      <c r="C1114" s="4" t="s">
        <v>210</v>
      </c>
      <c r="D1114" s="4" t="s">
        <v>91</v>
      </c>
      <c r="E1114" s="4">
        <v>2018</v>
      </c>
      <c r="F1114" t="s">
        <v>187</v>
      </c>
      <c r="G1114">
        <f>VLOOKUP(D1114,MonthNumber!$A$1:$B$13,  2, FALSE)</f>
        <v>5</v>
      </c>
    </row>
    <row r="1115" spans="1:7" x14ac:dyDescent="0.25">
      <c r="A1115" s="4" t="s">
        <v>30</v>
      </c>
      <c r="B1115" s="4">
        <v>27</v>
      </c>
      <c r="C1115" s="4" t="s">
        <v>214</v>
      </c>
      <c r="D1115" s="4" t="s">
        <v>95</v>
      </c>
      <c r="E1115" s="4">
        <v>2018</v>
      </c>
      <c r="F1115" t="s">
        <v>187</v>
      </c>
      <c r="G1115">
        <f>VLOOKUP(D1115,MonthNumber!$A$1:$B$13,  2, FALSE)</f>
        <v>9</v>
      </c>
    </row>
    <row r="1116" spans="1:7" x14ac:dyDescent="0.25">
      <c r="A1116" s="4" t="s">
        <v>30</v>
      </c>
      <c r="B1116" s="4">
        <v>30</v>
      </c>
      <c r="C1116" s="4" t="s">
        <v>204</v>
      </c>
      <c r="D1116" s="4" t="s">
        <v>95</v>
      </c>
      <c r="E1116" s="4">
        <v>2016</v>
      </c>
      <c r="F1116" t="s">
        <v>187</v>
      </c>
      <c r="G1116">
        <f>VLOOKUP(D1116,MonthNumber!$A$1:$B$13,  2, FALSE)</f>
        <v>9</v>
      </c>
    </row>
    <row r="1117" spans="1:7" x14ac:dyDescent="0.25">
      <c r="A1117" s="4" t="s">
        <v>30</v>
      </c>
      <c r="B1117" s="4">
        <v>32</v>
      </c>
      <c r="C1117" s="4" t="s">
        <v>209</v>
      </c>
      <c r="D1117" s="4" t="s">
        <v>95</v>
      </c>
      <c r="E1117" s="4">
        <v>2017</v>
      </c>
      <c r="F1117" t="s">
        <v>187</v>
      </c>
      <c r="G1117">
        <f>VLOOKUP(D1117,MonthNumber!$A$1:$B$13,  2, FALSE)</f>
        <v>9</v>
      </c>
    </row>
    <row r="1118" spans="1:7" x14ac:dyDescent="0.25">
      <c r="A1118" s="4" t="s">
        <v>30</v>
      </c>
      <c r="B1118" s="4">
        <v>50</v>
      </c>
      <c r="C1118" s="4" t="s">
        <v>201</v>
      </c>
      <c r="D1118" s="4" t="s">
        <v>92</v>
      </c>
      <c r="E1118" s="4">
        <v>2016</v>
      </c>
      <c r="F1118" t="s">
        <v>187</v>
      </c>
      <c r="G1118">
        <f>VLOOKUP(D1118,MonthNumber!$A$1:$B$13,  2, FALSE)</f>
        <v>6</v>
      </c>
    </row>
    <row r="1119" spans="1:7" x14ac:dyDescent="0.25">
      <c r="A1119" s="4" t="s">
        <v>30</v>
      </c>
      <c r="B1119" s="4">
        <v>52</v>
      </c>
      <c r="C1119" s="4" t="s">
        <v>206</v>
      </c>
      <c r="D1119" s="4" t="s">
        <v>92</v>
      </c>
      <c r="E1119" s="4">
        <v>2017</v>
      </c>
      <c r="F1119" t="s">
        <v>187</v>
      </c>
      <c r="G1119">
        <f>VLOOKUP(D1119,MonthNumber!$A$1:$B$13,  2, FALSE)</f>
        <v>6</v>
      </c>
    </row>
    <row r="1120" spans="1:7" x14ac:dyDescent="0.25">
      <c r="A1120" s="4" t="s">
        <v>30</v>
      </c>
      <c r="B1120" s="4">
        <v>56</v>
      </c>
      <c r="C1120" s="4" t="s">
        <v>200</v>
      </c>
      <c r="D1120" s="4" t="s">
        <v>91</v>
      </c>
      <c r="E1120" s="4">
        <v>2016</v>
      </c>
      <c r="F1120" t="s">
        <v>187</v>
      </c>
      <c r="G1120">
        <f>VLOOKUP(D1120,MonthNumber!$A$1:$B$13,  2, FALSE)</f>
        <v>5</v>
      </c>
    </row>
    <row r="1121" spans="1:7" x14ac:dyDescent="0.25">
      <c r="A1121" s="4" t="s">
        <v>30</v>
      </c>
      <c r="B1121" s="4">
        <v>66</v>
      </c>
      <c r="C1121" s="4" t="s">
        <v>202</v>
      </c>
      <c r="D1121" s="4" t="s">
        <v>93</v>
      </c>
      <c r="E1121" s="4">
        <v>2016</v>
      </c>
      <c r="F1121" t="s">
        <v>187</v>
      </c>
      <c r="G1121">
        <f>VLOOKUP(D1121,MonthNumber!$A$1:$B$13,  2, FALSE)</f>
        <v>7</v>
      </c>
    </row>
    <row r="1122" spans="1:7" x14ac:dyDescent="0.25">
      <c r="A1122" s="4" t="s">
        <v>30</v>
      </c>
      <c r="B1122" s="4">
        <v>69</v>
      </c>
      <c r="C1122" s="4" t="s">
        <v>203</v>
      </c>
      <c r="D1122" s="4" t="s">
        <v>94</v>
      </c>
      <c r="E1122" s="4">
        <v>2016</v>
      </c>
      <c r="F1122" t="s">
        <v>187</v>
      </c>
      <c r="G1122">
        <f>VLOOKUP(D1122,MonthNumber!$A$1:$B$13,  2, FALSE)</f>
        <v>8</v>
      </c>
    </row>
    <row r="1123" spans="1:7" x14ac:dyDescent="0.25">
      <c r="A1123" s="4" t="s">
        <v>30</v>
      </c>
      <c r="B1123" s="4">
        <v>71</v>
      </c>
      <c r="C1123" s="4" t="s">
        <v>207</v>
      </c>
      <c r="D1123" s="4" t="s">
        <v>93</v>
      </c>
      <c r="E1123" s="4">
        <v>2017</v>
      </c>
      <c r="F1123" t="s">
        <v>187</v>
      </c>
      <c r="G1123">
        <f>VLOOKUP(D1123,MonthNumber!$A$1:$B$13,  2, FALSE)</f>
        <v>7</v>
      </c>
    </row>
    <row r="1124" spans="1:7" x14ac:dyDescent="0.25">
      <c r="A1124" s="4" t="s">
        <v>30</v>
      </c>
      <c r="B1124" s="4">
        <v>71</v>
      </c>
      <c r="C1124" s="4" t="s">
        <v>213</v>
      </c>
      <c r="D1124" s="4" t="s">
        <v>94</v>
      </c>
      <c r="E1124" s="4">
        <v>2018</v>
      </c>
      <c r="F1124" t="s">
        <v>187</v>
      </c>
      <c r="G1124">
        <f>VLOOKUP(D1124,MonthNumber!$A$1:$B$13,  2, FALSE)</f>
        <v>8</v>
      </c>
    </row>
    <row r="1125" spans="1:7" x14ac:dyDescent="0.25">
      <c r="A1125" s="4" t="s">
        <v>30</v>
      </c>
      <c r="B1125" s="4">
        <v>79</v>
      </c>
      <c r="C1125" s="4" t="s">
        <v>208</v>
      </c>
      <c r="D1125" s="4" t="s">
        <v>94</v>
      </c>
      <c r="E1125" s="4">
        <v>2017</v>
      </c>
      <c r="F1125" t="s">
        <v>187</v>
      </c>
      <c r="G1125">
        <f>VLOOKUP(D1125,MonthNumber!$A$1:$B$13,  2, FALSE)</f>
        <v>8</v>
      </c>
    </row>
    <row r="1126" spans="1:7" x14ac:dyDescent="0.25">
      <c r="A1126" s="4" t="s">
        <v>30</v>
      </c>
      <c r="B1126" s="4">
        <v>79</v>
      </c>
      <c r="C1126" s="4" t="s">
        <v>212</v>
      </c>
      <c r="D1126" s="4" t="s">
        <v>93</v>
      </c>
      <c r="E1126" s="4">
        <v>2018</v>
      </c>
      <c r="F1126" t="s">
        <v>187</v>
      </c>
      <c r="G1126">
        <f>VLOOKUP(D1126,MonthNumber!$A$1:$B$13,  2, FALSE)</f>
        <v>7</v>
      </c>
    </row>
    <row r="1127" spans="1:7" x14ac:dyDescent="0.25">
      <c r="A1127" s="4" t="s">
        <v>69</v>
      </c>
      <c r="B1127" s="4">
        <v>0</v>
      </c>
      <c r="C1127" s="4" t="s">
        <v>202</v>
      </c>
      <c r="D1127" s="4" t="s">
        <v>93</v>
      </c>
      <c r="E1127" s="4">
        <v>2016</v>
      </c>
      <c r="F1127" t="s">
        <v>188</v>
      </c>
      <c r="G1127">
        <f>VLOOKUP(D1127,MonthNumber!$A$1:$B$13,  2, FALSE)</f>
        <v>7</v>
      </c>
    </row>
    <row r="1128" spans="1:7" x14ac:dyDescent="0.25">
      <c r="A1128" s="4" t="s">
        <v>69</v>
      </c>
      <c r="B1128" s="4">
        <v>0</v>
      </c>
      <c r="C1128" s="4" t="s">
        <v>203</v>
      </c>
      <c r="D1128" s="4" t="s">
        <v>94</v>
      </c>
      <c r="E1128" s="4">
        <v>2016</v>
      </c>
      <c r="F1128" t="s">
        <v>188</v>
      </c>
      <c r="G1128">
        <f>VLOOKUP(D1128,MonthNumber!$A$1:$B$13,  2, FALSE)</f>
        <v>8</v>
      </c>
    </row>
    <row r="1129" spans="1:7" x14ac:dyDescent="0.25">
      <c r="A1129" s="4" t="s">
        <v>69</v>
      </c>
      <c r="B1129" s="4">
        <v>13</v>
      </c>
      <c r="C1129" s="4" t="s">
        <v>200</v>
      </c>
      <c r="D1129" s="4" t="s">
        <v>91</v>
      </c>
      <c r="E1129" s="4">
        <v>2016</v>
      </c>
      <c r="F1129" t="s">
        <v>188</v>
      </c>
      <c r="G1129">
        <f>VLOOKUP(D1129,MonthNumber!$A$1:$B$13,  2, FALSE)</f>
        <v>5</v>
      </c>
    </row>
    <row r="1130" spans="1:7" x14ac:dyDescent="0.25">
      <c r="A1130" s="4" t="s">
        <v>69</v>
      </c>
      <c r="B1130" s="4">
        <v>15</v>
      </c>
      <c r="C1130" s="4" t="s">
        <v>212</v>
      </c>
      <c r="D1130" s="4" t="s">
        <v>93</v>
      </c>
      <c r="E1130" s="4">
        <v>2018</v>
      </c>
      <c r="F1130" t="s">
        <v>188</v>
      </c>
      <c r="G1130">
        <f>VLOOKUP(D1130,MonthNumber!$A$1:$B$13,  2, FALSE)</f>
        <v>7</v>
      </c>
    </row>
    <row r="1131" spans="1:7" x14ac:dyDescent="0.25">
      <c r="A1131" s="4" t="s">
        <v>69</v>
      </c>
      <c r="B1131" s="4">
        <v>22</v>
      </c>
      <c r="C1131" s="4" t="s">
        <v>210</v>
      </c>
      <c r="D1131" s="4" t="s">
        <v>91</v>
      </c>
      <c r="E1131" s="4">
        <v>2018</v>
      </c>
      <c r="F1131" t="s">
        <v>188</v>
      </c>
      <c r="G1131">
        <f>VLOOKUP(D1131,MonthNumber!$A$1:$B$13,  2, FALSE)</f>
        <v>5</v>
      </c>
    </row>
    <row r="1132" spans="1:7" x14ac:dyDescent="0.25">
      <c r="A1132" s="4" t="s">
        <v>69</v>
      </c>
      <c r="B1132" s="4">
        <v>26</v>
      </c>
      <c r="C1132" s="4" t="s">
        <v>211</v>
      </c>
      <c r="D1132" s="4" t="s">
        <v>92</v>
      </c>
      <c r="E1132" s="4">
        <v>2018</v>
      </c>
      <c r="F1132" t="s">
        <v>188</v>
      </c>
      <c r="G1132">
        <f>VLOOKUP(D1132,MonthNumber!$A$1:$B$13,  2, FALSE)</f>
        <v>6</v>
      </c>
    </row>
    <row r="1133" spans="1:7" x14ac:dyDescent="0.25">
      <c r="A1133" s="4" t="s">
        <v>69</v>
      </c>
      <c r="B1133" s="4">
        <v>38</v>
      </c>
      <c r="C1133" s="4" t="s">
        <v>205</v>
      </c>
      <c r="D1133" s="4" t="s">
        <v>91</v>
      </c>
      <c r="E1133" s="4">
        <v>2017</v>
      </c>
      <c r="F1133" t="s">
        <v>188</v>
      </c>
      <c r="G1133">
        <f>VLOOKUP(D1133,MonthNumber!$A$1:$B$13,  2, FALSE)</f>
        <v>5</v>
      </c>
    </row>
    <row r="1134" spans="1:7" x14ac:dyDescent="0.25">
      <c r="A1134" s="4" t="s">
        <v>69</v>
      </c>
      <c r="B1134" s="4">
        <v>38</v>
      </c>
      <c r="C1134" s="4" t="s">
        <v>207</v>
      </c>
      <c r="D1134" s="4" t="s">
        <v>93</v>
      </c>
      <c r="E1134" s="4">
        <v>2017</v>
      </c>
      <c r="F1134" t="s">
        <v>188</v>
      </c>
      <c r="G1134">
        <f>VLOOKUP(D1134,MonthNumber!$A$1:$B$13,  2, FALSE)</f>
        <v>7</v>
      </c>
    </row>
    <row r="1135" spans="1:7" x14ac:dyDescent="0.25">
      <c r="A1135" s="4" t="s">
        <v>69</v>
      </c>
      <c r="B1135" s="4">
        <v>42</v>
      </c>
      <c r="C1135" s="4" t="s">
        <v>204</v>
      </c>
      <c r="D1135" s="4" t="s">
        <v>95</v>
      </c>
      <c r="E1135" s="4">
        <v>2016</v>
      </c>
      <c r="F1135" t="s">
        <v>188</v>
      </c>
      <c r="G1135">
        <f>VLOOKUP(D1135,MonthNumber!$A$1:$B$13,  2, FALSE)</f>
        <v>9</v>
      </c>
    </row>
    <row r="1136" spans="1:7" x14ac:dyDescent="0.25">
      <c r="A1136" s="4" t="s">
        <v>69</v>
      </c>
      <c r="B1136" s="4">
        <v>54</v>
      </c>
      <c r="C1136" s="4" t="s">
        <v>201</v>
      </c>
      <c r="D1136" s="4" t="s">
        <v>92</v>
      </c>
      <c r="E1136" s="4">
        <v>2016</v>
      </c>
      <c r="F1136" t="s">
        <v>188</v>
      </c>
      <c r="G1136">
        <f>VLOOKUP(D1136,MonthNumber!$A$1:$B$13,  2, FALSE)</f>
        <v>6</v>
      </c>
    </row>
    <row r="1137" spans="1:7" x14ac:dyDescent="0.25">
      <c r="A1137" s="4" t="s">
        <v>69</v>
      </c>
      <c r="B1137" s="4">
        <v>94</v>
      </c>
      <c r="C1137" s="4" t="s">
        <v>214</v>
      </c>
      <c r="D1137" s="4" t="s">
        <v>95</v>
      </c>
      <c r="E1137" s="4">
        <v>2018</v>
      </c>
      <c r="F1137" t="s">
        <v>188</v>
      </c>
      <c r="G1137">
        <f>VLOOKUP(D1137,MonthNumber!$A$1:$B$13,  2, FALSE)</f>
        <v>9</v>
      </c>
    </row>
    <row r="1138" spans="1:7" x14ac:dyDescent="0.25">
      <c r="A1138" s="4" t="s">
        <v>69</v>
      </c>
      <c r="B1138" s="4">
        <v>99</v>
      </c>
      <c r="C1138" s="4" t="s">
        <v>209</v>
      </c>
      <c r="D1138" s="4" t="s">
        <v>95</v>
      </c>
      <c r="E1138" s="4">
        <v>2017</v>
      </c>
      <c r="F1138" t="s">
        <v>188</v>
      </c>
      <c r="G1138">
        <f>VLOOKUP(D1138,MonthNumber!$A$1:$B$13,  2, FALSE)</f>
        <v>9</v>
      </c>
    </row>
    <row r="1139" spans="1:7" x14ac:dyDescent="0.25">
      <c r="A1139" s="4" t="s">
        <v>69</v>
      </c>
      <c r="B1139" s="4">
        <v>123</v>
      </c>
      <c r="C1139" s="4" t="s">
        <v>206</v>
      </c>
      <c r="D1139" s="4" t="s">
        <v>92</v>
      </c>
      <c r="E1139" s="4">
        <v>2017</v>
      </c>
      <c r="F1139" t="s">
        <v>188</v>
      </c>
      <c r="G1139">
        <f>VLOOKUP(D1139,MonthNumber!$A$1:$B$13,  2, FALSE)</f>
        <v>6</v>
      </c>
    </row>
    <row r="1140" spans="1:7" x14ac:dyDescent="0.25">
      <c r="A1140" s="4" t="s">
        <v>69</v>
      </c>
      <c r="B1140" s="4">
        <v>157</v>
      </c>
      <c r="C1140" s="4" t="s">
        <v>213</v>
      </c>
      <c r="D1140" s="4" t="s">
        <v>94</v>
      </c>
      <c r="E1140" s="4">
        <v>2018</v>
      </c>
      <c r="F1140" t="s">
        <v>188</v>
      </c>
      <c r="G1140">
        <f>VLOOKUP(D1140,MonthNumber!$A$1:$B$13,  2, FALSE)</f>
        <v>8</v>
      </c>
    </row>
    <row r="1141" spans="1:7" x14ac:dyDescent="0.25">
      <c r="A1141" s="4" t="s">
        <v>69</v>
      </c>
      <c r="B1141" s="4">
        <v>194</v>
      </c>
      <c r="C1141" s="4" t="s">
        <v>208</v>
      </c>
      <c r="D1141" s="4" t="s">
        <v>94</v>
      </c>
      <c r="E1141" s="4">
        <v>2017</v>
      </c>
      <c r="F1141" t="s">
        <v>188</v>
      </c>
      <c r="G1141">
        <f>VLOOKUP(D1141,MonthNumber!$A$1:$B$13,  2, FALSE)</f>
        <v>8</v>
      </c>
    </row>
    <row r="1142" spans="1:7" x14ac:dyDescent="0.25">
      <c r="A1142" s="4" t="s">
        <v>62</v>
      </c>
      <c r="B1142" s="4">
        <v>14</v>
      </c>
      <c r="C1142" s="4" t="s">
        <v>210</v>
      </c>
      <c r="D1142" s="4" t="s">
        <v>91</v>
      </c>
      <c r="E1142" s="4">
        <v>2018</v>
      </c>
      <c r="F1142" t="s">
        <v>189</v>
      </c>
      <c r="G1142">
        <f>VLOOKUP(D1142,MonthNumber!$A$1:$B$13,  2, FALSE)</f>
        <v>5</v>
      </c>
    </row>
    <row r="1143" spans="1:7" x14ac:dyDescent="0.25">
      <c r="A1143" s="4" t="s">
        <v>62</v>
      </c>
      <c r="B1143" s="4">
        <v>16</v>
      </c>
      <c r="C1143" s="4" t="s">
        <v>212</v>
      </c>
      <c r="D1143" s="4" t="s">
        <v>93</v>
      </c>
      <c r="E1143" s="4">
        <v>2018</v>
      </c>
      <c r="F1143" t="s">
        <v>189</v>
      </c>
      <c r="G1143">
        <f>VLOOKUP(D1143,MonthNumber!$A$1:$B$13,  2, FALSE)</f>
        <v>7</v>
      </c>
    </row>
    <row r="1144" spans="1:7" x14ac:dyDescent="0.25">
      <c r="A1144" s="4" t="s">
        <v>62</v>
      </c>
      <c r="B1144" s="4">
        <v>19</v>
      </c>
      <c r="C1144" s="4" t="s">
        <v>200</v>
      </c>
      <c r="D1144" s="4" t="s">
        <v>91</v>
      </c>
      <c r="E1144" s="4">
        <v>2016</v>
      </c>
      <c r="F1144" t="s">
        <v>189</v>
      </c>
      <c r="G1144">
        <f>VLOOKUP(D1144,MonthNumber!$A$1:$B$13,  2, FALSE)</f>
        <v>5</v>
      </c>
    </row>
    <row r="1145" spans="1:7" x14ac:dyDescent="0.25">
      <c r="A1145" s="4" t="s">
        <v>62</v>
      </c>
      <c r="B1145" s="4">
        <v>19</v>
      </c>
      <c r="C1145" s="4" t="s">
        <v>205</v>
      </c>
      <c r="D1145" s="4" t="s">
        <v>91</v>
      </c>
      <c r="E1145" s="4">
        <v>2017</v>
      </c>
      <c r="F1145" t="s">
        <v>189</v>
      </c>
      <c r="G1145">
        <f>VLOOKUP(D1145,MonthNumber!$A$1:$B$13,  2, FALSE)</f>
        <v>5</v>
      </c>
    </row>
    <row r="1146" spans="1:7" x14ac:dyDescent="0.25">
      <c r="A1146" s="4" t="s">
        <v>62</v>
      </c>
      <c r="B1146" s="4">
        <v>41</v>
      </c>
      <c r="C1146" s="4" t="s">
        <v>204</v>
      </c>
      <c r="D1146" s="4" t="s">
        <v>95</v>
      </c>
      <c r="E1146" s="4">
        <v>2016</v>
      </c>
      <c r="F1146" t="s">
        <v>189</v>
      </c>
      <c r="G1146">
        <f>VLOOKUP(D1146,MonthNumber!$A$1:$B$13,  2, FALSE)</f>
        <v>9</v>
      </c>
    </row>
    <row r="1147" spans="1:7" x14ac:dyDescent="0.25">
      <c r="A1147" s="4" t="s">
        <v>62</v>
      </c>
      <c r="B1147" s="4">
        <v>46</v>
      </c>
      <c r="C1147" s="4" t="s">
        <v>211</v>
      </c>
      <c r="D1147" s="4" t="s">
        <v>92</v>
      </c>
      <c r="E1147" s="4">
        <v>2018</v>
      </c>
      <c r="F1147" t="s">
        <v>189</v>
      </c>
      <c r="G1147">
        <f>VLOOKUP(D1147,MonthNumber!$A$1:$B$13,  2, FALSE)</f>
        <v>6</v>
      </c>
    </row>
    <row r="1148" spans="1:7" x14ac:dyDescent="0.25">
      <c r="A1148" s="4" t="s">
        <v>62</v>
      </c>
      <c r="B1148" s="4">
        <v>61</v>
      </c>
      <c r="C1148" s="4" t="s">
        <v>207</v>
      </c>
      <c r="D1148" s="4" t="s">
        <v>93</v>
      </c>
      <c r="E1148" s="4">
        <v>2017</v>
      </c>
      <c r="F1148" t="s">
        <v>189</v>
      </c>
      <c r="G1148">
        <f>VLOOKUP(D1148,MonthNumber!$A$1:$B$13,  2, FALSE)</f>
        <v>7</v>
      </c>
    </row>
    <row r="1149" spans="1:7" x14ac:dyDescent="0.25">
      <c r="A1149" s="4" t="s">
        <v>62</v>
      </c>
      <c r="B1149" s="4">
        <v>74</v>
      </c>
      <c r="C1149" s="4" t="s">
        <v>202</v>
      </c>
      <c r="D1149" s="4" t="s">
        <v>93</v>
      </c>
      <c r="E1149" s="4">
        <v>2016</v>
      </c>
      <c r="F1149" t="s">
        <v>189</v>
      </c>
      <c r="G1149">
        <f>VLOOKUP(D1149,MonthNumber!$A$1:$B$13,  2, FALSE)</f>
        <v>7</v>
      </c>
    </row>
    <row r="1150" spans="1:7" x14ac:dyDescent="0.25">
      <c r="A1150" s="4" t="s">
        <v>62</v>
      </c>
      <c r="B1150" s="4">
        <v>75</v>
      </c>
      <c r="C1150" s="4" t="s">
        <v>201</v>
      </c>
      <c r="D1150" s="4" t="s">
        <v>92</v>
      </c>
      <c r="E1150" s="4">
        <v>2016</v>
      </c>
      <c r="F1150" t="s">
        <v>189</v>
      </c>
      <c r="G1150">
        <f>VLOOKUP(D1150,MonthNumber!$A$1:$B$13,  2, FALSE)</f>
        <v>6</v>
      </c>
    </row>
    <row r="1151" spans="1:7" x14ac:dyDescent="0.25">
      <c r="A1151" s="4" t="s">
        <v>62</v>
      </c>
      <c r="B1151" s="4">
        <v>83</v>
      </c>
      <c r="C1151" s="4" t="s">
        <v>203</v>
      </c>
      <c r="D1151" s="4" t="s">
        <v>94</v>
      </c>
      <c r="E1151" s="4">
        <v>2016</v>
      </c>
      <c r="F1151" t="s">
        <v>189</v>
      </c>
      <c r="G1151">
        <f>VLOOKUP(D1151,MonthNumber!$A$1:$B$13,  2, FALSE)</f>
        <v>8</v>
      </c>
    </row>
    <row r="1152" spans="1:7" x14ac:dyDescent="0.25">
      <c r="A1152" s="4" t="s">
        <v>62</v>
      </c>
      <c r="B1152" s="4">
        <v>86</v>
      </c>
      <c r="C1152" s="4" t="s">
        <v>214</v>
      </c>
      <c r="D1152" s="4" t="s">
        <v>95</v>
      </c>
      <c r="E1152" s="4">
        <v>2018</v>
      </c>
      <c r="F1152" t="s">
        <v>189</v>
      </c>
      <c r="G1152">
        <f>VLOOKUP(D1152,MonthNumber!$A$1:$B$13,  2, FALSE)</f>
        <v>9</v>
      </c>
    </row>
    <row r="1153" spans="1:7" x14ac:dyDescent="0.25">
      <c r="A1153" s="4" t="s">
        <v>62</v>
      </c>
      <c r="B1153" s="4">
        <v>90</v>
      </c>
      <c r="C1153" s="4" t="s">
        <v>206</v>
      </c>
      <c r="D1153" s="4" t="s">
        <v>92</v>
      </c>
      <c r="E1153" s="4">
        <v>2017</v>
      </c>
      <c r="F1153" t="s">
        <v>189</v>
      </c>
      <c r="G1153">
        <f>VLOOKUP(D1153,MonthNumber!$A$1:$B$13,  2, FALSE)</f>
        <v>6</v>
      </c>
    </row>
    <row r="1154" spans="1:7" x14ac:dyDescent="0.25">
      <c r="A1154" s="4" t="s">
        <v>62</v>
      </c>
      <c r="B1154" s="4">
        <v>111</v>
      </c>
      <c r="C1154" s="4" t="s">
        <v>209</v>
      </c>
      <c r="D1154" s="4" t="s">
        <v>95</v>
      </c>
      <c r="E1154" s="4">
        <v>2017</v>
      </c>
      <c r="F1154" t="s">
        <v>189</v>
      </c>
      <c r="G1154">
        <f>VLOOKUP(D1154,MonthNumber!$A$1:$B$13,  2, FALSE)</f>
        <v>9</v>
      </c>
    </row>
    <row r="1155" spans="1:7" x14ac:dyDescent="0.25">
      <c r="A1155" s="4" t="s">
        <v>62</v>
      </c>
      <c r="B1155" s="4">
        <v>118</v>
      </c>
      <c r="C1155" s="4" t="s">
        <v>213</v>
      </c>
      <c r="D1155" s="4" t="s">
        <v>94</v>
      </c>
      <c r="E1155" s="4">
        <v>2018</v>
      </c>
      <c r="F1155" t="s">
        <v>189</v>
      </c>
      <c r="G1155">
        <f>VLOOKUP(D1155,MonthNumber!$A$1:$B$13,  2, FALSE)</f>
        <v>8</v>
      </c>
    </row>
    <row r="1156" spans="1:7" x14ac:dyDescent="0.25">
      <c r="A1156" s="4" t="s">
        <v>62</v>
      </c>
      <c r="B1156" s="4">
        <v>153</v>
      </c>
      <c r="C1156" s="4" t="s">
        <v>208</v>
      </c>
      <c r="D1156" s="4" t="s">
        <v>94</v>
      </c>
      <c r="E1156" s="4">
        <v>2017</v>
      </c>
      <c r="F1156" t="s">
        <v>189</v>
      </c>
      <c r="G1156">
        <f>VLOOKUP(D1156,MonthNumber!$A$1:$B$13,  2, FALSE)</f>
        <v>8</v>
      </c>
    </row>
    <row r="1157" spans="1:7" x14ac:dyDescent="0.25">
      <c r="A1157" s="4" t="s">
        <v>40</v>
      </c>
      <c r="B1157" s="4">
        <v>22</v>
      </c>
      <c r="C1157" s="4" t="s">
        <v>210</v>
      </c>
      <c r="D1157" s="4" t="s">
        <v>91</v>
      </c>
      <c r="E1157" s="4">
        <v>2018</v>
      </c>
      <c r="F1157" t="s">
        <v>190</v>
      </c>
      <c r="G1157">
        <f>VLOOKUP(D1157,MonthNumber!$A$1:$B$13,  2, FALSE)</f>
        <v>5</v>
      </c>
    </row>
    <row r="1158" spans="1:7" x14ac:dyDescent="0.25">
      <c r="A1158" s="4" t="s">
        <v>40</v>
      </c>
      <c r="B1158" s="4">
        <v>35</v>
      </c>
      <c r="C1158" s="4" t="s">
        <v>204</v>
      </c>
      <c r="D1158" s="4" t="s">
        <v>95</v>
      </c>
      <c r="E1158" s="4">
        <v>2016</v>
      </c>
      <c r="F1158" t="s">
        <v>190</v>
      </c>
      <c r="G1158">
        <f>VLOOKUP(D1158,MonthNumber!$A$1:$B$13,  2, FALSE)</f>
        <v>9</v>
      </c>
    </row>
    <row r="1159" spans="1:7" x14ac:dyDescent="0.25">
      <c r="A1159" s="4" t="s">
        <v>40</v>
      </c>
      <c r="B1159" s="4">
        <v>42</v>
      </c>
      <c r="C1159" s="4" t="s">
        <v>211</v>
      </c>
      <c r="D1159" s="4" t="s">
        <v>92</v>
      </c>
      <c r="E1159" s="4">
        <v>2018</v>
      </c>
      <c r="F1159" t="s">
        <v>190</v>
      </c>
      <c r="G1159">
        <f>VLOOKUP(D1159,MonthNumber!$A$1:$B$13,  2, FALSE)</f>
        <v>6</v>
      </c>
    </row>
    <row r="1160" spans="1:7" x14ac:dyDescent="0.25">
      <c r="A1160" s="4" t="s">
        <v>40</v>
      </c>
      <c r="B1160" s="4">
        <v>45</v>
      </c>
      <c r="C1160" s="4" t="s">
        <v>212</v>
      </c>
      <c r="D1160" s="4" t="s">
        <v>93</v>
      </c>
      <c r="E1160" s="4">
        <v>2018</v>
      </c>
      <c r="F1160" t="s">
        <v>190</v>
      </c>
      <c r="G1160">
        <f>VLOOKUP(D1160,MonthNumber!$A$1:$B$13,  2, FALSE)</f>
        <v>7</v>
      </c>
    </row>
    <row r="1161" spans="1:7" x14ac:dyDescent="0.25">
      <c r="A1161" s="4" t="s">
        <v>40</v>
      </c>
      <c r="B1161" s="4">
        <v>46</v>
      </c>
      <c r="C1161" s="4" t="s">
        <v>205</v>
      </c>
      <c r="D1161" s="4" t="s">
        <v>91</v>
      </c>
      <c r="E1161" s="4">
        <v>2017</v>
      </c>
      <c r="F1161" t="s">
        <v>190</v>
      </c>
      <c r="G1161">
        <f>VLOOKUP(D1161,MonthNumber!$A$1:$B$13,  2, FALSE)</f>
        <v>5</v>
      </c>
    </row>
    <row r="1162" spans="1:7" x14ac:dyDescent="0.25">
      <c r="A1162" s="4" t="s">
        <v>40</v>
      </c>
      <c r="B1162" s="4">
        <v>47</v>
      </c>
      <c r="C1162" s="4" t="s">
        <v>201</v>
      </c>
      <c r="D1162" s="4" t="s">
        <v>92</v>
      </c>
      <c r="E1162" s="4">
        <v>2016</v>
      </c>
      <c r="F1162" t="s">
        <v>190</v>
      </c>
      <c r="G1162">
        <f>VLOOKUP(D1162,MonthNumber!$A$1:$B$13,  2, FALSE)</f>
        <v>6</v>
      </c>
    </row>
    <row r="1163" spans="1:7" x14ac:dyDescent="0.25">
      <c r="A1163" s="4" t="s">
        <v>40</v>
      </c>
      <c r="B1163" s="4">
        <v>63</v>
      </c>
      <c r="C1163" s="4" t="s">
        <v>209</v>
      </c>
      <c r="D1163" s="4" t="s">
        <v>95</v>
      </c>
      <c r="E1163" s="4">
        <v>2017</v>
      </c>
      <c r="F1163" t="s">
        <v>190</v>
      </c>
      <c r="G1163">
        <f>VLOOKUP(D1163,MonthNumber!$A$1:$B$13,  2, FALSE)</f>
        <v>9</v>
      </c>
    </row>
    <row r="1164" spans="1:7" x14ac:dyDescent="0.25">
      <c r="A1164" s="4" t="s">
        <v>40</v>
      </c>
      <c r="B1164" s="4">
        <v>64</v>
      </c>
      <c r="C1164" s="4" t="s">
        <v>213</v>
      </c>
      <c r="D1164" s="4" t="s">
        <v>94</v>
      </c>
      <c r="E1164" s="4">
        <v>2018</v>
      </c>
      <c r="F1164" t="s">
        <v>190</v>
      </c>
      <c r="G1164">
        <f>VLOOKUP(D1164,MonthNumber!$A$1:$B$13,  2, FALSE)</f>
        <v>8</v>
      </c>
    </row>
    <row r="1165" spans="1:7" x14ac:dyDescent="0.25">
      <c r="A1165" s="4" t="s">
        <v>40</v>
      </c>
      <c r="B1165" s="4">
        <v>66</v>
      </c>
      <c r="C1165" s="4" t="s">
        <v>207</v>
      </c>
      <c r="D1165" s="4" t="s">
        <v>93</v>
      </c>
      <c r="E1165" s="4">
        <v>2017</v>
      </c>
      <c r="F1165" t="s">
        <v>190</v>
      </c>
      <c r="G1165">
        <f>VLOOKUP(D1165,MonthNumber!$A$1:$B$13,  2, FALSE)</f>
        <v>7</v>
      </c>
    </row>
    <row r="1166" spans="1:7" x14ac:dyDescent="0.25">
      <c r="A1166" s="4" t="s">
        <v>40</v>
      </c>
      <c r="B1166" s="4">
        <v>66</v>
      </c>
      <c r="C1166" s="4" t="s">
        <v>214</v>
      </c>
      <c r="D1166" s="4" t="s">
        <v>95</v>
      </c>
      <c r="E1166" s="4">
        <v>2018</v>
      </c>
      <c r="F1166" t="s">
        <v>190</v>
      </c>
      <c r="G1166">
        <f>VLOOKUP(D1166,MonthNumber!$A$1:$B$13,  2, FALSE)</f>
        <v>9</v>
      </c>
    </row>
    <row r="1167" spans="1:7" x14ac:dyDescent="0.25">
      <c r="A1167" s="4" t="s">
        <v>40</v>
      </c>
      <c r="B1167" s="4">
        <v>75</v>
      </c>
      <c r="C1167" s="4" t="s">
        <v>206</v>
      </c>
      <c r="D1167" s="4" t="s">
        <v>92</v>
      </c>
      <c r="E1167" s="4">
        <v>2017</v>
      </c>
      <c r="F1167" t="s">
        <v>190</v>
      </c>
      <c r="G1167">
        <f>VLOOKUP(D1167,MonthNumber!$A$1:$B$13,  2, FALSE)</f>
        <v>6</v>
      </c>
    </row>
    <row r="1168" spans="1:7" x14ac:dyDescent="0.25">
      <c r="A1168" s="4" t="s">
        <v>40</v>
      </c>
      <c r="B1168" s="4">
        <v>82</v>
      </c>
      <c r="C1168" s="4" t="s">
        <v>200</v>
      </c>
      <c r="D1168" s="4" t="s">
        <v>91</v>
      </c>
      <c r="E1168" s="4">
        <v>2016</v>
      </c>
      <c r="F1168" t="s">
        <v>190</v>
      </c>
      <c r="G1168">
        <f>VLOOKUP(D1168,MonthNumber!$A$1:$B$13,  2, FALSE)</f>
        <v>5</v>
      </c>
    </row>
    <row r="1169" spans="1:7" x14ac:dyDescent="0.25">
      <c r="A1169" s="4" t="s">
        <v>40</v>
      </c>
      <c r="B1169" s="4">
        <v>89</v>
      </c>
      <c r="C1169" s="4" t="s">
        <v>203</v>
      </c>
      <c r="D1169" s="4" t="s">
        <v>94</v>
      </c>
      <c r="E1169" s="4">
        <v>2016</v>
      </c>
      <c r="F1169" t="s">
        <v>190</v>
      </c>
      <c r="G1169">
        <f>VLOOKUP(D1169,MonthNumber!$A$1:$B$13,  2, FALSE)</f>
        <v>8</v>
      </c>
    </row>
    <row r="1170" spans="1:7" x14ac:dyDescent="0.25">
      <c r="A1170" s="4" t="s">
        <v>40</v>
      </c>
      <c r="B1170" s="4">
        <v>109</v>
      </c>
      <c r="C1170" s="4" t="s">
        <v>208</v>
      </c>
      <c r="D1170" s="4" t="s">
        <v>94</v>
      </c>
      <c r="E1170" s="4">
        <v>2017</v>
      </c>
      <c r="F1170" t="s">
        <v>190</v>
      </c>
      <c r="G1170">
        <f>VLOOKUP(D1170,MonthNumber!$A$1:$B$13,  2, FALSE)</f>
        <v>8</v>
      </c>
    </row>
    <row r="1171" spans="1:7" x14ac:dyDescent="0.25">
      <c r="A1171" s="4" t="s">
        <v>40</v>
      </c>
      <c r="B1171" s="4">
        <v>110</v>
      </c>
      <c r="C1171" s="4" t="s">
        <v>202</v>
      </c>
      <c r="D1171" s="4" t="s">
        <v>93</v>
      </c>
      <c r="E1171" s="4">
        <v>2016</v>
      </c>
      <c r="F1171" t="s">
        <v>190</v>
      </c>
      <c r="G1171">
        <f>VLOOKUP(D1171,MonthNumber!$A$1:$B$13,  2, FALSE)</f>
        <v>7</v>
      </c>
    </row>
    <row r="1172" spans="1:7" x14ac:dyDescent="0.25">
      <c r="A1172" s="4" t="s">
        <v>191</v>
      </c>
      <c r="B1172" s="4">
        <v>22</v>
      </c>
      <c r="C1172" s="4" t="s">
        <v>210</v>
      </c>
      <c r="D1172" s="4" t="s">
        <v>91</v>
      </c>
      <c r="E1172" s="4">
        <v>2018</v>
      </c>
      <c r="F1172" t="s">
        <v>149</v>
      </c>
      <c r="G1172">
        <f>VLOOKUP(D1172,MonthNumber!$A$1:$B$13,  2, FALSE)</f>
        <v>5</v>
      </c>
    </row>
    <row r="1173" spans="1:7" x14ac:dyDescent="0.25">
      <c r="A1173" s="4" t="s">
        <v>191</v>
      </c>
      <c r="B1173" s="4">
        <v>25</v>
      </c>
      <c r="C1173" s="4" t="s">
        <v>202</v>
      </c>
      <c r="D1173" s="4" t="s">
        <v>93</v>
      </c>
      <c r="E1173" s="4">
        <v>2016</v>
      </c>
      <c r="F1173" t="s">
        <v>149</v>
      </c>
      <c r="G1173">
        <f>VLOOKUP(D1173,MonthNumber!$A$1:$B$13,  2, FALSE)</f>
        <v>7</v>
      </c>
    </row>
    <row r="1174" spans="1:7" x14ac:dyDescent="0.25">
      <c r="A1174" s="4" t="s">
        <v>191</v>
      </c>
      <c r="B1174" s="4">
        <v>29</v>
      </c>
      <c r="C1174" s="4" t="s">
        <v>213</v>
      </c>
      <c r="D1174" s="4" t="s">
        <v>94</v>
      </c>
      <c r="E1174" s="4">
        <v>2018</v>
      </c>
      <c r="F1174" t="s">
        <v>149</v>
      </c>
      <c r="G1174">
        <f>VLOOKUP(D1174,MonthNumber!$A$1:$B$13,  2, FALSE)</f>
        <v>8</v>
      </c>
    </row>
    <row r="1175" spans="1:7" x14ac:dyDescent="0.25">
      <c r="A1175" s="4" t="s">
        <v>191</v>
      </c>
      <c r="B1175" s="4">
        <v>35</v>
      </c>
      <c r="C1175" s="4" t="s">
        <v>200</v>
      </c>
      <c r="D1175" s="4" t="s">
        <v>91</v>
      </c>
      <c r="E1175" s="4">
        <v>2016</v>
      </c>
      <c r="F1175" t="s">
        <v>149</v>
      </c>
      <c r="G1175">
        <f>VLOOKUP(D1175,MonthNumber!$A$1:$B$13,  2, FALSE)</f>
        <v>5</v>
      </c>
    </row>
    <row r="1176" spans="1:7" x14ac:dyDescent="0.25">
      <c r="A1176" s="4" t="s">
        <v>191</v>
      </c>
      <c r="B1176" s="4">
        <v>36</v>
      </c>
      <c r="C1176" s="4" t="s">
        <v>205</v>
      </c>
      <c r="D1176" s="4" t="s">
        <v>91</v>
      </c>
      <c r="E1176" s="4">
        <v>2017</v>
      </c>
      <c r="F1176" t="s">
        <v>149</v>
      </c>
      <c r="G1176">
        <f>VLOOKUP(D1176,MonthNumber!$A$1:$B$13,  2, FALSE)</f>
        <v>5</v>
      </c>
    </row>
    <row r="1177" spans="1:7" x14ac:dyDescent="0.25">
      <c r="A1177" s="4" t="s">
        <v>191</v>
      </c>
      <c r="B1177" s="4">
        <v>41</v>
      </c>
      <c r="C1177" s="4" t="s">
        <v>207</v>
      </c>
      <c r="D1177" s="4" t="s">
        <v>93</v>
      </c>
      <c r="E1177" s="4">
        <v>2017</v>
      </c>
      <c r="F1177" t="s">
        <v>149</v>
      </c>
      <c r="G1177">
        <f>VLOOKUP(D1177,MonthNumber!$A$1:$B$13,  2, FALSE)</f>
        <v>7</v>
      </c>
    </row>
    <row r="1178" spans="1:7" x14ac:dyDescent="0.25">
      <c r="A1178" s="4" t="s">
        <v>191</v>
      </c>
      <c r="B1178" s="4">
        <v>41</v>
      </c>
      <c r="C1178" s="4" t="s">
        <v>211</v>
      </c>
      <c r="D1178" s="4" t="s">
        <v>92</v>
      </c>
      <c r="E1178" s="4">
        <v>2018</v>
      </c>
      <c r="F1178" t="s">
        <v>149</v>
      </c>
      <c r="G1178">
        <f>VLOOKUP(D1178,MonthNumber!$A$1:$B$13,  2, FALSE)</f>
        <v>6</v>
      </c>
    </row>
    <row r="1179" spans="1:7" x14ac:dyDescent="0.25">
      <c r="A1179" s="4" t="s">
        <v>191</v>
      </c>
      <c r="B1179" s="4">
        <v>44</v>
      </c>
      <c r="C1179" s="4" t="s">
        <v>206</v>
      </c>
      <c r="D1179" s="4" t="s">
        <v>92</v>
      </c>
      <c r="E1179" s="4">
        <v>2017</v>
      </c>
      <c r="F1179" t="s">
        <v>149</v>
      </c>
      <c r="G1179">
        <f>VLOOKUP(D1179,MonthNumber!$A$1:$B$13,  2, FALSE)</f>
        <v>6</v>
      </c>
    </row>
    <row r="1180" spans="1:7" x14ac:dyDescent="0.25">
      <c r="A1180" s="4" t="s">
        <v>191</v>
      </c>
      <c r="B1180" s="4">
        <v>44</v>
      </c>
      <c r="C1180" s="4" t="s">
        <v>214</v>
      </c>
      <c r="D1180" s="4" t="s">
        <v>95</v>
      </c>
      <c r="E1180" s="4">
        <v>2018</v>
      </c>
      <c r="F1180" t="s">
        <v>149</v>
      </c>
      <c r="G1180">
        <f>VLOOKUP(D1180,MonthNumber!$A$1:$B$13,  2, FALSE)</f>
        <v>9</v>
      </c>
    </row>
    <row r="1181" spans="1:7" x14ac:dyDescent="0.25">
      <c r="A1181" s="4" t="s">
        <v>191</v>
      </c>
      <c r="B1181" s="4">
        <v>48</v>
      </c>
      <c r="C1181" s="4" t="s">
        <v>203</v>
      </c>
      <c r="D1181" s="4" t="s">
        <v>94</v>
      </c>
      <c r="E1181" s="4">
        <v>2016</v>
      </c>
      <c r="F1181" t="s">
        <v>149</v>
      </c>
      <c r="G1181">
        <f>VLOOKUP(D1181,MonthNumber!$A$1:$B$13,  2, FALSE)</f>
        <v>8</v>
      </c>
    </row>
    <row r="1182" spans="1:7" x14ac:dyDescent="0.25">
      <c r="A1182" s="4" t="s">
        <v>191</v>
      </c>
      <c r="B1182" s="4">
        <v>51</v>
      </c>
      <c r="C1182" s="4" t="s">
        <v>204</v>
      </c>
      <c r="D1182" s="4" t="s">
        <v>95</v>
      </c>
      <c r="E1182" s="4">
        <v>2016</v>
      </c>
      <c r="F1182" t="s">
        <v>149</v>
      </c>
      <c r="G1182">
        <f>VLOOKUP(D1182,MonthNumber!$A$1:$B$13,  2, FALSE)</f>
        <v>9</v>
      </c>
    </row>
    <row r="1183" spans="1:7" x14ac:dyDescent="0.25">
      <c r="A1183" s="4" t="s">
        <v>191</v>
      </c>
      <c r="B1183" s="4">
        <v>67</v>
      </c>
      <c r="C1183" s="4" t="s">
        <v>208</v>
      </c>
      <c r="D1183" s="4" t="s">
        <v>94</v>
      </c>
      <c r="E1183" s="4">
        <v>2017</v>
      </c>
      <c r="F1183" t="s">
        <v>149</v>
      </c>
      <c r="G1183">
        <f>VLOOKUP(D1183,MonthNumber!$A$1:$B$13,  2, FALSE)</f>
        <v>8</v>
      </c>
    </row>
    <row r="1184" spans="1:7" x14ac:dyDescent="0.25">
      <c r="A1184" s="4" t="s">
        <v>191</v>
      </c>
      <c r="B1184" s="4">
        <v>68</v>
      </c>
      <c r="C1184" s="4" t="s">
        <v>212</v>
      </c>
      <c r="D1184" s="4" t="s">
        <v>93</v>
      </c>
      <c r="E1184" s="4">
        <v>2018</v>
      </c>
      <c r="F1184" t="s">
        <v>149</v>
      </c>
      <c r="G1184">
        <f>VLOOKUP(D1184,MonthNumber!$A$1:$B$13,  2, FALSE)</f>
        <v>7</v>
      </c>
    </row>
    <row r="1185" spans="1:7" x14ac:dyDescent="0.25">
      <c r="A1185" s="4" t="s">
        <v>191</v>
      </c>
      <c r="B1185" s="4">
        <v>72</v>
      </c>
      <c r="C1185" s="4" t="s">
        <v>209</v>
      </c>
      <c r="D1185" s="4" t="s">
        <v>95</v>
      </c>
      <c r="E1185" s="4">
        <v>2017</v>
      </c>
      <c r="F1185" t="s">
        <v>149</v>
      </c>
      <c r="G1185">
        <f>VLOOKUP(D1185,MonthNumber!$A$1:$B$13,  2, FALSE)</f>
        <v>9</v>
      </c>
    </row>
    <row r="1186" spans="1:7" x14ac:dyDescent="0.25">
      <c r="A1186" s="4" t="s">
        <v>191</v>
      </c>
      <c r="B1186" s="4">
        <v>85</v>
      </c>
      <c r="C1186" s="4" t="s">
        <v>201</v>
      </c>
      <c r="D1186" s="4" t="s">
        <v>92</v>
      </c>
      <c r="E1186" s="4">
        <v>2016</v>
      </c>
      <c r="F1186" t="s">
        <v>149</v>
      </c>
      <c r="G1186">
        <f>VLOOKUP(D1186,MonthNumber!$A$1:$B$13,  2, FALSE)</f>
        <v>6</v>
      </c>
    </row>
    <row r="1187" spans="1:7" x14ac:dyDescent="0.25">
      <c r="A1187" s="4" t="s">
        <v>53</v>
      </c>
      <c r="B1187" s="4">
        <v>7</v>
      </c>
      <c r="C1187" s="4" t="s">
        <v>210</v>
      </c>
      <c r="D1187" s="4" t="s">
        <v>91</v>
      </c>
      <c r="E1187" s="4">
        <v>2018</v>
      </c>
      <c r="F1187" t="s">
        <v>192</v>
      </c>
      <c r="G1187">
        <f>VLOOKUP(D1187,MonthNumber!$A$1:$B$13,  2, FALSE)</f>
        <v>5</v>
      </c>
    </row>
    <row r="1188" spans="1:7" x14ac:dyDescent="0.25">
      <c r="A1188" s="4" t="s">
        <v>53</v>
      </c>
      <c r="B1188" s="4">
        <v>11</v>
      </c>
      <c r="C1188" s="4" t="s">
        <v>204</v>
      </c>
      <c r="D1188" s="4" t="s">
        <v>95</v>
      </c>
      <c r="E1188" s="4">
        <v>2016</v>
      </c>
      <c r="F1188" t="s">
        <v>192</v>
      </c>
      <c r="G1188">
        <f>VLOOKUP(D1188,MonthNumber!$A$1:$B$13,  2, FALSE)</f>
        <v>9</v>
      </c>
    </row>
    <row r="1189" spans="1:7" x14ac:dyDescent="0.25">
      <c r="A1189" s="4" t="s">
        <v>53</v>
      </c>
      <c r="B1189" s="4">
        <v>14</v>
      </c>
      <c r="C1189" s="4" t="s">
        <v>205</v>
      </c>
      <c r="D1189" s="4" t="s">
        <v>91</v>
      </c>
      <c r="E1189" s="4">
        <v>2017</v>
      </c>
      <c r="F1189" t="s">
        <v>192</v>
      </c>
      <c r="G1189">
        <f>VLOOKUP(D1189,MonthNumber!$A$1:$B$13,  2, FALSE)</f>
        <v>5</v>
      </c>
    </row>
    <row r="1190" spans="1:7" x14ac:dyDescent="0.25">
      <c r="A1190" s="4" t="s">
        <v>53</v>
      </c>
      <c r="B1190" s="4">
        <v>20</v>
      </c>
      <c r="C1190" s="4" t="s">
        <v>207</v>
      </c>
      <c r="D1190" s="4" t="s">
        <v>93</v>
      </c>
      <c r="E1190" s="4">
        <v>2017</v>
      </c>
      <c r="F1190" t="s">
        <v>192</v>
      </c>
      <c r="G1190">
        <f>VLOOKUP(D1190,MonthNumber!$A$1:$B$13,  2, FALSE)</f>
        <v>7</v>
      </c>
    </row>
    <row r="1191" spans="1:7" x14ac:dyDescent="0.25">
      <c r="A1191" s="4" t="s">
        <v>53</v>
      </c>
      <c r="B1191" s="4">
        <v>22</v>
      </c>
      <c r="C1191" s="4" t="s">
        <v>200</v>
      </c>
      <c r="D1191" s="4" t="s">
        <v>91</v>
      </c>
      <c r="E1191" s="4">
        <v>2016</v>
      </c>
      <c r="F1191" t="s">
        <v>192</v>
      </c>
      <c r="G1191">
        <f>VLOOKUP(D1191,MonthNumber!$A$1:$B$13,  2, FALSE)</f>
        <v>5</v>
      </c>
    </row>
    <row r="1192" spans="1:7" x14ac:dyDescent="0.25">
      <c r="A1192" s="4" t="s">
        <v>53</v>
      </c>
      <c r="B1192" s="4">
        <v>27</v>
      </c>
      <c r="C1192" s="4" t="s">
        <v>211</v>
      </c>
      <c r="D1192" s="4" t="s">
        <v>92</v>
      </c>
      <c r="E1192" s="4">
        <v>2018</v>
      </c>
      <c r="F1192" t="s">
        <v>192</v>
      </c>
      <c r="G1192">
        <f>VLOOKUP(D1192,MonthNumber!$A$1:$B$13,  2, FALSE)</f>
        <v>6</v>
      </c>
    </row>
    <row r="1193" spans="1:7" x14ac:dyDescent="0.25">
      <c r="A1193" s="4" t="s">
        <v>53</v>
      </c>
      <c r="B1193" s="4">
        <v>41</v>
      </c>
      <c r="C1193" s="4" t="s">
        <v>201</v>
      </c>
      <c r="D1193" s="4" t="s">
        <v>92</v>
      </c>
      <c r="E1193" s="4">
        <v>2016</v>
      </c>
      <c r="F1193" t="s">
        <v>192</v>
      </c>
      <c r="G1193">
        <f>VLOOKUP(D1193,MonthNumber!$A$1:$B$13,  2, FALSE)</f>
        <v>6</v>
      </c>
    </row>
    <row r="1194" spans="1:7" x14ac:dyDescent="0.25">
      <c r="A1194" s="4" t="s">
        <v>53</v>
      </c>
      <c r="B1194" s="4">
        <v>45</v>
      </c>
      <c r="C1194" s="4" t="s">
        <v>214</v>
      </c>
      <c r="D1194" s="4" t="s">
        <v>95</v>
      </c>
      <c r="E1194" s="4">
        <v>2018</v>
      </c>
      <c r="F1194" t="s">
        <v>192</v>
      </c>
      <c r="G1194">
        <f>VLOOKUP(D1194,MonthNumber!$A$1:$B$13,  2, FALSE)</f>
        <v>9</v>
      </c>
    </row>
    <row r="1195" spans="1:7" x14ac:dyDescent="0.25">
      <c r="A1195" s="4" t="s">
        <v>53</v>
      </c>
      <c r="B1195" s="4">
        <v>49</v>
      </c>
      <c r="C1195" s="4" t="s">
        <v>206</v>
      </c>
      <c r="D1195" s="4" t="s">
        <v>92</v>
      </c>
      <c r="E1195" s="4">
        <v>2017</v>
      </c>
      <c r="F1195" t="s">
        <v>192</v>
      </c>
      <c r="G1195">
        <f>VLOOKUP(D1195,MonthNumber!$A$1:$B$13,  2, FALSE)</f>
        <v>6</v>
      </c>
    </row>
    <row r="1196" spans="1:7" x14ac:dyDescent="0.25">
      <c r="A1196" s="4" t="s">
        <v>53</v>
      </c>
      <c r="B1196" s="4">
        <v>75</v>
      </c>
      <c r="C1196" s="4" t="s">
        <v>202</v>
      </c>
      <c r="D1196" s="4" t="s">
        <v>93</v>
      </c>
      <c r="E1196" s="4">
        <v>2016</v>
      </c>
      <c r="F1196" t="s">
        <v>192</v>
      </c>
      <c r="G1196">
        <f>VLOOKUP(D1196,MonthNumber!$A$1:$B$13,  2, FALSE)</f>
        <v>7</v>
      </c>
    </row>
    <row r="1197" spans="1:7" x14ac:dyDescent="0.25">
      <c r="A1197" s="4" t="s">
        <v>53</v>
      </c>
      <c r="B1197" s="4">
        <v>76</v>
      </c>
      <c r="C1197" s="4" t="s">
        <v>208</v>
      </c>
      <c r="D1197" s="4" t="s">
        <v>94</v>
      </c>
      <c r="E1197" s="4">
        <v>2017</v>
      </c>
      <c r="F1197" t="s">
        <v>192</v>
      </c>
      <c r="G1197">
        <f>VLOOKUP(D1197,MonthNumber!$A$1:$B$13,  2, FALSE)</f>
        <v>8</v>
      </c>
    </row>
    <row r="1198" spans="1:7" x14ac:dyDescent="0.25">
      <c r="A1198" s="4" t="s">
        <v>53</v>
      </c>
      <c r="B1198" s="4">
        <v>76</v>
      </c>
      <c r="C1198" s="4" t="s">
        <v>209</v>
      </c>
      <c r="D1198" s="4" t="s">
        <v>95</v>
      </c>
      <c r="E1198" s="4">
        <v>2017</v>
      </c>
      <c r="F1198" t="s">
        <v>192</v>
      </c>
      <c r="G1198">
        <f>VLOOKUP(D1198,MonthNumber!$A$1:$B$13,  2, FALSE)</f>
        <v>9</v>
      </c>
    </row>
    <row r="1199" spans="1:7" x14ac:dyDescent="0.25">
      <c r="A1199" s="4" t="s">
        <v>53</v>
      </c>
      <c r="B1199" s="4">
        <v>79</v>
      </c>
      <c r="C1199" s="4" t="s">
        <v>203</v>
      </c>
      <c r="D1199" s="4" t="s">
        <v>94</v>
      </c>
      <c r="E1199" s="4">
        <v>2016</v>
      </c>
      <c r="F1199" t="s">
        <v>192</v>
      </c>
      <c r="G1199">
        <f>VLOOKUP(D1199,MonthNumber!$A$1:$B$13,  2, FALSE)</f>
        <v>8</v>
      </c>
    </row>
    <row r="1200" spans="1:7" x14ac:dyDescent="0.25">
      <c r="A1200" s="4" t="s">
        <v>53</v>
      </c>
      <c r="B1200" s="4">
        <v>89</v>
      </c>
      <c r="C1200" s="4" t="s">
        <v>212</v>
      </c>
      <c r="D1200" s="4" t="s">
        <v>93</v>
      </c>
      <c r="E1200" s="4">
        <v>2018</v>
      </c>
      <c r="F1200" t="s">
        <v>192</v>
      </c>
      <c r="G1200">
        <f>VLOOKUP(D1200,MonthNumber!$A$1:$B$13,  2, FALSE)</f>
        <v>7</v>
      </c>
    </row>
    <row r="1201" spans="1:7" x14ac:dyDescent="0.25">
      <c r="A1201" s="4" t="s">
        <v>53</v>
      </c>
      <c r="B1201" s="4">
        <v>105</v>
      </c>
      <c r="C1201" s="4" t="s">
        <v>213</v>
      </c>
      <c r="D1201" s="4" t="s">
        <v>94</v>
      </c>
      <c r="E1201" s="4">
        <v>2018</v>
      </c>
      <c r="F1201" t="s">
        <v>192</v>
      </c>
      <c r="G1201">
        <f>VLOOKUP(D1201,MonthNumber!$A$1:$B$13,  2, FALSE)</f>
        <v>8</v>
      </c>
    </row>
    <row r="1202" spans="1:7" x14ac:dyDescent="0.25">
      <c r="A1202" s="4" t="s">
        <v>68</v>
      </c>
      <c r="B1202" s="4">
        <v>0</v>
      </c>
      <c r="C1202" s="4" t="s">
        <v>212</v>
      </c>
      <c r="D1202" s="4" t="s">
        <v>93</v>
      </c>
      <c r="E1202" s="4">
        <v>2018</v>
      </c>
      <c r="F1202" t="s">
        <v>194</v>
      </c>
      <c r="G1202">
        <f>VLOOKUP(D1202,MonthNumber!$A$1:$B$13,  2, FALSE)</f>
        <v>7</v>
      </c>
    </row>
    <row r="1203" spans="1:7" x14ac:dyDescent="0.25">
      <c r="A1203" s="4" t="s">
        <v>68</v>
      </c>
      <c r="B1203" s="4">
        <v>14</v>
      </c>
      <c r="C1203" s="4" t="s">
        <v>200</v>
      </c>
      <c r="D1203" s="4" t="s">
        <v>91</v>
      </c>
      <c r="E1203" s="4">
        <v>2016</v>
      </c>
      <c r="F1203" t="s">
        <v>194</v>
      </c>
      <c r="G1203">
        <f>VLOOKUP(D1203,MonthNumber!$A$1:$B$13,  2, FALSE)</f>
        <v>5</v>
      </c>
    </row>
    <row r="1204" spans="1:7" x14ac:dyDescent="0.25">
      <c r="A1204" s="4" t="s">
        <v>68</v>
      </c>
      <c r="B1204" s="4">
        <v>19</v>
      </c>
      <c r="C1204" s="4" t="s">
        <v>204</v>
      </c>
      <c r="D1204" s="4" t="s">
        <v>95</v>
      </c>
      <c r="E1204" s="4">
        <v>2016</v>
      </c>
      <c r="F1204" t="s">
        <v>194</v>
      </c>
      <c r="G1204">
        <f>VLOOKUP(D1204,MonthNumber!$A$1:$B$13,  2, FALSE)</f>
        <v>9</v>
      </c>
    </row>
    <row r="1205" spans="1:7" x14ac:dyDescent="0.25">
      <c r="A1205" s="4" t="s">
        <v>68</v>
      </c>
      <c r="B1205" s="4">
        <v>24</v>
      </c>
      <c r="C1205" s="4" t="s">
        <v>211</v>
      </c>
      <c r="D1205" s="4" t="s">
        <v>92</v>
      </c>
      <c r="E1205" s="4">
        <v>2018</v>
      </c>
      <c r="F1205" t="s">
        <v>194</v>
      </c>
      <c r="G1205">
        <f>VLOOKUP(D1205,MonthNumber!$A$1:$B$13,  2, FALSE)</f>
        <v>6</v>
      </c>
    </row>
    <row r="1206" spans="1:7" x14ac:dyDescent="0.25">
      <c r="A1206" s="4" t="s">
        <v>68</v>
      </c>
      <c r="B1206" s="4">
        <v>27</v>
      </c>
      <c r="C1206" s="4" t="s">
        <v>205</v>
      </c>
      <c r="D1206" s="4" t="s">
        <v>91</v>
      </c>
      <c r="E1206" s="4">
        <v>2017</v>
      </c>
      <c r="F1206" t="s">
        <v>194</v>
      </c>
      <c r="G1206">
        <f>VLOOKUP(D1206,MonthNumber!$A$1:$B$13,  2, FALSE)</f>
        <v>5</v>
      </c>
    </row>
    <row r="1207" spans="1:7" x14ac:dyDescent="0.25">
      <c r="A1207" s="4" t="s">
        <v>68</v>
      </c>
      <c r="B1207" s="4">
        <v>29</v>
      </c>
      <c r="C1207" s="4" t="s">
        <v>210</v>
      </c>
      <c r="D1207" s="4" t="s">
        <v>91</v>
      </c>
      <c r="E1207" s="4">
        <v>2018</v>
      </c>
      <c r="F1207" t="s">
        <v>194</v>
      </c>
      <c r="G1207">
        <f>VLOOKUP(D1207,MonthNumber!$A$1:$B$13,  2, FALSE)</f>
        <v>5</v>
      </c>
    </row>
    <row r="1208" spans="1:7" x14ac:dyDescent="0.25">
      <c r="A1208" s="4" t="s">
        <v>68</v>
      </c>
      <c r="B1208" s="4">
        <v>41</v>
      </c>
      <c r="C1208" s="4" t="s">
        <v>207</v>
      </c>
      <c r="D1208" s="4" t="s">
        <v>93</v>
      </c>
      <c r="E1208" s="4">
        <v>2017</v>
      </c>
      <c r="F1208" t="s">
        <v>194</v>
      </c>
      <c r="G1208">
        <f>VLOOKUP(D1208,MonthNumber!$A$1:$B$13,  2, FALSE)</f>
        <v>7</v>
      </c>
    </row>
    <row r="1209" spans="1:7" x14ac:dyDescent="0.25">
      <c r="A1209" s="4" t="s">
        <v>68</v>
      </c>
      <c r="B1209" s="4">
        <v>48</v>
      </c>
      <c r="C1209" s="4" t="s">
        <v>202</v>
      </c>
      <c r="D1209" s="4" t="s">
        <v>93</v>
      </c>
      <c r="E1209" s="4">
        <v>2016</v>
      </c>
      <c r="F1209" t="s">
        <v>194</v>
      </c>
      <c r="G1209">
        <f>VLOOKUP(D1209,MonthNumber!$A$1:$B$13,  2, FALSE)</f>
        <v>7</v>
      </c>
    </row>
    <row r="1210" spans="1:7" x14ac:dyDescent="0.25">
      <c r="A1210" s="4" t="s">
        <v>68</v>
      </c>
      <c r="B1210" s="4">
        <v>58</v>
      </c>
      <c r="C1210" s="4" t="s">
        <v>214</v>
      </c>
      <c r="D1210" s="4" t="s">
        <v>95</v>
      </c>
      <c r="E1210" s="4">
        <v>2018</v>
      </c>
      <c r="F1210" t="s">
        <v>194</v>
      </c>
      <c r="G1210">
        <f>VLOOKUP(D1210,MonthNumber!$A$1:$B$13,  2, FALSE)</f>
        <v>9</v>
      </c>
    </row>
    <row r="1211" spans="1:7" x14ac:dyDescent="0.25">
      <c r="A1211" s="4" t="s">
        <v>68</v>
      </c>
      <c r="B1211" s="4">
        <v>62</v>
      </c>
      <c r="C1211" s="4" t="s">
        <v>203</v>
      </c>
      <c r="D1211" s="4" t="s">
        <v>94</v>
      </c>
      <c r="E1211" s="4">
        <v>2016</v>
      </c>
      <c r="F1211" t="s">
        <v>194</v>
      </c>
      <c r="G1211">
        <f>VLOOKUP(D1211,MonthNumber!$A$1:$B$13,  2, FALSE)</f>
        <v>8</v>
      </c>
    </row>
    <row r="1212" spans="1:7" x14ac:dyDescent="0.25">
      <c r="A1212" s="4" t="s">
        <v>68</v>
      </c>
      <c r="B1212" s="4">
        <v>86</v>
      </c>
      <c r="C1212" s="4" t="s">
        <v>201</v>
      </c>
      <c r="D1212" s="4" t="s">
        <v>92</v>
      </c>
      <c r="E1212" s="4">
        <v>2016</v>
      </c>
      <c r="F1212" t="s">
        <v>194</v>
      </c>
      <c r="G1212">
        <f>VLOOKUP(D1212,MonthNumber!$A$1:$B$13,  2, FALSE)</f>
        <v>6</v>
      </c>
    </row>
    <row r="1213" spans="1:7" x14ac:dyDescent="0.25">
      <c r="A1213" s="4" t="s">
        <v>68</v>
      </c>
      <c r="B1213" s="4">
        <v>105</v>
      </c>
      <c r="C1213" s="4" t="s">
        <v>209</v>
      </c>
      <c r="D1213" s="4" t="s">
        <v>95</v>
      </c>
      <c r="E1213" s="4">
        <v>2017</v>
      </c>
      <c r="F1213" t="s">
        <v>194</v>
      </c>
      <c r="G1213">
        <f>VLOOKUP(D1213,MonthNumber!$A$1:$B$13,  2, FALSE)</f>
        <v>9</v>
      </c>
    </row>
    <row r="1214" spans="1:7" x14ac:dyDescent="0.25">
      <c r="A1214" s="4" t="s">
        <v>68</v>
      </c>
      <c r="B1214" s="4">
        <v>111</v>
      </c>
      <c r="C1214" s="4" t="s">
        <v>206</v>
      </c>
      <c r="D1214" s="4" t="s">
        <v>92</v>
      </c>
      <c r="E1214" s="4">
        <v>2017</v>
      </c>
      <c r="F1214" t="s">
        <v>194</v>
      </c>
      <c r="G1214">
        <f>VLOOKUP(D1214,MonthNumber!$A$1:$B$13,  2, FALSE)</f>
        <v>6</v>
      </c>
    </row>
    <row r="1215" spans="1:7" x14ac:dyDescent="0.25">
      <c r="A1215" s="4" t="s">
        <v>68</v>
      </c>
      <c r="B1215" s="4">
        <v>133</v>
      </c>
      <c r="C1215" s="4" t="s">
        <v>213</v>
      </c>
      <c r="D1215" s="4" t="s">
        <v>94</v>
      </c>
      <c r="E1215" s="4">
        <v>2018</v>
      </c>
      <c r="F1215" t="s">
        <v>194</v>
      </c>
      <c r="G1215">
        <f>VLOOKUP(D1215,MonthNumber!$A$1:$B$13,  2, FALSE)</f>
        <v>8</v>
      </c>
    </row>
    <row r="1216" spans="1:7" x14ac:dyDescent="0.25">
      <c r="A1216" s="4" t="s">
        <v>68</v>
      </c>
      <c r="B1216" s="4">
        <v>142</v>
      </c>
      <c r="C1216" s="4" t="s">
        <v>208</v>
      </c>
      <c r="D1216" s="4" t="s">
        <v>94</v>
      </c>
      <c r="E1216" s="4">
        <v>2017</v>
      </c>
      <c r="F1216" t="s">
        <v>194</v>
      </c>
      <c r="G1216">
        <f>VLOOKUP(D1216,MonthNumber!$A$1:$B$13,  2, FALSE)</f>
        <v>8</v>
      </c>
    </row>
    <row r="1217" spans="1:7" x14ac:dyDescent="0.25">
      <c r="A1217" s="4" t="s">
        <v>13</v>
      </c>
      <c r="B1217" s="4">
        <v>18</v>
      </c>
      <c r="C1217" s="4" t="s">
        <v>205</v>
      </c>
      <c r="D1217" s="4" t="s">
        <v>91</v>
      </c>
      <c r="E1217" s="4">
        <v>2017</v>
      </c>
      <c r="F1217" t="s">
        <v>197</v>
      </c>
      <c r="G1217">
        <f>VLOOKUP(D1217,MonthNumber!$A$1:$B$13,  2, FALSE)</f>
        <v>5</v>
      </c>
    </row>
    <row r="1218" spans="1:7" x14ac:dyDescent="0.25">
      <c r="A1218" s="4" t="s">
        <v>13</v>
      </c>
      <c r="B1218" s="4">
        <v>24</v>
      </c>
      <c r="C1218" s="4" t="s">
        <v>210</v>
      </c>
      <c r="D1218" s="4" t="s">
        <v>91</v>
      </c>
      <c r="E1218" s="4">
        <v>2018</v>
      </c>
      <c r="F1218" t="s">
        <v>197</v>
      </c>
      <c r="G1218">
        <f>VLOOKUP(D1218,MonthNumber!$A$1:$B$13,  2, FALSE)</f>
        <v>5</v>
      </c>
    </row>
    <row r="1219" spans="1:7" x14ac:dyDescent="0.25">
      <c r="A1219" s="4" t="s">
        <v>13</v>
      </c>
      <c r="B1219" s="4">
        <v>30</v>
      </c>
      <c r="C1219" s="4" t="s">
        <v>200</v>
      </c>
      <c r="D1219" s="4" t="s">
        <v>91</v>
      </c>
      <c r="E1219" s="4">
        <v>2016</v>
      </c>
      <c r="F1219" t="s">
        <v>197</v>
      </c>
      <c r="G1219">
        <f>VLOOKUP(D1219,MonthNumber!$A$1:$B$13,  2, FALSE)</f>
        <v>5</v>
      </c>
    </row>
    <row r="1220" spans="1:7" x14ac:dyDescent="0.25">
      <c r="A1220" s="4" t="s">
        <v>13</v>
      </c>
      <c r="B1220" s="4">
        <v>30</v>
      </c>
      <c r="C1220" s="4" t="s">
        <v>204</v>
      </c>
      <c r="D1220" s="4" t="s">
        <v>95</v>
      </c>
      <c r="E1220" s="4">
        <v>2016</v>
      </c>
      <c r="F1220" t="s">
        <v>197</v>
      </c>
      <c r="G1220">
        <f>VLOOKUP(D1220,MonthNumber!$A$1:$B$13,  2, FALSE)</f>
        <v>9</v>
      </c>
    </row>
    <row r="1221" spans="1:7" x14ac:dyDescent="0.25">
      <c r="A1221" s="4" t="s">
        <v>13</v>
      </c>
      <c r="B1221" s="4">
        <v>39</v>
      </c>
      <c r="C1221" s="4" t="s">
        <v>209</v>
      </c>
      <c r="D1221" s="4" t="s">
        <v>95</v>
      </c>
      <c r="E1221" s="4">
        <v>2017</v>
      </c>
      <c r="F1221" t="s">
        <v>197</v>
      </c>
      <c r="G1221">
        <f>VLOOKUP(D1221,MonthNumber!$A$1:$B$13,  2, FALSE)</f>
        <v>9</v>
      </c>
    </row>
    <row r="1222" spans="1:7" x14ac:dyDescent="0.25">
      <c r="A1222" s="4" t="s">
        <v>13</v>
      </c>
      <c r="B1222" s="4">
        <v>42</v>
      </c>
      <c r="C1222" s="4" t="s">
        <v>211</v>
      </c>
      <c r="D1222" s="4" t="s">
        <v>92</v>
      </c>
      <c r="E1222" s="4">
        <v>2018</v>
      </c>
      <c r="F1222" t="s">
        <v>197</v>
      </c>
      <c r="G1222">
        <f>VLOOKUP(D1222,MonthNumber!$A$1:$B$13,  2, FALSE)</f>
        <v>6</v>
      </c>
    </row>
    <row r="1223" spans="1:7" x14ac:dyDescent="0.25">
      <c r="A1223" s="4" t="s">
        <v>13</v>
      </c>
      <c r="B1223" s="4">
        <v>48</v>
      </c>
      <c r="C1223" s="4" t="s">
        <v>214</v>
      </c>
      <c r="D1223" s="4" t="s">
        <v>95</v>
      </c>
      <c r="E1223" s="4">
        <v>2018</v>
      </c>
      <c r="F1223" t="s">
        <v>197</v>
      </c>
      <c r="G1223">
        <f>VLOOKUP(D1223,MonthNumber!$A$1:$B$13,  2, FALSE)</f>
        <v>9</v>
      </c>
    </row>
    <row r="1224" spans="1:7" x14ac:dyDescent="0.25">
      <c r="A1224" s="4" t="s">
        <v>13</v>
      </c>
      <c r="B1224" s="4">
        <v>51</v>
      </c>
      <c r="C1224" s="4" t="s">
        <v>212</v>
      </c>
      <c r="D1224" s="4" t="s">
        <v>93</v>
      </c>
      <c r="E1224" s="4">
        <v>2018</v>
      </c>
      <c r="F1224" t="s">
        <v>197</v>
      </c>
      <c r="G1224">
        <f>VLOOKUP(D1224,MonthNumber!$A$1:$B$13,  2, FALSE)</f>
        <v>7</v>
      </c>
    </row>
    <row r="1225" spans="1:7" x14ac:dyDescent="0.25">
      <c r="A1225" s="4" t="s">
        <v>13</v>
      </c>
      <c r="B1225" s="4">
        <v>60</v>
      </c>
      <c r="C1225" s="4" t="s">
        <v>206</v>
      </c>
      <c r="D1225" s="4" t="s">
        <v>92</v>
      </c>
      <c r="E1225" s="4">
        <v>2017</v>
      </c>
      <c r="F1225" t="s">
        <v>197</v>
      </c>
      <c r="G1225">
        <f>VLOOKUP(D1225,MonthNumber!$A$1:$B$13,  2, FALSE)</f>
        <v>6</v>
      </c>
    </row>
    <row r="1226" spans="1:7" x14ac:dyDescent="0.25">
      <c r="A1226" s="4" t="s">
        <v>13</v>
      </c>
      <c r="B1226" s="4">
        <v>67</v>
      </c>
      <c r="C1226" s="4" t="s">
        <v>203</v>
      </c>
      <c r="D1226" s="4" t="s">
        <v>94</v>
      </c>
      <c r="E1226" s="4">
        <v>2016</v>
      </c>
      <c r="F1226" t="s">
        <v>197</v>
      </c>
      <c r="G1226">
        <f>VLOOKUP(D1226,MonthNumber!$A$1:$B$13,  2, FALSE)</f>
        <v>8</v>
      </c>
    </row>
    <row r="1227" spans="1:7" x14ac:dyDescent="0.25">
      <c r="A1227" s="4" t="s">
        <v>13</v>
      </c>
      <c r="B1227" s="4">
        <v>71</v>
      </c>
      <c r="C1227" s="4" t="s">
        <v>201</v>
      </c>
      <c r="D1227" s="4" t="s">
        <v>92</v>
      </c>
      <c r="E1227" s="4">
        <v>2016</v>
      </c>
      <c r="F1227" t="s">
        <v>197</v>
      </c>
      <c r="G1227">
        <f>VLOOKUP(D1227,MonthNumber!$A$1:$B$13,  2, FALSE)</f>
        <v>6</v>
      </c>
    </row>
    <row r="1228" spans="1:7" x14ac:dyDescent="0.25">
      <c r="A1228" s="4" t="s">
        <v>13</v>
      </c>
      <c r="B1228" s="4">
        <v>81</v>
      </c>
      <c r="C1228" s="4" t="s">
        <v>207</v>
      </c>
      <c r="D1228" s="4" t="s">
        <v>93</v>
      </c>
      <c r="E1228" s="4">
        <v>2017</v>
      </c>
      <c r="F1228" t="s">
        <v>197</v>
      </c>
      <c r="G1228">
        <f>VLOOKUP(D1228,MonthNumber!$A$1:$B$13,  2, FALSE)</f>
        <v>7</v>
      </c>
    </row>
    <row r="1229" spans="1:7" x14ac:dyDescent="0.25">
      <c r="A1229" s="4" t="s">
        <v>13</v>
      </c>
      <c r="B1229" s="4">
        <v>81</v>
      </c>
      <c r="C1229" s="4" t="s">
        <v>208</v>
      </c>
      <c r="D1229" s="4" t="s">
        <v>94</v>
      </c>
      <c r="E1229" s="4">
        <v>2017</v>
      </c>
      <c r="F1229" t="s">
        <v>197</v>
      </c>
      <c r="G1229">
        <f>VLOOKUP(D1229,MonthNumber!$A$1:$B$13,  2, FALSE)</f>
        <v>8</v>
      </c>
    </row>
    <row r="1230" spans="1:7" x14ac:dyDescent="0.25">
      <c r="A1230" s="4" t="s">
        <v>13</v>
      </c>
      <c r="B1230" s="4">
        <v>90</v>
      </c>
      <c r="C1230" s="4" t="s">
        <v>202</v>
      </c>
      <c r="D1230" s="4" t="s">
        <v>93</v>
      </c>
      <c r="E1230" s="4">
        <v>2016</v>
      </c>
      <c r="F1230" t="s">
        <v>197</v>
      </c>
      <c r="G1230">
        <f>VLOOKUP(D1230,MonthNumber!$A$1:$B$13,  2, FALSE)</f>
        <v>7</v>
      </c>
    </row>
    <row r="1231" spans="1:7" x14ac:dyDescent="0.25">
      <c r="A1231" s="4" t="s">
        <v>13</v>
      </c>
      <c r="B1231" s="4">
        <v>110</v>
      </c>
      <c r="C1231" s="4" t="s">
        <v>213</v>
      </c>
      <c r="D1231" s="4" t="s">
        <v>94</v>
      </c>
      <c r="E1231" s="4">
        <v>2018</v>
      </c>
      <c r="F1231" t="s">
        <v>197</v>
      </c>
      <c r="G1231">
        <f>VLOOKUP(D1231,MonthNumber!$A$1:$B$13,  2, FALSE)</f>
        <v>8</v>
      </c>
    </row>
    <row r="1232" spans="1:7" x14ac:dyDescent="0.25">
      <c r="A1232" s="4" t="s">
        <v>19</v>
      </c>
      <c r="B1232" s="4">
        <v>16</v>
      </c>
      <c r="C1232" s="4" t="s">
        <v>210</v>
      </c>
      <c r="D1232" s="4" t="s">
        <v>91</v>
      </c>
      <c r="E1232" s="4">
        <v>2018</v>
      </c>
      <c r="F1232" t="s">
        <v>198</v>
      </c>
      <c r="G1232">
        <f>VLOOKUP(D1232,MonthNumber!$A$1:$B$13,  2, FALSE)</f>
        <v>5</v>
      </c>
    </row>
    <row r="1233" spans="1:7" x14ac:dyDescent="0.25">
      <c r="A1233" s="4" t="s">
        <v>19</v>
      </c>
      <c r="B1233" s="4">
        <v>27</v>
      </c>
      <c r="C1233" s="4" t="s">
        <v>200</v>
      </c>
      <c r="D1233" s="4" t="s">
        <v>91</v>
      </c>
      <c r="E1233" s="4">
        <v>2016</v>
      </c>
      <c r="F1233" t="s">
        <v>198</v>
      </c>
      <c r="G1233">
        <f>VLOOKUP(D1233,MonthNumber!$A$1:$B$13,  2, FALSE)</f>
        <v>5</v>
      </c>
    </row>
    <row r="1234" spans="1:7" x14ac:dyDescent="0.25">
      <c r="A1234" s="4" t="s">
        <v>19</v>
      </c>
      <c r="B1234" s="4">
        <v>39</v>
      </c>
      <c r="C1234" s="4" t="s">
        <v>214</v>
      </c>
      <c r="D1234" s="4" t="s">
        <v>95</v>
      </c>
      <c r="E1234" s="4">
        <v>2018</v>
      </c>
      <c r="F1234" t="s">
        <v>198</v>
      </c>
      <c r="G1234">
        <f>VLOOKUP(D1234,MonthNumber!$A$1:$B$13,  2, FALSE)</f>
        <v>9</v>
      </c>
    </row>
    <row r="1235" spans="1:7" x14ac:dyDescent="0.25">
      <c r="A1235" s="4" t="s">
        <v>19</v>
      </c>
      <c r="B1235" s="4">
        <v>41</v>
      </c>
      <c r="C1235" s="4" t="s">
        <v>212</v>
      </c>
      <c r="D1235" s="4" t="s">
        <v>93</v>
      </c>
      <c r="E1235" s="4">
        <v>2018</v>
      </c>
      <c r="F1235" t="s">
        <v>198</v>
      </c>
      <c r="G1235">
        <f>VLOOKUP(D1235,MonthNumber!$A$1:$B$13,  2, FALSE)</f>
        <v>7</v>
      </c>
    </row>
    <row r="1236" spans="1:7" x14ac:dyDescent="0.25">
      <c r="A1236" s="4" t="s">
        <v>19</v>
      </c>
      <c r="B1236" s="4">
        <v>44</v>
      </c>
      <c r="C1236" s="4" t="s">
        <v>211</v>
      </c>
      <c r="D1236" s="4" t="s">
        <v>92</v>
      </c>
      <c r="E1236" s="4">
        <v>2018</v>
      </c>
      <c r="F1236" t="s">
        <v>198</v>
      </c>
      <c r="G1236">
        <f>VLOOKUP(D1236,MonthNumber!$A$1:$B$13,  2, FALSE)</f>
        <v>6</v>
      </c>
    </row>
    <row r="1237" spans="1:7" x14ac:dyDescent="0.25">
      <c r="A1237" s="4" t="s">
        <v>19</v>
      </c>
      <c r="B1237" s="4">
        <v>50</v>
      </c>
      <c r="C1237" s="4" t="s">
        <v>204</v>
      </c>
      <c r="D1237" s="4" t="s">
        <v>95</v>
      </c>
      <c r="E1237" s="4">
        <v>2016</v>
      </c>
      <c r="F1237" t="s">
        <v>198</v>
      </c>
      <c r="G1237">
        <f>VLOOKUP(D1237,MonthNumber!$A$1:$B$13,  2, FALSE)</f>
        <v>9</v>
      </c>
    </row>
    <row r="1238" spans="1:7" x14ac:dyDescent="0.25">
      <c r="A1238" s="4" t="s">
        <v>19</v>
      </c>
      <c r="B1238" s="4">
        <v>50</v>
      </c>
      <c r="C1238" s="4" t="s">
        <v>205</v>
      </c>
      <c r="D1238" s="4" t="s">
        <v>91</v>
      </c>
      <c r="E1238" s="4">
        <v>2017</v>
      </c>
      <c r="F1238" t="s">
        <v>198</v>
      </c>
      <c r="G1238">
        <f>VLOOKUP(D1238,MonthNumber!$A$1:$B$13,  2, FALSE)</f>
        <v>5</v>
      </c>
    </row>
    <row r="1239" spans="1:7" x14ac:dyDescent="0.25">
      <c r="A1239" s="4" t="s">
        <v>19</v>
      </c>
      <c r="B1239" s="4">
        <v>59</v>
      </c>
      <c r="C1239" s="4" t="s">
        <v>206</v>
      </c>
      <c r="D1239" s="4" t="s">
        <v>92</v>
      </c>
      <c r="E1239" s="4">
        <v>2017</v>
      </c>
      <c r="F1239" t="s">
        <v>198</v>
      </c>
      <c r="G1239">
        <f>VLOOKUP(D1239,MonthNumber!$A$1:$B$13,  2, FALSE)</f>
        <v>6</v>
      </c>
    </row>
    <row r="1240" spans="1:7" x14ac:dyDescent="0.25">
      <c r="A1240" s="4" t="s">
        <v>19</v>
      </c>
      <c r="B1240" s="4">
        <v>61</v>
      </c>
      <c r="C1240" s="4" t="s">
        <v>213</v>
      </c>
      <c r="D1240" s="4" t="s">
        <v>94</v>
      </c>
      <c r="E1240" s="4">
        <v>2018</v>
      </c>
      <c r="F1240" t="s">
        <v>198</v>
      </c>
      <c r="G1240">
        <f>VLOOKUP(D1240,MonthNumber!$A$1:$B$13,  2, FALSE)</f>
        <v>8</v>
      </c>
    </row>
    <row r="1241" spans="1:7" x14ac:dyDescent="0.25">
      <c r="A1241" s="4" t="s">
        <v>19</v>
      </c>
      <c r="B1241" s="4">
        <v>65</v>
      </c>
      <c r="C1241" s="4" t="s">
        <v>207</v>
      </c>
      <c r="D1241" s="4" t="s">
        <v>93</v>
      </c>
      <c r="E1241" s="4">
        <v>2017</v>
      </c>
      <c r="F1241" t="s">
        <v>198</v>
      </c>
      <c r="G1241">
        <f>VLOOKUP(D1241,MonthNumber!$A$1:$B$13,  2, FALSE)</f>
        <v>7</v>
      </c>
    </row>
    <row r="1242" spans="1:7" x14ac:dyDescent="0.25">
      <c r="A1242" s="4" t="s">
        <v>19</v>
      </c>
      <c r="B1242" s="4">
        <v>69</v>
      </c>
      <c r="C1242" s="4" t="s">
        <v>201</v>
      </c>
      <c r="D1242" s="4" t="s">
        <v>92</v>
      </c>
      <c r="E1242" s="4">
        <v>2016</v>
      </c>
      <c r="F1242" t="s">
        <v>198</v>
      </c>
      <c r="G1242">
        <f>VLOOKUP(D1242,MonthNumber!$A$1:$B$13,  2, FALSE)</f>
        <v>6</v>
      </c>
    </row>
    <row r="1243" spans="1:7" x14ac:dyDescent="0.25">
      <c r="A1243" s="4" t="s">
        <v>19</v>
      </c>
      <c r="B1243" s="4">
        <v>73</v>
      </c>
      <c r="C1243" s="4" t="s">
        <v>209</v>
      </c>
      <c r="D1243" s="4" t="s">
        <v>95</v>
      </c>
      <c r="E1243" s="4">
        <v>2017</v>
      </c>
      <c r="F1243" t="s">
        <v>198</v>
      </c>
      <c r="G1243">
        <f>VLOOKUP(D1243,MonthNumber!$A$1:$B$13,  2, FALSE)</f>
        <v>9</v>
      </c>
    </row>
    <row r="1244" spans="1:7" x14ac:dyDescent="0.25">
      <c r="A1244" s="4" t="s">
        <v>19</v>
      </c>
      <c r="B1244" s="4">
        <v>80</v>
      </c>
      <c r="C1244" s="4" t="s">
        <v>208</v>
      </c>
      <c r="D1244" s="4" t="s">
        <v>94</v>
      </c>
      <c r="E1244" s="4">
        <v>2017</v>
      </c>
      <c r="F1244" t="s">
        <v>198</v>
      </c>
      <c r="G1244">
        <f>VLOOKUP(D1244,MonthNumber!$A$1:$B$13,  2, FALSE)</f>
        <v>8</v>
      </c>
    </row>
    <row r="1245" spans="1:7" x14ac:dyDescent="0.25">
      <c r="A1245" s="4" t="s">
        <v>19</v>
      </c>
      <c r="B1245" s="4">
        <v>101</v>
      </c>
      <c r="C1245" s="4" t="s">
        <v>202</v>
      </c>
      <c r="D1245" s="4" t="s">
        <v>93</v>
      </c>
      <c r="E1245" s="4">
        <v>2016</v>
      </c>
      <c r="F1245" t="s">
        <v>198</v>
      </c>
      <c r="G1245">
        <f>VLOOKUP(D1245,MonthNumber!$A$1:$B$13,  2, FALSE)</f>
        <v>7</v>
      </c>
    </row>
    <row r="1246" spans="1:7" x14ac:dyDescent="0.25">
      <c r="A1246" s="4" t="s">
        <v>19</v>
      </c>
      <c r="B1246" s="4">
        <v>114</v>
      </c>
      <c r="C1246" s="4" t="s">
        <v>203</v>
      </c>
      <c r="D1246" s="4" t="s">
        <v>94</v>
      </c>
      <c r="E1246" s="4">
        <v>2016</v>
      </c>
      <c r="F1246" t="s">
        <v>198</v>
      </c>
      <c r="G1246">
        <f>VLOOKUP(D1246,MonthNumber!$A$1:$B$13,  2, FALSE)</f>
        <v>8</v>
      </c>
    </row>
    <row r="1247" spans="1:7" x14ac:dyDescent="0.25">
      <c r="A1247" s="4" t="s">
        <v>67</v>
      </c>
      <c r="B1247" s="4">
        <v>9</v>
      </c>
      <c r="C1247" s="4" t="s">
        <v>212</v>
      </c>
      <c r="D1247" s="4" t="s">
        <v>93</v>
      </c>
      <c r="E1247" s="4">
        <v>2018</v>
      </c>
      <c r="F1247" t="s">
        <v>137</v>
      </c>
      <c r="G1247">
        <f>VLOOKUP(D1247,MonthNumber!$A$1:$B$13,  2, FALSE)</f>
        <v>7</v>
      </c>
    </row>
    <row r="1248" spans="1:7" x14ac:dyDescent="0.25">
      <c r="A1248" s="4" t="s">
        <v>67</v>
      </c>
      <c r="B1248" s="4">
        <v>17</v>
      </c>
      <c r="C1248" s="4" t="s">
        <v>210</v>
      </c>
      <c r="D1248" s="4" t="s">
        <v>91</v>
      </c>
      <c r="E1248" s="4">
        <v>2018</v>
      </c>
      <c r="F1248" t="s">
        <v>137</v>
      </c>
      <c r="G1248">
        <f>VLOOKUP(D1248,MonthNumber!$A$1:$B$13,  2, FALSE)</f>
        <v>5</v>
      </c>
    </row>
    <row r="1249" spans="1:7" x14ac:dyDescent="0.25">
      <c r="A1249" s="4" t="s">
        <v>67</v>
      </c>
      <c r="B1249" s="4">
        <v>18</v>
      </c>
      <c r="C1249" s="4" t="s">
        <v>204</v>
      </c>
      <c r="D1249" s="4" t="s">
        <v>95</v>
      </c>
      <c r="E1249" s="4">
        <v>2016</v>
      </c>
      <c r="F1249" t="s">
        <v>137</v>
      </c>
      <c r="G1249">
        <f>VLOOKUP(D1249,MonthNumber!$A$1:$B$13,  2, FALSE)</f>
        <v>9</v>
      </c>
    </row>
    <row r="1250" spans="1:7" x14ac:dyDescent="0.25">
      <c r="A1250" s="4" t="s">
        <v>67</v>
      </c>
      <c r="B1250" s="4">
        <v>23</v>
      </c>
      <c r="C1250" s="4" t="s">
        <v>200</v>
      </c>
      <c r="D1250" s="4" t="s">
        <v>91</v>
      </c>
      <c r="E1250" s="4">
        <v>2016</v>
      </c>
      <c r="F1250" t="s">
        <v>137</v>
      </c>
      <c r="G1250">
        <f>VLOOKUP(D1250,MonthNumber!$A$1:$B$13,  2, FALSE)</f>
        <v>5</v>
      </c>
    </row>
    <row r="1251" spans="1:7" x14ac:dyDescent="0.25">
      <c r="A1251" s="4" t="s">
        <v>67</v>
      </c>
      <c r="B1251" s="4">
        <v>24</v>
      </c>
      <c r="C1251" s="4" t="s">
        <v>211</v>
      </c>
      <c r="D1251" s="4" t="s">
        <v>92</v>
      </c>
      <c r="E1251" s="4">
        <v>2018</v>
      </c>
      <c r="F1251" t="s">
        <v>137</v>
      </c>
      <c r="G1251">
        <f>VLOOKUP(D1251,MonthNumber!$A$1:$B$13,  2, FALSE)</f>
        <v>6</v>
      </c>
    </row>
    <row r="1252" spans="1:7" x14ac:dyDescent="0.25">
      <c r="A1252" s="4" t="s">
        <v>67</v>
      </c>
      <c r="B1252" s="4">
        <v>32</v>
      </c>
      <c r="C1252" s="4" t="s">
        <v>207</v>
      </c>
      <c r="D1252" s="4" t="s">
        <v>93</v>
      </c>
      <c r="E1252" s="4">
        <v>2017</v>
      </c>
      <c r="F1252" t="s">
        <v>137</v>
      </c>
      <c r="G1252">
        <f>VLOOKUP(D1252,MonthNumber!$A$1:$B$13,  2, FALSE)</f>
        <v>7</v>
      </c>
    </row>
    <row r="1253" spans="1:7" x14ac:dyDescent="0.25">
      <c r="A1253" s="4" t="s">
        <v>67</v>
      </c>
      <c r="B1253" s="4">
        <v>34</v>
      </c>
      <c r="C1253" s="4" t="s">
        <v>205</v>
      </c>
      <c r="D1253" s="4" t="s">
        <v>91</v>
      </c>
      <c r="E1253" s="4">
        <v>2017</v>
      </c>
      <c r="F1253" t="s">
        <v>137</v>
      </c>
      <c r="G1253">
        <f>VLOOKUP(D1253,MonthNumber!$A$1:$B$13,  2, FALSE)</f>
        <v>5</v>
      </c>
    </row>
    <row r="1254" spans="1:7" x14ac:dyDescent="0.25">
      <c r="A1254" s="4" t="s">
        <v>67</v>
      </c>
      <c r="B1254" s="4">
        <v>55</v>
      </c>
      <c r="C1254" s="4" t="s">
        <v>202</v>
      </c>
      <c r="D1254" s="4" t="s">
        <v>93</v>
      </c>
      <c r="E1254" s="4">
        <v>2016</v>
      </c>
      <c r="F1254" t="s">
        <v>137</v>
      </c>
      <c r="G1254">
        <f>VLOOKUP(D1254,MonthNumber!$A$1:$B$13,  2, FALSE)</f>
        <v>7</v>
      </c>
    </row>
    <row r="1255" spans="1:7" x14ac:dyDescent="0.25">
      <c r="A1255" s="4" t="s">
        <v>67</v>
      </c>
      <c r="B1255" s="4">
        <v>57</v>
      </c>
      <c r="C1255" s="4" t="s">
        <v>203</v>
      </c>
      <c r="D1255" s="4" t="s">
        <v>94</v>
      </c>
      <c r="E1255" s="4">
        <v>2016</v>
      </c>
      <c r="F1255" t="s">
        <v>137</v>
      </c>
      <c r="G1255">
        <f>VLOOKUP(D1255,MonthNumber!$A$1:$B$13,  2, FALSE)</f>
        <v>8</v>
      </c>
    </row>
    <row r="1256" spans="1:7" x14ac:dyDescent="0.25">
      <c r="A1256" s="4" t="s">
        <v>67</v>
      </c>
      <c r="B1256" s="4">
        <v>61</v>
      </c>
      <c r="C1256" s="4" t="s">
        <v>208</v>
      </c>
      <c r="D1256" s="4" t="s">
        <v>94</v>
      </c>
      <c r="E1256" s="4">
        <v>2017</v>
      </c>
      <c r="F1256" t="s">
        <v>137</v>
      </c>
      <c r="G1256">
        <f>VLOOKUP(D1256,MonthNumber!$A$1:$B$13,  2, FALSE)</f>
        <v>8</v>
      </c>
    </row>
    <row r="1257" spans="1:7" x14ac:dyDescent="0.25">
      <c r="A1257" s="4" t="s">
        <v>67</v>
      </c>
      <c r="B1257" s="4">
        <v>63</v>
      </c>
      <c r="C1257" s="4" t="s">
        <v>201</v>
      </c>
      <c r="D1257" s="4" t="s">
        <v>92</v>
      </c>
      <c r="E1257" s="4">
        <v>2016</v>
      </c>
      <c r="F1257" t="s">
        <v>137</v>
      </c>
      <c r="G1257">
        <f>VLOOKUP(D1257,MonthNumber!$A$1:$B$13,  2, FALSE)</f>
        <v>6</v>
      </c>
    </row>
    <row r="1258" spans="1:7" x14ac:dyDescent="0.25">
      <c r="A1258" s="4" t="s">
        <v>67</v>
      </c>
      <c r="B1258" s="4">
        <v>70</v>
      </c>
      <c r="C1258" s="4" t="s">
        <v>209</v>
      </c>
      <c r="D1258" s="4" t="s">
        <v>95</v>
      </c>
      <c r="E1258" s="4">
        <v>2017</v>
      </c>
      <c r="F1258" t="s">
        <v>137</v>
      </c>
      <c r="G1258">
        <f>VLOOKUP(D1258,MonthNumber!$A$1:$B$13,  2, FALSE)</f>
        <v>9</v>
      </c>
    </row>
    <row r="1259" spans="1:7" x14ac:dyDescent="0.25">
      <c r="A1259" s="4" t="s">
        <v>67</v>
      </c>
      <c r="B1259" s="4">
        <v>72</v>
      </c>
      <c r="C1259" s="4" t="s">
        <v>206</v>
      </c>
      <c r="D1259" s="4" t="s">
        <v>92</v>
      </c>
      <c r="E1259" s="4">
        <v>2017</v>
      </c>
      <c r="F1259" t="s">
        <v>137</v>
      </c>
      <c r="G1259">
        <f>VLOOKUP(D1259,MonthNumber!$A$1:$B$13,  2, FALSE)</f>
        <v>6</v>
      </c>
    </row>
    <row r="1260" spans="1:7" x14ac:dyDescent="0.25">
      <c r="A1260" s="4" t="s">
        <v>67</v>
      </c>
      <c r="B1260" s="4">
        <v>72</v>
      </c>
      <c r="C1260" s="4" t="s">
        <v>214</v>
      </c>
      <c r="D1260" s="4" t="s">
        <v>95</v>
      </c>
      <c r="E1260" s="4">
        <v>2018</v>
      </c>
      <c r="F1260" t="s">
        <v>137</v>
      </c>
      <c r="G1260">
        <f>VLOOKUP(D1260,MonthNumber!$A$1:$B$13,  2, FALSE)</f>
        <v>9</v>
      </c>
    </row>
    <row r="1261" spans="1:7" x14ac:dyDescent="0.25">
      <c r="A1261" s="4" t="s">
        <v>67</v>
      </c>
      <c r="B1261" s="4">
        <v>85</v>
      </c>
      <c r="C1261" s="4" t="s">
        <v>213</v>
      </c>
      <c r="D1261" s="4" t="s">
        <v>94</v>
      </c>
      <c r="E1261" s="4">
        <v>2018</v>
      </c>
      <c r="F1261" t="s">
        <v>137</v>
      </c>
      <c r="G1261">
        <f>VLOOKUP(D1261,MonthNumber!$A$1:$B$13,  2, FALSE)</f>
        <v>8</v>
      </c>
    </row>
    <row r="1262" spans="1:7" x14ac:dyDescent="0.25">
      <c r="A1262" s="4" t="s">
        <v>199</v>
      </c>
      <c r="B1262" s="4">
        <v>2</v>
      </c>
      <c r="C1262" s="4" t="s">
        <v>210</v>
      </c>
      <c r="D1262" s="4" t="s">
        <v>91</v>
      </c>
      <c r="E1262" s="4">
        <v>2018</v>
      </c>
      <c r="F1262" t="s">
        <v>138</v>
      </c>
      <c r="G1262">
        <f>VLOOKUP(D1262,MonthNumber!$A$1:$B$13,  2, FALSE)</f>
        <v>5</v>
      </c>
    </row>
    <row r="1263" spans="1:7" x14ac:dyDescent="0.25">
      <c r="A1263" s="4" t="s">
        <v>199</v>
      </c>
      <c r="B1263" s="4">
        <v>5</v>
      </c>
      <c r="C1263" s="4" t="s">
        <v>211</v>
      </c>
      <c r="D1263" s="4" t="s">
        <v>92</v>
      </c>
      <c r="E1263" s="4">
        <v>2018</v>
      </c>
      <c r="F1263" t="s">
        <v>138</v>
      </c>
      <c r="G1263">
        <f>VLOOKUP(D1263,MonthNumber!$A$1:$B$13,  2, FALSE)</f>
        <v>6</v>
      </c>
    </row>
    <row r="1264" spans="1:7" x14ac:dyDescent="0.25">
      <c r="A1264" s="4" t="s">
        <v>199</v>
      </c>
      <c r="B1264" s="4">
        <v>12</v>
      </c>
      <c r="C1264" s="4" t="s">
        <v>205</v>
      </c>
      <c r="D1264" s="4" t="s">
        <v>91</v>
      </c>
      <c r="E1264" s="4">
        <v>2017</v>
      </c>
      <c r="F1264" t="s">
        <v>138</v>
      </c>
      <c r="G1264">
        <f>VLOOKUP(D1264,MonthNumber!$A$1:$B$13,  2, FALSE)</f>
        <v>5</v>
      </c>
    </row>
    <row r="1265" spans="1:7" x14ac:dyDescent="0.25">
      <c r="A1265" s="4" t="s">
        <v>199</v>
      </c>
      <c r="B1265" s="4">
        <v>14</v>
      </c>
      <c r="C1265" s="4" t="s">
        <v>200</v>
      </c>
      <c r="D1265" s="4" t="s">
        <v>91</v>
      </c>
      <c r="E1265" s="4">
        <v>2016</v>
      </c>
      <c r="F1265" t="s">
        <v>138</v>
      </c>
      <c r="G1265">
        <f>VLOOKUP(D1265,MonthNumber!$A$1:$B$13,  2, FALSE)</f>
        <v>5</v>
      </c>
    </row>
    <row r="1266" spans="1:7" x14ac:dyDescent="0.25">
      <c r="A1266" s="4" t="s">
        <v>199</v>
      </c>
      <c r="B1266" s="4">
        <v>20</v>
      </c>
      <c r="C1266" s="4" t="s">
        <v>202</v>
      </c>
      <c r="D1266" s="4" t="s">
        <v>93</v>
      </c>
      <c r="E1266" s="4">
        <v>2016</v>
      </c>
      <c r="F1266" t="s">
        <v>138</v>
      </c>
      <c r="G1266">
        <f>VLOOKUP(D1266,MonthNumber!$A$1:$B$13,  2, FALSE)</f>
        <v>7</v>
      </c>
    </row>
    <row r="1267" spans="1:7" x14ac:dyDescent="0.25">
      <c r="A1267" s="4" t="s">
        <v>199</v>
      </c>
      <c r="B1267" s="4">
        <v>24</v>
      </c>
      <c r="C1267" s="4" t="s">
        <v>214</v>
      </c>
      <c r="D1267" s="4" t="s">
        <v>95</v>
      </c>
      <c r="E1267" s="4">
        <v>2018</v>
      </c>
      <c r="F1267" t="s">
        <v>138</v>
      </c>
      <c r="G1267">
        <f>VLOOKUP(D1267,MonthNumber!$A$1:$B$13,  2, FALSE)</f>
        <v>9</v>
      </c>
    </row>
    <row r="1268" spans="1:7" x14ac:dyDescent="0.25">
      <c r="A1268" s="4" t="s">
        <v>199</v>
      </c>
      <c r="B1268" s="4">
        <v>26</v>
      </c>
      <c r="C1268" s="4" t="s">
        <v>204</v>
      </c>
      <c r="D1268" s="4" t="s">
        <v>95</v>
      </c>
      <c r="E1268" s="4">
        <v>2016</v>
      </c>
      <c r="F1268" t="s">
        <v>138</v>
      </c>
      <c r="G1268">
        <f>VLOOKUP(D1268,MonthNumber!$A$1:$B$13,  2, FALSE)</f>
        <v>9</v>
      </c>
    </row>
    <row r="1269" spans="1:7" x14ac:dyDescent="0.25">
      <c r="A1269" s="4" t="s">
        <v>199</v>
      </c>
      <c r="B1269" s="4">
        <v>43</v>
      </c>
      <c r="C1269" s="4" t="s">
        <v>207</v>
      </c>
      <c r="D1269" s="4" t="s">
        <v>93</v>
      </c>
      <c r="E1269" s="4">
        <v>2017</v>
      </c>
      <c r="F1269" t="s">
        <v>138</v>
      </c>
      <c r="G1269">
        <f>VLOOKUP(D1269,MonthNumber!$A$1:$B$13,  2, FALSE)</f>
        <v>7</v>
      </c>
    </row>
    <row r="1270" spans="1:7" x14ac:dyDescent="0.25">
      <c r="A1270" s="4" t="s">
        <v>199</v>
      </c>
      <c r="B1270" s="4">
        <v>46</v>
      </c>
      <c r="C1270" s="4" t="s">
        <v>212</v>
      </c>
      <c r="D1270" s="4" t="s">
        <v>93</v>
      </c>
      <c r="E1270" s="4">
        <v>2018</v>
      </c>
      <c r="F1270" t="s">
        <v>138</v>
      </c>
      <c r="G1270">
        <f>VLOOKUP(D1270,MonthNumber!$A$1:$B$13,  2, FALSE)</f>
        <v>7</v>
      </c>
    </row>
    <row r="1271" spans="1:7" x14ac:dyDescent="0.25">
      <c r="A1271" s="4" t="s">
        <v>199</v>
      </c>
      <c r="B1271" s="4">
        <v>48</v>
      </c>
      <c r="C1271" s="4" t="s">
        <v>206</v>
      </c>
      <c r="D1271" s="4" t="s">
        <v>92</v>
      </c>
      <c r="E1271" s="4">
        <v>2017</v>
      </c>
      <c r="F1271" t="s">
        <v>138</v>
      </c>
      <c r="G1271">
        <f>VLOOKUP(D1271,MonthNumber!$A$1:$B$13,  2, FALSE)</f>
        <v>6</v>
      </c>
    </row>
    <row r="1272" spans="1:7" x14ac:dyDescent="0.25">
      <c r="A1272" s="4" t="s">
        <v>199</v>
      </c>
      <c r="B1272" s="4">
        <v>57</v>
      </c>
      <c r="C1272" s="4" t="s">
        <v>208</v>
      </c>
      <c r="D1272" s="4" t="s">
        <v>94</v>
      </c>
      <c r="E1272" s="4">
        <v>2017</v>
      </c>
      <c r="F1272" t="s">
        <v>138</v>
      </c>
      <c r="G1272">
        <f>VLOOKUP(D1272,MonthNumber!$A$1:$B$13,  2, FALSE)</f>
        <v>8</v>
      </c>
    </row>
    <row r="1273" spans="1:7" x14ac:dyDescent="0.25">
      <c r="A1273" s="4" t="s">
        <v>199</v>
      </c>
      <c r="B1273" s="4">
        <v>70</v>
      </c>
      <c r="C1273" s="4" t="s">
        <v>203</v>
      </c>
      <c r="D1273" s="4" t="s">
        <v>94</v>
      </c>
      <c r="E1273" s="4">
        <v>2016</v>
      </c>
      <c r="F1273" t="s">
        <v>138</v>
      </c>
      <c r="G1273">
        <f>VLOOKUP(D1273,MonthNumber!$A$1:$B$13,  2, FALSE)</f>
        <v>8</v>
      </c>
    </row>
    <row r="1274" spans="1:7" x14ac:dyDescent="0.25">
      <c r="A1274" s="4" t="s">
        <v>199</v>
      </c>
      <c r="B1274" s="4">
        <v>83</v>
      </c>
      <c r="C1274" s="4" t="s">
        <v>201</v>
      </c>
      <c r="D1274" s="4" t="s">
        <v>92</v>
      </c>
      <c r="E1274" s="4">
        <v>2016</v>
      </c>
      <c r="F1274" t="s">
        <v>138</v>
      </c>
      <c r="G1274">
        <f>VLOOKUP(D1274,MonthNumber!$A$1:$B$13,  2, FALSE)</f>
        <v>6</v>
      </c>
    </row>
    <row r="1275" spans="1:7" x14ac:dyDescent="0.25">
      <c r="A1275" s="4" t="s">
        <v>199</v>
      </c>
      <c r="B1275" s="4">
        <v>88</v>
      </c>
      <c r="C1275" s="4" t="s">
        <v>213</v>
      </c>
      <c r="D1275" s="4" t="s">
        <v>94</v>
      </c>
      <c r="E1275" s="4">
        <v>2018</v>
      </c>
      <c r="F1275" t="s">
        <v>138</v>
      </c>
      <c r="G1275">
        <f>VLOOKUP(D1275,MonthNumber!$A$1:$B$13,  2, FALSE)</f>
        <v>8</v>
      </c>
    </row>
    <row r="1276" spans="1:7" x14ac:dyDescent="0.25">
      <c r="A1276" s="4" t="s">
        <v>199</v>
      </c>
      <c r="B1276" s="4">
        <v>90</v>
      </c>
      <c r="C1276" s="4" t="s">
        <v>209</v>
      </c>
      <c r="D1276" s="4" t="s">
        <v>95</v>
      </c>
      <c r="E1276" s="4">
        <v>2017</v>
      </c>
      <c r="F1276" t="s">
        <v>138</v>
      </c>
      <c r="G1276">
        <f>VLOOKUP(D1276,MonthNumber!$A$1:$B$13,  2, FALSE)</f>
        <v>9</v>
      </c>
    </row>
    <row r="1277" spans="1:7" x14ac:dyDescent="0.25">
      <c r="A1277" s="4" t="s">
        <v>61</v>
      </c>
      <c r="B1277" s="4">
        <v>16</v>
      </c>
      <c r="C1277" s="4" t="s">
        <v>200</v>
      </c>
      <c r="D1277" s="4" t="s">
        <v>91</v>
      </c>
      <c r="E1277" s="4">
        <v>2016</v>
      </c>
      <c r="F1277" t="s">
        <v>193</v>
      </c>
      <c r="G1277">
        <f>VLOOKUP(D1277,MonthNumber!$A$1:$B$13,  2, FALSE)</f>
        <v>5</v>
      </c>
    </row>
    <row r="1278" spans="1:7" x14ac:dyDescent="0.25">
      <c r="A1278" s="4" t="s">
        <v>61</v>
      </c>
      <c r="B1278" s="4">
        <v>23</v>
      </c>
      <c r="C1278" s="4" t="s">
        <v>210</v>
      </c>
      <c r="D1278" s="4" t="s">
        <v>91</v>
      </c>
      <c r="E1278" s="4">
        <v>2018</v>
      </c>
      <c r="F1278" t="s">
        <v>193</v>
      </c>
      <c r="G1278">
        <f>VLOOKUP(D1278,MonthNumber!$A$1:$B$13,  2, FALSE)</f>
        <v>5</v>
      </c>
    </row>
    <row r="1279" spans="1:7" x14ac:dyDescent="0.25">
      <c r="A1279" s="4" t="s">
        <v>61</v>
      </c>
      <c r="B1279" s="4">
        <v>26</v>
      </c>
      <c r="C1279" s="4" t="s">
        <v>205</v>
      </c>
      <c r="D1279" s="4" t="s">
        <v>91</v>
      </c>
      <c r="E1279" s="4">
        <v>2017</v>
      </c>
      <c r="F1279" t="s">
        <v>193</v>
      </c>
      <c r="G1279">
        <f>VLOOKUP(D1279,MonthNumber!$A$1:$B$13,  2, FALSE)</f>
        <v>5</v>
      </c>
    </row>
    <row r="1280" spans="1:7" x14ac:dyDescent="0.25">
      <c r="A1280" s="4" t="s">
        <v>61</v>
      </c>
      <c r="B1280" s="4">
        <v>26</v>
      </c>
      <c r="C1280" s="4" t="s">
        <v>212</v>
      </c>
      <c r="D1280" s="4" t="s">
        <v>93</v>
      </c>
      <c r="E1280" s="4">
        <v>2018</v>
      </c>
      <c r="F1280" t="s">
        <v>193</v>
      </c>
      <c r="G1280">
        <f>VLOOKUP(D1280,MonthNumber!$A$1:$B$13,  2, FALSE)</f>
        <v>7</v>
      </c>
    </row>
    <row r="1281" spans="1:7" x14ac:dyDescent="0.25">
      <c r="A1281" s="4" t="s">
        <v>61</v>
      </c>
      <c r="B1281" s="4">
        <v>32</v>
      </c>
      <c r="C1281" s="4" t="s">
        <v>207</v>
      </c>
      <c r="D1281" s="4" t="s">
        <v>93</v>
      </c>
      <c r="E1281" s="4">
        <v>2017</v>
      </c>
      <c r="F1281" t="s">
        <v>193</v>
      </c>
      <c r="G1281">
        <f>VLOOKUP(D1281,MonthNumber!$A$1:$B$13,  2, FALSE)</f>
        <v>7</v>
      </c>
    </row>
    <row r="1282" spans="1:7" x14ac:dyDescent="0.25">
      <c r="A1282" s="4" t="s">
        <v>61</v>
      </c>
      <c r="B1282" s="4">
        <v>35</v>
      </c>
      <c r="C1282" s="4" t="s">
        <v>204</v>
      </c>
      <c r="D1282" s="4" t="s">
        <v>95</v>
      </c>
      <c r="E1282" s="4">
        <v>2016</v>
      </c>
      <c r="F1282" t="s">
        <v>193</v>
      </c>
      <c r="G1282">
        <f>VLOOKUP(D1282,MonthNumber!$A$1:$B$13,  2, FALSE)</f>
        <v>9</v>
      </c>
    </row>
    <row r="1283" spans="1:7" x14ac:dyDescent="0.25">
      <c r="A1283" s="4" t="s">
        <v>61</v>
      </c>
      <c r="B1283" s="4">
        <v>42</v>
      </c>
      <c r="C1283" s="4" t="s">
        <v>201</v>
      </c>
      <c r="D1283" s="4" t="s">
        <v>92</v>
      </c>
      <c r="E1283" s="4">
        <v>2016</v>
      </c>
      <c r="F1283" t="s">
        <v>193</v>
      </c>
      <c r="G1283">
        <f>VLOOKUP(D1283,MonthNumber!$A$1:$B$13,  2, FALSE)</f>
        <v>6</v>
      </c>
    </row>
    <row r="1284" spans="1:7" x14ac:dyDescent="0.25">
      <c r="A1284" s="4" t="s">
        <v>61</v>
      </c>
      <c r="B1284" s="4">
        <v>45</v>
      </c>
      <c r="C1284" s="4" t="s">
        <v>211</v>
      </c>
      <c r="D1284" s="4" t="s">
        <v>92</v>
      </c>
      <c r="E1284" s="4">
        <v>2018</v>
      </c>
      <c r="F1284" t="s">
        <v>193</v>
      </c>
      <c r="G1284">
        <f>VLOOKUP(D1284,MonthNumber!$A$1:$B$13,  2, FALSE)</f>
        <v>6</v>
      </c>
    </row>
    <row r="1285" spans="1:7" x14ac:dyDescent="0.25">
      <c r="A1285" s="4" t="s">
        <v>61</v>
      </c>
      <c r="B1285" s="4">
        <v>56</v>
      </c>
      <c r="C1285" s="4" t="s">
        <v>202</v>
      </c>
      <c r="D1285" s="4" t="s">
        <v>93</v>
      </c>
      <c r="E1285" s="4">
        <v>2016</v>
      </c>
      <c r="F1285" t="s">
        <v>193</v>
      </c>
      <c r="G1285">
        <f>VLOOKUP(D1285,MonthNumber!$A$1:$B$13,  2, FALSE)</f>
        <v>7</v>
      </c>
    </row>
    <row r="1286" spans="1:7" x14ac:dyDescent="0.25">
      <c r="A1286" s="4" t="s">
        <v>61</v>
      </c>
      <c r="B1286" s="4">
        <v>63</v>
      </c>
      <c r="C1286" s="4" t="s">
        <v>206</v>
      </c>
      <c r="D1286" s="4" t="s">
        <v>92</v>
      </c>
      <c r="E1286" s="4">
        <v>2017</v>
      </c>
      <c r="F1286" t="s">
        <v>193</v>
      </c>
      <c r="G1286">
        <f>VLOOKUP(D1286,MonthNumber!$A$1:$B$13,  2, FALSE)</f>
        <v>6</v>
      </c>
    </row>
    <row r="1287" spans="1:7" x14ac:dyDescent="0.25">
      <c r="A1287" s="4" t="s">
        <v>61</v>
      </c>
      <c r="B1287" s="4">
        <v>70</v>
      </c>
      <c r="C1287" s="4" t="s">
        <v>213</v>
      </c>
      <c r="D1287" s="4" t="s">
        <v>94</v>
      </c>
      <c r="E1287" s="4">
        <v>2018</v>
      </c>
      <c r="F1287" t="s">
        <v>193</v>
      </c>
      <c r="G1287">
        <f>VLOOKUP(D1287,MonthNumber!$A$1:$B$13,  2, FALSE)</f>
        <v>8</v>
      </c>
    </row>
    <row r="1288" spans="1:7" x14ac:dyDescent="0.25">
      <c r="A1288" s="4" t="s">
        <v>61</v>
      </c>
      <c r="B1288" s="4">
        <v>75</v>
      </c>
      <c r="C1288" s="4" t="s">
        <v>209</v>
      </c>
      <c r="D1288" s="4" t="s">
        <v>95</v>
      </c>
      <c r="E1288" s="4">
        <v>2017</v>
      </c>
      <c r="F1288" t="s">
        <v>193</v>
      </c>
      <c r="G1288">
        <f>VLOOKUP(D1288,MonthNumber!$A$1:$B$13,  2, FALSE)</f>
        <v>9</v>
      </c>
    </row>
    <row r="1289" spans="1:7" x14ac:dyDescent="0.25">
      <c r="A1289" s="4" t="s">
        <v>61</v>
      </c>
      <c r="B1289" s="4">
        <v>77</v>
      </c>
      <c r="C1289" s="4" t="s">
        <v>203</v>
      </c>
      <c r="D1289" s="4" t="s">
        <v>94</v>
      </c>
      <c r="E1289" s="4">
        <v>2016</v>
      </c>
      <c r="F1289" t="s">
        <v>193</v>
      </c>
      <c r="G1289">
        <f>VLOOKUP(D1289,MonthNumber!$A$1:$B$13,  2, FALSE)</f>
        <v>8</v>
      </c>
    </row>
    <row r="1290" spans="1:7" x14ac:dyDescent="0.25">
      <c r="A1290" s="4" t="s">
        <v>61</v>
      </c>
      <c r="B1290" s="4">
        <v>79</v>
      </c>
      <c r="C1290" s="4" t="s">
        <v>214</v>
      </c>
      <c r="D1290" s="4" t="s">
        <v>95</v>
      </c>
      <c r="E1290" s="4">
        <v>2018</v>
      </c>
      <c r="F1290" t="s">
        <v>193</v>
      </c>
      <c r="G1290">
        <f>VLOOKUP(D1290,MonthNumber!$A$1:$B$13,  2, FALSE)</f>
        <v>9</v>
      </c>
    </row>
    <row r="1291" spans="1:7" x14ac:dyDescent="0.25">
      <c r="A1291" s="4" t="s">
        <v>61</v>
      </c>
      <c r="B1291" s="4">
        <v>86</v>
      </c>
      <c r="C1291" s="4" t="s">
        <v>208</v>
      </c>
      <c r="D1291" s="4" t="s">
        <v>94</v>
      </c>
      <c r="E1291" s="4">
        <v>2017</v>
      </c>
      <c r="F1291" t="s">
        <v>193</v>
      </c>
      <c r="G1291">
        <f>VLOOKUP(D1291,MonthNumber!$A$1:$B$13,  2, FALSE)</f>
        <v>8</v>
      </c>
    </row>
    <row r="1292" spans="1:7" x14ac:dyDescent="0.25">
      <c r="A1292" s="4" t="s">
        <v>49</v>
      </c>
      <c r="B1292" s="4">
        <v>8</v>
      </c>
      <c r="C1292" s="4" t="s">
        <v>210</v>
      </c>
      <c r="D1292" s="4" t="s">
        <v>91</v>
      </c>
      <c r="E1292" s="4">
        <v>2018</v>
      </c>
      <c r="F1292" t="s">
        <v>195</v>
      </c>
      <c r="G1292">
        <f>VLOOKUP(D1292,MonthNumber!$A$1:$B$13,  2, FALSE)</f>
        <v>5</v>
      </c>
    </row>
    <row r="1293" spans="1:7" x14ac:dyDescent="0.25">
      <c r="A1293" s="4" t="s">
        <v>49</v>
      </c>
      <c r="B1293" s="4">
        <v>12</v>
      </c>
      <c r="C1293" s="4" t="s">
        <v>204</v>
      </c>
      <c r="D1293" s="4" t="s">
        <v>95</v>
      </c>
      <c r="E1293" s="4">
        <v>2016</v>
      </c>
      <c r="F1293" t="s">
        <v>195</v>
      </c>
      <c r="G1293">
        <f>VLOOKUP(D1293,MonthNumber!$A$1:$B$13,  2, FALSE)</f>
        <v>9</v>
      </c>
    </row>
    <row r="1294" spans="1:7" x14ac:dyDescent="0.25">
      <c r="A1294" s="4" t="s">
        <v>49</v>
      </c>
      <c r="B1294" s="4">
        <v>14</v>
      </c>
      <c r="C1294" s="4" t="s">
        <v>205</v>
      </c>
      <c r="D1294" s="4" t="s">
        <v>91</v>
      </c>
      <c r="E1294" s="4">
        <v>2017</v>
      </c>
      <c r="F1294" t="s">
        <v>195</v>
      </c>
      <c r="G1294">
        <f>VLOOKUP(D1294,MonthNumber!$A$1:$B$13,  2, FALSE)</f>
        <v>5</v>
      </c>
    </row>
    <row r="1295" spans="1:7" x14ac:dyDescent="0.25">
      <c r="A1295" s="4" t="s">
        <v>49</v>
      </c>
      <c r="B1295" s="4">
        <v>17</v>
      </c>
      <c r="C1295" s="4" t="s">
        <v>207</v>
      </c>
      <c r="D1295" s="4" t="s">
        <v>93</v>
      </c>
      <c r="E1295" s="4">
        <v>2017</v>
      </c>
      <c r="F1295" t="s">
        <v>195</v>
      </c>
      <c r="G1295">
        <f>VLOOKUP(D1295,MonthNumber!$A$1:$B$13,  2, FALSE)</f>
        <v>7</v>
      </c>
    </row>
    <row r="1296" spans="1:7" x14ac:dyDescent="0.25">
      <c r="A1296" s="4" t="s">
        <v>49</v>
      </c>
      <c r="B1296" s="4">
        <v>32</v>
      </c>
      <c r="C1296" s="4" t="s">
        <v>212</v>
      </c>
      <c r="D1296" s="4" t="s">
        <v>93</v>
      </c>
      <c r="E1296" s="4">
        <v>2018</v>
      </c>
      <c r="F1296" t="s">
        <v>195</v>
      </c>
      <c r="G1296">
        <f>VLOOKUP(D1296,MonthNumber!$A$1:$B$13,  2, FALSE)</f>
        <v>7</v>
      </c>
    </row>
    <row r="1297" spans="1:7" x14ac:dyDescent="0.25">
      <c r="A1297" s="4" t="s">
        <v>49</v>
      </c>
      <c r="B1297" s="4">
        <v>33</v>
      </c>
      <c r="C1297" s="4" t="s">
        <v>200</v>
      </c>
      <c r="D1297" s="4" t="s">
        <v>91</v>
      </c>
      <c r="E1297" s="4">
        <v>2016</v>
      </c>
      <c r="F1297" t="s">
        <v>195</v>
      </c>
      <c r="G1297">
        <f>VLOOKUP(D1297,MonthNumber!$A$1:$B$13,  2, FALSE)</f>
        <v>5</v>
      </c>
    </row>
    <row r="1298" spans="1:7" x14ac:dyDescent="0.25">
      <c r="A1298" s="4" t="s">
        <v>49</v>
      </c>
      <c r="B1298" s="4">
        <v>52</v>
      </c>
      <c r="C1298" s="4" t="s">
        <v>201</v>
      </c>
      <c r="D1298" s="4" t="s">
        <v>92</v>
      </c>
      <c r="E1298" s="4">
        <v>2016</v>
      </c>
      <c r="F1298" t="s">
        <v>195</v>
      </c>
      <c r="G1298">
        <f>VLOOKUP(D1298,MonthNumber!$A$1:$B$13,  2, FALSE)</f>
        <v>6</v>
      </c>
    </row>
    <row r="1299" spans="1:7" x14ac:dyDescent="0.25">
      <c r="A1299" s="4" t="s">
        <v>49</v>
      </c>
      <c r="B1299" s="4">
        <v>53</v>
      </c>
      <c r="C1299" s="4" t="s">
        <v>213</v>
      </c>
      <c r="D1299" s="4" t="s">
        <v>94</v>
      </c>
      <c r="E1299" s="4">
        <v>2018</v>
      </c>
      <c r="F1299" t="s">
        <v>195</v>
      </c>
      <c r="G1299">
        <f>VLOOKUP(D1299,MonthNumber!$A$1:$B$13,  2, FALSE)</f>
        <v>8</v>
      </c>
    </row>
    <row r="1300" spans="1:7" x14ac:dyDescent="0.25">
      <c r="A1300" s="4" t="s">
        <v>49</v>
      </c>
      <c r="B1300" s="4">
        <v>55</v>
      </c>
      <c r="C1300" s="4" t="s">
        <v>214</v>
      </c>
      <c r="D1300" s="4" t="s">
        <v>95</v>
      </c>
      <c r="E1300" s="4">
        <v>2018</v>
      </c>
      <c r="F1300" t="s">
        <v>195</v>
      </c>
      <c r="G1300">
        <f>VLOOKUP(D1300,MonthNumber!$A$1:$B$13,  2, FALSE)</f>
        <v>9</v>
      </c>
    </row>
    <row r="1301" spans="1:7" x14ac:dyDescent="0.25">
      <c r="A1301" s="4" t="s">
        <v>49</v>
      </c>
      <c r="B1301" s="4">
        <v>56</v>
      </c>
      <c r="C1301" s="4" t="s">
        <v>206</v>
      </c>
      <c r="D1301" s="4" t="s">
        <v>92</v>
      </c>
      <c r="E1301" s="4">
        <v>2017</v>
      </c>
      <c r="F1301" t="s">
        <v>195</v>
      </c>
      <c r="G1301">
        <f>VLOOKUP(D1301,MonthNumber!$A$1:$B$13,  2, FALSE)</f>
        <v>6</v>
      </c>
    </row>
    <row r="1302" spans="1:7" x14ac:dyDescent="0.25">
      <c r="A1302" s="4" t="s">
        <v>49</v>
      </c>
      <c r="B1302" s="4">
        <v>61</v>
      </c>
      <c r="C1302" s="4" t="s">
        <v>209</v>
      </c>
      <c r="D1302" s="4" t="s">
        <v>95</v>
      </c>
      <c r="E1302" s="4">
        <v>2017</v>
      </c>
      <c r="F1302" t="s">
        <v>195</v>
      </c>
      <c r="G1302">
        <f>VLOOKUP(D1302,MonthNumber!$A$1:$B$13,  2, FALSE)</f>
        <v>9</v>
      </c>
    </row>
    <row r="1303" spans="1:7" x14ac:dyDescent="0.25">
      <c r="A1303" s="4" t="s">
        <v>49</v>
      </c>
      <c r="B1303" s="4">
        <v>63</v>
      </c>
      <c r="C1303" s="4" t="s">
        <v>203</v>
      </c>
      <c r="D1303" s="4" t="s">
        <v>94</v>
      </c>
      <c r="E1303" s="4">
        <v>2016</v>
      </c>
      <c r="F1303" t="s">
        <v>195</v>
      </c>
      <c r="G1303">
        <f>VLOOKUP(D1303,MonthNumber!$A$1:$B$13,  2, FALSE)</f>
        <v>8</v>
      </c>
    </row>
    <row r="1304" spans="1:7" x14ac:dyDescent="0.25">
      <c r="A1304" s="4" t="s">
        <v>49</v>
      </c>
      <c r="B1304" s="4">
        <v>67</v>
      </c>
      <c r="C1304" s="4" t="s">
        <v>211</v>
      </c>
      <c r="D1304" s="4" t="s">
        <v>92</v>
      </c>
      <c r="E1304" s="4">
        <v>2018</v>
      </c>
      <c r="F1304" t="s">
        <v>195</v>
      </c>
      <c r="G1304">
        <f>VLOOKUP(D1304,MonthNumber!$A$1:$B$13,  2, FALSE)</f>
        <v>6</v>
      </c>
    </row>
    <row r="1305" spans="1:7" x14ac:dyDescent="0.25">
      <c r="A1305" s="4" t="s">
        <v>49</v>
      </c>
      <c r="B1305" s="4">
        <v>79</v>
      </c>
      <c r="C1305" s="4" t="s">
        <v>208</v>
      </c>
      <c r="D1305" s="4" t="s">
        <v>94</v>
      </c>
      <c r="E1305" s="4">
        <v>2017</v>
      </c>
      <c r="F1305" t="s">
        <v>195</v>
      </c>
      <c r="G1305">
        <f>VLOOKUP(D1305,MonthNumber!$A$1:$B$13,  2, FALSE)</f>
        <v>8</v>
      </c>
    </row>
    <row r="1306" spans="1:7" x14ac:dyDescent="0.25">
      <c r="A1306" s="4" t="s">
        <v>49</v>
      </c>
      <c r="B1306" s="4">
        <v>91</v>
      </c>
      <c r="C1306" s="4" t="s">
        <v>202</v>
      </c>
      <c r="D1306" s="4" t="s">
        <v>93</v>
      </c>
      <c r="E1306" s="4">
        <v>2016</v>
      </c>
      <c r="F1306" t="s">
        <v>195</v>
      </c>
      <c r="G1306">
        <f>VLOOKUP(D1306,MonthNumber!$A$1:$B$13,  2, FALSE)</f>
        <v>7</v>
      </c>
    </row>
    <row r="1307" spans="1:7" x14ac:dyDescent="0.25">
      <c r="A1307" s="4" t="s">
        <v>73</v>
      </c>
      <c r="B1307" s="4">
        <v>11</v>
      </c>
      <c r="C1307" s="4" t="s">
        <v>212</v>
      </c>
      <c r="D1307" s="4" t="s">
        <v>93</v>
      </c>
      <c r="E1307" s="4">
        <v>2018</v>
      </c>
      <c r="F1307" t="s">
        <v>196</v>
      </c>
      <c r="G1307">
        <f>VLOOKUP(D1307,MonthNumber!$A$1:$B$13,  2, FALSE)</f>
        <v>7</v>
      </c>
    </row>
    <row r="1308" spans="1:7" x14ac:dyDescent="0.25">
      <c r="A1308" s="4" t="s">
        <v>73</v>
      </c>
      <c r="B1308" s="4">
        <v>13</v>
      </c>
      <c r="C1308" s="4" t="s">
        <v>204</v>
      </c>
      <c r="D1308" s="4" t="s">
        <v>95</v>
      </c>
      <c r="E1308" s="4">
        <v>2016</v>
      </c>
      <c r="F1308" t="s">
        <v>196</v>
      </c>
      <c r="G1308">
        <f>VLOOKUP(D1308,MonthNumber!$A$1:$B$13,  2, FALSE)</f>
        <v>9</v>
      </c>
    </row>
    <row r="1309" spans="1:7" x14ac:dyDescent="0.25">
      <c r="A1309" s="4" t="s">
        <v>73</v>
      </c>
      <c r="B1309" s="4">
        <v>16</v>
      </c>
      <c r="C1309" s="4" t="s">
        <v>211</v>
      </c>
      <c r="D1309" s="4" t="s">
        <v>92</v>
      </c>
      <c r="E1309" s="4">
        <v>2018</v>
      </c>
      <c r="F1309" t="s">
        <v>196</v>
      </c>
      <c r="G1309">
        <f>VLOOKUP(D1309,MonthNumber!$A$1:$B$13,  2, FALSE)</f>
        <v>6</v>
      </c>
    </row>
    <row r="1310" spans="1:7" x14ac:dyDescent="0.25">
      <c r="A1310" s="4" t="s">
        <v>73</v>
      </c>
      <c r="B1310" s="4">
        <v>17</v>
      </c>
      <c r="C1310" s="4" t="s">
        <v>205</v>
      </c>
      <c r="D1310" s="4" t="s">
        <v>91</v>
      </c>
      <c r="E1310" s="4">
        <v>2017</v>
      </c>
      <c r="F1310" t="s">
        <v>196</v>
      </c>
      <c r="G1310">
        <f>VLOOKUP(D1310,MonthNumber!$A$1:$B$13,  2, FALSE)</f>
        <v>5</v>
      </c>
    </row>
    <row r="1311" spans="1:7" x14ac:dyDescent="0.25">
      <c r="A1311" s="4" t="s">
        <v>73</v>
      </c>
      <c r="B1311" s="4">
        <v>19</v>
      </c>
      <c r="C1311" s="4" t="s">
        <v>210</v>
      </c>
      <c r="D1311" s="4" t="s">
        <v>91</v>
      </c>
      <c r="E1311" s="4">
        <v>2018</v>
      </c>
      <c r="F1311" t="s">
        <v>196</v>
      </c>
      <c r="G1311">
        <f>VLOOKUP(D1311,MonthNumber!$A$1:$B$13,  2, FALSE)</f>
        <v>5</v>
      </c>
    </row>
    <row r="1312" spans="1:7" x14ac:dyDescent="0.25">
      <c r="A1312" s="4" t="s">
        <v>73</v>
      </c>
      <c r="B1312" s="4">
        <v>20</v>
      </c>
      <c r="C1312" s="4" t="s">
        <v>201</v>
      </c>
      <c r="D1312" s="4" t="s">
        <v>92</v>
      </c>
      <c r="E1312" s="4">
        <v>2016</v>
      </c>
      <c r="F1312" t="s">
        <v>196</v>
      </c>
      <c r="G1312">
        <f>VLOOKUP(D1312,MonthNumber!$A$1:$B$13,  2, FALSE)</f>
        <v>6</v>
      </c>
    </row>
    <row r="1313" spans="1:7" x14ac:dyDescent="0.25">
      <c r="A1313" s="4" t="s">
        <v>73</v>
      </c>
      <c r="B1313" s="4">
        <v>33</v>
      </c>
      <c r="C1313" s="4" t="s">
        <v>200</v>
      </c>
      <c r="D1313" s="4" t="s">
        <v>91</v>
      </c>
      <c r="E1313" s="4">
        <v>2016</v>
      </c>
      <c r="F1313" t="s">
        <v>196</v>
      </c>
      <c r="G1313">
        <f>VLOOKUP(D1313,MonthNumber!$A$1:$B$13,  2, FALSE)</f>
        <v>5</v>
      </c>
    </row>
    <row r="1314" spans="1:7" x14ac:dyDescent="0.25">
      <c r="A1314" s="4" t="s">
        <v>73</v>
      </c>
      <c r="B1314" s="4">
        <v>37</v>
      </c>
      <c r="C1314" s="4" t="s">
        <v>214</v>
      </c>
      <c r="D1314" s="4" t="s">
        <v>95</v>
      </c>
      <c r="E1314" s="4">
        <v>2018</v>
      </c>
      <c r="F1314" t="s">
        <v>196</v>
      </c>
      <c r="G1314">
        <f>VLOOKUP(D1314,MonthNumber!$A$1:$B$13,  2, FALSE)</f>
        <v>9</v>
      </c>
    </row>
    <row r="1315" spans="1:7" x14ac:dyDescent="0.25">
      <c r="A1315" s="4" t="s">
        <v>73</v>
      </c>
      <c r="B1315" s="4">
        <v>40</v>
      </c>
      <c r="C1315" s="4" t="s">
        <v>207</v>
      </c>
      <c r="D1315" s="4" t="s">
        <v>93</v>
      </c>
      <c r="E1315" s="4">
        <v>2017</v>
      </c>
      <c r="F1315" t="s">
        <v>196</v>
      </c>
      <c r="G1315">
        <f>VLOOKUP(D1315,MonthNumber!$A$1:$B$13,  2, FALSE)</f>
        <v>7</v>
      </c>
    </row>
    <row r="1316" spans="1:7" x14ac:dyDescent="0.25">
      <c r="A1316" s="4" t="s">
        <v>73</v>
      </c>
      <c r="B1316" s="4">
        <v>55</v>
      </c>
      <c r="C1316" s="4" t="s">
        <v>203</v>
      </c>
      <c r="D1316" s="4" t="s">
        <v>94</v>
      </c>
      <c r="E1316" s="4">
        <v>2016</v>
      </c>
      <c r="F1316" t="s">
        <v>196</v>
      </c>
      <c r="G1316">
        <f>VLOOKUP(D1316,MonthNumber!$A$1:$B$13,  2, FALSE)</f>
        <v>8</v>
      </c>
    </row>
    <row r="1317" spans="1:7" x14ac:dyDescent="0.25">
      <c r="A1317" s="4" t="s">
        <v>73</v>
      </c>
      <c r="B1317" s="4">
        <v>63</v>
      </c>
      <c r="C1317" s="4" t="s">
        <v>209</v>
      </c>
      <c r="D1317" s="4" t="s">
        <v>95</v>
      </c>
      <c r="E1317" s="4">
        <v>2017</v>
      </c>
      <c r="F1317" t="s">
        <v>196</v>
      </c>
      <c r="G1317">
        <f>VLOOKUP(D1317,MonthNumber!$A$1:$B$13,  2, FALSE)</f>
        <v>9</v>
      </c>
    </row>
    <row r="1318" spans="1:7" x14ac:dyDescent="0.25">
      <c r="A1318" s="4" t="s">
        <v>73</v>
      </c>
      <c r="B1318" s="4">
        <v>84</v>
      </c>
      <c r="C1318" s="4" t="s">
        <v>213</v>
      </c>
      <c r="D1318" s="4" t="s">
        <v>94</v>
      </c>
      <c r="E1318" s="4">
        <v>2018</v>
      </c>
      <c r="F1318" t="s">
        <v>196</v>
      </c>
      <c r="G1318">
        <f>VLOOKUP(D1318,MonthNumber!$A$1:$B$13,  2, FALSE)</f>
        <v>8</v>
      </c>
    </row>
    <row r="1319" spans="1:7" x14ac:dyDescent="0.25">
      <c r="A1319" s="4" t="s">
        <v>73</v>
      </c>
      <c r="B1319" s="4">
        <v>85</v>
      </c>
      <c r="C1319" s="4" t="s">
        <v>202</v>
      </c>
      <c r="D1319" s="4" t="s">
        <v>93</v>
      </c>
      <c r="E1319" s="4">
        <v>2016</v>
      </c>
      <c r="F1319" t="s">
        <v>196</v>
      </c>
      <c r="G1319">
        <f>VLOOKUP(D1319,MonthNumber!$A$1:$B$13,  2, FALSE)</f>
        <v>7</v>
      </c>
    </row>
    <row r="1320" spans="1:7" x14ac:dyDescent="0.25">
      <c r="A1320" s="4" t="s">
        <v>73</v>
      </c>
      <c r="B1320" s="4">
        <v>109</v>
      </c>
      <c r="C1320" s="4" t="s">
        <v>206</v>
      </c>
      <c r="D1320" s="4" t="s">
        <v>92</v>
      </c>
      <c r="E1320" s="4">
        <v>2017</v>
      </c>
      <c r="F1320" t="s">
        <v>196</v>
      </c>
      <c r="G1320">
        <f>VLOOKUP(D1320,MonthNumber!$A$1:$B$13,  2, FALSE)</f>
        <v>6</v>
      </c>
    </row>
    <row r="1321" spans="1:7" x14ac:dyDescent="0.25">
      <c r="A1321" s="4" t="s">
        <v>73</v>
      </c>
      <c r="B1321" s="4">
        <v>117</v>
      </c>
      <c r="C1321" s="4" t="s">
        <v>208</v>
      </c>
      <c r="D1321" s="4" t="s">
        <v>94</v>
      </c>
      <c r="E1321" s="4">
        <v>2017</v>
      </c>
      <c r="F1321" t="s">
        <v>196</v>
      </c>
      <c r="G1321">
        <f>VLOOKUP(D1321,MonthNumber!$A$1:$B$13,  2, FALSE)</f>
        <v>8</v>
      </c>
    </row>
    <row r="1322" spans="1:7" x14ac:dyDescent="0.25">
      <c r="A1322" s="4" t="s">
        <v>38</v>
      </c>
      <c r="B1322" s="4">
        <v>15</v>
      </c>
      <c r="C1322" s="4" t="s">
        <v>210</v>
      </c>
      <c r="D1322" s="4" t="s">
        <v>91</v>
      </c>
      <c r="E1322" s="4">
        <v>2018</v>
      </c>
      <c r="F1322" t="s">
        <v>118</v>
      </c>
      <c r="G1322">
        <f>VLOOKUP(D1322,MonthNumber!$A$1:$B$13,  2, FALSE)</f>
        <v>5</v>
      </c>
    </row>
    <row r="1323" spans="1:7" x14ac:dyDescent="0.25">
      <c r="A1323" s="4" t="s">
        <v>38</v>
      </c>
      <c r="B1323" s="4">
        <v>16</v>
      </c>
      <c r="C1323" s="4" t="s">
        <v>204</v>
      </c>
      <c r="D1323" s="4" t="s">
        <v>95</v>
      </c>
      <c r="E1323" s="4">
        <v>2016</v>
      </c>
      <c r="F1323" t="s">
        <v>118</v>
      </c>
      <c r="G1323">
        <f>VLOOKUP(D1323,MonthNumber!$A$1:$B$13,  2, FALSE)</f>
        <v>9</v>
      </c>
    </row>
    <row r="1324" spans="1:7" x14ac:dyDescent="0.25">
      <c r="A1324" s="4" t="s">
        <v>38</v>
      </c>
      <c r="B1324" s="4">
        <v>31</v>
      </c>
      <c r="C1324" s="4" t="s">
        <v>205</v>
      </c>
      <c r="D1324" s="4" t="s">
        <v>91</v>
      </c>
      <c r="E1324" s="4">
        <v>2017</v>
      </c>
      <c r="F1324" t="s">
        <v>118</v>
      </c>
      <c r="G1324">
        <f>VLOOKUP(D1324,MonthNumber!$A$1:$B$13,  2, FALSE)</f>
        <v>5</v>
      </c>
    </row>
    <row r="1325" spans="1:7" x14ac:dyDescent="0.25">
      <c r="A1325" s="4" t="s">
        <v>38</v>
      </c>
      <c r="B1325" s="4">
        <v>35</v>
      </c>
      <c r="C1325" s="4" t="s">
        <v>201</v>
      </c>
      <c r="D1325" s="4" t="s">
        <v>92</v>
      </c>
      <c r="E1325" s="4">
        <v>2016</v>
      </c>
      <c r="F1325" t="s">
        <v>118</v>
      </c>
      <c r="G1325">
        <f>VLOOKUP(D1325,MonthNumber!$A$1:$B$13,  2, FALSE)</f>
        <v>6</v>
      </c>
    </row>
    <row r="1326" spans="1:7" x14ac:dyDescent="0.25">
      <c r="A1326" s="4" t="s">
        <v>38</v>
      </c>
      <c r="B1326" s="4">
        <v>39</v>
      </c>
      <c r="C1326" s="4" t="s">
        <v>214</v>
      </c>
      <c r="D1326" s="4" t="s">
        <v>95</v>
      </c>
      <c r="E1326" s="4">
        <v>2018</v>
      </c>
      <c r="F1326" t="s">
        <v>118</v>
      </c>
      <c r="G1326">
        <f>VLOOKUP(D1326,MonthNumber!$A$1:$B$13,  2, FALSE)</f>
        <v>9</v>
      </c>
    </row>
    <row r="1327" spans="1:7" x14ac:dyDescent="0.25">
      <c r="A1327" s="4" t="s">
        <v>38</v>
      </c>
      <c r="B1327" s="4">
        <v>42</v>
      </c>
      <c r="C1327" s="4" t="s">
        <v>209</v>
      </c>
      <c r="D1327" s="4" t="s">
        <v>95</v>
      </c>
      <c r="E1327" s="4">
        <v>2017</v>
      </c>
      <c r="F1327" t="s">
        <v>118</v>
      </c>
      <c r="G1327">
        <f>VLOOKUP(D1327,MonthNumber!$A$1:$B$13,  2, FALSE)</f>
        <v>9</v>
      </c>
    </row>
    <row r="1328" spans="1:7" x14ac:dyDescent="0.25">
      <c r="A1328" s="4" t="s">
        <v>38</v>
      </c>
      <c r="B1328" s="4">
        <v>46</v>
      </c>
      <c r="C1328" s="4" t="s">
        <v>202</v>
      </c>
      <c r="D1328" s="4" t="s">
        <v>93</v>
      </c>
      <c r="E1328" s="4">
        <v>2016</v>
      </c>
      <c r="F1328" t="s">
        <v>118</v>
      </c>
      <c r="G1328">
        <f>VLOOKUP(D1328,MonthNumber!$A$1:$B$13,  2, FALSE)</f>
        <v>7</v>
      </c>
    </row>
    <row r="1329" spans="1:7" x14ac:dyDescent="0.25">
      <c r="A1329" s="4" t="s">
        <v>38</v>
      </c>
      <c r="B1329" s="4">
        <v>60</v>
      </c>
      <c r="C1329" s="4" t="s">
        <v>206</v>
      </c>
      <c r="D1329" s="4" t="s">
        <v>92</v>
      </c>
      <c r="E1329" s="4">
        <v>2017</v>
      </c>
      <c r="F1329" t="s">
        <v>118</v>
      </c>
      <c r="G1329">
        <f>VLOOKUP(D1329,MonthNumber!$A$1:$B$13,  2, FALSE)</f>
        <v>6</v>
      </c>
    </row>
    <row r="1330" spans="1:7" x14ac:dyDescent="0.25">
      <c r="A1330" s="4" t="s">
        <v>38</v>
      </c>
      <c r="B1330" s="4">
        <v>64</v>
      </c>
      <c r="C1330" s="4" t="s">
        <v>211</v>
      </c>
      <c r="D1330" s="4" t="s">
        <v>92</v>
      </c>
      <c r="E1330" s="4">
        <v>2018</v>
      </c>
      <c r="F1330" t="s">
        <v>118</v>
      </c>
      <c r="G1330">
        <f>VLOOKUP(D1330,MonthNumber!$A$1:$B$13,  2, FALSE)</f>
        <v>6</v>
      </c>
    </row>
    <row r="1331" spans="1:7" x14ac:dyDescent="0.25">
      <c r="A1331" s="4" t="s">
        <v>38</v>
      </c>
      <c r="B1331" s="4">
        <v>67</v>
      </c>
      <c r="C1331" s="4" t="s">
        <v>213</v>
      </c>
      <c r="D1331" s="4" t="s">
        <v>94</v>
      </c>
      <c r="E1331" s="4">
        <v>2018</v>
      </c>
      <c r="F1331" t="s">
        <v>118</v>
      </c>
      <c r="G1331">
        <f>VLOOKUP(D1331,MonthNumber!$A$1:$B$13,  2, FALSE)</f>
        <v>8</v>
      </c>
    </row>
    <row r="1332" spans="1:7" x14ac:dyDescent="0.25">
      <c r="A1332" s="4" t="s">
        <v>38</v>
      </c>
      <c r="B1332" s="4">
        <v>68</v>
      </c>
      <c r="C1332" s="4" t="s">
        <v>207</v>
      </c>
      <c r="D1332" s="4" t="s">
        <v>93</v>
      </c>
      <c r="E1332" s="4">
        <v>2017</v>
      </c>
      <c r="F1332" t="s">
        <v>118</v>
      </c>
      <c r="G1332">
        <f>VLOOKUP(D1332,MonthNumber!$A$1:$B$13,  2, FALSE)</f>
        <v>7</v>
      </c>
    </row>
    <row r="1333" spans="1:7" x14ac:dyDescent="0.25">
      <c r="A1333" s="4" t="s">
        <v>38</v>
      </c>
      <c r="B1333" s="4">
        <v>72</v>
      </c>
      <c r="C1333" s="4" t="s">
        <v>203</v>
      </c>
      <c r="D1333" s="4" t="s">
        <v>94</v>
      </c>
      <c r="E1333" s="4">
        <v>2016</v>
      </c>
      <c r="F1333" t="s">
        <v>118</v>
      </c>
      <c r="G1333">
        <f>VLOOKUP(D1333,MonthNumber!$A$1:$B$13,  2, FALSE)</f>
        <v>8</v>
      </c>
    </row>
    <row r="1334" spans="1:7" x14ac:dyDescent="0.25">
      <c r="A1334" s="4" t="s">
        <v>38</v>
      </c>
      <c r="B1334" s="4">
        <v>84</v>
      </c>
      <c r="C1334" s="4" t="s">
        <v>200</v>
      </c>
      <c r="D1334" s="4" t="s">
        <v>91</v>
      </c>
      <c r="E1334" s="4">
        <v>2016</v>
      </c>
      <c r="F1334" t="s">
        <v>118</v>
      </c>
      <c r="G1334">
        <f>VLOOKUP(D1334,MonthNumber!$A$1:$B$13,  2, FALSE)</f>
        <v>5</v>
      </c>
    </row>
    <row r="1335" spans="1:7" x14ac:dyDescent="0.25">
      <c r="A1335" s="4" t="s">
        <v>38</v>
      </c>
      <c r="B1335" s="4">
        <v>88</v>
      </c>
      <c r="C1335" s="4" t="s">
        <v>212</v>
      </c>
      <c r="D1335" s="4" t="s">
        <v>93</v>
      </c>
      <c r="E1335" s="4">
        <v>2018</v>
      </c>
      <c r="F1335" t="s">
        <v>118</v>
      </c>
      <c r="G1335">
        <f>VLOOKUP(D1335,MonthNumber!$A$1:$B$13,  2, FALSE)</f>
        <v>7</v>
      </c>
    </row>
    <row r="1336" spans="1:7" x14ac:dyDescent="0.25">
      <c r="A1336" s="4" t="s">
        <v>38</v>
      </c>
      <c r="B1336" s="4">
        <v>124</v>
      </c>
      <c r="C1336" s="4" t="s">
        <v>208</v>
      </c>
      <c r="D1336" s="4" t="s">
        <v>94</v>
      </c>
      <c r="E1336" s="4">
        <v>2017</v>
      </c>
      <c r="F1336" t="s">
        <v>118</v>
      </c>
      <c r="G1336">
        <f>VLOOKUP(D1336,MonthNumber!$A$1:$B$13,  2, FALSE)</f>
        <v>8</v>
      </c>
    </row>
    <row r="1337" spans="1:7" x14ac:dyDescent="0.25">
      <c r="A1337" s="4" t="s">
        <v>75</v>
      </c>
      <c r="B1337" s="4">
        <v>1</v>
      </c>
      <c r="C1337" s="4" t="s">
        <v>210</v>
      </c>
      <c r="D1337" s="4" t="s">
        <v>91</v>
      </c>
      <c r="E1337" s="4">
        <v>2018</v>
      </c>
      <c r="F1337" t="s">
        <v>172</v>
      </c>
      <c r="G1337">
        <f>VLOOKUP(D1337,MonthNumber!$A$1:$B$13,  2, FALSE)</f>
        <v>5</v>
      </c>
    </row>
    <row r="1338" spans="1:7" x14ac:dyDescent="0.25">
      <c r="A1338" s="4" t="s">
        <v>75</v>
      </c>
      <c r="B1338" s="4">
        <v>5</v>
      </c>
      <c r="C1338" s="4" t="s">
        <v>211</v>
      </c>
      <c r="D1338" s="4" t="s">
        <v>92</v>
      </c>
      <c r="E1338" s="4">
        <v>2018</v>
      </c>
      <c r="F1338" t="s">
        <v>172</v>
      </c>
      <c r="G1338">
        <f>VLOOKUP(D1338,MonthNumber!$A$1:$B$13,  2, FALSE)</f>
        <v>6</v>
      </c>
    </row>
    <row r="1339" spans="1:7" x14ac:dyDescent="0.25">
      <c r="A1339" s="4" t="s">
        <v>75</v>
      </c>
      <c r="B1339" s="4">
        <v>15</v>
      </c>
      <c r="C1339" s="4" t="s">
        <v>204</v>
      </c>
      <c r="D1339" s="4" t="s">
        <v>95</v>
      </c>
      <c r="E1339" s="4">
        <v>2016</v>
      </c>
      <c r="F1339" t="s">
        <v>172</v>
      </c>
      <c r="G1339">
        <f>VLOOKUP(D1339,MonthNumber!$A$1:$B$13,  2, FALSE)</f>
        <v>9</v>
      </c>
    </row>
    <row r="1340" spans="1:7" x14ac:dyDescent="0.25">
      <c r="A1340" s="4" t="s">
        <v>75</v>
      </c>
      <c r="B1340" s="4">
        <v>18</v>
      </c>
      <c r="C1340" s="4" t="s">
        <v>212</v>
      </c>
      <c r="D1340" s="4" t="s">
        <v>93</v>
      </c>
      <c r="E1340" s="4">
        <v>2018</v>
      </c>
      <c r="F1340" t="s">
        <v>172</v>
      </c>
      <c r="G1340">
        <f>VLOOKUP(D1340,MonthNumber!$A$1:$B$13,  2, FALSE)</f>
        <v>7</v>
      </c>
    </row>
    <row r="1341" spans="1:7" x14ac:dyDescent="0.25">
      <c r="A1341" s="4" t="s">
        <v>75</v>
      </c>
      <c r="B1341" s="4">
        <v>20</v>
      </c>
      <c r="C1341" s="4" t="s">
        <v>205</v>
      </c>
      <c r="D1341" s="4" t="s">
        <v>91</v>
      </c>
      <c r="E1341" s="4">
        <v>2017</v>
      </c>
      <c r="F1341" t="s">
        <v>172</v>
      </c>
      <c r="G1341">
        <f>VLOOKUP(D1341,MonthNumber!$A$1:$B$13,  2, FALSE)</f>
        <v>5</v>
      </c>
    </row>
    <row r="1342" spans="1:7" x14ac:dyDescent="0.25">
      <c r="A1342" s="4" t="s">
        <v>75</v>
      </c>
      <c r="B1342" s="4">
        <v>25</v>
      </c>
      <c r="C1342" s="4" t="s">
        <v>214</v>
      </c>
      <c r="D1342" s="4" t="s">
        <v>95</v>
      </c>
      <c r="E1342" s="4">
        <v>2018</v>
      </c>
      <c r="F1342" t="s">
        <v>172</v>
      </c>
      <c r="G1342">
        <f>VLOOKUP(D1342,MonthNumber!$A$1:$B$13,  2, FALSE)</f>
        <v>9</v>
      </c>
    </row>
    <row r="1343" spans="1:7" x14ac:dyDescent="0.25">
      <c r="A1343" s="4" t="s">
        <v>75</v>
      </c>
      <c r="B1343" s="4">
        <v>29</v>
      </c>
      <c r="C1343" s="4" t="s">
        <v>200</v>
      </c>
      <c r="D1343" s="4" t="s">
        <v>91</v>
      </c>
      <c r="E1343" s="4">
        <v>2016</v>
      </c>
      <c r="F1343" t="s">
        <v>172</v>
      </c>
      <c r="G1343">
        <f>VLOOKUP(D1343,MonthNumber!$A$1:$B$13,  2, FALSE)</f>
        <v>5</v>
      </c>
    </row>
    <row r="1344" spans="1:7" x14ac:dyDescent="0.25">
      <c r="A1344" s="4" t="s">
        <v>75</v>
      </c>
      <c r="B1344" s="4">
        <v>34</v>
      </c>
      <c r="C1344" s="4" t="s">
        <v>207</v>
      </c>
      <c r="D1344" s="4" t="s">
        <v>93</v>
      </c>
      <c r="E1344" s="4">
        <v>2017</v>
      </c>
      <c r="F1344" t="s">
        <v>172</v>
      </c>
      <c r="G1344">
        <f>VLOOKUP(D1344,MonthNumber!$A$1:$B$13,  2, FALSE)</f>
        <v>7</v>
      </c>
    </row>
    <row r="1345" spans="1:7" x14ac:dyDescent="0.25">
      <c r="A1345" s="4" t="s">
        <v>75</v>
      </c>
      <c r="B1345" s="4">
        <v>38</v>
      </c>
      <c r="C1345" s="4" t="s">
        <v>208</v>
      </c>
      <c r="D1345" s="4" t="s">
        <v>94</v>
      </c>
      <c r="E1345" s="4">
        <v>2017</v>
      </c>
      <c r="F1345" t="s">
        <v>172</v>
      </c>
      <c r="G1345">
        <f>VLOOKUP(D1345,MonthNumber!$A$1:$B$13,  2, FALSE)</f>
        <v>8</v>
      </c>
    </row>
    <row r="1346" spans="1:7" x14ac:dyDescent="0.25">
      <c r="A1346" s="4" t="s">
        <v>75</v>
      </c>
      <c r="B1346" s="4">
        <v>43</v>
      </c>
      <c r="C1346" s="4" t="s">
        <v>206</v>
      </c>
      <c r="D1346" s="4" t="s">
        <v>92</v>
      </c>
      <c r="E1346" s="4">
        <v>2017</v>
      </c>
      <c r="F1346" t="s">
        <v>172</v>
      </c>
      <c r="G1346">
        <f>VLOOKUP(D1346,MonthNumber!$A$1:$B$13,  2, FALSE)</f>
        <v>6</v>
      </c>
    </row>
    <row r="1347" spans="1:7" x14ac:dyDescent="0.25">
      <c r="A1347" s="4" t="s">
        <v>75</v>
      </c>
      <c r="B1347" s="4">
        <v>46</v>
      </c>
      <c r="C1347" s="4" t="s">
        <v>202</v>
      </c>
      <c r="D1347" s="4" t="s">
        <v>93</v>
      </c>
      <c r="E1347" s="4">
        <v>2016</v>
      </c>
      <c r="F1347" t="s">
        <v>172</v>
      </c>
      <c r="G1347">
        <f>VLOOKUP(D1347,MonthNumber!$A$1:$B$13,  2, FALSE)</f>
        <v>7</v>
      </c>
    </row>
    <row r="1348" spans="1:7" x14ac:dyDescent="0.25">
      <c r="A1348" s="4" t="s">
        <v>75</v>
      </c>
      <c r="B1348" s="4">
        <v>53</v>
      </c>
      <c r="C1348" s="4" t="s">
        <v>209</v>
      </c>
      <c r="D1348" s="4" t="s">
        <v>95</v>
      </c>
      <c r="E1348" s="4">
        <v>2017</v>
      </c>
      <c r="F1348" t="s">
        <v>172</v>
      </c>
      <c r="G1348">
        <f>VLOOKUP(D1348,MonthNumber!$A$1:$B$13,  2, FALSE)</f>
        <v>9</v>
      </c>
    </row>
    <row r="1349" spans="1:7" x14ac:dyDescent="0.25">
      <c r="A1349" s="4" t="s">
        <v>75</v>
      </c>
      <c r="B1349" s="4">
        <v>65</v>
      </c>
      <c r="C1349" s="4" t="s">
        <v>201</v>
      </c>
      <c r="D1349" s="4" t="s">
        <v>92</v>
      </c>
      <c r="E1349" s="4">
        <v>2016</v>
      </c>
      <c r="F1349" t="s">
        <v>172</v>
      </c>
      <c r="G1349">
        <f>VLOOKUP(D1349,MonthNumber!$A$1:$B$13,  2, FALSE)</f>
        <v>6</v>
      </c>
    </row>
    <row r="1350" spans="1:7" x14ac:dyDescent="0.25">
      <c r="A1350" s="4" t="s">
        <v>75</v>
      </c>
      <c r="B1350" s="4">
        <v>74</v>
      </c>
      <c r="C1350" s="4" t="s">
        <v>203</v>
      </c>
      <c r="D1350" s="4" t="s">
        <v>94</v>
      </c>
      <c r="E1350" s="4">
        <v>2016</v>
      </c>
      <c r="F1350" t="s">
        <v>172</v>
      </c>
      <c r="G1350">
        <f>VLOOKUP(D1350,MonthNumber!$A$1:$B$13,  2, FALSE)</f>
        <v>8</v>
      </c>
    </row>
    <row r="1351" spans="1:7" x14ac:dyDescent="0.25">
      <c r="A1351" s="4" t="s">
        <v>75</v>
      </c>
      <c r="B1351" s="4">
        <v>85</v>
      </c>
      <c r="C1351" s="4" t="s">
        <v>213</v>
      </c>
      <c r="D1351" s="4" t="s">
        <v>94</v>
      </c>
      <c r="E1351" s="4">
        <v>2018</v>
      </c>
      <c r="F1351" t="s">
        <v>172</v>
      </c>
      <c r="G1351">
        <f>VLOOKUP(D1351,MonthNumber!$A$1:$B$13,  2, FALSE)</f>
        <v>8</v>
      </c>
    </row>
    <row r="1352" spans="1:7" x14ac:dyDescent="0.25">
      <c r="A1352" s="4" t="s">
        <v>76</v>
      </c>
      <c r="B1352" s="4">
        <v>1</v>
      </c>
      <c r="C1352" s="4" t="s">
        <v>212</v>
      </c>
      <c r="D1352" s="4" t="s">
        <v>93</v>
      </c>
      <c r="E1352" s="4">
        <v>2018</v>
      </c>
      <c r="F1352" t="s">
        <v>173</v>
      </c>
      <c r="G1352">
        <f>VLOOKUP(D1352,MonthNumber!$A$1:$B$13,  2, FALSE)</f>
        <v>7</v>
      </c>
    </row>
    <row r="1353" spans="1:7" x14ac:dyDescent="0.25">
      <c r="A1353" s="4" t="s">
        <v>76</v>
      </c>
      <c r="B1353" s="4">
        <v>5</v>
      </c>
      <c r="C1353" s="4" t="s">
        <v>211</v>
      </c>
      <c r="D1353" s="4" t="s">
        <v>92</v>
      </c>
      <c r="E1353" s="4">
        <v>2018</v>
      </c>
      <c r="F1353" t="s">
        <v>173</v>
      </c>
      <c r="G1353">
        <f>VLOOKUP(D1353,MonthNumber!$A$1:$B$13,  2, FALSE)</f>
        <v>6</v>
      </c>
    </row>
    <row r="1354" spans="1:7" x14ac:dyDescent="0.25">
      <c r="A1354" s="4" t="s">
        <v>76</v>
      </c>
      <c r="B1354" s="4">
        <v>7</v>
      </c>
      <c r="C1354" s="4" t="s">
        <v>205</v>
      </c>
      <c r="D1354" s="4" t="s">
        <v>91</v>
      </c>
      <c r="E1354" s="4">
        <v>2017</v>
      </c>
      <c r="F1354" t="s">
        <v>173</v>
      </c>
      <c r="G1354">
        <f>VLOOKUP(D1354,MonthNumber!$A$1:$B$13,  2, FALSE)</f>
        <v>5</v>
      </c>
    </row>
    <row r="1355" spans="1:7" x14ac:dyDescent="0.25">
      <c r="A1355" s="4" t="s">
        <v>76</v>
      </c>
      <c r="B1355" s="4">
        <v>9</v>
      </c>
      <c r="C1355" s="4" t="s">
        <v>204</v>
      </c>
      <c r="D1355" s="4" t="s">
        <v>95</v>
      </c>
      <c r="E1355" s="4">
        <v>2016</v>
      </c>
      <c r="F1355" t="s">
        <v>173</v>
      </c>
      <c r="G1355">
        <f>VLOOKUP(D1355,MonthNumber!$A$1:$B$13,  2, FALSE)</f>
        <v>9</v>
      </c>
    </row>
    <row r="1356" spans="1:7" x14ac:dyDescent="0.25">
      <c r="A1356" s="4" t="s">
        <v>76</v>
      </c>
      <c r="B1356" s="4">
        <v>10</v>
      </c>
      <c r="C1356" s="4" t="s">
        <v>210</v>
      </c>
      <c r="D1356" s="4" t="s">
        <v>91</v>
      </c>
      <c r="E1356" s="4">
        <v>2018</v>
      </c>
      <c r="F1356" t="s">
        <v>173</v>
      </c>
      <c r="G1356">
        <f>VLOOKUP(D1356,MonthNumber!$A$1:$B$13,  2, FALSE)</f>
        <v>5</v>
      </c>
    </row>
    <row r="1357" spans="1:7" x14ac:dyDescent="0.25">
      <c r="A1357" s="4" t="s">
        <v>76</v>
      </c>
      <c r="B1357" s="4">
        <v>19</v>
      </c>
      <c r="C1357" s="4" t="s">
        <v>214</v>
      </c>
      <c r="D1357" s="4" t="s">
        <v>95</v>
      </c>
      <c r="E1357" s="4">
        <v>2018</v>
      </c>
      <c r="F1357" t="s">
        <v>173</v>
      </c>
      <c r="G1357">
        <f>VLOOKUP(D1357,MonthNumber!$A$1:$B$13,  2, FALSE)</f>
        <v>9</v>
      </c>
    </row>
    <row r="1358" spans="1:7" x14ac:dyDescent="0.25">
      <c r="A1358" s="4" t="s">
        <v>76</v>
      </c>
      <c r="B1358" s="4">
        <v>31</v>
      </c>
      <c r="C1358" s="4" t="s">
        <v>200</v>
      </c>
      <c r="D1358" s="4" t="s">
        <v>91</v>
      </c>
      <c r="E1358" s="4">
        <v>2016</v>
      </c>
      <c r="F1358" t="s">
        <v>173</v>
      </c>
      <c r="G1358">
        <f>VLOOKUP(D1358,MonthNumber!$A$1:$B$13,  2, FALSE)</f>
        <v>5</v>
      </c>
    </row>
    <row r="1359" spans="1:7" x14ac:dyDescent="0.25">
      <c r="A1359" s="4" t="s">
        <v>76</v>
      </c>
      <c r="B1359" s="4">
        <v>36</v>
      </c>
      <c r="C1359" s="4" t="s">
        <v>213</v>
      </c>
      <c r="D1359" s="4" t="s">
        <v>94</v>
      </c>
      <c r="E1359" s="4">
        <v>2018</v>
      </c>
      <c r="F1359" t="s">
        <v>173</v>
      </c>
      <c r="G1359">
        <f>VLOOKUP(D1359,MonthNumber!$A$1:$B$13,  2, FALSE)</f>
        <v>8</v>
      </c>
    </row>
    <row r="1360" spans="1:7" x14ac:dyDescent="0.25">
      <c r="A1360" s="4" t="s">
        <v>76</v>
      </c>
      <c r="B1360" s="4">
        <v>45</v>
      </c>
      <c r="C1360" s="4" t="s">
        <v>203</v>
      </c>
      <c r="D1360" s="4" t="s">
        <v>94</v>
      </c>
      <c r="E1360" s="4">
        <v>2016</v>
      </c>
      <c r="F1360" t="s">
        <v>173</v>
      </c>
      <c r="G1360">
        <f>VLOOKUP(D1360,MonthNumber!$A$1:$B$13,  2, FALSE)</f>
        <v>8</v>
      </c>
    </row>
    <row r="1361" spans="1:7" x14ac:dyDescent="0.25">
      <c r="A1361" s="4" t="s">
        <v>76</v>
      </c>
      <c r="B1361" s="4">
        <v>50</v>
      </c>
      <c r="C1361" s="4" t="s">
        <v>201</v>
      </c>
      <c r="D1361" s="4" t="s">
        <v>92</v>
      </c>
      <c r="E1361" s="4">
        <v>2016</v>
      </c>
      <c r="F1361" t="s">
        <v>173</v>
      </c>
      <c r="G1361">
        <f>VLOOKUP(D1361,MonthNumber!$A$1:$B$13,  2, FALSE)</f>
        <v>6</v>
      </c>
    </row>
    <row r="1362" spans="1:7" x14ac:dyDescent="0.25">
      <c r="A1362" s="4" t="s">
        <v>76</v>
      </c>
      <c r="B1362" s="4">
        <v>53</v>
      </c>
      <c r="C1362" s="4" t="s">
        <v>208</v>
      </c>
      <c r="D1362" s="4" t="s">
        <v>94</v>
      </c>
      <c r="E1362" s="4">
        <v>2017</v>
      </c>
      <c r="F1362" t="s">
        <v>173</v>
      </c>
      <c r="G1362">
        <f>VLOOKUP(D1362,MonthNumber!$A$1:$B$13,  2, FALSE)</f>
        <v>8</v>
      </c>
    </row>
    <row r="1363" spans="1:7" x14ac:dyDescent="0.25">
      <c r="A1363" s="4" t="s">
        <v>76</v>
      </c>
      <c r="B1363" s="4">
        <v>56</v>
      </c>
      <c r="C1363" s="4" t="s">
        <v>202</v>
      </c>
      <c r="D1363" s="4" t="s">
        <v>93</v>
      </c>
      <c r="E1363" s="4">
        <v>2016</v>
      </c>
      <c r="F1363" t="s">
        <v>173</v>
      </c>
      <c r="G1363">
        <f>VLOOKUP(D1363,MonthNumber!$A$1:$B$13,  2, FALSE)</f>
        <v>7</v>
      </c>
    </row>
    <row r="1364" spans="1:7" x14ac:dyDescent="0.25">
      <c r="A1364" s="4" t="s">
        <v>76</v>
      </c>
      <c r="B1364" s="4">
        <v>57</v>
      </c>
      <c r="C1364" s="4" t="s">
        <v>209</v>
      </c>
      <c r="D1364" s="4" t="s">
        <v>95</v>
      </c>
      <c r="E1364" s="4">
        <v>2017</v>
      </c>
      <c r="F1364" t="s">
        <v>173</v>
      </c>
      <c r="G1364">
        <f>VLOOKUP(D1364,MonthNumber!$A$1:$B$13,  2, FALSE)</f>
        <v>9</v>
      </c>
    </row>
    <row r="1365" spans="1:7" x14ac:dyDescent="0.25">
      <c r="A1365" s="4" t="s">
        <v>76</v>
      </c>
      <c r="B1365" s="4">
        <v>58</v>
      </c>
      <c r="C1365" s="4" t="s">
        <v>207</v>
      </c>
      <c r="D1365" s="4" t="s">
        <v>93</v>
      </c>
      <c r="E1365" s="4">
        <v>2017</v>
      </c>
      <c r="F1365" t="s">
        <v>173</v>
      </c>
      <c r="G1365">
        <f>VLOOKUP(D1365,MonthNumber!$A$1:$B$13,  2, FALSE)</f>
        <v>7</v>
      </c>
    </row>
    <row r="1366" spans="1:7" x14ac:dyDescent="0.25">
      <c r="A1366" s="4" t="s">
        <v>76</v>
      </c>
      <c r="B1366" s="4">
        <v>84</v>
      </c>
      <c r="C1366" s="4" t="s">
        <v>206</v>
      </c>
      <c r="D1366" s="4" t="s">
        <v>92</v>
      </c>
      <c r="E1366" s="4">
        <v>2017</v>
      </c>
      <c r="F1366" t="s">
        <v>173</v>
      </c>
      <c r="G1366">
        <f>VLOOKUP(D1366,MonthNumber!$A$1:$B$13,  2, FALSE)</f>
        <v>6</v>
      </c>
    </row>
    <row r="1367" spans="1:7" x14ac:dyDescent="0.25">
      <c r="A1367" s="4" t="s">
        <v>50</v>
      </c>
      <c r="B1367" s="4">
        <v>16</v>
      </c>
      <c r="C1367" s="4" t="s">
        <v>205</v>
      </c>
      <c r="D1367" s="4" t="s">
        <v>91</v>
      </c>
      <c r="E1367" s="4">
        <v>2017</v>
      </c>
      <c r="F1367" t="s">
        <v>174</v>
      </c>
      <c r="G1367">
        <f>VLOOKUP(D1367,MonthNumber!$A$1:$B$13,  2, FALSE)</f>
        <v>5</v>
      </c>
    </row>
    <row r="1368" spans="1:7" x14ac:dyDescent="0.25">
      <c r="A1368" s="4" t="s">
        <v>50</v>
      </c>
      <c r="B1368" s="4">
        <v>21</v>
      </c>
      <c r="C1368" s="4" t="s">
        <v>201</v>
      </c>
      <c r="D1368" s="4" t="s">
        <v>92</v>
      </c>
      <c r="E1368" s="4">
        <v>2016</v>
      </c>
      <c r="F1368" t="s">
        <v>174</v>
      </c>
      <c r="G1368">
        <f>VLOOKUP(D1368,MonthNumber!$A$1:$B$13,  2, FALSE)</f>
        <v>6</v>
      </c>
    </row>
    <row r="1369" spans="1:7" x14ac:dyDescent="0.25">
      <c r="A1369" s="4" t="s">
        <v>50</v>
      </c>
      <c r="B1369" s="4">
        <v>22</v>
      </c>
      <c r="C1369" s="4" t="s">
        <v>207</v>
      </c>
      <c r="D1369" s="4" t="s">
        <v>93</v>
      </c>
      <c r="E1369" s="4">
        <v>2017</v>
      </c>
      <c r="F1369" t="s">
        <v>174</v>
      </c>
      <c r="G1369">
        <f>VLOOKUP(D1369,MonthNumber!$A$1:$B$13,  2, FALSE)</f>
        <v>7</v>
      </c>
    </row>
    <row r="1370" spans="1:7" x14ac:dyDescent="0.25">
      <c r="A1370" s="4" t="s">
        <v>50</v>
      </c>
      <c r="B1370" s="4">
        <v>27</v>
      </c>
      <c r="C1370" s="4" t="s">
        <v>212</v>
      </c>
      <c r="D1370" s="4" t="s">
        <v>93</v>
      </c>
      <c r="E1370" s="4">
        <v>2018</v>
      </c>
      <c r="F1370" t="s">
        <v>174</v>
      </c>
      <c r="G1370">
        <f>VLOOKUP(D1370,MonthNumber!$A$1:$B$13,  2, FALSE)</f>
        <v>7</v>
      </c>
    </row>
    <row r="1371" spans="1:7" x14ac:dyDescent="0.25">
      <c r="A1371" s="4" t="s">
        <v>50</v>
      </c>
      <c r="B1371" s="4">
        <v>28</v>
      </c>
      <c r="C1371" s="4" t="s">
        <v>210</v>
      </c>
      <c r="D1371" s="4" t="s">
        <v>91</v>
      </c>
      <c r="E1371" s="4">
        <v>2018</v>
      </c>
      <c r="F1371" t="s">
        <v>174</v>
      </c>
      <c r="G1371">
        <f>VLOOKUP(D1371,MonthNumber!$A$1:$B$13,  2, FALSE)</f>
        <v>5</v>
      </c>
    </row>
    <row r="1372" spans="1:7" x14ac:dyDescent="0.25">
      <c r="A1372" s="4" t="s">
        <v>50</v>
      </c>
      <c r="B1372" s="4">
        <v>32</v>
      </c>
      <c r="C1372" s="4" t="s">
        <v>204</v>
      </c>
      <c r="D1372" s="4" t="s">
        <v>95</v>
      </c>
      <c r="E1372" s="4">
        <v>2016</v>
      </c>
      <c r="F1372" t="s">
        <v>174</v>
      </c>
      <c r="G1372">
        <f>VLOOKUP(D1372,MonthNumber!$A$1:$B$13,  2, FALSE)</f>
        <v>9</v>
      </c>
    </row>
    <row r="1373" spans="1:7" x14ac:dyDescent="0.25">
      <c r="A1373" s="4" t="s">
        <v>50</v>
      </c>
      <c r="B1373" s="4">
        <v>39</v>
      </c>
      <c r="C1373" s="4" t="s">
        <v>211</v>
      </c>
      <c r="D1373" s="4" t="s">
        <v>92</v>
      </c>
      <c r="E1373" s="4">
        <v>2018</v>
      </c>
      <c r="F1373" t="s">
        <v>174</v>
      </c>
      <c r="G1373">
        <f>VLOOKUP(D1373,MonthNumber!$A$1:$B$13,  2, FALSE)</f>
        <v>6</v>
      </c>
    </row>
    <row r="1374" spans="1:7" x14ac:dyDescent="0.25">
      <c r="A1374" s="4" t="s">
        <v>50</v>
      </c>
      <c r="B1374" s="4">
        <v>40</v>
      </c>
      <c r="C1374" s="4" t="s">
        <v>202</v>
      </c>
      <c r="D1374" s="4" t="s">
        <v>93</v>
      </c>
      <c r="E1374" s="4">
        <v>2016</v>
      </c>
      <c r="F1374" t="s">
        <v>174</v>
      </c>
      <c r="G1374">
        <f>VLOOKUP(D1374,MonthNumber!$A$1:$B$13,  2, FALSE)</f>
        <v>7</v>
      </c>
    </row>
    <row r="1375" spans="1:7" x14ac:dyDescent="0.25">
      <c r="A1375" s="4" t="s">
        <v>50</v>
      </c>
      <c r="B1375" s="4">
        <v>54</v>
      </c>
      <c r="C1375" s="4" t="s">
        <v>206</v>
      </c>
      <c r="D1375" s="4" t="s">
        <v>92</v>
      </c>
      <c r="E1375" s="4">
        <v>2017</v>
      </c>
      <c r="F1375" t="s">
        <v>174</v>
      </c>
      <c r="G1375">
        <f>VLOOKUP(D1375,MonthNumber!$A$1:$B$13,  2, FALSE)</f>
        <v>6</v>
      </c>
    </row>
    <row r="1376" spans="1:7" x14ac:dyDescent="0.25">
      <c r="A1376" s="4" t="s">
        <v>50</v>
      </c>
      <c r="B1376" s="4">
        <v>56</v>
      </c>
      <c r="C1376" s="4" t="s">
        <v>200</v>
      </c>
      <c r="D1376" s="4" t="s">
        <v>91</v>
      </c>
      <c r="E1376" s="4">
        <v>2016</v>
      </c>
      <c r="F1376" t="s">
        <v>174</v>
      </c>
      <c r="G1376">
        <f>VLOOKUP(D1376,MonthNumber!$A$1:$B$13,  2, FALSE)</f>
        <v>5</v>
      </c>
    </row>
    <row r="1377" spans="1:7" x14ac:dyDescent="0.25">
      <c r="A1377" s="4" t="s">
        <v>50</v>
      </c>
      <c r="B1377" s="4">
        <v>57</v>
      </c>
      <c r="C1377" s="4" t="s">
        <v>203</v>
      </c>
      <c r="D1377" s="4" t="s">
        <v>94</v>
      </c>
      <c r="E1377" s="4">
        <v>2016</v>
      </c>
      <c r="F1377" t="s">
        <v>174</v>
      </c>
      <c r="G1377">
        <f>VLOOKUP(D1377,MonthNumber!$A$1:$B$13,  2, FALSE)</f>
        <v>8</v>
      </c>
    </row>
    <row r="1378" spans="1:7" x14ac:dyDescent="0.25">
      <c r="A1378" s="4" t="s">
        <v>50</v>
      </c>
      <c r="B1378" s="4">
        <v>66</v>
      </c>
      <c r="C1378" s="4" t="s">
        <v>209</v>
      </c>
      <c r="D1378" s="4" t="s">
        <v>95</v>
      </c>
      <c r="E1378" s="4">
        <v>2017</v>
      </c>
      <c r="F1378" t="s">
        <v>174</v>
      </c>
      <c r="G1378">
        <f>VLOOKUP(D1378,MonthNumber!$A$1:$B$13,  2, FALSE)</f>
        <v>9</v>
      </c>
    </row>
    <row r="1379" spans="1:7" x14ac:dyDescent="0.25">
      <c r="A1379" s="4" t="s">
        <v>50</v>
      </c>
      <c r="B1379" s="4">
        <v>78</v>
      </c>
      <c r="C1379" s="4" t="s">
        <v>214</v>
      </c>
      <c r="D1379" s="4" t="s">
        <v>95</v>
      </c>
      <c r="E1379" s="4">
        <v>2018</v>
      </c>
      <c r="F1379" t="s">
        <v>174</v>
      </c>
      <c r="G1379">
        <f>VLOOKUP(D1379,MonthNumber!$A$1:$B$13,  2, FALSE)</f>
        <v>9</v>
      </c>
    </row>
    <row r="1380" spans="1:7" x14ac:dyDescent="0.25">
      <c r="A1380" s="4" t="s">
        <v>50</v>
      </c>
      <c r="B1380" s="4">
        <v>118</v>
      </c>
      <c r="C1380" s="4" t="s">
        <v>213</v>
      </c>
      <c r="D1380" s="4" t="s">
        <v>94</v>
      </c>
      <c r="E1380" s="4">
        <v>2018</v>
      </c>
      <c r="F1380" t="s">
        <v>174</v>
      </c>
      <c r="G1380">
        <f>VLOOKUP(D1380,MonthNumber!$A$1:$B$13,  2, FALSE)</f>
        <v>8</v>
      </c>
    </row>
    <row r="1381" spans="1:7" x14ac:dyDescent="0.25">
      <c r="A1381" s="4" t="s">
        <v>50</v>
      </c>
      <c r="B1381" s="4">
        <v>126</v>
      </c>
      <c r="C1381" s="4" t="s">
        <v>208</v>
      </c>
      <c r="D1381" s="4" t="s">
        <v>94</v>
      </c>
      <c r="E1381" s="4">
        <v>2017</v>
      </c>
      <c r="F1381" t="s">
        <v>174</v>
      </c>
      <c r="G1381">
        <f>VLOOKUP(D1381,MonthNumber!$A$1:$B$13,  2, FALSE)</f>
        <v>8</v>
      </c>
    </row>
    <row r="1382" spans="1:7" x14ac:dyDescent="0.25">
      <c r="A1382" s="4" t="s">
        <v>51</v>
      </c>
      <c r="B1382" s="4">
        <v>7</v>
      </c>
      <c r="C1382" s="4" t="s">
        <v>210</v>
      </c>
      <c r="D1382" s="4" t="s">
        <v>91</v>
      </c>
      <c r="E1382" s="4">
        <v>2018</v>
      </c>
      <c r="F1382" t="s">
        <v>130</v>
      </c>
      <c r="G1382">
        <f>VLOOKUP(D1382,MonthNumber!$A$1:$B$13,  2, FALSE)</f>
        <v>5</v>
      </c>
    </row>
    <row r="1383" spans="1:7" x14ac:dyDescent="0.25">
      <c r="A1383" s="4" t="s">
        <v>51</v>
      </c>
      <c r="B1383" s="4">
        <v>9</v>
      </c>
      <c r="C1383" s="4" t="s">
        <v>204</v>
      </c>
      <c r="D1383" s="4" t="s">
        <v>95</v>
      </c>
      <c r="E1383" s="4">
        <v>2016</v>
      </c>
      <c r="F1383" t="s">
        <v>130</v>
      </c>
      <c r="G1383">
        <f>VLOOKUP(D1383,MonthNumber!$A$1:$B$13,  2, FALSE)</f>
        <v>9</v>
      </c>
    </row>
    <row r="1384" spans="1:7" x14ac:dyDescent="0.25">
      <c r="A1384" s="4" t="s">
        <v>51</v>
      </c>
      <c r="B1384" s="4">
        <v>20</v>
      </c>
      <c r="C1384" s="4" t="s">
        <v>212</v>
      </c>
      <c r="D1384" s="4" t="s">
        <v>93</v>
      </c>
      <c r="E1384" s="4">
        <v>2018</v>
      </c>
      <c r="F1384" t="s">
        <v>130</v>
      </c>
      <c r="G1384">
        <f>VLOOKUP(D1384,MonthNumber!$A$1:$B$13,  2, FALSE)</f>
        <v>7</v>
      </c>
    </row>
    <row r="1385" spans="1:7" x14ac:dyDescent="0.25">
      <c r="A1385" s="4" t="s">
        <v>51</v>
      </c>
      <c r="B1385" s="4">
        <v>27</v>
      </c>
      <c r="C1385" s="4" t="s">
        <v>205</v>
      </c>
      <c r="D1385" s="4" t="s">
        <v>91</v>
      </c>
      <c r="E1385" s="4">
        <v>2017</v>
      </c>
      <c r="F1385" t="s">
        <v>130</v>
      </c>
      <c r="G1385">
        <f>VLOOKUP(D1385,MonthNumber!$A$1:$B$13,  2, FALSE)</f>
        <v>5</v>
      </c>
    </row>
    <row r="1386" spans="1:7" x14ac:dyDescent="0.25">
      <c r="A1386" s="4" t="s">
        <v>51</v>
      </c>
      <c r="B1386" s="4">
        <v>27</v>
      </c>
      <c r="C1386" s="4" t="s">
        <v>214</v>
      </c>
      <c r="D1386" s="4" t="s">
        <v>95</v>
      </c>
      <c r="E1386" s="4">
        <v>2018</v>
      </c>
      <c r="F1386" t="s">
        <v>130</v>
      </c>
      <c r="G1386">
        <f>VLOOKUP(D1386,MonthNumber!$A$1:$B$13,  2, FALSE)</f>
        <v>9</v>
      </c>
    </row>
    <row r="1387" spans="1:7" x14ac:dyDescent="0.25">
      <c r="A1387" s="4" t="s">
        <v>51</v>
      </c>
      <c r="B1387" s="4">
        <v>28</v>
      </c>
      <c r="C1387" s="4" t="s">
        <v>202</v>
      </c>
      <c r="D1387" s="4" t="s">
        <v>93</v>
      </c>
      <c r="E1387" s="4">
        <v>2016</v>
      </c>
      <c r="F1387" t="s">
        <v>130</v>
      </c>
      <c r="G1387">
        <f>VLOOKUP(D1387,MonthNumber!$A$1:$B$13,  2, FALSE)</f>
        <v>7</v>
      </c>
    </row>
    <row r="1388" spans="1:7" x14ac:dyDescent="0.25">
      <c r="A1388" s="4" t="s">
        <v>51</v>
      </c>
      <c r="B1388" s="4">
        <v>30</v>
      </c>
      <c r="C1388" s="4" t="s">
        <v>206</v>
      </c>
      <c r="D1388" s="4" t="s">
        <v>92</v>
      </c>
      <c r="E1388" s="4">
        <v>2017</v>
      </c>
      <c r="F1388" t="s">
        <v>130</v>
      </c>
      <c r="G1388">
        <f>VLOOKUP(D1388,MonthNumber!$A$1:$B$13,  2, FALSE)</f>
        <v>6</v>
      </c>
    </row>
    <row r="1389" spans="1:7" x14ac:dyDescent="0.25">
      <c r="A1389" s="4" t="s">
        <v>51</v>
      </c>
      <c r="B1389" s="4">
        <v>32</v>
      </c>
      <c r="C1389" s="4" t="s">
        <v>209</v>
      </c>
      <c r="D1389" s="4" t="s">
        <v>95</v>
      </c>
      <c r="E1389" s="4">
        <v>2017</v>
      </c>
      <c r="F1389" t="s">
        <v>130</v>
      </c>
      <c r="G1389">
        <f>VLOOKUP(D1389,MonthNumber!$A$1:$B$13,  2, FALSE)</f>
        <v>9</v>
      </c>
    </row>
    <row r="1390" spans="1:7" x14ac:dyDescent="0.25">
      <c r="A1390" s="4" t="s">
        <v>51</v>
      </c>
      <c r="B1390" s="4">
        <v>35</v>
      </c>
      <c r="C1390" s="4" t="s">
        <v>201</v>
      </c>
      <c r="D1390" s="4" t="s">
        <v>92</v>
      </c>
      <c r="E1390" s="4">
        <v>2016</v>
      </c>
      <c r="F1390" t="s">
        <v>130</v>
      </c>
      <c r="G1390">
        <f>VLOOKUP(D1390,MonthNumber!$A$1:$B$13,  2, FALSE)</f>
        <v>6</v>
      </c>
    </row>
    <row r="1391" spans="1:7" x14ac:dyDescent="0.25">
      <c r="A1391" s="4" t="s">
        <v>51</v>
      </c>
      <c r="B1391" s="4">
        <v>35</v>
      </c>
      <c r="C1391" s="4" t="s">
        <v>211</v>
      </c>
      <c r="D1391" s="4" t="s">
        <v>92</v>
      </c>
      <c r="E1391" s="4">
        <v>2018</v>
      </c>
      <c r="F1391" t="s">
        <v>130</v>
      </c>
      <c r="G1391">
        <f>VLOOKUP(D1391,MonthNumber!$A$1:$B$13,  2, FALSE)</f>
        <v>6</v>
      </c>
    </row>
    <row r="1392" spans="1:7" x14ac:dyDescent="0.25">
      <c r="A1392" s="4" t="s">
        <v>51</v>
      </c>
      <c r="B1392" s="4">
        <v>42</v>
      </c>
      <c r="C1392" s="4" t="s">
        <v>200</v>
      </c>
      <c r="D1392" s="4" t="s">
        <v>91</v>
      </c>
      <c r="E1392" s="4">
        <v>2016</v>
      </c>
      <c r="F1392" t="s">
        <v>130</v>
      </c>
      <c r="G1392">
        <f>VLOOKUP(D1392,MonthNumber!$A$1:$B$13,  2, FALSE)</f>
        <v>5</v>
      </c>
    </row>
    <row r="1393" spans="1:7" x14ac:dyDescent="0.25">
      <c r="A1393" s="4" t="s">
        <v>51</v>
      </c>
      <c r="B1393" s="4">
        <v>53</v>
      </c>
      <c r="C1393" s="4" t="s">
        <v>207</v>
      </c>
      <c r="D1393" s="4" t="s">
        <v>93</v>
      </c>
      <c r="E1393" s="4">
        <v>2017</v>
      </c>
      <c r="F1393" t="s">
        <v>130</v>
      </c>
      <c r="G1393">
        <f>VLOOKUP(D1393,MonthNumber!$A$1:$B$13,  2, FALSE)</f>
        <v>7</v>
      </c>
    </row>
    <row r="1394" spans="1:7" x14ac:dyDescent="0.25">
      <c r="A1394" s="4" t="s">
        <v>51</v>
      </c>
      <c r="B1394" s="4">
        <v>57</v>
      </c>
      <c r="C1394" s="4" t="s">
        <v>213</v>
      </c>
      <c r="D1394" s="4" t="s">
        <v>94</v>
      </c>
      <c r="E1394" s="4">
        <v>2018</v>
      </c>
      <c r="F1394" t="s">
        <v>130</v>
      </c>
      <c r="G1394">
        <f>VLOOKUP(D1394,MonthNumber!$A$1:$B$13,  2, FALSE)</f>
        <v>8</v>
      </c>
    </row>
    <row r="1395" spans="1:7" x14ac:dyDescent="0.25">
      <c r="A1395" s="4" t="s">
        <v>51</v>
      </c>
      <c r="B1395" s="4">
        <v>60</v>
      </c>
      <c r="C1395" s="4" t="s">
        <v>203</v>
      </c>
      <c r="D1395" s="4" t="s">
        <v>94</v>
      </c>
      <c r="E1395" s="4">
        <v>2016</v>
      </c>
      <c r="F1395" t="s">
        <v>130</v>
      </c>
      <c r="G1395">
        <f>VLOOKUP(D1395,MonthNumber!$A$1:$B$13,  2, FALSE)</f>
        <v>8</v>
      </c>
    </row>
    <row r="1396" spans="1:7" x14ac:dyDescent="0.25">
      <c r="A1396" s="4" t="s">
        <v>51</v>
      </c>
      <c r="B1396" s="4">
        <v>60</v>
      </c>
      <c r="C1396" s="4" t="s">
        <v>208</v>
      </c>
      <c r="D1396" s="4" t="s">
        <v>94</v>
      </c>
      <c r="E1396" s="4">
        <v>2017</v>
      </c>
      <c r="F1396" t="s">
        <v>130</v>
      </c>
      <c r="G1396">
        <f>VLOOKUP(D1396,MonthNumber!$A$1:$B$13,  2, FALSE)</f>
        <v>8</v>
      </c>
    </row>
    <row r="1397" spans="1:7" x14ac:dyDescent="0.25">
      <c r="A1397" s="4" t="s">
        <v>24</v>
      </c>
      <c r="B1397" s="4">
        <v>23</v>
      </c>
      <c r="C1397" s="4" t="s">
        <v>205</v>
      </c>
      <c r="D1397" s="4" t="s">
        <v>91</v>
      </c>
      <c r="E1397" s="4">
        <v>2017</v>
      </c>
      <c r="F1397" t="s">
        <v>251</v>
      </c>
      <c r="G1397">
        <f>VLOOKUP(D1397,MonthNumber!$A$1:$B$13,  2, FALSE)</f>
        <v>5</v>
      </c>
    </row>
    <row r="1398" spans="1:7" x14ac:dyDescent="0.25">
      <c r="A1398" s="4" t="s">
        <v>24</v>
      </c>
      <c r="B1398" s="4">
        <v>24</v>
      </c>
      <c r="C1398" s="4" t="s">
        <v>211</v>
      </c>
      <c r="D1398" s="4" t="s">
        <v>92</v>
      </c>
      <c r="E1398" s="4">
        <v>2018</v>
      </c>
      <c r="F1398" t="s">
        <v>251</v>
      </c>
      <c r="G1398">
        <f>VLOOKUP(D1398,MonthNumber!$A$1:$B$13,  2, FALSE)</f>
        <v>6</v>
      </c>
    </row>
    <row r="1399" spans="1:7" x14ac:dyDescent="0.25">
      <c r="A1399" s="4" t="s">
        <v>24</v>
      </c>
      <c r="B1399" s="4">
        <v>27</v>
      </c>
      <c r="C1399" s="4" t="s">
        <v>209</v>
      </c>
      <c r="D1399" s="4" t="s">
        <v>95</v>
      </c>
      <c r="E1399" s="4">
        <v>2017</v>
      </c>
      <c r="F1399" t="s">
        <v>251</v>
      </c>
      <c r="G1399">
        <f>VLOOKUP(D1399,MonthNumber!$A$1:$B$13,  2, FALSE)</f>
        <v>9</v>
      </c>
    </row>
    <row r="1400" spans="1:7" x14ac:dyDescent="0.25">
      <c r="A1400" s="4" t="s">
        <v>24</v>
      </c>
      <c r="B1400" s="4">
        <v>36</v>
      </c>
      <c r="C1400" s="4" t="s">
        <v>206</v>
      </c>
      <c r="D1400" s="4" t="s">
        <v>92</v>
      </c>
      <c r="E1400" s="4">
        <v>2017</v>
      </c>
      <c r="F1400" t="s">
        <v>251</v>
      </c>
      <c r="G1400">
        <f>VLOOKUP(D1400,MonthNumber!$A$1:$B$13,  2, FALSE)</f>
        <v>6</v>
      </c>
    </row>
    <row r="1401" spans="1:7" x14ac:dyDescent="0.25">
      <c r="A1401" s="4" t="s">
        <v>24</v>
      </c>
      <c r="B1401" s="4">
        <v>40</v>
      </c>
      <c r="C1401" s="4" t="s">
        <v>210</v>
      </c>
      <c r="D1401" s="4" t="s">
        <v>91</v>
      </c>
      <c r="E1401" s="4">
        <v>2018</v>
      </c>
      <c r="F1401" t="s">
        <v>251</v>
      </c>
      <c r="G1401">
        <f>VLOOKUP(D1401,MonthNumber!$A$1:$B$13,  2, FALSE)</f>
        <v>5</v>
      </c>
    </row>
    <row r="1402" spans="1:7" x14ac:dyDescent="0.25">
      <c r="A1402" s="4" t="s">
        <v>24</v>
      </c>
      <c r="B1402" s="4">
        <v>41</v>
      </c>
      <c r="C1402" s="4" t="s">
        <v>214</v>
      </c>
      <c r="D1402" s="4" t="s">
        <v>95</v>
      </c>
      <c r="E1402" s="4">
        <v>2018</v>
      </c>
      <c r="F1402" t="s">
        <v>251</v>
      </c>
      <c r="G1402">
        <f>VLOOKUP(D1402,MonthNumber!$A$1:$B$13,  2, FALSE)</f>
        <v>9</v>
      </c>
    </row>
    <row r="1403" spans="1:7" x14ac:dyDescent="0.25">
      <c r="A1403" s="4" t="s">
        <v>24</v>
      </c>
      <c r="B1403" s="4">
        <v>47</v>
      </c>
      <c r="C1403" s="4" t="s">
        <v>201</v>
      </c>
      <c r="D1403" s="4" t="s">
        <v>92</v>
      </c>
      <c r="E1403" s="4">
        <v>2016</v>
      </c>
      <c r="F1403" t="s">
        <v>251</v>
      </c>
      <c r="G1403">
        <f>VLOOKUP(D1403,MonthNumber!$A$1:$B$13,  2, FALSE)</f>
        <v>6</v>
      </c>
    </row>
    <row r="1404" spans="1:7" x14ac:dyDescent="0.25">
      <c r="A1404" s="4" t="s">
        <v>24</v>
      </c>
      <c r="B1404" s="4">
        <v>50</v>
      </c>
      <c r="C1404" s="4" t="s">
        <v>204</v>
      </c>
      <c r="D1404" s="4" t="s">
        <v>95</v>
      </c>
      <c r="E1404" s="4">
        <v>2016</v>
      </c>
      <c r="F1404" t="s">
        <v>251</v>
      </c>
      <c r="G1404">
        <f>VLOOKUP(D1404,MonthNumber!$A$1:$B$13,  2, FALSE)</f>
        <v>9</v>
      </c>
    </row>
    <row r="1405" spans="1:7" x14ac:dyDescent="0.25">
      <c r="A1405" s="4" t="s">
        <v>24</v>
      </c>
      <c r="B1405" s="4">
        <v>56</v>
      </c>
      <c r="C1405" s="4" t="s">
        <v>200</v>
      </c>
      <c r="D1405" s="4" t="s">
        <v>91</v>
      </c>
      <c r="E1405" s="4">
        <v>2016</v>
      </c>
      <c r="F1405" t="s">
        <v>251</v>
      </c>
      <c r="G1405">
        <f>VLOOKUP(D1405,MonthNumber!$A$1:$B$13,  2, FALSE)</f>
        <v>5</v>
      </c>
    </row>
    <row r="1406" spans="1:7" x14ac:dyDescent="0.25">
      <c r="A1406" s="4" t="s">
        <v>24</v>
      </c>
      <c r="B1406" s="4">
        <v>61</v>
      </c>
      <c r="C1406" s="4" t="s">
        <v>212</v>
      </c>
      <c r="D1406" s="4" t="s">
        <v>93</v>
      </c>
      <c r="E1406" s="4">
        <v>2018</v>
      </c>
      <c r="F1406" t="s">
        <v>251</v>
      </c>
      <c r="G1406">
        <f>VLOOKUP(D1406,MonthNumber!$A$1:$B$13,  2, FALSE)</f>
        <v>7</v>
      </c>
    </row>
    <row r="1407" spans="1:7" x14ac:dyDescent="0.25">
      <c r="A1407" s="4" t="s">
        <v>24</v>
      </c>
      <c r="B1407" s="4">
        <v>68</v>
      </c>
      <c r="C1407" s="4" t="s">
        <v>203</v>
      </c>
      <c r="D1407" s="4" t="s">
        <v>94</v>
      </c>
      <c r="E1407" s="4">
        <v>2016</v>
      </c>
      <c r="F1407" t="s">
        <v>251</v>
      </c>
      <c r="G1407">
        <f>VLOOKUP(D1407,MonthNumber!$A$1:$B$13,  2, FALSE)</f>
        <v>8</v>
      </c>
    </row>
    <row r="1408" spans="1:7" x14ac:dyDescent="0.25">
      <c r="A1408" s="4" t="s">
        <v>24</v>
      </c>
      <c r="B1408" s="4">
        <v>70</v>
      </c>
      <c r="C1408" s="4" t="s">
        <v>213</v>
      </c>
      <c r="D1408" s="4" t="s">
        <v>94</v>
      </c>
      <c r="E1408" s="4">
        <v>2018</v>
      </c>
      <c r="F1408" t="s">
        <v>251</v>
      </c>
      <c r="G1408">
        <f>VLOOKUP(D1408,MonthNumber!$A$1:$B$13,  2, FALSE)</f>
        <v>8</v>
      </c>
    </row>
    <row r="1409" spans="1:7" x14ac:dyDescent="0.25">
      <c r="A1409" s="4" t="s">
        <v>24</v>
      </c>
      <c r="B1409" s="4">
        <v>73</v>
      </c>
      <c r="C1409" s="4" t="s">
        <v>208</v>
      </c>
      <c r="D1409" s="4" t="s">
        <v>94</v>
      </c>
      <c r="E1409" s="4">
        <v>2017</v>
      </c>
      <c r="F1409" t="s">
        <v>251</v>
      </c>
      <c r="G1409">
        <f>VLOOKUP(D1409,MonthNumber!$A$1:$B$13,  2, FALSE)</f>
        <v>8</v>
      </c>
    </row>
    <row r="1410" spans="1:7" x14ac:dyDescent="0.25">
      <c r="A1410" s="4" t="s">
        <v>24</v>
      </c>
      <c r="B1410" s="4">
        <v>76</v>
      </c>
      <c r="C1410" s="4" t="s">
        <v>202</v>
      </c>
      <c r="D1410" s="4" t="s">
        <v>93</v>
      </c>
      <c r="E1410" s="4">
        <v>2016</v>
      </c>
      <c r="F1410" t="s">
        <v>251</v>
      </c>
      <c r="G1410">
        <f>VLOOKUP(D1410,MonthNumber!$A$1:$B$13,  2, FALSE)</f>
        <v>7</v>
      </c>
    </row>
    <row r="1411" spans="1:7" x14ac:dyDescent="0.25">
      <c r="A1411" s="4" t="s">
        <v>24</v>
      </c>
      <c r="B1411" s="4">
        <v>98</v>
      </c>
      <c r="C1411" s="4" t="s">
        <v>207</v>
      </c>
      <c r="D1411" s="4" t="s">
        <v>93</v>
      </c>
      <c r="E1411" s="4">
        <v>2017</v>
      </c>
      <c r="F1411" t="s">
        <v>251</v>
      </c>
      <c r="G1411">
        <f>VLOOKUP(D1411,MonthNumber!$A$1:$B$13,  2, FALSE)</f>
        <v>7</v>
      </c>
    </row>
    <row r="1412" spans="1:7" x14ac:dyDescent="0.25">
      <c r="A1412" s="4" t="s">
        <v>44</v>
      </c>
      <c r="B1412" s="4">
        <v>14</v>
      </c>
      <c r="C1412" s="4" t="s">
        <v>204</v>
      </c>
      <c r="D1412" s="4" t="s">
        <v>95</v>
      </c>
      <c r="E1412" s="4">
        <v>2016</v>
      </c>
      <c r="F1412" t="s">
        <v>176</v>
      </c>
      <c r="G1412">
        <f>VLOOKUP(D1412,MonthNumber!$A$1:$B$13,  2, FALSE)</f>
        <v>9</v>
      </c>
    </row>
    <row r="1413" spans="1:7" x14ac:dyDescent="0.25">
      <c r="A1413" s="4" t="s">
        <v>44</v>
      </c>
      <c r="B1413" s="4">
        <v>20</v>
      </c>
      <c r="C1413" s="4" t="s">
        <v>210</v>
      </c>
      <c r="D1413" s="4" t="s">
        <v>91</v>
      </c>
      <c r="E1413" s="4">
        <v>2018</v>
      </c>
      <c r="F1413" t="s">
        <v>176</v>
      </c>
      <c r="G1413">
        <f>VLOOKUP(D1413,MonthNumber!$A$1:$B$13,  2, FALSE)</f>
        <v>5</v>
      </c>
    </row>
    <row r="1414" spans="1:7" x14ac:dyDescent="0.25">
      <c r="A1414" s="4" t="s">
        <v>44</v>
      </c>
      <c r="B1414" s="4">
        <v>27</v>
      </c>
      <c r="C1414" s="4" t="s">
        <v>211</v>
      </c>
      <c r="D1414" s="4" t="s">
        <v>92</v>
      </c>
      <c r="E1414" s="4">
        <v>2018</v>
      </c>
      <c r="F1414" t="s">
        <v>176</v>
      </c>
      <c r="G1414">
        <f>VLOOKUP(D1414,MonthNumber!$A$1:$B$13,  2, FALSE)</f>
        <v>6</v>
      </c>
    </row>
    <row r="1415" spans="1:7" x14ac:dyDescent="0.25">
      <c r="A1415" s="4" t="s">
        <v>44</v>
      </c>
      <c r="B1415" s="4">
        <v>34</v>
      </c>
      <c r="C1415" s="4" t="s">
        <v>201</v>
      </c>
      <c r="D1415" s="4" t="s">
        <v>92</v>
      </c>
      <c r="E1415" s="4">
        <v>2016</v>
      </c>
      <c r="F1415" t="s">
        <v>176</v>
      </c>
      <c r="G1415">
        <f>VLOOKUP(D1415,MonthNumber!$A$1:$B$13,  2, FALSE)</f>
        <v>6</v>
      </c>
    </row>
    <row r="1416" spans="1:7" x14ac:dyDescent="0.25">
      <c r="A1416" s="4" t="s">
        <v>44</v>
      </c>
      <c r="B1416" s="4">
        <v>35</v>
      </c>
      <c r="C1416" s="4" t="s">
        <v>205</v>
      </c>
      <c r="D1416" s="4" t="s">
        <v>91</v>
      </c>
      <c r="E1416" s="4">
        <v>2017</v>
      </c>
      <c r="F1416" t="s">
        <v>176</v>
      </c>
      <c r="G1416">
        <f>VLOOKUP(D1416,MonthNumber!$A$1:$B$13,  2, FALSE)</f>
        <v>5</v>
      </c>
    </row>
    <row r="1417" spans="1:7" x14ac:dyDescent="0.25">
      <c r="A1417" s="4" t="s">
        <v>44</v>
      </c>
      <c r="B1417" s="4">
        <v>42</v>
      </c>
      <c r="C1417" s="4" t="s">
        <v>212</v>
      </c>
      <c r="D1417" s="4" t="s">
        <v>93</v>
      </c>
      <c r="E1417" s="4">
        <v>2018</v>
      </c>
      <c r="F1417" t="s">
        <v>176</v>
      </c>
      <c r="G1417">
        <f>VLOOKUP(D1417,MonthNumber!$A$1:$B$13,  2, FALSE)</f>
        <v>7</v>
      </c>
    </row>
    <row r="1418" spans="1:7" x14ac:dyDescent="0.25">
      <c r="A1418" s="4" t="s">
        <v>44</v>
      </c>
      <c r="B1418" s="4">
        <v>46</v>
      </c>
      <c r="C1418" s="4" t="s">
        <v>200</v>
      </c>
      <c r="D1418" s="4" t="s">
        <v>91</v>
      </c>
      <c r="E1418" s="4">
        <v>2016</v>
      </c>
      <c r="F1418" t="s">
        <v>176</v>
      </c>
      <c r="G1418">
        <f>VLOOKUP(D1418,MonthNumber!$A$1:$B$13,  2, FALSE)</f>
        <v>5</v>
      </c>
    </row>
    <row r="1419" spans="1:7" x14ac:dyDescent="0.25">
      <c r="A1419" s="4" t="s">
        <v>44</v>
      </c>
      <c r="B1419" s="4">
        <v>52</v>
      </c>
      <c r="C1419" s="4" t="s">
        <v>213</v>
      </c>
      <c r="D1419" s="4" t="s">
        <v>94</v>
      </c>
      <c r="E1419" s="4">
        <v>2018</v>
      </c>
      <c r="F1419" t="s">
        <v>176</v>
      </c>
      <c r="G1419">
        <f>VLOOKUP(D1419,MonthNumber!$A$1:$B$13,  2, FALSE)</f>
        <v>8</v>
      </c>
    </row>
    <row r="1420" spans="1:7" x14ac:dyDescent="0.25">
      <c r="A1420" s="4" t="s">
        <v>44</v>
      </c>
      <c r="B1420" s="4">
        <v>54</v>
      </c>
      <c r="C1420" s="4" t="s">
        <v>207</v>
      </c>
      <c r="D1420" s="4" t="s">
        <v>93</v>
      </c>
      <c r="E1420" s="4">
        <v>2017</v>
      </c>
      <c r="F1420" t="s">
        <v>176</v>
      </c>
      <c r="G1420">
        <f>VLOOKUP(D1420,MonthNumber!$A$1:$B$13,  2, FALSE)</f>
        <v>7</v>
      </c>
    </row>
    <row r="1421" spans="1:7" x14ac:dyDescent="0.25">
      <c r="A1421" s="4" t="s">
        <v>44</v>
      </c>
      <c r="B1421" s="4">
        <v>61</v>
      </c>
      <c r="C1421" s="4" t="s">
        <v>206</v>
      </c>
      <c r="D1421" s="4" t="s">
        <v>92</v>
      </c>
      <c r="E1421" s="4">
        <v>2017</v>
      </c>
      <c r="F1421" t="s">
        <v>176</v>
      </c>
      <c r="G1421">
        <f>VLOOKUP(D1421,MonthNumber!$A$1:$B$13,  2, FALSE)</f>
        <v>6</v>
      </c>
    </row>
    <row r="1422" spans="1:7" x14ac:dyDescent="0.25">
      <c r="A1422" s="4" t="s">
        <v>44</v>
      </c>
      <c r="B1422" s="4">
        <v>71</v>
      </c>
      <c r="C1422" s="4" t="s">
        <v>214</v>
      </c>
      <c r="D1422" s="4" t="s">
        <v>95</v>
      </c>
      <c r="E1422" s="4">
        <v>2018</v>
      </c>
      <c r="F1422" t="s">
        <v>176</v>
      </c>
      <c r="G1422">
        <f>VLOOKUP(D1422,MonthNumber!$A$1:$B$13,  2, FALSE)</f>
        <v>9</v>
      </c>
    </row>
    <row r="1423" spans="1:7" x14ac:dyDescent="0.25">
      <c r="A1423" s="4" t="s">
        <v>44</v>
      </c>
      <c r="B1423" s="4">
        <v>74</v>
      </c>
      <c r="C1423" s="4" t="s">
        <v>209</v>
      </c>
      <c r="D1423" s="4" t="s">
        <v>95</v>
      </c>
      <c r="E1423" s="4">
        <v>2017</v>
      </c>
      <c r="F1423" t="s">
        <v>176</v>
      </c>
      <c r="G1423">
        <f>VLOOKUP(D1423,MonthNumber!$A$1:$B$13,  2, FALSE)</f>
        <v>9</v>
      </c>
    </row>
    <row r="1424" spans="1:7" x14ac:dyDescent="0.25">
      <c r="A1424" s="4" t="s">
        <v>44</v>
      </c>
      <c r="B1424" s="4">
        <v>124</v>
      </c>
      <c r="C1424" s="4" t="s">
        <v>202</v>
      </c>
      <c r="D1424" s="4" t="s">
        <v>93</v>
      </c>
      <c r="E1424" s="4">
        <v>2016</v>
      </c>
      <c r="F1424" t="s">
        <v>176</v>
      </c>
      <c r="G1424">
        <f>VLOOKUP(D1424,MonthNumber!$A$1:$B$13,  2, FALSE)</f>
        <v>7</v>
      </c>
    </row>
    <row r="1425" spans="1:7" x14ac:dyDescent="0.25">
      <c r="A1425" s="4" t="s">
        <v>44</v>
      </c>
      <c r="B1425" s="4">
        <v>141</v>
      </c>
      <c r="C1425" s="4" t="s">
        <v>203</v>
      </c>
      <c r="D1425" s="4" t="s">
        <v>94</v>
      </c>
      <c r="E1425" s="4">
        <v>2016</v>
      </c>
      <c r="F1425" t="s">
        <v>176</v>
      </c>
      <c r="G1425">
        <f>VLOOKUP(D1425,MonthNumber!$A$1:$B$13,  2, FALSE)</f>
        <v>8</v>
      </c>
    </row>
    <row r="1426" spans="1:7" x14ac:dyDescent="0.25">
      <c r="A1426" s="4" t="s">
        <v>44</v>
      </c>
      <c r="B1426" s="4">
        <v>173</v>
      </c>
      <c r="C1426" s="4" t="s">
        <v>208</v>
      </c>
      <c r="D1426" s="4" t="s">
        <v>94</v>
      </c>
      <c r="E1426" s="4">
        <v>2017</v>
      </c>
      <c r="F1426" t="s">
        <v>176</v>
      </c>
      <c r="G1426">
        <f>VLOOKUP(D1426,MonthNumber!$A$1:$B$13,  2, FALSE)</f>
        <v>8</v>
      </c>
    </row>
    <row r="1427" spans="1:7" x14ac:dyDescent="0.25">
      <c r="A1427" s="4" t="s">
        <v>15</v>
      </c>
      <c r="B1427" s="4">
        <v>8</v>
      </c>
      <c r="C1427" s="4" t="s">
        <v>210</v>
      </c>
      <c r="D1427" s="4" t="s">
        <v>91</v>
      </c>
      <c r="E1427" s="4">
        <v>2018</v>
      </c>
      <c r="F1427" t="s">
        <v>177</v>
      </c>
      <c r="G1427">
        <f>VLOOKUP(D1427,MonthNumber!$A$1:$B$13,  2, FALSE)</f>
        <v>5</v>
      </c>
    </row>
    <row r="1428" spans="1:7" x14ac:dyDescent="0.25">
      <c r="A1428" s="4" t="s">
        <v>15</v>
      </c>
      <c r="B1428" s="4">
        <v>19</v>
      </c>
      <c r="C1428" s="4" t="s">
        <v>212</v>
      </c>
      <c r="D1428" s="4" t="s">
        <v>93</v>
      </c>
      <c r="E1428" s="4">
        <v>2018</v>
      </c>
      <c r="F1428" t="s">
        <v>177</v>
      </c>
      <c r="G1428">
        <f>VLOOKUP(D1428,MonthNumber!$A$1:$B$13,  2, FALSE)</f>
        <v>7</v>
      </c>
    </row>
    <row r="1429" spans="1:7" x14ac:dyDescent="0.25">
      <c r="A1429" s="4" t="s">
        <v>15</v>
      </c>
      <c r="B1429" s="4">
        <v>20</v>
      </c>
      <c r="C1429" s="4" t="s">
        <v>205</v>
      </c>
      <c r="D1429" s="4" t="s">
        <v>91</v>
      </c>
      <c r="E1429" s="4">
        <v>2017</v>
      </c>
      <c r="F1429" t="s">
        <v>177</v>
      </c>
      <c r="G1429">
        <f>VLOOKUP(D1429,MonthNumber!$A$1:$B$13,  2, FALSE)</f>
        <v>5</v>
      </c>
    </row>
    <row r="1430" spans="1:7" x14ac:dyDescent="0.25">
      <c r="A1430" s="4" t="s">
        <v>15</v>
      </c>
      <c r="B1430" s="4">
        <v>22</v>
      </c>
      <c r="C1430" s="4" t="s">
        <v>200</v>
      </c>
      <c r="D1430" s="4" t="s">
        <v>91</v>
      </c>
      <c r="E1430" s="4">
        <v>2016</v>
      </c>
      <c r="F1430" t="s">
        <v>177</v>
      </c>
      <c r="G1430">
        <f>VLOOKUP(D1430,MonthNumber!$A$1:$B$13,  2, FALSE)</f>
        <v>5</v>
      </c>
    </row>
    <row r="1431" spans="1:7" x14ac:dyDescent="0.25">
      <c r="A1431" s="4" t="s">
        <v>15</v>
      </c>
      <c r="B1431" s="4">
        <v>29</v>
      </c>
      <c r="C1431" s="4" t="s">
        <v>206</v>
      </c>
      <c r="D1431" s="4" t="s">
        <v>92</v>
      </c>
      <c r="E1431" s="4">
        <v>2017</v>
      </c>
      <c r="F1431" t="s">
        <v>177</v>
      </c>
      <c r="G1431">
        <f>VLOOKUP(D1431,MonthNumber!$A$1:$B$13,  2, FALSE)</f>
        <v>6</v>
      </c>
    </row>
    <row r="1432" spans="1:7" x14ac:dyDescent="0.25">
      <c r="A1432" s="4" t="s">
        <v>15</v>
      </c>
      <c r="B1432" s="4">
        <v>37</v>
      </c>
      <c r="C1432" s="4" t="s">
        <v>213</v>
      </c>
      <c r="D1432" s="4" t="s">
        <v>94</v>
      </c>
      <c r="E1432" s="4">
        <v>2018</v>
      </c>
      <c r="F1432" t="s">
        <v>177</v>
      </c>
      <c r="G1432">
        <f>VLOOKUP(D1432,MonthNumber!$A$1:$B$13,  2, FALSE)</f>
        <v>8</v>
      </c>
    </row>
    <row r="1433" spans="1:7" x14ac:dyDescent="0.25">
      <c r="A1433" s="4" t="s">
        <v>15</v>
      </c>
      <c r="B1433" s="4">
        <v>43</v>
      </c>
      <c r="C1433" s="4" t="s">
        <v>211</v>
      </c>
      <c r="D1433" s="4" t="s">
        <v>92</v>
      </c>
      <c r="E1433" s="4">
        <v>2018</v>
      </c>
      <c r="F1433" t="s">
        <v>177</v>
      </c>
      <c r="G1433">
        <f>VLOOKUP(D1433,MonthNumber!$A$1:$B$13,  2, FALSE)</f>
        <v>6</v>
      </c>
    </row>
    <row r="1434" spans="1:7" x14ac:dyDescent="0.25">
      <c r="A1434" s="4" t="s">
        <v>15</v>
      </c>
      <c r="B1434" s="4">
        <v>50</v>
      </c>
      <c r="C1434" s="4" t="s">
        <v>209</v>
      </c>
      <c r="D1434" s="4" t="s">
        <v>95</v>
      </c>
      <c r="E1434" s="4">
        <v>2017</v>
      </c>
      <c r="F1434" t="s">
        <v>177</v>
      </c>
      <c r="G1434">
        <f>VLOOKUP(D1434,MonthNumber!$A$1:$B$13,  2, FALSE)</f>
        <v>9</v>
      </c>
    </row>
    <row r="1435" spans="1:7" x14ac:dyDescent="0.25">
      <c r="A1435" s="4" t="s">
        <v>15</v>
      </c>
      <c r="B1435" s="4">
        <v>67</v>
      </c>
      <c r="C1435" s="4" t="s">
        <v>214</v>
      </c>
      <c r="D1435" s="4" t="s">
        <v>95</v>
      </c>
      <c r="E1435" s="4">
        <v>2018</v>
      </c>
      <c r="F1435" t="s">
        <v>177</v>
      </c>
      <c r="G1435">
        <f>VLOOKUP(D1435,MonthNumber!$A$1:$B$13,  2, FALSE)</f>
        <v>9</v>
      </c>
    </row>
    <row r="1436" spans="1:7" x14ac:dyDescent="0.25">
      <c r="A1436" s="4" t="s">
        <v>15</v>
      </c>
      <c r="B1436" s="4">
        <v>74</v>
      </c>
      <c r="C1436" s="4" t="s">
        <v>207</v>
      </c>
      <c r="D1436" s="4" t="s">
        <v>93</v>
      </c>
      <c r="E1436" s="4">
        <v>2017</v>
      </c>
      <c r="F1436" t="s">
        <v>177</v>
      </c>
      <c r="G1436">
        <f>VLOOKUP(D1436,MonthNumber!$A$1:$B$13,  2, FALSE)</f>
        <v>7</v>
      </c>
    </row>
    <row r="1437" spans="1:7" x14ac:dyDescent="0.25">
      <c r="A1437" s="4" t="s">
        <v>15</v>
      </c>
      <c r="B1437" s="4">
        <v>77</v>
      </c>
      <c r="C1437" s="4" t="s">
        <v>208</v>
      </c>
      <c r="D1437" s="4" t="s">
        <v>94</v>
      </c>
      <c r="E1437" s="4">
        <v>2017</v>
      </c>
      <c r="F1437" t="s">
        <v>177</v>
      </c>
      <c r="G1437">
        <f>VLOOKUP(D1437,MonthNumber!$A$1:$B$13,  2, FALSE)</f>
        <v>8</v>
      </c>
    </row>
    <row r="1438" spans="1:7" x14ac:dyDescent="0.25">
      <c r="A1438" s="4" t="s">
        <v>15</v>
      </c>
      <c r="B1438" s="4">
        <v>81</v>
      </c>
      <c r="C1438" s="4" t="s">
        <v>204</v>
      </c>
      <c r="D1438" s="4" t="s">
        <v>95</v>
      </c>
      <c r="E1438" s="4">
        <v>2016</v>
      </c>
      <c r="F1438" t="s">
        <v>177</v>
      </c>
      <c r="G1438">
        <f>VLOOKUP(D1438,MonthNumber!$A$1:$B$13,  2, FALSE)</f>
        <v>9</v>
      </c>
    </row>
    <row r="1439" spans="1:7" x14ac:dyDescent="0.25">
      <c r="A1439" s="4" t="s">
        <v>15</v>
      </c>
      <c r="B1439" s="4">
        <v>88</v>
      </c>
      <c r="C1439" s="4" t="s">
        <v>201</v>
      </c>
      <c r="D1439" s="4" t="s">
        <v>92</v>
      </c>
      <c r="E1439" s="4">
        <v>2016</v>
      </c>
      <c r="F1439" t="s">
        <v>177</v>
      </c>
      <c r="G1439">
        <f>VLOOKUP(D1439,MonthNumber!$A$1:$B$13,  2, FALSE)</f>
        <v>6</v>
      </c>
    </row>
    <row r="1440" spans="1:7" x14ac:dyDescent="0.25">
      <c r="A1440" s="4" t="s">
        <v>15</v>
      </c>
      <c r="B1440" s="4">
        <v>91</v>
      </c>
      <c r="C1440" s="4" t="s">
        <v>203</v>
      </c>
      <c r="D1440" s="4" t="s">
        <v>94</v>
      </c>
      <c r="E1440" s="4">
        <v>2016</v>
      </c>
      <c r="F1440" t="s">
        <v>177</v>
      </c>
      <c r="G1440">
        <f>VLOOKUP(D1440,MonthNumber!$A$1:$B$13,  2, FALSE)</f>
        <v>8</v>
      </c>
    </row>
    <row r="1441" spans="1:7" x14ac:dyDescent="0.25">
      <c r="A1441" s="4" t="s">
        <v>15</v>
      </c>
      <c r="B1441" s="4">
        <v>109</v>
      </c>
      <c r="C1441" s="4" t="s">
        <v>202</v>
      </c>
      <c r="D1441" s="4" t="s">
        <v>93</v>
      </c>
      <c r="E1441" s="4">
        <v>2016</v>
      </c>
      <c r="F1441" t="s">
        <v>177</v>
      </c>
      <c r="G1441">
        <f>VLOOKUP(D1441,MonthNumber!$A$1:$B$13,  2, FALSE)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5D3D-0CB3-47FA-B986-C1DE707BE17B}">
  <dimension ref="A1:G988"/>
  <sheetViews>
    <sheetView workbookViewId="0">
      <selection activeCell="F2" sqref="F2"/>
    </sheetView>
  </sheetViews>
  <sheetFormatPr defaultRowHeight="15" x14ac:dyDescent="0.25"/>
  <cols>
    <col min="1" max="1" width="20.85546875" customWidth="1"/>
    <col min="3" max="3" width="22.42578125" customWidth="1"/>
    <col min="6" max="6" width="12.42578125" customWidth="1"/>
  </cols>
  <sheetData>
    <row r="1" spans="1:7" x14ac:dyDescent="0.25">
      <c r="A1" s="5" t="s">
        <v>87</v>
      </c>
      <c r="B1" s="6" t="s">
        <v>286</v>
      </c>
      <c r="C1" s="5" t="s">
        <v>88</v>
      </c>
      <c r="D1" s="5" t="s">
        <v>89</v>
      </c>
      <c r="E1" s="5" t="s">
        <v>90</v>
      </c>
      <c r="F1" s="5" t="s">
        <v>712</v>
      </c>
      <c r="G1" s="5" t="s">
        <v>726</v>
      </c>
    </row>
    <row r="2" spans="1:7" x14ac:dyDescent="0.25">
      <c r="A2" s="5" t="s">
        <v>55</v>
      </c>
      <c r="B2" s="5">
        <v>22.5</v>
      </c>
      <c r="C2" s="5" t="s">
        <v>212</v>
      </c>
      <c r="D2" s="5" t="s">
        <v>93</v>
      </c>
      <c r="E2" s="5">
        <v>2018</v>
      </c>
      <c r="F2" t="s">
        <v>185</v>
      </c>
      <c r="G2">
        <f>VLOOKUP(D2,MonthNumber!$A$1:$B$13,  2, FALSE)</f>
        <v>7</v>
      </c>
    </row>
    <row r="3" spans="1:7" x14ac:dyDescent="0.25">
      <c r="A3" s="5" t="s">
        <v>55</v>
      </c>
      <c r="B3" s="5">
        <v>19.3</v>
      </c>
      <c r="C3" s="5" t="s">
        <v>213</v>
      </c>
      <c r="D3" s="5" t="s">
        <v>94</v>
      </c>
      <c r="E3" s="5">
        <v>2018</v>
      </c>
      <c r="F3" t="s">
        <v>185</v>
      </c>
      <c r="G3">
        <f>VLOOKUP(D3,MonthNumber!$A$1:$B$13,  2, FALSE)</f>
        <v>8</v>
      </c>
    </row>
    <row r="4" spans="1:7" x14ac:dyDescent="0.25">
      <c r="A4" s="5" t="s">
        <v>55</v>
      </c>
      <c r="B4" s="5">
        <v>19</v>
      </c>
      <c r="C4" s="5" t="s">
        <v>202</v>
      </c>
      <c r="D4" s="5" t="s">
        <v>93</v>
      </c>
      <c r="E4" s="5">
        <v>2016</v>
      </c>
      <c r="F4" t="s">
        <v>185</v>
      </c>
      <c r="G4">
        <f>VLOOKUP(D4,MonthNumber!$A$1:$B$13,  2, FALSE)</f>
        <v>7</v>
      </c>
    </row>
    <row r="5" spans="1:7" x14ac:dyDescent="0.25">
      <c r="A5" s="5" t="s">
        <v>55</v>
      </c>
      <c r="B5" s="5">
        <v>17.399999999999999</v>
      </c>
      <c r="C5" s="5" t="s">
        <v>207</v>
      </c>
      <c r="D5" s="5" t="s">
        <v>93</v>
      </c>
      <c r="E5" s="5">
        <v>2017</v>
      </c>
      <c r="F5" t="s">
        <v>185</v>
      </c>
      <c r="G5">
        <f>VLOOKUP(D5,MonthNumber!$A$1:$B$13,  2, FALSE)</f>
        <v>7</v>
      </c>
    </row>
    <row r="6" spans="1:7" x14ac:dyDescent="0.25">
      <c r="A6" s="5" t="s">
        <v>55</v>
      </c>
      <c r="B6" s="5">
        <v>17.3</v>
      </c>
      <c r="C6" s="5" t="s">
        <v>211</v>
      </c>
      <c r="D6" s="5" t="s">
        <v>92</v>
      </c>
      <c r="E6" s="5">
        <v>2018</v>
      </c>
      <c r="F6" t="s">
        <v>185</v>
      </c>
      <c r="G6">
        <f>VLOOKUP(D6,MonthNumber!$A$1:$B$13,  2, FALSE)</f>
        <v>6</v>
      </c>
    </row>
    <row r="7" spans="1:7" x14ac:dyDescent="0.25">
      <c r="A7" s="5" t="s">
        <v>55</v>
      </c>
      <c r="B7" s="5">
        <v>17</v>
      </c>
      <c r="C7" s="5" t="s">
        <v>208</v>
      </c>
      <c r="D7" s="5" t="s">
        <v>94</v>
      </c>
      <c r="E7" s="5">
        <v>2017</v>
      </c>
      <c r="F7" t="s">
        <v>185</v>
      </c>
      <c r="G7">
        <f>VLOOKUP(D7,MonthNumber!$A$1:$B$13,  2, FALSE)</f>
        <v>8</v>
      </c>
    </row>
    <row r="8" spans="1:7" x14ac:dyDescent="0.25">
      <c r="A8" s="5" t="s">
        <v>55</v>
      </c>
      <c r="B8" s="5">
        <v>16.899999999999999</v>
      </c>
      <c r="C8" s="5" t="s">
        <v>203</v>
      </c>
      <c r="D8" s="5" t="s">
        <v>94</v>
      </c>
      <c r="E8" s="5">
        <v>2016</v>
      </c>
      <c r="F8" t="s">
        <v>185</v>
      </c>
      <c r="G8">
        <f>VLOOKUP(D8,MonthNumber!$A$1:$B$13,  2, FALSE)</f>
        <v>8</v>
      </c>
    </row>
    <row r="9" spans="1:7" x14ac:dyDescent="0.25">
      <c r="A9" s="5" t="s">
        <v>55</v>
      </c>
      <c r="B9" s="5">
        <v>16.100000000000001</v>
      </c>
      <c r="C9" s="5" t="s">
        <v>210</v>
      </c>
      <c r="D9" s="5" t="s">
        <v>91</v>
      </c>
      <c r="E9" s="5">
        <v>2018</v>
      </c>
      <c r="F9" t="s">
        <v>185</v>
      </c>
      <c r="G9">
        <f>VLOOKUP(D9,MonthNumber!$A$1:$B$13,  2, FALSE)</f>
        <v>5</v>
      </c>
    </row>
    <row r="10" spans="1:7" x14ac:dyDescent="0.25">
      <c r="A10" s="5" t="s">
        <v>55</v>
      </c>
      <c r="B10" s="5">
        <v>14.3</v>
      </c>
      <c r="C10" s="5" t="s">
        <v>214</v>
      </c>
      <c r="D10" s="5" t="s">
        <v>95</v>
      </c>
      <c r="E10" s="5">
        <v>2018</v>
      </c>
      <c r="F10" t="s">
        <v>185</v>
      </c>
      <c r="G10">
        <f>VLOOKUP(D10,MonthNumber!$A$1:$B$13,  2, FALSE)</f>
        <v>9</v>
      </c>
    </row>
    <row r="11" spans="1:7" x14ac:dyDescent="0.25">
      <c r="A11" s="5" t="s">
        <v>55</v>
      </c>
      <c r="B11" s="5">
        <v>16.5</v>
      </c>
      <c r="C11" s="5" t="s">
        <v>201</v>
      </c>
      <c r="D11" s="5" t="s">
        <v>92</v>
      </c>
      <c r="E11" s="5">
        <v>2016</v>
      </c>
      <c r="F11" t="s">
        <v>185</v>
      </c>
      <c r="G11">
        <f>VLOOKUP(D11,MonthNumber!$A$1:$B$13,  2, FALSE)</f>
        <v>6</v>
      </c>
    </row>
    <row r="12" spans="1:7" x14ac:dyDescent="0.25">
      <c r="A12" s="5" t="s">
        <v>54</v>
      </c>
      <c r="B12" s="5">
        <v>19.5</v>
      </c>
      <c r="C12" s="5" t="s">
        <v>212</v>
      </c>
      <c r="D12" s="5" t="s">
        <v>93</v>
      </c>
      <c r="E12" s="5">
        <v>2018</v>
      </c>
      <c r="F12" t="s">
        <v>186</v>
      </c>
      <c r="G12">
        <f>VLOOKUP(D12,MonthNumber!$A$1:$B$13,  2, FALSE)</f>
        <v>7</v>
      </c>
    </row>
    <row r="13" spans="1:7" x14ac:dyDescent="0.25">
      <c r="A13" s="5" t="s">
        <v>54</v>
      </c>
      <c r="B13" s="5">
        <v>18.600000000000001</v>
      </c>
      <c r="C13" s="5" t="s">
        <v>213</v>
      </c>
      <c r="D13" s="5" t="s">
        <v>94</v>
      </c>
      <c r="E13" s="5">
        <v>2018</v>
      </c>
      <c r="F13" t="s">
        <v>186</v>
      </c>
      <c r="G13">
        <f>VLOOKUP(D13,MonthNumber!$A$1:$B$13,  2, FALSE)</f>
        <v>8</v>
      </c>
    </row>
    <row r="14" spans="1:7" x14ac:dyDescent="0.25">
      <c r="A14" s="5" t="s">
        <v>54</v>
      </c>
      <c r="B14" s="5">
        <v>17.8</v>
      </c>
      <c r="C14" s="5" t="s">
        <v>202</v>
      </c>
      <c r="D14" s="5" t="s">
        <v>93</v>
      </c>
      <c r="E14" s="5">
        <v>2016</v>
      </c>
      <c r="F14" t="s">
        <v>186</v>
      </c>
      <c r="G14">
        <f>VLOOKUP(D14,MonthNumber!$A$1:$B$13,  2, FALSE)</f>
        <v>7</v>
      </c>
    </row>
    <row r="15" spans="1:7" x14ac:dyDescent="0.25">
      <c r="A15" s="5" t="s">
        <v>54</v>
      </c>
      <c r="B15" s="5">
        <v>16.600000000000001</v>
      </c>
      <c r="C15" s="5" t="s">
        <v>208</v>
      </c>
      <c r="D15" s="5" t="s">
        <v>94</v>
      </c>
      <c r="E15" s="5">
        <v>2017</v>
      </c>
      <c r="F15" t="s">
        <v>186</v>
      </c>
      <c r="G15">
        <f>VLOOKUP(D15,MonthNumber!$A$1:$B$13,  2, FALSE)</f>
        <v>8</v>
      </c>
    </row>
    <row r="16" spans="1:7" x14ac:dyDescent="0.25">
      <c r="A16" s="5" t="s">
        <v>54</v>
      </c>
      <c r="B16" s="5">
        <v>16</v>
      </c>
      <c r="C16" s="5" t="s">
        <v>207</v>
      </c>
      <c r="D16" s="5" t="s">
        <v>93</v>
      </c>
      <c r="E16" s="5">
        <v>2017</v>
      </c>
      <c r="F16" t="s">
        <v>186</v>
      </c>
      <c r="G16">
        <f>VLOOKUP(D16,MonthNumber!$A$1:$B$13,  2, FALSE)</f>
        <v>7</v>
      </c>
    </row>
    <row r="17" spans="1:7" x14ac:dyDescent="0.25">
      <c r="A17" s="5" t="s">
        <v>54</v>
      </c>
      <c r="B17" s="5">
        <v>15.4</v>
      </c>
      <c r="C17" s="5" t="s">
        <v>203</v>
      </c>
      <c r="D17" s="5" t="s">
        <v>94</v>
      </c>
      <c r="E17" s="5">
        <v>2016</v>
      </c>
      <c r="F17" t="s">
        <v>186</v>
      </c>
      <c r="G17">
        <f>VLOOKUP(D17,MonthNumber!$A$1:$B$13,  2, FALSE)</f>
        <v>8</v>
      </c>
    </row>
    <row r="18" spans="1:7" x14ac:dyDescent="0.25">
      <c r="A18" s="5" t="s">
        <v>54</v>
      </c>
      <c r="B18" s="5">
        <v>14</v>
      </c>
      <c r="C18" s="5" t="s">
        <v>211</v>
      </c>
      <c r="D18" s="5" t="s">
        <v>92</v>
      </c>
      <c r="E18" s="5">
        <v>2018</v>
      </c>
      <c r="F18" t="s">
        <v>186</v>
      </c>
      <c r="G18">
        <f>VLOOKUP(D18,MonthNumber!$A$1:$B$13,  2, FALSE)</f>
        <v>6</v>
      </c>
    </row>
    <row r="19" spans="1:7" x14ac:dyDescent="0.25">
      <c r="A19" s="5" t="s">
        <v>54</v>
      </c>
      <c r="B19" s="5">
        <v>13.7</v>
      </c>
      <c r="C19" s="5" t="s">
        <v>214</v>
      </c>
      <c r="D19" s="5" t="s">
        <v>95</v>
      </c>
      <c r="E19" s="5">
        <v>2018</v>
      </c>
      <c r="F19" t="s">
        <v>186</v>
      </c>
      <c r="G19">
        <f>VLOOKUP(D19,MonthNumber!$A$1:$B$13,  2, FALSE)</f>
        <v>9</v>
      </c>
    </row>
    <row r="20" spans="1:7" x14ac:dyDescent="0.25">
      <c r="A20" s="5" t="s">
        <v>54</v>
      </c>
      <c r="B20" s="5">
        <v>10.5</v>
      </c>
      <c r="C20" s="5" t="s">
        <v>210</v>
      </c>
      <c r="D20" s="5" t="s">
        <v>91</v>
      </c>
      <c r="E20" s="5">
        <v>2018</v>
      </c>
      <c r="F20" t="s">
        <v>186</v>
      </c>
      <c r="G20">
        <f>VLOOKUP(D20,MonthNumber!$A$1:$B$13,  2, FALSE)</f>
        <v>5</v>
      </c>
    </row>
    <row r="21" spans="1:7" x14ac:dyDescent="0.25">
      <c r="A21" s="5" t="s">
        <v>54</v>
      </c>
      <c r="B21" s="5">
        <v>13.2</v>
      </c>
      <c r="C21" s="5" t="s">
        <v>201</v>
      </c>
      <c r="D21" s="5" t="s">
        <v>92</v>
      </c>
      <c r="E21" s="5">
        <v>2016</v>
      </c>
      <c r="F21" t="s">
        <v>186</v>
      </c>
      <c r="G21">
        <f>VLOOKUP(D21,MonthNumber!$A$1:$B$13,  2, FALSE)</f>
        <v>6</v>
      </c>
    </row>
    <row r="22" spans="1:7" x14ac:dyDescent="0.25">
      <c r="A22" s="5" t="s">
        <v>56</v>
      </c>
      <c r="B22" s="5">
        <v>20.2</v>
      </c>
      <c r="C22" s="5" t="s">
        <v>212</v>
      </c>
      <c r="D22" s="5" t="s">
        <v>93</v>
      </c>
      <c r="E22" s="5">
        <v>2018</v>
      </c>
      <c r="F22" t="s">
        <v>158</v>
      </c>
      <c r="G22">
        <f>VLOOKUP(D22,MonthNumber!$A$1:$B$13,  2, FALSE)</f>
        <v>7</v>
      </c>
    </row>
    <row r="23" spans="1:7" x14ac:dyDescent="0.25">
      <c r="A23" s="5" t="s">
        <v>56</v>
      </c>
      <c r="B23" s="5">
        <v>18.600000000000001</v>
      </c>
      <c r="C23" s="5" t="s">
        <v>213</v>
      </c>
      <c r="D23" s="5" t="s">
        <v>94</v>
      </c>
      <c r="E23" s="5">
        <v>2018</v>
      </c>
      <c r="F23" t="s">
        <v>158</v>
      </c>
      <c r="G23">
        <f>VLOOKUP(D23,MonthNumber!$A$1:$B$13,  2, FALSE)</f>
        <v>8</v>
      </c>
    </row>
    <row r="24" spans="1:7" x14ac:dyDescent="0.25">
      <c r="A24" s="5" t="s">
        <v>56</v>
      </c>
      <c r="B24" s="5">
        <v>17.899999999999999</v>
      </c>
      <c r="C24" s="5" t="s">
        <v>202</v>
      </c>
      <c r="D24" s="5" t="s">
        <v>93</v>
      </c>
      <c r="E24" s="5">
        <v>2016</v>
      </c>
      <c r="F24" t="s">
        <v>158</v>
      </c>
      <c r="G24">
        <f>VLOOKUP(D24,MonthNumber!$A$1:$B$13,  2, FALSE)</f>
        <v>7</v>
      </c>
    </row>
    <row r="25" spans="1:7" x14ac:dyDescent="0.25">
      <c r="A25" s="5" t="s">
        <v>56</v>
      </c>
      <c r="B25" s="5">
        <v>16.3</v>
      </c>
      <c r="C25" s="5" t="s">
        <v>207</v>
      </c>
      <c r="D25" s="5" t="s">
        <v>93</v>
      </c>
      <c r="E25" s="5">
        <v>2017</v>
      </c>
      <c r="F25" t="s">
        <v>158</v>
      </c>
      <c r="G25">
        <f>VLOOKUP(D25,MonthNumber!$A$1:$B$13,  2, FALSE)</f>
        <v>7</v>
      </c>
    </row>
    <row r="26" spans="1:7" x14ac:dyDescent="0.25">
      <c r="A26" s="5" t="s">
        <v>56</v>
      </c>
      <c r="B26" s="5">
        <v>16.2</v>
      </c>
      <c r="C26" s="5" t="s">
        <v>208</v>
      </c>
      <c r="D26" s="5" t="s">
        <v>94</v>
      </c>
      <c r="E26" s="5">
        <v>2017</v>
      </c>
      <c r="F26" t="s">
        <v>158</v>
      </c>
      <c r="G26">
        <f>VLOOKUP(D26,MonthNumber!$A$1:$B$13,  2, FALSE)</f>
        <v>8</v>
      </c>
    </row>
    <row r="27" spans="1:7" x14ac:dyDescent="0.25">
      <c r="A27" s="5" t="s">
        <v>56</v>
      </c>
      <c r="B27" s="5">
        <v>15.6</v>
      </c>
      <c r="C27" s="5" t="s">
        <v>203</v>
      </c>
      <c r="D27" s="5" t="s">
        <v>94</v>
      </c>
      <c r="E27" s="5">
        <v>2016</v>
      </c>
      <c r="F27" t="s">
        <v>158</v>
      </c>
      <c r="G27">
        <f>VLOOKUP(D27,MonthNumber!$A$1:$B$13,  2, FALSE)</f>
        <v>8</v>
      </c>
    </row>
    <row r="28" spans="1:7" x14ac:dyDescent="0.25">
      <c r="A28" s="5" t="s">
        <v>56</v>
      </c>
      <c r="B28" s="5">
        <v>15.3</v>
      </c>
      <c r="C28" s="5" t="s">
        <v>211</v>
      </c>
      <c r="D28" s="5" t="s">
        <v>92</v>
      </c>
      <c r="E28" s="5">
        <v>2018</v>
      </c>
      <c r="F28" t="s">
        <v>158</v>
      </c>
      <c r="G28">
        <f>VLOOKUP(D28,MonthNumber!$A$1:$B$13,  2, FALSE)</f>
        <v>6</v>
      </c>
    </row>
    <row r="29" spans="1:7" x14ac:dyDescent="0.25">
      <c r="A29" s="5" t="s">
        <v>56</v>
      </c>
      <c r="B29" s="5">
        <v>13.6</v>
      </c>
      <c r="C29" s="5" t="s">
        <v>214</v>
      </c>
      <c r="D29" s="5" t="s">
        <v>95</v>
      </c>
      <c r="E29" s="5">
        <v>2018</v>
      </c>
      <c r="F29" t="s">
        <v>158</v>
      </c>
      <c r="G29">
        <f>VLOOKUP(D29,MonthNumber!$A$1:$B$13,  2, FALSE)</f>
        <v>9</v>
      </c>
    </row>
    <row r="30" spans="1:7" x14ac:dyDescent="0.25">
      <c r="A30" s="5" t="s">
        <v>56</v>
      </c>
      <c r="B30" s="5">
        <v>11.6</v>
      </c>
      <c r="C30" s="5" t="s">
        <v>210</v>
      </c>
      <c r="D30" s="5" t="s">
        <v>91</v>
      </c>
      <c r="E30" s="5">
        <v>2018</v>
      </c>
      <c r="F30" t="s">
        <v>158</v>
      </c>
      <c r="G30">
        <f>VLOOKUP(D30,MonthNumber!$A$1:$B$13,  2, FALSE)</f>
        <v>5</v>
      </c>
    </row>
    <row r="31" spans="1:7" x14ac:dyDescent="0.25">
      <c r="A31" s="5" t="s">
        <v>56</v>
      </c>
      <c r="B31" s="5">
        <v>14.7</v>
      </c>
      <c r="C31" s="5" t="s">
        <v>201</v>
      </c>
      <c r="D31" s="5" t="s">
        <v>92</v>
      </c>
      <c r="E31" s="5">
        <v>2016</v>
      </c>
      <c r="F31" t="s">
        <v>158</v>
      </c>
      <c r="G31">
        <f>VLOOKUP(D31,MonthNumber!$A$1:$B$13,  2, FALSE)</f>
        <v>6</v>
      </c>
    </row>
    <row r="32" spans="1:7" x14ac:dyDescent="0.25">
      <c r="A32" s="5" t="s">
        <v>53</v>
      </c>
      <c r="B32" s="5">
        <v>22</v>
      </c>
      <c r="C32" s="5" t="s">
        <v>212</v>
      </c>
      <c r="D32" s="5" t="s">
        <v>93</v>
      </c>
      <c r="E32" s="5">
        <v>2018</v>
      </c>
      <c r="F32" t="s">
        <v>192</v>
      </c>
      <c r="G32">
        <f>VLOOKUP(D32,MonthNumber!$A$1:$B$13,  2, FALSE)</f>
        <v>7</v>
      </c>
    </row>
    <row r="33" spans="1:7" x14ac:dyDescent="0.25">
      <c r="A33" s="5" t="s">
        <v>53</v>
      </c>
      <c r="B33" s="5">
        <v>18.2</v>
      </c>
      <c r="C33" s="5" t="s">
        <v>213</v>
      </c>
      <c r="D33" s="5" t="s">
        <v>94</v>
      </c>
      <c r="E33" s="5">
        <v>2018</v>
      </c>
      <c r="F33" t="s">
        <v>192</v>
      </c>
      <c r="G33">
        <f>VLOOKUP(D33,MonthNumber!$A$1:$B$13,  2, FALSE)</f>
        <v>8</v>
      </c>
    </row>
    <row r="34" spans="1:7" x14ac:dyDescent="0.25">
      <c r="A34" s="5" t="s">
        <v>53</v>
      </c>
      <c r="B34" s="5">
        <v>18.100000000000001</v>
      </c>
      <c r="C34" s="5" t="s">
        <v>202</v>
      </c>
      <c r="D34" s="5" t="s">
        <v>93</v>
      </c>
      <c r="E34" s="5">
        <v>2016</v>
      </c>
      <c r="F34" t="s">
        <v>192</v>
      </c>
      <c r="G34">
        <f>VLOOKUP(D34,MonthNumber!$A$1:$B$13,  2, FALSE)</f>
        <v>7</v>
      </c>
    </row>
    <row r="35" spans="1:7" x14ac:dyDescent="0.25">
      <c r="A35" s="5" t="s">
        <v>53</v>
      </c>
      <c r="B35" s="5">
        <v>17.100000000000001</v>
      </c>
      <c r="C35" s="5" t="s">
        <v>207</v>
      </c>
      <c r="D35" s="5" t="s">
        <v>93</v>
      </c>
      <c r="E35" s="5">
        <v>2017</v>
      </c>
      <c r="F35" t="s">
        <v>192</v>
      </c>
      <c r="G35">
        <f>VLOOKUP(D35,MonthNumber!$A$1:$B$13,  2, FALSE)</f>
        <v>7</v>
      </c>
    </row>
    <row r="36" spans="1:7" x14ac:dyDescent="0.25">
      <c r="A36" s="5" t="s">
        <v>53</v>
      </c>
      <c r="B36" s="5">
        <v>16.8</v>
      </c>
      <c r="C36" s="5" t="s">
        <v>211</v>
      </c>
      <c r="D36" s="5" t="s">
        <v>92</v>
      </c>
      <c r="E36" s="5">
        <v>2018</v>
      </c>
      <c r="F36" t="s">
        <v>192</v>
      </c>
      <c r="G36">
        <f>VLOOKUP(D36,MonthNumber!$A$1:$B$13,  2, FALSE)</f>
        <v>6</v>
      </c>
    </row>
    <row r="37" spans="1:7" x14ac:dyDescent="0.25">
      <c r="A37" s="5" t="s">
        <v>53</v>
      </c>
      <c r="B37" s="5">
        <v>16.2</v>
      </c>
      <c r="C37" s="5" t="s">
        <v>203</v>
      </c>
      <c r="D37" s="5" t="s">
        <v>94</v>
      </c>
      <c r="E37" s="5">
        <v>2016</v>
      </c>
      <c r="F37" t="s">
        <v>192</v>
      </c>
      <c r="G37">
        <f>VLOOKUP(D37,MonthNumber!$A$1:$B$13,  2, FALSE)</f>
        <v>8</v>
      </c>
    </row>
    <row r="38" spans="1:7" x14ac:dyDescent="0.25">
      <c r="A38" s="5" t="s">
        <v>53</v>
      </c>
      <c r="B38" s="5">
        <v>16.2</v>
      </c>
      <c r="C38" s="5" t="s">
        <v>208</v>
      </c>
      <c r="D38" s="5" t="s">
        <v>94</v>
      </c>
      <c r="E38" s="5">
        <v>2017</v>
      </c>
      <c r="F38" t="s">
        <v>192</v>
      </c>
      <c r="G38">
        <f>VLOOKUP(D38,MonthNumber!$A$1:$B$13,  2, FALSE)</f>
        <v>8</v>
      </c>
    </row>
    <row r="39" spans="1:7" x14ac:dyDescent="0.25">
      <c r="A39" s="5" t="s">
        <v>53</v>
      </c>
      <c r="B39" s="5">
        <v>16.100000000000001</v>
      </c>
      <c r="C39" s="5" t="s">
        <v>210</v>
      </c>
      <c r="D39" s="5" t="s">
        <v>91</v>
      </c>
      <c r="E39" s="5">
        <v>2018</v>
      </c>
      <c r="F39" t="s">
        <v>192</v>
      </c>
      <c r="G39">
        <f>VLOOKUP(D39,MonthNumber!$A$1:$B$13,  2, FALSE)</f>
        <v>5</v>
      </c>
    </row>
    <row r="40" spans="1:7" x14ac:dyDescent="0.25">
      <c r="A40" s="5" t="s">
        <v>53</v>
      </c>
      <c r="B40" s="5">
        <v>13.3</v>
      </c>
      <c r="C40" s="5" t="s">
        <v>214</v>
      </c>
      <c r="D40" s="5" t="s">
        <v>95</v>
      </c>
      <c r="E40" s="5">
        <v>2018</v>
      </c>
      <c r="F40" t="s">
        <v>192</v>
      </c>
      <c r="G40">
        <f>VLOOKUP(D40,MonthNumber!$A$1:$B$13,  2, FALSE)</f>
        <v>9</v>
      </c>
    </row>
    <row r="41" spans="1:7" x14ac:dyDescent="0.25">
      <c r="A41" s="5" t="s">
        <v>240</v>
      </c>
      <c r="B41" s="5">
        <v>20.399999999999999</v>
      </c>
      <c r="C41" s="5" t="s">
        <v>212</v>
      </c>
      <c r="D41" s="5" t="s">
        <v>93</v>
      </c>
      <c r="E41" s="5">
        <v>2018</v>
      </c>
      <c r="F41" t="s">
        <v>130</v>
      </c>
      <c r="G41">
        <f>VLOOKUP(D41,MonthNumber!$A$1:$B$13,  2, FALSE)</f>
        <v>7</v>
      </c>
    </row>
    <row r="42" spans="1:7" x14ac:dyDescent="0.25">
      <c r="A42" s="5" t="s">
        <v>240</v>
      </c>
      <c r="B42" s="5">
        <v>16.8</v>
      </c>
      <c r="C42" s="5" t="s">
        <v>213</v>
      </c>
      <c r="D42" s="5" t="s">
        <v>94</v>
      </c>
      <c r="E42" s="5">
        <v>2018</v>
      </c>
      <c r="F42" t="s">
        <v>130</v>
      </c>
      <c r="G42">
        <f>VLOOKUP(D42,MonthNumber!$A$1:$B$13,  2, FALSE)</f>
        <v>8</v>
      </c>
    </row>
    <row r="43" spans="1:7" x14ac:dyDescent="0.25">
      <c r="A43" s="5" t="s">
        <v>240</v>
      </c>
      <c r="B43" s="5">
        <v>15.3</v>
      </c>
      <c r="C43" s="5" t="s">
        <v>211</v>
      </c>
      <c r="D43" s="5" t="s">
        <v>92</v>
      </c>
      <c r="E43" s="5">
        <v>2018</v>
      </c>
      <c r="F43" t="s">
        <v>130</v>
      </c>
      <c r="G43">
        <f>VLOOKUP(D43,MonthNumber!$A$1:$B$13,  2, FALSE)</f>
        <v>6</v>
      </c>
    </row>
    <row r="44" spans="1:7" x14ac:dyDescent="0.25">
      <c r="A44" s="5" t="s">
        <v>240</v>
      </c>
      <c r="B44" s="5">
        <v>14.6</v>
      </c>
      <c r="C44" s="5" t="s">
        <v>210</v>
      </c>
      <c r="D44" s="5" t="s">
        <v>91</v>
      </c>
      <c r="E44" s="5">
        <v>2018</v>
      </c>
      <c r="F44" t="s">
        <v>130</v>
      </c>
      <c r="G44">
        <f>VLOOKUP(D44,MonthNumber!$A$1:$B$13,  2, FALSE)</f>
        <v>5</v>
      </c>
    </row>
    <row r="45" spans="1:7" x14ac:dyDescent="0.25">
      <c r="A45" s="5" t="s">
        <v>240</v>
      </c>
      <c r="B45" s="5">
        <v>12.2</v>
      </c>
      <c r="C45" s="5" t="s">
        <v>214</v>
      </c>
      <c r="D45" s="5" t="s">
        <v>95</v>
      </c>
      <c r="E45" s="5">
        <v>2018</v>
      </c>
      <c r="F45" t="s">
        <v>130</v>
      </c>
      <c r="G45">
        <f>VLOOKUP(D45,MonthNumber!$A$1:$B$13,  2, FALSE)</f>
        <v>9</v>
      </c>
    </row>
    <row r="46" spans="1:7" x14ac:dyDescent="0.25">
      <c r="A46" s="5" t="s">
        <v>52</v>
      </c>
      <c r="B46" s="5">
        <v>17</v>
      </c>
      <c r="C46" s="5" t="s">
        <v>202</v>
      </c>
      <c r="D46" s="5" t="s">
        <v>93</v>
      </c>
      <c r="E46" s="5">
        <v>2016</v>
      </c>
      <c r="F46" t="s">
        <v>130</v>
      </c>
      <c r="G46">
        <f>VLOOKUP(D46,MonthNumber!$A$1:$B$13,  2, FALSE)</f>
        <v>7</v>
      </c>
    </row>
    <row r="47" spans="1:7" x14ac:dyDescent="0.25">
      <c r="A47" s="5" t="s">
        <v>52</v>
      </c>
      <c r="B47" s="5">
        <v>15.3</v>
      </c>
      <c r="C47" s="5" t="s">
        <v>207</v>
      </c>
      <c r="D47" s="5" t="s">
        <v>93</v>
      </c>
      <c r="E47" s="5">
        <v>2017</v>
      </c>
      <c r="F47" t="s">
        <v>130</v>
      </c>
      <c r="G47">
        <f>VLOOKUP(D47,MonthNumber!$A$1:$B$13,  2, FALSE)</f>
        <v>7</v>
      </c>
    </row>
    <row r="48" spans="1:7" x14ac:dyDescent="0.25">
      <c r="A48" s="5" t="s">
        <v>52</v>
      </c>
      <c r="B48" s="5">
        <v>15.2</v>
      </c>
      <c r="C48" s="5" t="s">
        <v>203</v>
      </c>
      <c r="D48" s="5" t="s">
        <v>94</v>
      </c>
      <c r="E48" s="5">
        <v>2016</v>
      </c>
      <c r="F48" t="s">
        <v>130</v>
      </c>
      <c r="G48">
        <f>VLOOKUP(D48,MonthNumber!$A$1:$B$13,  2, FALSE)</f>
        <v>8</v>
      </c>
    </row>
    <row r="49" spans="1:7" x14ac:dyDescent="0.25">
      <c r="A49" s="5" t="s">
        <v>52</v>
      </c>
      <c r="B49" s="5">
        <v>15</v>
      </c>
      <c r="C49" s="5" t="s">
        <v>208</v>
      </c>
      <c r="D49" s="5" t="s">
        <v>94</v>
      </c>
      <c r="E49" s="5">
        <v>2017</v>
      </c>
      <c r="F49" t="s">
        <v>130</v>
      </c>
      <c r="G49">
        <f>VLOOKUP(D49,MonthNumber!$A$1:$B$13,  2, FALSE)</f>
        <v>8</v>
      </c>
    </row>
    <row r="50" spans="1:7" x14ac:dyDescent="0.25">
      <c r="A50" s="5" t="s">
        <v>52</v>
      </c>
      <c r="B50" s="5">
        <v>14.8</v>
      </c>
      <c r="C50" s="5" t="s">
        <v>201</v>
      </c>
      <c r="D50" s="5" t="s">
        <v>92</v>
      </c>
      <c r="E50" s="5">
        <v>2016</v>
      </c>
      <c r="F50" t="s">
        <v>130</v>
      </c>
      <c r="G50">
        <f>VLOOKUP(D50,MonthNumber!$A$1:$B$13,  2, FALSE)</f>
        <v>6</v>
      </c>
    </row>
    <row r="51" spans="1:7" x14ac:dyDescent="0.25">
      <c r="A51" s="5" t="s">
        <v>51</v>
      </c>
      <c r="B51" s="5">
        <v>19.5</v>
      </c>
      <c r="C51" s="5" t="s">
        <v>212</v>
      </c>
      <c r="D51" s="5" t="s">
        <v>93</v>
      </c>
      <c r="E51" s="5">
        <v>2018</v>
      </c>
      <c r="F51" t="s">
        <v>130</v>
      </c>
      <c r="G51">
        <f>VLOOKUP(D51,MonthNumber!$A$1:$B$13,  2, FALSE)</f>
        <v>7</v>
      </c>
    </row>
    <row r="52" spans="1:7" x14ac:dyDescent="0.25">
      <c r="A52" s="5" t="s">
        <v>51</v>
      </c>
      <c r="B52" s="5">
        <v>17.899999999999999</v>
      </c>
      <c r="C52" s="5" t="s">
        <v>213</v>
      </c>
      <c r="D52" s="5" t="s">
        <v>94</v>
      </c>
      <c r="E52" s="5">
        <v>2018</v>
      </c>
      <c r="F52" t="s">
        <v>130</v>
      </c>
      <c r="G52">
        <f>VLOOKUP(D52,MonthNumber!$A$1:$B$13,  2, FALSE)</f>
        <v>8</v>
      </c>
    </row>
    <row r="53" spans="1:7" x14ac:dyDescent="0.25">
      <c r="A53" s="5" t="s">
        <v>51</v>
      </c>
      <c r="B53" s="5">
        <v>17.7</v>
      </c>
      <c r="C53" s="5" t="s">
        <v>202</v>
      </c>
      <c r="D53" s="5" t="s">
        <v>93</v>
      </c>
      <c r="E53" s="5">
        <v>2016</v>
      </c>
      <c r="F53" t="s">
        <v>130</v>
      </c>
      <c r="G53">
        <f>VLOOKUP(D53,MonthNumber!$A$1:$B$13,  2, FALSE)</f>
        <v>7</v>
      </c>
    </row>
    <row r="54" spans="1:7" x14ac:dyDescent="0.25">
      <c r="A54" s="5" t="s">
        <v>51</v>
      </c>
      <c r="B54" s="5">
        <v>16.100000000000001</v>
      </c>
      <c r="C54" s="5" t="s">
        <v>208</v>
      </c>
      <c r="D54" s="5" t="s">
        <v>94</v>
      </c>
      <c r="E54" s="5">
        <v>2017</v>
      </c>
      <c r="F54" t="s">
        <v>130</v>
      </c>
      <c r="G54">
        <f>VLOOKUP(D54,MonthNumber!$A$1:$B$13,  2, FALSE)</f>
        <v>8</v>
      </c>
    </row>
    <row r="55" spans="1:7" x14ac:dyDescent="0.25">
      <c r="A55" s="5" t="s">
        <v>51</v>
      </c>
      <c r="B55" s="5">
        <v>15.7</v>
      </c>
      <c r="C55" s="5" t="s">
        <v>207</v>
      </c>
      <c r="D55" s="5" t="s">
        <v>93</v>
      </c>
      <c r="E55" s="5">
        <v>2017</v>
      </c>
      <c r="F55" t="s">
        <v>130</v>
      </c>
      <c r="G55">
        <f>VLOOKUP(D55,MonthNumber!$A$1:$B$13,  2, FALSE)</f>
        <v>7</v>
      </c>
    </row>
    <row r="56" spans="1:7" x14ac:dyDescent="0.25">
      <c r="A56" s="5" t="s">
        <v>51</v>
      </c>
      <c r="B56" s="5">
        <v>15.5</v>
      </c>
      <c r="C56" s="5" t="s">
        <v>203</v>
      </c>
      <c r="D56" s="5" t="s">
        <v>94</v>
      </c>
      <c r="E56" s="5">
        <v>2016</v>
      </c>
      <c r="F56" t="s">
        <v>130</v>
      </c>
      <c r="G56">
        <f>VLOOKUP(D56,MonthNumber!$A$1:$B$13,  2, FALSE)</f>
        <v>8</v>
      </c>
    </row>
    <row r="57" spans="1:7" x14ac:dyDescent="0.25">
      <c r="A57" s="5" t="s">
        <v>51</v>
      </c>
      <c r="B57" s="5">
        <v>14.4</v>
      </c>
      <c r="C57" s="5" t="s">
        <v>211</v>
      </c>
      <c r="D57" s="5" t="s">
        <v>92</v>
      </c>
      <c r="E57" s="5">
        <v>2018</v>
      </c>
      <c r="F57" t="s">
        <v>130</v>
      </c>
      <c r="G57">
        <f>VLOOKUP(D57,MonthNumber!$A$1:$B$13,  2, FALSE)</f>
        <v>6</v>
      </c>
    </row>
    <row r="58" spans="1:7" x14ac:dyDescent="0.25">
      <c r="A58" s="5" t="s">
        <v>51</v>
      </c>
      <c r="B58" s="5">
        <v>13.6</v>
      </c>
      <c r="C58" s="5" t="s">
        <v>214</v>
      </c>
      <c r="D58" s="5" t="s">
        <v>95</v>
      </c>
      <c r="E58" s="5">
        <v>2018</v>
      </c>
      <c r="F58" t="s">
        <v>130</v>
      </c>
      <c r="G58">
        <f>VLOOKUP(D58,MonthNumber!$A$1:$B$13,  2, FALSE)</f>
        <v>9</v>
      </c>
    </row>
    <row r="59" spans="1:7" x14ac:dyDescent="0.25">
      <c r="A59" s="5" t="s">
        <v>51</v>
      </c>
      <c r="B59" s="5">
        <v>12.5</v>
      </c>
      <c r="C59" s="5" t="s">
        <v>210</v>
      </c>
      <c r="D59" s="5" t="s">
        <v>91</v>
      </c>
      <c r="E59" s="5">
        <v>2018</v>
      </c>
      <c r="F59" t="s">
        <v>130</v>
      </c>
      <c r="G59">
        <f>VLOOKUP(D59,MonthNumber!$A$1:$B$13,  2, FALSE)</f>
        <v>5</v>
      </c>
    </row>
    <row r="60" spans="1:7" x14ac:dyDescent="0.25">
      <c r="A60" s="5" t="s">
        <v>51</v>
      </c>
      <c r="B60" s="5">
        <v>14.2</v>
      </c>
      <c r="C60" s="5" t="s">
        <v>201</v>
      </c>
      <c r="D60" s="5" t="s">
        <v>92</v>
      </c>
      <c r="E60" s="5">
        <v>2016</v>
      </c>
      <c r="F60" t="s">
        <v>130</v>
      </c>
      <c r="G60">
        <f>VLOOKUP(D60,MonthNumber!$A$1:$B$13,  2, FALSE)</f>
        <v>6</v>
      </c>
    </row>
    <row r="61" spans="1:7" x14ac:dyDescent="0.25">
      <c r="A61" s="5" t="s">
        <v>58</v>
      </c>
      <c r="B61" s="5">
        <v>21.1</v>
      </c>
      <c r="C61" s="5" t="s">
        <v>212</v>
      </c>
      <c r="D61" s="5" t="s">
        <v>93</v>
      </c>
      <c r="E61" s="5">
        <v>2018</v>
      </c>
      <c r="F61" t="s">
        <v>145</v>
      </c>
      <c r="G61">
        <f>VLOOKUP(D61,MonthNumber!$A$1:$B$13,  2, FALSE)</f>
        <v>7</v>
      </c>
    </row>
    <row r="62" spans="1:7" x14ac:dyDescent="0.25">
      <c r="A62" s="5" t="s">
        <v>58</v>
      </c>
      <c r="B62" s="5">
        <v>18.899999999999999</v>
      </c>
      <c r="C62" s="5" t="s">
        <v>213</v>
      </c>
      <c r="D62" s="5" t="s">
        <v>94</v>
      </c>
      <c r="E62" s="5">
        <v>2018</v>
      </c>
      <c r="F62" t="s">
        <v>145</v>
      </c>
      <c r="G62">
        <f>VLOOKUP(D62,MonthNumber!$A$1:$B$13,  2, FALSE)</f>
        <v>8</v>
      </c>
    </row>
    <row r="63" spans="1:7" x14ac:dyDescent="0.25">
      <c r="A63" s="5" t="s">
        <v>58</v>
      </c>
      <c r="B63" s="5">
        <v>18.3</v>
      </c>
      <c r="C63" s="5" t="s">
        <v>202</v>
      </c>
      <c r="D63" s="5" t="s">
        <v>93</v>
      </c>
      <c r="E63" s="5">
        <v>2016</v>
      </c>
      <c r="F63" t="s">
        <v>145</v>
      </c>
      <c r="G63">
        <f>VLOOKUP(D63,MonthNumber!$A$1:$B$13,  2, FALSE)</f>
        <v>7</v>
      </c>
    </row>
    <row r="64" spans="1:7" x14ac:dyDescent="0.25">
      <c r="A64" s="5" t="s">
        <v>58</v>
      </c>
      <c r="B64" s="5">
        <v>17</v>
      </c>
      <c r="C64" s="5" t="s">
        <v>207</v>
      </c>
      <c r="D64" s="5" t="s">
        <v>93</v>
      </c>
      <c r="E64" s="5">
        <v>2017</v>
      </c>
      <c r="F64" t="s">
        <v>145</v>
      </c>
      <c r="G64">
        <f>VLOOKUP(D64,MonthNumber!$A$1:$B$13,  2, FALSE)</f>
        <v>7</v>
      </c>
    </row>
    <row r="65" spans="1:7" x14ac:dyDescent="0.25">
      <c r="A65" s="5" t="s">
        <v>58</v>
      </c>
      <c r="B65" s="5">
        <v>16.8</v>
      </c>
      <c r="C65" s="5" t="s">
        <v>211</v>
      </c>
      <c r="D65" s="5" t="s">
        <v>92</v>
      </c>
      <c r="E65" s="5">
        <v>2018</v>
      </c>
      <c r="F65" t="s">
        <v>145</v>
      </c>
      <c r="G65">
        <f>VLOOKUP(D65,MonthNumber!$A$1:$B$13,  2, FALSE)</f>
        <v>6</v>
      </c>
    </row>
    <row r="66" spans="1:7" x14ac:dyDescent="0.25">
      <c r="A66" s="5" t="s">
        <v>58</v>
      </c>
      <c r="B66" s="5">
        <v>16.7</v>
      </c>
      <c r="C66" s="5" t="s">
        <v>208</v>
      </c>
      <c r="D66" s="5" t="s">
        <v>94</v>
      </c>
      <c r="E66" s="5">
        <v>2017</v>
      </c>
      <c r="F66" t="s">
        <v>145</v>
      </c>
      <c r="G66">
        <f>VLOOKUP(D66,MonthNumber!$A$1:$B$13,  2, FALSE)</f>
        <v>8</v>
      </c>
    </row>
    <row r="67" spans="1:7" x14ac:dyDescent="0.25">
      <c r="A67" s="5" t="s">
        <v>58</v>
      </c>
      <c r="B67" s="5">
        <v>16.100000000000001</v>
      </c>
      <c r="C67" s="5" t="s">
        <v>203</v>
      </c>
      <c r="D67" s="5" t="s">
        <v>94</v>
      </c>
      <c r="E67" s="5">
        <v>2016</v>
      </c>
      <c r="F67" t="s">
        <v>145</v>
      </c>
      <c r="G67">
        <f>VLOOKUP(D67,MonthNumber!$A$1:$B$13,  2, FALSE)</f>
        <v>8</v>
      </c>
    </row>
    <row r="68" spans="1:7" x14ac:dyDescent="0.25">
      <c r="A68" s="5" t="s">
        <v>58</v>
      </c>
      <c r="B68" s="5">
        <v>14.3</v>
      </c>
      <c r="C68" s="5" t="s">
        <v>214</v>
      </c>
      <c r="D68" s="5" t="s">
        <v>95</v>
      </c>
      <c r="E68" s="5">
        <v>2018</v>
      </c>
      <c r="F68" t="s">
        <v>145</v>
      </c>
      <c r="G68">
        <f>VLOOKUP(D68,MonthNumber!$A$1:$B$13,  2, FALSE)</f>
        <v>9</v>
      </c>
    </row>
    <row r="69" spans="1:7" x14ac:dyDescent="0.25">
      <c r="A69" s="5" t="s">
        <v>58</v>
      </c>
      <c r="B69" s="5">
        <v>13.7</v>
      </c>
      <c r="C69" s="5" t="s">
        <v>210</v>
      </c>
      <c r="D69" s="5" t="s">
        <v>91</v>
      </c>
      <c r="E69" s="5">
        <v>2018</v>
      </c>
      <c r="F69" t="s">
        <v>145</v>
      </c>
      <c r="G69">
        <f>VLOOKUP(D69,MonthNumber!$A$1:$B$13,  2, FALSE)</f>
        <v>5</v>
      </c>
    </row>
    <row r="70" spans="1:7" x14ac:dyDescent="0.25">
      <c r="A70" s="5" t="s">
        <v>58</v>
      </c>
      <c r="B70" s="5">
        <v>15.7</v>
      </c>
      <c r="C70" s="5" t="s">
        <v>201</v>
      </c>
      <c r="D70" s="5" t="s">
        <v>92</v>
      </c>
      <c r="E70" s="5">
        <v>2016</v>
      </c>
      <c r="F70" t="s">
        <v>145</v>
      </c>
      <c r="G70">
        <f>VLOOKUP(D70,MonthNumber!$A$1:$B$13,  2, FALSE)</f>
        <v>6</v>
      </c>
    </row>
    <row r="71" spans="1:7" x14ac:dyDescent="0.25">
      <c r="A71" s="5" t="s">
        <v>159</v>
      </c>
      <c r="B71" s="5">
        <v>21.3</v>
      </c>
      <c r="C71" s="5" t="s">
        <v>212</v>
      </c>
      <c r="D71" s="5" t="s">
        <v>93</v>
      </c>
      <c r="E71" s="5">
        <v>2018</v>
      </c>
      <c r="F71" t="s">
        <v>160</v>
      </c>
      <c r="G71">
        <f>VLOOKUP(D71,MonthNumber!$A$1:$B$13,  2, FALSE)</f>
        <v>7</v>
      </c>
    </row>
    <row r="72" spans="1:7" x14ac:dyDescent="0.25">
      <c r="A72" s="5" t="s">
        <v>159</v>
      </c>
      <c r="B72" s="5">
        <v>17.8</v>
      </c>
      <c r="C72" s="5" t="s">
        <v>213</v>
      </c>
      <c r="D72" s="5" t="s">
        <v>94</v>
      </c>
      <c r="E72" s="5">
        <v>2018</v>
      </c>
      <c r="F72" t="s">
        <v>160</v>
      </c>
      <c r="G72">
        <f>VLOOKUP(D72,MonthNumber!$A$1:$B$13,  2, FALSE)</f>
        <v>8</v>
      </c>
    </row>
    <row r="73" spans="1:7" x14ac:dyDescent="0.25">
      <c r="A73" s="5" t="s">
        <v>159</v>
      </c>
      <c r="B73" s="5">
        <v>17.399999999999999</v>
      </c>
      <c r="C73" s="5" t="s">
        <v>202</v>
      </c>
      <c r="D73" s="5" t="s">
        <v>93</v>
      </c>
      <c r="E73" s="5">
        <v>2016</v>
      </c>
      <c r="F73" t="s">
        <v>160</v>
      </c>
      <c r="G73">
        <f>VLOOKUP(D73,MonthNumber!$A$1:$B$13,  2, FALSE)</f>
        <v>7</v>
      </c>
    </row>
    <row r="74" spans="1:7" x14ac:dyDescent="0.25">
      <c r="A74" s="5" t="s">
        <v>159</v>
      </c>
      <c r="B74" s="5">
        <v>16.7</v>
      </c>
      <c r="C74" s="5" t="s">
        <v>211</v>
      </c>
      <c r="D74" s="5" t="s">
        <v>92</v>
      </c>
      <c r="E74" s="5">
        <v>2018</v>
      </c>
      <c r="F74" t="s">
        <v>160</v>
      </c>
      <c r="G74">
        <f>VLOOKUP(D74,MonthNumber!$A$1:$B$13,  2, FALSE)</f>
        <v>6</v>
      </c>
    </row>
    <row r="75" spans="1:7" x14ac:dyDescent="0.25">
      <c r="A75" s="5" t="s">
        <v>159</v>
      </c>
      <c r="B75" s="5">
        <v>16.3</v>
      </c>
      <c r="C75" s="5" t="s">
        <v>207</v>
      </c>
      <c r="D75" s="5" t="s">
        <v>93</v>
      </c>
      <c r="E75" s="5">
        <v>2017</v>
      </c>
      <c r="F75" t="s">
        <v>160</v>
      </c>
      <c r="G75">
        <f>VLOOKUP(D75,MonthNumber!$A$1:$B$13,  2, FALSE)</f>
        <v>7</v>
      </c>
    </row>
    <row r="76" spans="1:7" x14ac:dyDescent="0.25">
      <c r="A76" s="5" t="s">
        <v>159</v>
      </c>
      <c r="B76" s="5">
        <v>15.6</v>
      </c>
      <c r="C76" s="5" t="s">
        <v>203</v>
      </c>
      <c r="D76" s="5" t="s">
        <v>94</v>
      </c>
      <c r="E76" s="5">
        <v>2016</v>
      </c>
      <c r="F76" t="s">
        <v>160</v>
      </c>
      <c r="G76">
        <f>VLOOKUP(D76,MonthNumber!$A$1:$B$13,  2, FALSE)</f>
        <v>8</v>
      </c>
    </row>
    <row r="77" spans="1:7" x14ac:dyDescent="0.25">
      <c r="A77" s="5" t="s">
        <v>159</v>
      </c>
      <c r="B77" s="5">
        <v>15.6</v>
      </c>
      <c r="C77" s="5" t="s">
        <v>208</v>
      </c>
      <c r="D77" s="5" t="s">
        <v>94</v>
      </c>
      <c r="E77" s="5">
        <v>2017</v>
      </c>
      <c r="F77" t="s">
        <v>160</v>
      </c>
      <c r="G77">
        <f>VLOOKUP(D77,MonthNumber!$A$1:$B$13,  2, FALSE)</f>
        <v>8</v>
      </c>
    </row>
    <row r="78" spans="1:7" x14ac:dyDescent="0.25">
      <c r="A78" s="5" t="s">
        <v>159</v>
      </c>
      <c r="B78" s="5">
        <v>15.4</v>
      </c>
      <c r="C78" s="5" t="s">
        <v>210</v>
      </c>
      <c r="D78" s="5" t="s">
        <v>91</v>
      </c>
      <c r="E78" s="5">
        <v>2018</v>
      </c>
      <c r="F78" t="s">
        <v>160</v>
      </c>
      <c r="G78">
        <f>VLOOKUP(D78,MonthNumber!$A$1:$B$13,  2, FALSE)</f>
        <v>5</v>
      </c>
    </row>
    <row r="79" spans="1:7" x14ac:dyDescent="0.25">
      <c r="A79" s="5" t="s">
        <v>159</v>
      </c>
      <c r="B79" s="5">
        <v>13.2</v>
      </c>
      <c r="C79" s="5" t="s">
        <v>214</v>
      </c>
      <c r="D79" s="5" t="s">
        <v>95</v>
      </c>
      <c r="E79" s="5">
        <v>2018</v>
      </c>
      <c r="F79" t="s">
        <v>160</v>
      </c>
      <c r="G79">
        <f>VLOOKUP(D79,MonthNumber!$A$1:$B$13,  2, FALSE)</f>
        <v>9</v>
      </c>
    </row>
    <row r="80" spans="1:7" x14ac:dyDescent="0.25">
      <c r="A80" s="5" t="s">
        <v>159</v>
      </c>
      <c r="B80" s="5">
        <v>15.8</v>
      </c>
      <c r="C80" s="5" t="s">
        <v>201</v>
      </c>
      <c r="D80" s="5" t="s">
        <v>92</v>
      </c>
      <c r="E80" s="5">
        <v>2016</v>
      </c>
      <c r="F80" t="s">
        <v>160</v>
      </c>
      <c r="G80">
        <f>VLOOKUP(D80,MonthNumber!$A$1:$B$13,  2, FALSE)</f>
        <v>6</v>
      </c>
    </row>
    <row r="81" spans="1:7" x14ac:dyDescent="0.25">
      <c r="A81" s="5" t="s">
        <v>57</v>
      </c>
      <c r="B81" s="5">
        <v>21.8</v>
      </c>
      <c r="C81" s="5" t="s">
        <v>212</v>
      </c>
      <c r="D81" s="5" t="s">
        <v>93</v>
      </c>
      <c r="E81" s="5">
        <v>2018</v>
      </c>
      <c r="F81" t="s">
        <v>171</v>
      </c>
      <c r="G81">
        <f>VLOOKUP(D81,MonthNumber!$A$1:$B$13,  2, FALSE)</f>
        <v>7</v>
      </c>
    </row>
    <row r="82" spans="1:7" x14ac:dyDescent="0.25">
      <c r="A82" s="5" t="s">
        <v>57</v>
      </c>
      <c r="B82" s="5">
        <v>18.5</v>
      </c>
      <c r="C82" s="5" t="s">
        <v>213</v>
      </c>
      <c r="D82" s="5" t="s">
        <v>94</v>
      </c>
      <c r="E82" s="5">
        <v>2018</v>
      </c>
      <c r="F82" t="s">
        <v>171</v>
      </c>
      <c r="G82">
        <f>VLOOKUP(D82,MonthNumber!$A$1:$B$13,  2, FALSE)</f>
        <v>8</v>
      </c>
    </row>
    <row r="83" spans="1:7" x14ac:dyDescent="0.25">
      <c r="A83" s="5" t="s">
        <v>57</v>
      </c>
      <c r="B83" s="5">
        <v>18.399999999999999</v>
      </c>
      <c r="C83" s="5" t="s">
        <v>202</v>
      </c>
      <c r="D83" s="5" t="s">
        <v>93</v>
      </c>
      <c r="E83" s="5">
        <v>2016</v>
      </c>
      <c r="F83" t="s">
        <v>171</v>
      </c>
      <c r="G83">
        <f>VLOOKUP(D83,MonthNumber!$A$1:$B$13,  2, FALSE)</f>
        <v>7</v>
      </c>
    </row>
    <row r="84" spans="1:7" x14ac:dyDescent="0.25">
      <c r="A84" s="5" t="s">
        <v>57</v>
      </c>
      <c r="B84" s="5">
        <v>17.5</v>
      </c>
      <c r="C84" s="5" t="s">
        <v>211</v>
      </c>
      <c r="D84" s="5" t="s">
        <v>92</v>
      </c>
      <c r="E84" s="5">
        <v>2018</v>
      </c>
      <c r="F84" t="s">
        <v>171</v>
      </c>
      <c r="G84">
        <f>VLOOKUP(D84,MonthNumber!$A$1:$B$13,  2, FALSE)</f>
        <v>6</v>
      </c>
    </row>
    <row r="85" spans="1:7" x14ac:dyDescent="0.25">
      <c r="A85" s="5" t="s">
        <v>57</v>
      </c>
      <c r="B85" s="5">
        <v>17.2</v>
      </c>
      <c r="C85" s="5" t="s">
        <v>207</v>
      </c>
      <c r="D85" s="5" t="s">
        <v>93</v>
      </c>
      <c r="E85" s="5">
        <v>2017</v>
      </c>
      <c r="F85" t="s">
        <v>171</v>
      </c>
      <c r="G85">
        <f>VLOOKUP(D85,MonthNumber!$A$1:$B$13,  2, FALSE)</f>
        <v>7</v>
      </c>
    </row>
    <row r="86" spans="1:7" x14ac:dyDescent="0.25">
      <c r="A86" s="5" t="s">
        <v>57</v>
      </c>
      <c r="B86" s="5">
        <v>16.5</v>
      </c>
      <c r="C86" s="5" t="s">
        <v>203</v>
      </c>
      <c r="D86" s="5" t="s">
        <v>94</v>
      </c>
      <c r="E86" s="5">
        <v>2016</v>
      </c>
      <c r="F86" t="s">
        <v>171</v>
      </c>
      <c r="G86">
        <f>VLOOKUP(D86,MonthNumber!$A$1:$B$13,  2, FALSE)</f>
        <v>8</v>
      </c>
    </row>
    <row r="87" spans="1:7" x14ac:dyDescent="0.25">
      <c r="A87" s="5" t="s">
        <v>57</v>
      </c>
      <c r="B87" s="5">
        <v>16.5</v>
      </c>
      <c r="C87" s="5" t="s">
        <v>208</v>
      </c>
      <c r="D87" s="5" t="s">
        <v>94</v>
      </c>
      <c r="E87" s="5">
        <v>2017</v>
      </c>
      <c r="F87" t="s">
        <v>171</v>
      </c>
      <c r="G87">
        <f>VLOOKUP(D87,MonthNumber!$A$1:$B$13,  2, FALSE)</f>
        <v>8</v>
      </c>
    </row>
    <row r="88" spans="1:7" x14ac:dyDescent="0.25">
      <c r="A88" s="5" t="s">
        <v>57</v>
      </c>
      <c r="B88" s="5">
        <v>15.8</v>
      </c>
      <c r="C88" s="5" t="s">
        <v>210</v>
      </c>
      <c r="D88" s="5" t="s">
        <v>91</v>
      </c>
      <c r="E88" s="5">
        <v>2018</v>
      </c>
      <c r="F88" t="s">
        <v>171</v>
      </c>
      <c r="G88">
        <f>VLOOKUP(D88,MonthNumber!$A$1:$B$13,  2, FALSE)</f>
        <v>5</v>
      </c>
    </row>
    <row r="89" spans="1:7" x14ac:dyDescent="0.25">
      <c r="A89" s="5" t="s">
        <v>57</v>
      </c>
      <c r="B89" s="5">
        <v>13.9</v>
      </c>
      <c r="C89" s="5" t="s">
        <v>214</v>
      </c>
      <c r="D89" s="5" t="s">
        <v>95</v>
      </c>
      <c r="E89" s="5">
        <v>2018</v>
      </c>
      <c r="F89" t="s">
        <v>171</v>
      </c>
      <c r="G89">
        <f>VLOOKUP(D89,MonthNumber!$A$1:$B$13,  2, FALSE)</f>
        <v>9</v>
      </c>
    </row>
    <row r="90" spans="1:7" x14ac:dyDescent="0.25">
      <c r="A90" s="5" t="s">
        <v>57</v>
      </c>
      <c r="B90" s="5">
        <v>16.5</v>
      </c>
      <c r="C90" s="5" t="s">
        <v>201</v>
      </c>
      <c r="D90" s="5" t="s">
        <v>92</v>
      </c>
      <c r="E90" s="5">
        <v>2016</v>
      </c>
      <c r="F90" t="s">
        <v>171</v>
      </c>
      <c r="G90">
        <f>VLOOKUP(D90,MonthNumber!$A$1:$B$13,  2, FALSE)</f>
        <v>6</v>
      </c>
    </row>
    <row r="91" spans="1:7" x14ac:dyDescent="0.25">
      <c r="A91" s="5" t="s">
        <v>150</v>
      </c>
      <c r="B91" s="5">
        <v>20</v>
      </c>
      <c r="C91" s="5" t="s">
        <v>212</v>
      </c>
      <c r="D91" s="5" t="s">
        <v>93</v>
      </c>
      <c r="E91" s="5">
        <v>2018</v>
      </c>
      <c r="F91" t="s">
        <v>151</v>
      </c>
      <c r="G91">
        <f>VLOOKUP(D91,MonthNumber!$A$1:$B$13,  2, FALSE)</f>
        <v>7</v>
      </c>
    </row>
    <row r="92" spans="1:7" x14ac:dyDescent="0.25">
      <c r="A92" s="5" t="s">
        <v>150</v>
      </c>
      <c r="B92" s="5">
        <v>16.5</v>
      </c>
      <c r="C92" s="5" t="s">
        <v>213</v>
      </c>
      <c r="D92" s="5" t="s">
        <v>94</v>
      </c>
      <c r="E92" s="5">
        <v>2018</v>
      </c>
      <c r="F92" t="s">
        <v>151</v>
      </c>
      <c r="G92">
        <f>VLOOKUP(D92,MonthNumber!$A$1:$B$13,  2, FALSE)</f>
        <v>8</v>
      </c>
    </row>
    <row r="93" spans="1:7" x14ac:dyDescent="0.25">
      <c r="A93" s="5" t="s">
        <v>150</v>
      </c>
      <c r="B93" s="5">
        <v>16.100000000000001</v>
      </c>
      <c r="C93" s="5" t="s">
        <v>202</v>
      </c>
      <c r="D93" s="5" t="s">
        <v>93</v>
      </c>
      <c r="E93" s="5">
        <v>2016</v>
      </c>
      <c r="F93" t="s">
        <v>151</v>
      </c>
      <c r="G93">
        <f>VLOOKUP(D93,MonthNumber!$A$1:$B$13,  2, FALSE)</f>
        <v>7</v>
      </c>
    </row>
    <row r="94" spans="1:7" x14ac:dyDescent="0.25">
      <c r="A94" s="5" t="s">
        <v>150</v>
      </c>
      <c r="B94" s="5">
        <v>15.9</v>
      </c>
      <c r="C94" s="5" t="s">
        <v>211</v>
      </c>
      <c r="D94" s="5" t="s">
        <v>92</v>
      </c>
      <c r="E94" s="5">
        <v>2018</v>
      </c>
      <c r="F94" t="s">
        <v>151</v>
      </c>
      <c r="G94">
        <f>VLOOKUP(D94,MonthNumber!$A$1:$B$13,  2, FALSE)</f>
        <v>6</v>
      </c>
    </row>
    <row r="95" spans="1:7" x14ac:dyDescent="0.25">
      <c r="A95" s="5" t="s">
        <v>150</v>
      </c>
      <c r="B95" s="5">
        <v>15.1</v>
      </c>
      <c r="C95" s="5" t="s">
        <v>207</v>
      </c>
      <c r="D95" s="5" t="s">
        <v>93</v>
      </c>
      <c r="E95" s="5">
        <v>2017</v>
      </c>
      <c r="F95" t="s">
        <v>151</v>
      </c>
      <c r="G95">
        <f>VLOOKUP(D95,MonthNumber!$A$1:$B$13,  2, FALSE)</f>
        <v>7</v>
      </c>
    </row>
    <row r="96" spans="1:7" x14ac:dyDescent="0.25">
      <c r="A96" s="5" t="s">
        <v>150</v>
      </c>
      <c r="B96" s="5">
        <v>14.9</v>
      </c>
      <c r="C96" s="5" t="s">
        <v>210</v>
      </c>
      <c r="D96" s="5" t="s">
        <v>91</v>
      </c>
      <c r="E96" s="5">
        <v>2018</v>
      </c>
      <c r="F96" t="s">
        <v>151</v>
      </c>
      <c r="G96">
        <f>VLOOKUP(D96,MonthNumber!$A$1:$B$13,  2, FALSE)</f>
        <v>5</v>
      </c>
    </row>
    <row r="97" spans="1:7" x14ac:dyDescent="0.25">
      <c r="A97" s="5" t="s">
        <v>150</v>
      </c>
      <c r="B97" s="5">
        <v>14.4</v>
      </c>
      <c r="C97" s="5" t="s">
        <v>208</v>
      </c>
      <c r="D97" s="5" t="s">
        <v>94</v>
      </c>
      <c r="E97" s="5">
        <v>2017</v>
      </c>
      <c r="F97" t="s">
        <v>151</v>
      </c>
      <c r="G97">
        <f>VLOOKUP(D97,MonthNumber!$A$1:$B$13,  2, FALSE)</f>
        <v>8</v>
      </c>
    </row>
    <row r="98" spans="1:7" x14ac:dyDescent="0.25">
      <c r="A98" s="5" t="s">
        <v>150</v>
      </c>
      <c r="B98" s="5">
        <v>14.1</v>
      </c>
      <c r="C98" s="5" t="s">
        <v>203</v>
      </c>
      <c r="D98" s="5" t="s">
        <v>94</v>
      </c>
      <c r="E98" s="5">
        <v>2016</v>
      </c>
      <c r="F98" t="s">
        <v>151</v>
      </c>
      <c r="G98">
        <f>VLOOKUP(D98,MonthNumber!$A$1:$B$13,  2, FALSE)</f>
        <v>8</v>
      </c>
    </row>
    <row r="99" spans="1:7" x14ac:dyDescent="0.25">
      <c r="A99" s="5" t="s">
        <v>150</v>
      </c>
      <c r="B99" s="5">
        <v>12.4</v>
      </c>
      <c r="C99" s="5" t="s">
        <v>214</v>
      </c>
      <c r="D99" s="5" t="s">
        <v>95</v>
      </c>
      <c r="E99" s="5">
        <v>2018</v>
      </c>
      <c r="F99" t="s">
        <v>151</v>
      </c>
      <c r="G99">
        <f>VLOOKUP(D99,MonthNumber!$A$1:$B$13,  2, FALSE)</f>
        <v>9</v>
      </c>
    </row>
    <row r="100" spans="1:7" x14ac:dyDescent="0.25">
      <c r="A100" s="5" t="s">
        <v>150</v>
      </c>
      <c r="B100" s="5">
        <v>14.8</v>
      </c>
      <c r="C100" s="5" t="s">
        <v>201</v>
      </c>
      <c r="D100" s="5" t="s">
        <v>92</v>
      </c>
      <c r="E100" s="5">
        <v>2016</v>
      </c>
      <c r="F100" t="s">
        <v>151</v>
      </c>
      <c r="G100">
        <f>VLOOKUP(D100,MonthNumber!$A$1:$B$13,  2, FALSE)</f>
        <v>6</v>
      </c>
    </row>
    <row r="101" spans="1:7" x14ac:dyDescent="0.25">
      <c r="A101" s="5" t="s">
        <v>73</v>
      </c>
      <c r="B101" s="5">
        <v>21.4</v>
      </c>
      <c r="C101" s="5" t="s">
        <v>212</v>
      </c>
      <c r="D101" s="5" t="s">
        <v>93</v>
      </c>
      <c r="E101" s="5">
        <v>2018</v>
      </c>
      <c r="F101" t="s">
        <v>196</v>
      </c>
      <c r="G101">
        <f>VLOOKUP(D101,MonthNumber!$A$1:$B$13,  2, FALSE)</f>
        <v>7</v>
      </c>
    </row>
    <row r="102" spans="1:7" x14ac:dyDescent="0.25">
      <c r="A102" s="5" t="s">
        <v>73</v>
      </c>
      <c r="B102" s="5">
        <v>17.399999999999999</v>
      </c>
      <c r="C102" s="5" t="s">
        <v>213</v>
      </c>
      <c r="D102" s="5" t="s">
        <v>94</v>
      </c>
      <c r="E102" s="5">
        <v>2018</v>
      </c>
      <c r="F102" t="s">
        <v>196</v>
      </c>
      <c r="G102">
        <f>VLOOKUP(D102,MonthNumber!$A$1:$B$13,  2, FALSE)</f>
        <v>8</v>
      </c>
    </row>
    <row r="103" spans="1:7" x14ac:dyDescent="0.25">
      <c r="A103" s="5" t="s">
        <v>73</v>
      </c>
      <c r="B103" s="5">
        <v>17.100000000000001</v>
      </c>
      <c r="C103" s="5" t="s">
        <v>211</v>
      </c>
      <c r="D103" s="5" t="s">
        <v>92</v>
      </c>
      <c r="E103" s="5">
        <v>2018</v>
      </c>
      <c r="F103" t="s">
        <v>196</v>
      </c>
      <c r="G103">
        <f>VLOOKUP(D103,MonthNumber!$A$1:$B$13,  2, FALSE)</f>
        <v>6</v>
      </c>
    </row>
    <row r="104" spans="1:7" x14ac:dyDescent="0.25">
      <c r="A104" s="5" t="s">
        <v>73</v>
      </c>
      <c r="B104" s="5">
        <v>16.600000000000001</v>
      </c>
      <c r="C104" s="5" t="s">
        <v>202</v>
      </c>
      <c r="D104" s="5" t="s">
        <v>93</v>
      </c>
      <c r="E104" s="5">
        <v>2016</v>
      </c>
      <c r="F104" t="s">
        <v>196</v>
      </c>
      <c r="G104">
        <f>VLOOKUP(D104,MonthNumber!$A$1:$B$13,  2, FALSE)</f>
        <v>7</v>
      </c>
    </row>
    <row r="105" spans="1:7" x14ac:dyDescent="0.25">
      <c r="A105" s="5" t="s">
        <v>73</v>
      </c>
      <c r="B105" s="5">
        <v>15.8</v>
      </c>
      <c r="C105" s="5" t="s">
        <v>210</v>
      </c>
      <c r="D105" s="5" t="s">
        <v>91</v>
      </c>
      <c r="E105" s="5">
        <v>2018</v>
      </c>
      <c r="F105" t="s">
        <v>196</v>
      </c>
      <c r="G105">
        <f>VLOOKUP(D105,MonthNumber!$A$1:$B$13,  2, FALSE)</f>
        <v>5</v>
      </c>
    </row>
    <row r="106" spans="1:7" x14ac:dyDescent="0.25">
      <c r="A106" s="5" t="s">
        <v>73</v>
      </c>
      <c r="B106" s="5">
        <v>15.3</v>
      </c>
      <c r="C106" s="5" t="s">
        <v>207</v>
      </c>
      <c r="D106" s="5" t="s">
        <v>93</v>
      </c>
      <c r="E106" s="5">
        <v>2017</v>
      </c>
      <c r="F106" t="s">
        <v>196</v>
      </c>
      <c r="G106">
        <f>VLOOKUP(D106,MonthNumber!$A$1:$B$13,  2, FALSE)</f>
        <v>7</v>
      </c>
    </row>
    <row r="107" spans="1:7" x14ac:dyDescent="0.25">
      <c r="A107" s="5" t="s">
        <v>73</v>
      </c>
      <c r="B107" s="5">
        <v>15.2</v>
      </c>
      <c r="C107" s="5" t="s">
        <v>208</v>
      </c>
      <c r="D107" s="5" t="s">
        <v>94</v>
      </c>
      <c r="E107" s="5">
        <v>2017</v>
      </c>
      <c r="F107" t="s">
        <v>196</v>
      </c>
      <c r="G107">
        <f>VLOOKUP(D107,MonthNumber!$A$1:$B$13,  2, FALSE)</f>
        <v>8</v>
      </c>
    </row>
    <row r="108" spans="1:7" x14ac:dyDescent="0.25">
      <c r="A108" s="5" t="s">
        <v>73</v>
      </c>
      <c r="B108" s="5">
        <v>14.8</v>
      </c>
      <c r="C108" s="5" t="s">
        <v>203</v>
      </c>
      <c r="D108" s="5" t="s">
        <v>94</v>
      </c>
      <c r="E108" s="5">
        <v>2016</v>
      </c>
      <c r="F108" t="s">
        <v>196</v>
      </c>
      <c r="G108">
        <f>VLOOKUP(D108,MonthNumber!$A$1:$B$13,  2, FALSE)</f>
        <v>8</v>
      </c>
    </row>
    <row r="109" spans="1:7" x14ac:dyDescent="0.25">
      <c r="A109" s="5" t="s">
        <v>73</v>
      </c>
      <c r="B109" s="5">
        <v>12.8</v>
      </c>
      <c r="C109" s="5" t="s">
        <v>214</v>
      </c>
      <c r="D109" s="5" t="s">
        <v>95</v>
      </c>
      <c r="E109" s="5">
        <v>2018</v>
      </c>
      <c r="F109" t="s">
        <v>196</v>
      </c>
      <c r="G109">
        <f>VLOOKUP(D109,MonthNumber!$A$1:$B$13,  2, FALSE)</f>
        <v>9</v>
      </c>
    </row>
    <row r="110" spans="1:7" x14ac:dyDescent="0.25">
      <c r="A110" s="5" t="s">
        <v>73</v>
      </c>
      <c r="B110" s="5">
        <v>15.9</v>
      </c>
      <c r="C110" s="5" t="s">
        <v>201</v>
      </c>
      <c r="D110" s="5" t="s">
        <v>92</v>
      </c>
      <c r="E110" s="5">
        <v>2016</v>
      </c>
      <c r="F110" t="s">
        <v>196</v>
      </c>
      <c r="G110">
        <f>VLOOKUP(D110,MonthNumber!$A$1:$B$13,  2, FALSE)</f>
        <v>6</v>
      </c>
    </row>
    <row r="111" spans="1:7" x14ac:dyDescent="0.25">
      <c r="A111" s="5" t="s">
        <v>74</v>
      </c>
      <c r="B111" s="5">
        <v>19.7</v>
      </c>
      <c r="C111" s="5" t="s">
        <v>212</v>
      </c>
      <c r="D111" s="5" t="s">
        <v>93</v>
      </c>
      <c r="E111" s="5">
        <v>2018</v>
      </c>
      <c r="F111" t="s">
        <v>161</v>
      </c>
      <c r="G111">
        <f>VLOOKUP(D111,MonthNumber!$A$1:$B$13,  2, FALSE)</f>
        <v>7</v>
      </c>
    </row>
    <row r="112" spans="1:7" x14ac:dyDescent="0.25">
      <c r="A112" s="5" t="s">
        <v>74</v>
      </c>
      <c r="B112" s="5">
        <v>16.600000000000001</v>
      </c>
      <c r="C112" s="5" t="s">
        <v>213</v>
      </c>
      <c r="D112" s="5" t="s">
        <v>94</v>
      </c>
      <c r="E112" s="5">
        <v>2018</v>
      </c>
      <c r="F112" t="s">
        <v>161</v>
      </c>
      <c r="G112">
        <f>VLOOKUP(D112,MonthNumber!$A$1:$B$13,  2, FALSE)</f>
        <v>8</v>
      </c>
    </row>
    <row r="113" spans="1:7" x14ac:dyDescent="0.25">
      <c r="A113" s="5" t="s">
        <v>74</v>
      </c>
      <c r="B113" s="5">
        <v>16.3</v>
      </c>
      <c r="C113" s="5" t="s">
        <v>211</v>
      </c>
      <c r="D113" s="5" t="s">
        <v>92</v>
      </c>
      <c r="E113" s="5">
        <v>2018</v>
      </c>
      <c r="F113" t="s">
        <v>161</v>
      </c>
      <c r="G113">
        <f>VLOOKUP(D113,MonthNumber!$A$1:$B$13,  2, FALSE)</f>
        <v>6</v>
      </c>
    </row>
    <row r="114" spans="1:7" x14ac:dyDescent="0.25">
      <c r="A114" s="5" t="s">
        <v>74</v>
      </c>
      <c r="B114" s="5">
        <v>16</v>
      </c>
      <c r="C114" s="5" t="s">
        <v>202</v>
      </c>
      <c r="D114" s="5" t="s">
        <v>93</v>
      </c>
      <c r="E114" s="5">
        <v>2016</v>
      </c>
      <c r="F114" t="s">
        <v>161</v>
      </c>
      <c r="G114">
        <f>VLOOKUP(D114,MonthNumber!$A$1:$B$13,  2, FALSE)</f>
        <v>7</v>
      </c>
    </row>
    <row r="115" spans="1:7" x14ac:dyDescent="0.25">
      <c r="A115" s="5" t="s">
        <v>74</v>
      </c>
      <c r="B115" s="5">
        <v>15</v>
      </c>
      <c r="C115" s="5" t="s">
        <v>210</v>
      </c>
      <c r="D115" s="5" t="s">
        <v>91</v>
      </c>
      <c r="E115" s="5">
        <v>2018</v>
      </c>
      <c r="F115" t="s">
        <v>161</v>
      </c>
      <c r="G115">
        <f>VLOOKUP(D115,MonthNumber!$A$1:$B$13,  2, FALSE)</f>
        <v>5</v>
      </c>
    </row>
    <row r="116" spans="1:7" x14ac:dyDescent="0.25">
      <c r="A116" s="5" t="s">
        <v>74</v>
      </c>
      <c r="B116" s="5">
        <v>14.8</v>
      </c>
      <c r="C116" s="5" t="s">
        <v>207</v>
      </c>
      <c r="D116" s="5" t="s">
        <v>93</v>
      </c>
      <c r="E116" s="5">
        <v>2017</v>
      </c>
      <c r="F116" t="s">
        <v>161</v>
      </c>
      <c r="G116">
        <f>VLOOKUP(D116,MonthNumber!$A$1:$B$13,  2, FALSE)</f>
        <v>7</v>
      </c>
    </row>
    <row r="117" spans="1:7" x14ac:dyDescent="0.25">
      <c r="A117" s="5" t="s">
        <v>74</v>
      </c>
      <c r="B117" s="5">
        <v>14.6</v>
      </c>
      <c r="C117" s="5" t="s">
        <v>208</v>
      </c>
      <c r="D117" s="5" t="s">
        <v>94</v>
      </c>
      <c r="E117" s="5">
        <v>2017</v>
      </c>
      <c r="F117" t="s">
        <v>161</v>
      </c>
      <c r="G117">
        <f>VLOOKUP(D117,MonthNumber!$A$1:$B$13,  2, FALSE)</f>
        <v>8</v>
      </c>
    </row>
    <row r="118" spans="1:7" x14ac:dyDescent="0.25">
      <c r="A118" s="5" t="s">
        <v>74</v>
      </c>
      <c r="B118" s="5">
        <v>14.4</v>
      </c>
      <c r="C118" s="5" t="s">
        <v>203</v>
      </c>
      <c r="D118" s="5" t="s">
        <v>94</v>
      </c>
      <c r="E118" s="5">
        <v>2016</v>
      </c>
      <c r="F118" t="s">
        <v>161</v>
      </c>
      <c r="G118">
        <f>VLOOKUP(D118,MonthNumber!$A$1:$B$13,  2, FALSE)</f>
        <v>8</v>
      </c>
    </row>
    <row r="119" spans="1:7" x14ac:dyDescent="0.25">
      <c r="A119" s="5" t="s">
        <v>74</v>
      </c>
      <c r="B119" s="5">
        <v>12.5</v>
      </c>
      <c r="C119" s="5" t="s">
        <v>214</v>
      </c>
      <c r="D119" s="5" t="s">
        <v>95</v>
      </c>
      <c r="E119" s="5">
        <v>2018</v>
      </c>
      <c r="F119" t="s">
        <v>161</v>
      </c>
      <c r="G119">
        <f>VLOOKUP(D119,MonthNumber!$A$1:$B$13,  2, FALSE)</f>
        <v>9</v>
      </c>
    </row>
    <row r="120" spans="1:7" x14ac:dyDescent="0.25">
      <c r="A120" s="5" t="s">
        <v>74</v>
      </c>
      <c r="B120" s="5">
        <v>15.6</v>
      </c>
      <c r="C120" s="5" t="s">
        <v>201</v>
      </c>
      <c r="D120" s="5" t="s">
        <v>92</v>
      </c>
      <c r="E120" s="5">
        <v>2016</v>
      </c>
      <c r="F120" t="s">
        <v>161</v>
      </c>
      <c r="G120">
        <f>VLOOKUP(D120,MonthNumber!$A$1:$B$13,  2, FALSE)</f>
        <v>6</v>
      </c>
    </row>
    <row r="121" spans="1:7" x14ac:dyDescent="0.25">
      <c r="A121" s="5" t="s">
        <v>76</v>
      </c>
      <c r="B121" s="5">
        <v>20.2</v>
      </c>
      <c r="C121" s="5" t="s">
        <v>212</v>
      </c>
      <c r="D121" s="5" t="s">
        <v>93</v>
      </c>
      <c r="E121" s="5">
        <v>2018</v>
      </c>
      <c r="F121" t="s">
        <v>173</v>
      </c>
      <c r="G121">
        <f>VLOOKUP(D121,MonthNumber!$A$1:$B$13,  2, FALSE)</f>
        <v>7</v>
      </c>
    </row>
    <row r="122" spans="1:7" x14ac:dyDescent="0.25">
      <c r="A122" s="5" t="s">
        <v>76</v>
      </c>
      <c r="B122" s="5">
        <v>19.100000000000001</v>
      </c>
      <c r="C122" s="5" t="s">
        <v>213</v>
      </c>
      <c r="D122" s="5" t="s">
        <v>94</v>
      </c>
      <c r="E122" s="5">
        <v>2018</v>
      </c>
      <c r="F122" t="s">
        <v>173</v>
      </c>
      <c r="G122">
        <f>VLOOKUP(D122,MonthNumber!$A$1:$B$13,  2, FALSE)</f>
        <v>8</v>
      </c>
    </row>
    <row r="123" spans="1:7" x14ac:dyDescent="0.25">
      <c r="A123" s="5" t="s">
        <v>76</v>
      </c>
      <c r="B123" s="5">
        <v>17.5</v>
      </c>
      <c r="C123" s="5" t="s">
        <v>202</v>
      </c>
      <c r="D123" s="5" t="s">
        <v>93</v>
      </c>
      <c r="E123" s="5">
        <v>2016</v>
      </c>
      <c r="F123" t="s">
        <v>173</v>
      </c>
      <c r="G123">
        <f>VLOOKUP(D123,MonthNumber!$A$1:$B$13,  2, FALSE)</f>
        <v>7</v>
      </c>
    </row>
    <row r="124" spans="1:7" x14ac:dyDescent="0.25">
      <c r="A124" s="5" t="s">
        <v>76</v>
      </c>
      <c r="B124" s="5">
        <v>16.7</v>
      </c>
      <c r="C124" s="5" t="s">
        <v>208</v>
      </c>
      <c r="D124" s="5" t="s">
        <v>94</v>
      </c>
      <c r="E124" s="5">
        <v>2017</v>
      </c>
      <c r="F124" t="s">
        <v>173</v>
      </c>
      <c r="G124">
        <f>VLOOKUP(D124,MonthNumber!$A$1:$B$13,  2, FALSE)</f>
        <v>8</v>
      </c>
    </row>
    <row r="125" spans="1:7" x14ac:dyDescent="0.25">
      <c r="A125" s="5" t="s">
        <v>76</v>
      </c>
      <c r="B125" s="5">
        <v>16.100000000000001</v>
      </c>
      <c r="C125" s="5" t="s">
        <v>211</v>
      </c>
      <c r="D125" s="5" t="s">
        <v>92</v>
      </c>
      <c r="E125" s="5">
        <v>2018</v>
      </c>
      <c r="F125" t="s">
        <v>173</v>
      </c>
      <c r="G125">
        <f>VLOOKUP(D125,MonthNumber!$A$1:$B$13,  2, FALSE)</f>
        <v>6</v>
      </c>
    </row>
    <row r="126" spans="1:7" x14ac:dyDescent="0.25">
      <c r="A126" s="5" t="s">
        <v>76</v>
      </c>
      <c r="B126" s="5">
        <v>16.100000000000001</v>
      </c>
      <c r="C126" s="5" t="s">
        <v>203</v>
      </c>
      <c r="D126" s="5" t="s">
        <v>94</v>
      </c>
      <c r="E126" s="5">
        <v>2016</v>
      </c>
      <c r="F126" t="s">
        <v>173</v>
      </c>
      <c r="G126">
        <f>VLOOKUP(D126,MonthNumber!$A$1:$B$13,  2, FALSE)</f>
        <v>8</v>
      </c>
    </row>
    <row r="127" spans="1:7" x14ac:dyDescent="0.25">
      <c r="A127" s="5" t="s">
        <v>76</v>
      </c>
      <c r="B127" s="5">
        <v>15.8</v>
      </c>
      <c r="C127" s="5" t="s">
        <v>207</v>
      </c>
      <c r="D127" s="5" t="s">
        <v>93</v>
      </c>
      <c r="E127" s="5">
        <v>2017</v>
      </c>
      <c r="F127" t="s">
        <v>173</v>
      </c>
      <c r="G127">
        <f>VLOOKUP(D127,MonthNumber!$A$1:$B$13,  2, FALSE)</f>
        <v>7</v>
      </c>
    </row>
    <row r="128" spans="1:7" x14ac:dyDescent="0.25">
      <c r="A128" s="5" t="s">
        <v>76</v>
      </c>
      <c r="B128" s="5">
        <v>14.4</v>
      </c>
      <c r="C128" s="5" t="s">
        <v>214</v>
      </c>
      <c r="D128" s="5" t="s">
        <v>95</v>
      </c>
      <c r="E128" s="5">
        <v>2018</v>
      </c>
      <c r="F128" t="s">
        <v>173</v>
      </c>
      <c r="G128">
        <f>VLOOKUP(D128,MonthNumber!$A$1:$B$13,  2, FALSE)</f>
        <v>9</v>
      </c>
    </row>
    <row r="129" spans="1:7" x14ac:dyDescent="0.25">
      <c r="A129" s="5" t="s">
        <v>76</v>
      </c>
      <c r="B129" s="5">
        <v>12.4</v>
      </c>
      <c r="C129" s="5" t="s">
        <v>210</v>
      </c>
      <c r="D129" s="5" t="s">
        <v>91</v>
      </c>
      <c r="E129" s="5">
        <v>2018</v>
      </c>
      <c r="F129" t="s">
        <v>173</v>
      </c>
      <c r="G129">
        <f>VLOOKUP(D129,MonthNumber!$A$1:$B$13,  2, FALSE)</f>
        <v>5</v>
      </c>
    </row>
    <row r="130" spans="1:7" x14ac:dyDescent="0.25">
      <c r="A130" s="5" t="s">
        <v>76</v>
      </c>
      <c r="B130" s="5">
        <v>15.5</v>
      </c>
      <c r="C130" s="5" t="s">
        <v>201</v>
      </c>
      <c r="D130" s="5" t="s">
        <v>92</v>
      </c>
      <c r="E130" s="5">
        <v>2016</v>
      </c>
      <c r="F130" t="s">
        <v>173</v>
      </c>
      <c r="G130">
        <f>VLOOKUP(D130,MonthNumber!$A$1:$B$13,  2, FALSE)</f>
        <v>6</v>
      </c>
    </row>
    <row r="131" spans="1:7" x14ac:dyDescent="0.25">
      <c r="A131" s="5" t="s">
        <v>72</v>
      </c>
      <c r="B131" s="5">
        <v>21</v>
      </c>
      <c r="C131" s="5" t="s">
        <v>212</v>
      </c>
      <c r="D131" s="5" t="s">
        <v>93</v>
      </c>
      <c r="E131" s="5">
        <v>2018</v>
      </c>
      <c r="F131" t="s">
        <v>165</v>
      </c>
      <c r="G131">
        <f>VLOOKUP(D131,MonthNumber!$A$1:$B$13,  2, FALSE)</f>
        <v>7</v>
      </c>
    </row>
    <row r="132" spans="1:7" x14ac:dyDescent="0.25">
      <c r="A132" s="5" t="s">
        <v>72</v>
      </c>
      <c r="B132" s="5">
        <v>18.100000000000001</v>
      </c>
      <c r="C132" s="5" t="s">
        <v>213</v>
      </c>
      <c r="D132" s="5" t="s">
        <v>94</v>
      </c>
      <c r="E132" s="5">
        <v>2018</v>
      </c>
      <c r="F132" t="s">
        <v>165</v>
      </c>
      <c r="G132">
        <f>VLOOKUP(D132,MonthNumber!$A$1:$B$13,  2, FALSE)</f>
        <v>8</v>
      </c>
    </row>
    <row r="133" spans="1:7" x14ac:dyDescent="0.25">
      <c r="A133" s="5" t="s">
        <v>72</v>
      </c>
      <c r="B133" s="5">
        <v>17.399999999999999</v>
      </c>
      <c r="C133" s="5" t="s">
        <v>202</v>
      </c>
      <c r="D133" s="5" t="s">
        <v>93</v>
      </c>
      <c r="E133" s="5">
        <v>2016</v>
      </c>
      <c r="F133" t="s">
        <v>165</v>
      </c>
      <c r="G133">
        <f>VLOOKUP(D133,MonthNumber!$A$1:$B$13,  2, FALSE)</f>
        <v>7</v>
      </c>
    </row>
    <row r="134" spans="1:7" x14ac:dyDescent="0.25">
      <c r="A134" s="5" t="s">
        <v>72</v>
      </c>
      <c r="B134" s="5">
        <v>17.2</v>
      </c>
      <c r="C134" s="5" t="s">
        <v>211</v>
      </c>
      <c r="D134" s="5" t="s">
        <v>92</v>
      </c>
      <c r="E134" s="5">
        <v>2018</v>
      </c>
      <c r="F134" t="s">
        <v>165</v>
      </c>
      <c r="G134">
        <f>VLOOKUP(D134,MonthNumber!$A$1:$B$13,  2, FALSE)</f>
        <v>6</v>
      </c>
    </row>
    <row r="135" spans="1:7" x14ac:dyDescent="0.25">
      <c r="A135" s="5" t="s">
        <v>72</v>
      </c>
      <c r="B135" s="5">
        <v>16.100000000000001</v>
      </c>
      <c r="C135" s="5" t="s">
        <v>207</v>
      </c>
      <c r="D135" s="5" t="s">
        <v>93</v>
      </c>
      <c r="E135" s="5">
        <v>2017</v>
      </c>
      <c r="F135" t="s">
        <v>165</v>
      </c>
      <c r="G135">
        <f>VLOOKUP(D135,MonthNumber!$A$1:$B$13,  2, FALSE)</f>
        <v>7</v>
      </c>
    </row>
    <row r="136" spans="1:7" x14ac:dyDescent="0.25">
      <c r="A136" s="5" t="s">
        <v>72</v>
      </c>
      <c r="B136" s="5">
        <v>15.8</v>
      </c>
      <c r="C136" s="5" t="s">
        <v>208</v>
      </c>
      <c r="D136" s="5" t="s">
        <v>94</v>
      </c>
      <c r="E136" s="5">
        <v>2017</v>
      </c>
      <c r="F136" t="s">
        <v>165</v>
      </c>
      <c r="G136">
        <f>VLOOKUP(D136,MonthNumber!$A$1:$B$13,  2, FALSE)</f>
        <v>8</v>
      </c>
    </row>
    <row r="137" spans="1:7" x14ac:dyDescent="0.25">
      <c r="A137" s="5" t="s">
        <v>72</v>
      </c>
      <c r="B137" s="5">
        <v>15.5</v>
      </c>
      <c r="C137" s="5" t="s">
        <v>203</v>
      </c>
      <c r="D137" s="5" t="s">
        <v>94</v>
      </c>
      <c r="E137" s="5">
        <v>2016</v>
      </c>
      <c r="F137" t="s">
        <v>165</v>
      </c>
      <c r="G137">
        <f>VLOOKUP(D137,MonthNumber!$A$1:$B$13,  2, FALSE)</f>
        <v>8</v>
      </c>
    </row>
    <row r="138" spans="1:7" x14ac:dyDescent="0.25">
      <c r="A138" s="5" t="s">
        <v>72</v>
      </c>
      <c r="B138" s="5">
        <v>15.3</v>
      </c>
      <c r="C138" s="5" t="s">
        <v>210</v>
      </c>
      <c r="D138" s="5" t="s">
        <v>91</v>
      </c>
      <c r="E138" s="5">
        <v>2018</v>
      </c>
      <c r="F138" t="s">
        <v>165</v>
      </c>
      <c r="G138">
        <f>VLOOKUP(D138,MonthNumber!$A$1:$B$13,  2, FALSE)</f>
        <v>5</v>
      </c>
    </row>
    <row r="139" spans="1:7" x14ac:dyDescent="0.25">
      <c r="A139" s="5" t="s">
        <v>72</v>
      </c>
      <c r="B139" s="5">
        <v>13.3</v>
      </c>
      <c r="C139" s="5" t="s">
        <v>214</v>
      </c>
      <c r="D139" s="5" t="s">
        <v>95</v>
      </c>
      <c r="E139" s="5">
        <v>2018</v>
      </c>
      <c r="F139" t="s">
        <v>165</v>
      </c>
      <c r="G139">
        <f>VLOOKUP(D139,MonthNumber!$A$1:$B$13,  2, FALSE)</f>
        <v>9</v>
      </c>
    </row>
    <row r="140" spans="1:7" x14ac:dyDescent="0.25">
      <c r="A140" s="5" t="s">
        <v>72</v>
      </c>
      <c r="B140" s="5">
        <v>16.100000000000001</v>
      </c>
      <c r="C140" s="5" t="s">
        <v>201</v>
      </c>
      <c r="D140" s="5" t="s">
        <v>92</v>
      </c>
      <c r="E140" s="5">
        <v>2016</v>
      </c>
      <c r="F140" t="s">
        <v>165</v>
      </c>
      <c r="G140">
        <f>VLOOKUP(D140,MonthNumber!$A$1:$B$13,  2, FALSE)</f>
        <v>6</v>
      </c>
    </row>
    <row r="141" spans="1:7" x14ac:dyDescent="0.25">
      <c r="A141" s="5" t="s">
        <v>152</v>
      </c>
      <c r="B141" s="5">
        <v>20.8</v>
      </c>
      <c r="C141" s="5" t="s">
        <v>212</v>
      </c>
      <c r="D141" s="5" t="s">
        <v>93</v>
      </c>
      <c r="E141" s="5">
        <v>2018</v>
      </c>
      <c r="F141" t="s">
        <v>153</v>
      </c>
      <c r="G141">
        <f>VLOOKUP(D141,MonthNumber!$A$1:$B$13,  2, FALSE)</f>
        <v>7</v>
      </c>
    </row>
    <row r="142" spans="1:7" x14ac:dyDescent="0.25">
      <c r="A142" s="5" t="s">
        <v>152</v>
      </c>
      <c r="B142" s="5">
        <v>19</v>
      </c>
      <c r="C142" s="5" t="s">
        <v>213</v>
      </c>
      <c r="D142" s="5" t="s">
        <v>94</v>
      </c>
      <c r="E142" s="5">
        <v>2018</v>
      </c>
      <c r="F142" t="s">
        <v>153</v>
      </c>
      <c r="G142">
        <f>VLOOKUP(D142,MonthNumber!$A$1:$B$13,  2, FALSE)</f>
        <v>8</v>
      </c>
    </row>
    <row r="143" spans="1:7" x14ac:dyDescent="0.25">
      <c r="A143" s="5" t="s">
        <v>152</v>
      </c>
      <c r="B143" s="5">
        <v>17.5</v>
      </c>
      <c r="C143" s="5" t="s">
        <v>202</v>
      </c>
      <c r="D143" s="5" t="s">
        <v>93</v>
      </c>
      <c r="E143" s="5">
        <v>2016</v>
      </c>
      <c r="F143" t="s">
        <v>153</v>
      </c>
      <c r="G143">
        <f>VLOOKUP(D143,MonthNumber!$A$1:$B$13,  2, FALSE)</f>
        <v>7</v>
      </c>
    </row>
    <row r="144" spans="1:7" x14ac:dyDescent="0.25">
      <c r="A144" s="5" t="s">
        <v>152</v>
      </c>
      <c r="B144" s="5">
        <v>17</v>
      </c>
      <c r="C144" s="5" t="s">
        <v>211</v>
      </c>
      <c r="D144" s="5" t="s">
        <v>92</v>
      </c>
      <c r="E144" s="5">
        <v>2018</v>
      </c>
      <c r="F144" t="s">
        <v>153</v>
      </c>
      <c r="G144">
        <f>VLOOKUP(D144,MonthNumber!$A$1:$B$13,  2, FALSE)</f>
        <v>6</v>
      </c>
    </row>
    <row r="145" spans="1:7" x14ac:dyDescent="0.25">
      <c r="A145" s="5" t="s">
        <v>152</v>
      </c>
      <c r="B145" s="5">
        <v>16.3</v>
      </c>
      <c r="C145" s="5" t="s">
        <v>208</v>
      </c>
      <c r="D145" s="5" t="s">
        <v>94</v>
      </c>
      <c r="E145" s="5">
        <v>2017</v>
      </c>
      <c r="F145" t="s">
        <v>153</v>
      </c>
      <c r="G145">
        <f>VLOOKUP(D145,MonthNumber!$A$1:$B$13,  2, FALSE)</f>
        <v>8</v>
      </c>
    </row>
    <row r="146" spans="1:7" x14ac:dyDescent="0.25">
      <c r="A146" s="5" t="s">
        <v>152</v>
      </c>
      <c r="B146" s="5">
        <v>16.100000000000001</v>
      </c>
      <c r="C146" s="5" t="s">
        <v>207</v>
      </c>
      <c r="D146" s="5" t="s">
        <v>93</v>
      </c>
      <c r="E146" s="5">
        <v>2017</v>
      </c>
      <c r="F146" t="s">
        <v>153</v>
      </c>
      <c r="G146">
        <f>VLOOKUP(D146,MonthNumber!$A$1:$B$13,  2, FALSE)</f>
        <v>7</v>
      </c>
    </row>
    <row r="147" spans="1:7" x14ac:dyDescent="0.25">
      <c r="A147" s="5" t="s">
        <v>152</v>
      </c>
      <c r="B147" s="5">
        <v>15.9</v>
      </c>
      <c r="C147" s="5" t="s">
        <v>203</v>
      </c>
      <c r="D147" s="5" t="s">
        <v>94</v>
      </c>
      <c r="E147" s="5">
        <v>2016</v>
      </c>
      <c r="F147" t="s">
        <v>153</v>
      </c>
      <c r="G147">
        <f>VLOOKUP(D147,MonthNumber!$A$1:$B$13,  2, FALSE)</f>
        <v>8</v>
      </c>
    </row>
    <row r="148" spans="1:7" x14ac:dyDescent="0.25">
      <c r="A148" s="5" t="s">
        <v>152</v>
      </c>
      <c r="B148" s="5">
        <v>14.4</v>
      </c>
      <c r="C148" s="5" t="s">
        <v>210</v>
      </c>
      <c r="D148" s="5" t="s">
        <v>91</v>
      </c>
      <c r="E148" s="5">
        <v>2018</v>
      </c>
      <c r="F148" t="s">
        <v>153</v>
      </c>
      <c r="G148">
        <f>VLOOKUP(D148,MonthNumber!$A$1:$B$13,  2, FALSE)</f>
        <v>5</v>
      </c>
    </row>
    <row r="149" spans="1:7" x14ac:dyDescent="0.25">
      <c r="A149" s="5" t="s">
        <v>152</v>
      </c>
      <c r="B149" s="5">
        <v>14</v>
      </c>
      <c r="C149" s="5" t="s">
        <v>214</v>
      </c>
      <c r="D149" s="5" t="s">
        <v>95</v>
      </c>
      <c r="E149" s="5">
        <v>2018</v>
      </c>
      <c r="F149" t="s">
        <v>153</v>
      </c>
      <c r="G149">
        <f>VLOOKUP(D149,MonthNumber!$A$1:$B$13,  2, FALSE)</f>
        <v>9</v>
      </c>
    </row>
    <row r="150" spans="1:7" x14ac:dyDescent="0.25">
      <c r="A150" s="5" t="s">
        <v>152</v>
      </c>
      <c r="B150" s="5">
        <v>15.7</v>
      </c>
      <c r="C150" s="5" t="s">
        <v>201</v>
      </c>
      <c r="D150" s="5" t="s">
        <v>92</v>
      </c>
      <c r="E150" s="5">
        <v>2016</v>
      </c>
      <c r="F150" t="s">
        <v>153</v>
      </c>
      <c r="G150">
        <f>VLOOKUP(D150,MonthNumber!$A$1:$B$13,  2, FALSE)</f>
        <v>6</v>
      </c>
    </row>
    <row r="151" spans="1:7" x14ac:dyDescent="0.25">
      <c r="A151" s="5" t="s">
        <v>71</v>
      </c>
      <c r="B151" s="5">
        <v>20.9</v>
      </c>
      <c r="C151" s="5" t="s">
        <v>212</v>
      </c>
      <c r="D151" s="5" t="s">
        <v>93</v>
      </c>
      <c r="E151" s="5">
        <v>2018</v>
      </c>
      <c r="F151" t="s">
        <v>136</v>
      </c>
      <c r="G151">
        <f>VLOOKUP(D151,MonthNumber!$A$1:$B$13,  2, FALSE)</f>
        <v>7</v>
      </c>
    </row>
    <row r="152" spans="1:7" x14ac:dyDescent="0.25">
      <c r="A152" s="5" t="s">
        <v>71</v>
      </c>
      <c r="B152" s="5">
        <v>18.399999999999999</v>
      </c>
      <c r="C152" s="5" t="s">
        <v>213</v>
      </c>
      <c r="D152" s="5" t="s">
        <v>94</v>
      </c>
      <c r="E152" s="5">
        <v>2018</v>
      </c>
      <c r="F152" t="s">
        <v>136</v>
      </c>
      <c r="G152">
        <f>VLOOKUP(D152,MonthNumber!$A$1:$B$13,  2, FALSE)</f>
        <v>8</v>
      </c>
    </row>
    <row r="153" spans="1:7" x14ac:dyDescent="0.25">
      <c r="A153" s="5" t="s">
        <v>71</v>
      </c>
      <c r="B153" s="5">
        <v>17.899999999999999</v>
      </c>
      <c r="C153" s="5" t="s">
        <v>202</v>
      </c>
      <c r="D153" s="5" t="s">
        <v>93</v>
      </c>
      <c r="E153" s="5">
        <v>2016</v>
      </c>
      <c r="F153" t="s">
        <v>136</v>
      </c>
      <c r="G153">
        <f>VLOOKUP(D153,MonthNumber!$A$1:$B$13,  2, FALSE)</f>
        <v>7</v>
      </c>
    </row>
    <row r="154" spans="1:7" x14ac:dyDescent="0.25">
      <c r="A154" s="5" t="s">
        <v>71</v>
      </c>
      <c r="B154" s="5">
        <v>17.3</v>
      </c>
      <c r="C154" s="5" t="s">
        <v>211</v>
      </c>
      <c r="D154" s="5" t="s">
        <v>92</v>
      </c>
      <c r="E154" s="5">
        <v>2018</v>
      </c>
      <c r="F154" t="s">
        <v>136</v>
      </c>
      <c r="G154">
        <f>VLOOKUP(D154,MonthNumber!$A$1:$B$13,  2, FALSE)</f>
        <v>6</v>
      </c>
    </row>
    <row r="155" spans="1:7" x14ac:dyDescent="0.25">
      <c r="A155" s="5" t="s">
        <v>71</v>
      </c>
      <c r="B155" s="5">
        <v>16.600000000000001</v>
      </c>
      <c r="C155" s="5" t="s">
        <v>203</v>
      </c>
      <c r="D155" s="5" t="s">
        <v>94</v>
      </c>
      <c r="E155" s="5">
        <v>2016</v>
      </c>
      <c r="F155" t="s">
        <v>136</v>
      </c>
      <c r="G155">
        <f>VLOOKUP(D155,MonthNumber!$A$1:$B$13,  2, FALSE)</f>
        <v>8</v>
      </c>
    </row>
    <row r="156" spans="1:7" x14ac:dyDescent="0.25">
      <c r="A156" s="5" t="s">
        <v>71</v>
      </c>
      <c r="B156" s="5">
        <v>16.5</v>
      </c>
      <c r="C156" s="5" t="s">
        <v>207</v>
      </c>
      <c r="D156" s="5" t="s">
        <v>93</v>
      </c>
      <c r="E156" s="5">
        <v>2017</v>
      </c>
      <c r="F156" t="s">
        <v>136</v>
      </c>
      <c r="G156">
        <f>VLOOKUP(D156,MonthNumber!$A$1:$B$13,  2, FALSE)</f>
        <v>7</v>
      </c>
    </row>
    <row r="157" spans="1:7" x14ac:dyDescent="0.25">
      <c r="A157" s="5" t="s">
        <v>71</v>
      </c>
      <c r="B157" s="5">
        <v>16.3</v>
      </c>
      <c r="C157" s="5" t="s">
        <v>208</v>
      </c>
      <c r="D157" s="5" t="s">
        <v>94</v>
      </c>
      <c r="E157" s="5">
        <v>2017</v>
      </c>
      <c r="F157" t="s">
        <v>136</v>
      </c>
      <c r="G157">
        <f>VLOOKUP(D157,MonthNumber!$A$1:$B$13,  2, FALSE)</f>
        <v>8</v>
      </c>
    </row>
    <row r="158" spans="1:7" x14ac:dyDescent="0.25">
      <c r="A158" s="5" t="s">
        <v>71</v>
      </c>
      <c r="B158" s="5">
        <v>14.8</v>
      </c>
      <c r="C158" s="5" t="s">
        <v>210</v>
      </c>
      <c r="D158" s="5" t="s">
        <v>91</v>
      </c>
      <c r="E158" s="5">
        <v>2018</v>
      </c>
      <c r="F158" t="s">
        <v>136</v>
      </c>
      <c r="G158">
        <f>VLOOKUP(D158,MonthNumber!$A$1:$B$13,  2, FALSE)</f>
        <v>5</v>
      </c>
    </row>
    <row r="159" spans="1:7" x14ac:dyDescent="0.25">
      <c r="A159" s="5" t="s">
        <v>71</v>
      </c>
      <c r="B159" s="5">
        <v>13.8</v>
      </c>
      <c r="C159" s="5" t="s">
        <v>214</v>
      </c>
      <c r="D159" s="5" t="s">
        <v>95</v>
      </c>
      <c r="E159" s="5">
        <v>2018</v>
      </c>
      <c r="F159" t="s">
        <v>136</v>
      </c>
      <c r="G159">
        <f>VLOOKUP(D159,MonthNumber!$A$1:$B$13,  2, FALSE)</f>
        <v>9</v>
      </c>
    </row>
    <row r="160" spans="1:7" x14ac:dyDescent="0.25">
      <c r="A160" s="5" t="s">
        <v>71</v>
      </c>
      <c r="B160" s="5">
        <v>16.399999999999999</v>
      </c>
      <c r="C160" s="5" t="s">
        <v>201</v>
      </c>
      <c r="D160" s="5" t="s">
        <v>92</v>
      </c>
      <c r="E160" s="5">
        <v>2016</v>
      </c>
      <c r="F160" t="s">
        <v>136</v>
      </c>
      <c r="G160">
        <f>VLOOKUP(D160,MonthNumber!$A$1:$B$13,  2, FALSE)</f>
        <v>6</v>
      </c>
    </row>
    <row r="161" spans="1:7" x14ac:dyDescent="0.25">
      <c r="A161" s="5" t="s">
        <v>75</v>
      </c>
      <c r="B161" s="5">
        <v>16.2</v>
      </c>
      <c r="C161" s="5" t="s">
        <v>201</v>
      </c>
      <c r="D161" s="5" t="s">
        <v>92</v>
      </c>
      <c r="E161" s="5">
        <v>2016</v>
      </c>
      <c r="F161" t="s">
        <v>172</v>
      </c>
      <c r="G161">
        <f>VLOOKUP(D161,MonthNumber!$A$1:$B$13,  2, FALSE)</f>
        <v>6</v>
      </c>
    </row>
    <row r="162" spans="1:7" x14ac:dyDescent="0.25">
      <c r="A162" s="5" t="s">
        <v>75</v>
      </c>
      <c r="B162" s="5">
        <v>21</v>
      </c>
      <c r="C162" s="5" t="s">
        <v>212</v>
      </c>
      <c r="D162" s="5" t="s">
        <v>93</v>
      </c>
      <c r="E162" s="5">
        <v>2018</v>
      </c>
      <c r="F162" t="s">
        <v>172</v>
      </c>
      <c r="G162">
        <f>VLOOKUP(D162,MonthNumber!$A$1:$B$13,  2, FALSE)</f>
        <v>7</v>
      </c>
    </row>
    <row r="163" spans="1:7" x14ac:dyDescent="0.25">
      <c r="A163" s="5" t="s">
        <v>75</v>
      </c>
      <c r="B163" s="5">
        <v>19.899999999999999</v>
      </c>
      <c r="C163" s="5" t="s">
        <v>213</v>
      </c>
      <c r="D163" s="5" t="s">
        <v>94</v>
      </c>
      <c r="E163" s="5">
        <v>2018</v>
      </c>
      <c r="F163" t="s">
        <v>172</v>
      </c>
      <c r="G163">
        <f>VLOOKUP(D163,MonthNumber!$A$1:$B$13,  2, FALSE)</f>
        <v>8</v>
      </c>
    </row>
    <row r="164" spans="1:7" x14ac:dyDescent="0.25">
      <c r="A164" s="5" t="s">
        <v>75</v>
      </c>
      <c r="B164" s="5">
        <v>19.3</v>
      </c>
      <c r="C164" s="5" t="s">
        <v>202</v>
      </c>
      <c r="D164" s="5" t="s">
        <v>93</v>
      </c>
      <c r="E164" s="5">
        <v>2016</v>
      </c>
      <c r="F164" t="s">
        <v>172</v>
      </c>
      <c r="G164">
        <f>VLOOKUP(D164,MonthNumber!$A$1:$B$13,  2, FALSE)</f>
        <v>7</v>
      </c>
    </row>
    <row r="165" spans="1:7" x14ac:dyDescent="0.25">
      <c r="A165" s="5" t="s">
        <v>75</v>
      </c>
      <c r="B165" s="5">
        <v>17.8</v>
      </c>
      <c r="C165" s="5" t="s">
        <v>211</v>
      </c>
      <c r="D165" s="5" t="s">
        <v>92</v>
      </c>
      <c r="E165" s="5">
        <v>2018</v>
      </c>
      <c r="F165" t="s">
        <v>172</v>
      </c>
      <c r="G165">
        <f>VLOOKUP(D165,MonthNumber!$A$1:$B$13,  2, FALSE)</f>
        <v>6</v>
      </c>
    </row>
    <row r="166" spans="1:7" x14ac:dyDescent="0.25">
      <c r="A166" s="5" t="s">
        <v>75</v>
      </c>
      <c r="B166" s="5">
        <v>17.8</v>
      </c>
      <c r="C166" s="5" t="s">
        <v>208</v>
      </c>
      <c r="D166" s="5" t="s">
        <v>94</v>
      </c>
      <c r="E166" s="5">
        <v>2017</v>
      </c>
      <c r="F166" t="s">
        <v>172</v>
      </c>
      <c r="G166">
        <f>VLOOKUP(D166,MonthNumber!$A$1:$B$13,  2, FALSE)</f>
        <v>8</v>
      </c>
    </row>
    <row r="167" spans="1:7" x14ac:dyDescent="0.25">
      <c r="A167" s="5" t="s">
        <v>75</v>
      </c>
      <c r="B167" s="5">
        <v>17.3</v>
      </c>
      <c r="C167" s="5" t="s">
        <v>207</v>
      </c>
      <c r="D167" s="5" t="s">
        <v>93</v>
      </c>
      <c r="E167" s="5">
        <v>2017</v>
      </c>
      <c r="F167" t="s">
        <v>172</v>
      </c>
      <c r="G167">
        <f>VLOOKUP(D167,MonthNumber!$A$1:$B$13,  2, FALSE)</f>
        <v>7</v>
      </c>
    </row>
    <row r="168" spans="1:7" x14ac:dyDescent="0.25">
      <c r="A168" s="5" t="s">
        <v>75</v>
      </c>
      <c r="B168" s="5">
        <v>17.100000000000001</v>
      </c>
      <c r="C168" s="5" t="s">
        <v>203</v>
      </c>
      <c r="D168" s="5" t="s">
        <v>94</v>
      </c>
      <c r="E168" s="5">
        <v>2016</v>
      </c>
      <c r="F168" t="s">
        <v>172</v>
      </c>
      <c r="G168">
        <f>VLOOKUP(D168,MonthNumber!$A$1:$B$13,  2, FALSE)</f>
        <v>8</v>
      </c>
    </row>
    <row r="169" spans="1:7" x14ac:dyDescent="0.25">
      <c r="A169" s="5" t="s">
        <v>75</v>
      </c>
      <c r="B169" s="5">
        <v>15.1</v>
      </c>
      <c r="C169" s="5" t="s">
        <v>214</v>
      </c>
      <c r="D169" s="5" t="s">
        <v>95</v>
      </c>
      <c r="E169" s="5">
        <v>2018</v>
      </c>
      <c r="F169" t="s">
        <v>172</v>
      </c>
      <c r="G169">
        <f>VLOOKUP(D169,MonthNumber!$A$1:$B$13,  2, FALSE)</f>
        <v>9</v>
      </c>
    </row>
    <row r="170" spans="1:7" x14ac:dyDescent="0.25">
      <c r="A170" s="5" t="s">
        <v>75</v>
      </c>
      <c r="B170" s="5">
        <v>13.3</v>
      </c>
      <c r="C170" s="5" t="s">
        <v>210</v>
      </c>
      <c r="D170" s="5" t="s">
        <v>91</v>
      </c>
      <c r="E170" s="5">
        <v>2018</v>
      </c>
      <c r="F170" t="s">
        <v>172</v>
      </c>
      <c r="G170">
        <f>VLOOKUP(D170,MonthNumber!$A$1:$B$13,  2, FALSE)</f>
        <v>5</v>
      </c>
    </row>
    <row r="171" spans="1:7" x14ac:dyDescent="0.25">
      <c r="A171" s="5" t="s">
        <v>77</v>
      </c>
      <c r="B171" s="5">
        <v>20.100000000000001</v>
      </c>
      <c r="C171" s="5" t="s">
        <v>212</v>
      </c>
      <c r="D171" s="5" t="s">
        <v>93</v>
      </c>
      <c r="E171" s="5">
        <v>2018</v>
      </c>
      <c r="F171" t="s">
        <v>138</v>
      </c>
      <c r="G171">
        <f>VLOOKUP(D171,MonthNumber!$A$1:$B$13,  2, FALSE)</f>
        <v>7</v>
      </c>
    </row>
    <row r="172" spans="1:7" x14ac:dyDescent="0.25">
      <c r="A172" s="5" t="s">
        <v>77</v>
      </c>
      <c r="B172" s="5">
        <v>19.2</v>
      </c>
      <c r="C172" s="5" t="s">
        <v>213</v>
      </c>
      <c r="D172" s="5" t="s">
        <v>94</v>
      </c>
      <c r="E172" s="5">
        <v>2018</v>
      </c>
      <c r="F172" t="s">
        <v>138</v>
      </c>
      <c r="G172">
        <f>VLOOKUP(D172,MonthNumber!$A$1:$B$13,  2, FALSE)</f>
        <v>8</v>
      </c>
    </row>
    <row r="173" spans="1:7" x14ac:dyDescent="0.25">
      <c r="A173" s="5" t="s">
        <v>77</v>
      </c>
      <c r="B173" s="5">
        <v>18.3</v>
      </c>
      <c r="C173" s="5" t="s">
        <v>202</v>
      </c>
      <c r="D173" s="5" t="s">
        <v>93</v>
      </c>
      <c r="E173" s="5">
        <v>2016</v>
      </c>
      <c r="F173" t="s">
        <v>138</v>
      </c>
      <c r="G173">
        <f>VLOOKUP(D173,MonthNumber!$A$1:$B$13,  2, FALSE)</f>
        <v>7</v>
      </c>
    </row>
    <row r="174" spans="1:7" x14ac:dyDescent="0.25">
      <c r="A174" s="5" t="s">
        <v>77</v>
      </c>
      <c r="B174" s="5">
        <v>16.899999999999999</v>
      </c>
      <c r="C174" s="5" t="s">
        <v>208</v>
      </c>
      <c r="D174" s="5" t="s">
        <v>94</v>
      </c>
      <c r="E174" s="5">
        <v>2017</v>
      </c>
      <c r="F174" t="s">
        <v>138</v>
      </c>
      <c r="G174">
        <f>VLOOKUP(D174,MonthNumber!$A$1:$B$13,  2, FALSE)</f>
        <v>8</v>
      </c>
    </row>
    <row r="175" spans="1:7" x14ac:dyDescent="0.25">
      <c r="A175" s="5" t="s">
        <v>77</v>
      </c>
      <c r="B175" s="5">
        <v>16.600000000000001</v>
      </c>
      <c r="C175" s="5" t="s">
        <v>203</v>
      </c>
      <c r="D175" s="5" t="s">
        <v>94</v>
      </c>
      <c r="E175" s="5">
        <v>2016</v>
      </c>
      <c r="F175" t="s">
        <v>138</v>
      </c>
      <c r="G175">
        <f>VLOOKUP(D175,MonthNumber!$A$1:$B$13,  2, FALSE)</f>
        <v>8</v>
      </c>
    </row>
    <row r="176" spans="1:7" x14ac:dyDescent="0.25">
      <c r="A176" s="5" t="s">
        <v>77</v>
      </c>
      <c r="B176" s="5">
        <v>16.5</v>
      </c>
      <c r="C176" s="5" t="s">
        <v>207</v>
      </c>
      <c r="D176" s="5" t="s">
        <v>93</v>
      </c>
      <c r="E176" s="5">
        <v>2017</v>
      </c>
      <c r="F176" t="s">
        <v>138</v>
      </c>
      <c r="G176">
        <f>VLOOKUP(D176,MonthNumber!$A$1:$B$13,  2, FALSE)</f>
        <v>7</v>
      </c>
    </row>
    <row r="177" spans="1:7" x14ac:dyDescent="0.25">
      <c r="A177" s="5" t="s">
        <v>77</v>
      </c>
      <c r="B177" s="5">
        <v>15.6</v>
      </c>
      <c r="C177" s="5" t="s">
        <v>211</v>
      </c>
      <c r="D177" s="5" t="s">
        <v>92</v>
      </c>
      <c r="E177" s="5">
        <v>2018</v>
      </c>
      <c r="F177" t="s">
        <v>138</v>
      </c>
      <c r="G177">
        <f>VLOOKUP(D177,MonthNumber!$A$1:$B$13,  2, FALSE)</f>
        <v>6</v>
      </c>
    </row>
    <row r="178" spans="1:7" x14ac:dyDescent="0.25">
      <c r="A178" s="5" t="s">
        <v>77</v>
      </c>
      <c r="B178" s="5">
        <v>14.9</v>
      </c>
      <c r="C178" s="5" t="s">
        <v>214</v>
      </c>
      <c r="D178" s="5" t="s">
        <v>95</v>
      </c>
      <c r="E178" s="5">
        <v>2018</v>
      </c>
      <c r="F178" t="s">
        <v>138</v>
      </c>
      <c r="G178">
        <f>VLOOKUP(D178,MonthNumber!$A$1:$B$13,  2, FALSE)</f>
        <v>9</v>
      </c>
    </row>
    <row r="179" spans="1:7" x14ac:dyDescent="0.25">
      <c r="A179" s="5" t="s">
        <v>77</v>
      </c>
      <c r="B179" s="5">
        <v>12.8</v>
      </c>
      <c r="C179" s="5" t="s">
        <v>210</v>
      </c>
      <c r="D179" s="5" t="s">
        <v>91</v>
      </c>
      <c r="E179" s="5">
        <v>2018</v>
      </c>
      <c r="F179" t="s">
        <v>138</v>
      </c>
      <c r="G179">
        <f>VLOOKUP(D179,MonthNumber!$A$1:$B$13,  2, FALSE)</f>
        <v>5</v>
      </c>
    </row>
    <row r="180" spans="1:7" x14ac:dyDescent="0.25">
      <c r="A180" s="5" t="s">
        <v>77</v>
      </c>
      <c r="B180" s="5">
        <v>15</v>
      </c>
      <c r="C180" s="5" t="s">
        <v>201</v>
      </c>
      <c r="D180" s="5" t="s">
        <v>92</v>
      </c>
      <c r="E180" s="5">
        <v>2016</v>
      </c>
      <c r="F180" t="s">
        <v>138</v>
      </c>
      <c r="G180">
        <f>VLOOKUP(D180,MonthNumber!$A$1:$B$13,  2, FALSE)</f>
        <v>6</v>
      </c>
    </row>
    <row r="181" spans="1:7" x14ac:dyDescent="0.25">
      <c r="A181" s="5" t="s">
        <v>78</v>
      </c>
      <c r="B181" s="5">
        <v>20.6</v>
      </c>
      <c r="C181" s="5" t="s">
        <v>212</v>
      </c>
      <c r="D181" s="5" t="s">
        <v>93</v>
      </c>
      <c r="E181" s="5">
        <v>2018</v>
      </c>
      <c r="F181" t="s">
        <v>138</v>
      </c>
      <c r="G181">
        <f>VLOOKUP(D181,MonthNumber!$A$1:$B$13,  2, FALSE)</f>
        <v>7</v>
      </c>
    </row>
    <row r="182" spans="1:7" x14ac:dyDescent="0.25">
      <c r="A182" s="5" t="s">
        <v>78</v>
      </c>
      <c r="B182" s="5">
        <v>19.600000000000001</v>
      </c>
      <c r="C182" s="5" t="s">
        <v>213</v>
      </c>
      <c r="D182" s="5" t="s">
        <v>94</v>
      </c>
      <c r="E182" s="5">
        <v>2018</v>
      </c>
      <c r="F182" t="s">
        <v>138</v>
      </c>
      <c r="G182">
        <f>VLOOKUP(D182,MonthNumber!$A$1:$B$13,  2, FALSE)</f>
        <v>8</v>
      </c>
    </row>
    <row r="183" spans="1:7" x14ac:dyDescent="0.25">
      <c r="A183" s="5" t="s">
        <v>78</v>
      </c>
      <c r="B183" s="5">
        <v>18</v>
      </c>
      <c r="C183" s="5" t="s">
        <v>202</v>
      </c>
      <c r="D183" s="5" t="s">
        <v>93</v>
      </c>
      <c r="E183" s="5">
        <v>2016</v>
      </c>
      <c r="F183" t="s">
        <v>138</v>
      </c>
      <c r="G183">
        <f>VLOOKUP(D183,MonthNumber!$A$1:$B$13,  2, FALSE)</f>
        <v>7</v>
      </c>
    </row>
    <row r="184" spans="1:7" x14ac:dyDescent="0.25">
      <c r="A184" s="5" t="s">
        <v>78</v>
      </c>
      <c r="B184" s="5">
        <v>16.7</v>
      </c>
      <c r="C184" s="5" t="s">
        <v>203</v>
      </c>
      <c r="D184" s="5" t="s">
        <v>94</v>
      </c>
      <c r="E184" s="5">
        <v>2016</v>
      </c>
      <c r="F184" t="s">
        <v>138</v>
      </c>
      <c r="G184">
        <f>VLOOKUP(D184,MonthNumber!$A$1:$B$13,  2, FALSE)</f>
        <v>8</v>
      </c>
    </row>
    <row r="185" spans="1:7" x14ac:dyDescent="0.25">
      <c r="A185" s="5" t="s">
        <v>78</v>
      </c>
      <c r="B185" s="5">
        <v>16.7</v>
      </c>
      <c r="C185" s="5" t="s">
        <v>208</v>
      </c>
      <c r="D185" s="5" t="s">
        <v>94</v>
      </c>
      <c r="E185" s="5">
        <v>2017</v>
      </c>
      <c r="F185" t="s">
        <v>138</v>
      </c>
      <c r="G185">
        <f>VLOOKUP(D185,MonthNumber!$A$1:$B$13,  2, FALSE)</f>
        <v>8</v>
      </c>
    </row>
    <row r="186" spans="1:7" x14ac:dyDescent="0.25">
      <c r="A186" s="5" t="s">
        <v>78</v>
      </c>
      <c r="B186" s="5">
        <v>16.2</v>
      </c>
      <c r="C186" s="5" t="s">
        <v>211</v>
      </c>
      <c r="D186" s="5" t="s">
        <v>92</v>
      </c>
      <c r="E186" s="5">
        <v>2018</v>
      </c>
      <c r="F186" t="s">
        <v>138</v>
      </c>
      <c r="G186">
        <f>VLOOKUP(D186,MonthNumber!$A$1:$B$13,  2, FALSE)</f>
        <v>6</v>
      </c>
    </row>
    <row r="187" spans="1:7" x14ac:dyDescent="0.25">
      <c r="A187" s="5" t="s">
        <v>78</v>
      </c>
      <c r="B187" s="5">
        <v>16.2</v>
      </c>
      <c r="C187" s="5" t="s">
        <v>207</v>
      </c>
      <c r="D187" s="5" t="s">
        <v>93</v>
      </c>
      <c r="E187" s="5">
        <v>2017</v>
      </c>
      <c r="F187" t="s">
        <v>138</v>
      </c>
      <c r="G187">
        <f>VLOOKUP(D187,MonthNumber!$A$1:$B$13,  2, FALSE)</f>
        <v>7</v>
      </c>
    </row>
    <row r="188" spans="1:7" x14ac:dyDescent="0.25">
      <c r="A188" s="5" t="s">
        <v>78</v>
      </c>
      <c r="B188" s="5">
        <v>15</v>
      </c>
      <c r="C188" s="5" t="s">
        <v>214</v>
      </c>
      <c r="D188" s="5" t="s">
        <v>95</v>
      </c>
      <c r="E188" s="5">
        <v>2018</v>
      </c>
      <c r="F188" t="s">
        <v>138</v>
      </c>
      <c r="G188">
        <f>VLOOKUP(D188,MonthNumber!$A$1:$B$13,  2, FALSE)</f>
        <v>9</v>
      </c>
    </row>
    <row r="189" spans="1:7" x14ac:dyDescent="0.25">
      <c r="A189" s="5" t="s">
        <v>78</v>
      </c>
      <c r="B189" s="5">
        <v>13.8</v>
      </c>
      <c r="C189" s="5" t="s">
        <v>210</v>
      </c>
      <c r="D189" s="5" t="s">
        <v>91</v>
      </c>
      <c r="E189" s="5">
        <v>2018</v>
      </c>
      <c r="F189" t="s">
        <v>138</v>
      </c>
      <c r="G189">
        <f>VLOOKUP(D189,MonthNumber!$A$1:$B$13,  2, FALSE)</f>
        <v>5</v>
      </c>
    </row>
    <row r="190" spans="1:7" x14ac:dyDescent="0.25">
      <c r="A190" s="5" t="s">
        <v>199</v>
      </c>
      <c r="B190" s="5">
        <v>19.899999999999999</v>
      </c>
      <c r="C190" s="5" t="s">
        <v>212</v>
      </c>
      <c r="D190" s="5" t="s">
        <v>93</v>
      </c>
      <c r="E190" s="5">
        <v>2018</v>
      </c>
      <c r="F190" t="s">
        <v>138</v>
      </c>
      <c r="G190">
        <f>VLOOKUP(D190,MonthNumber!$A$1:$B$13,  2, FALSE)</f>
        <v>7</v>
      </c>
    </row>
    <row r="191" spans="1:7" x14ac:dyDescent="0.25">
      <c r="A191" s="5" t="s">
        <v>199</v>
      </c>
      <c r="B191" s="5">
        <v>18.5</v>
      </c>
      <c r="C191" s="5" t="s">
        <v>213</v>
      </c>
      <c r="D191" s="5" t="s">
        <v>94</v>
      </c>
      <c r="E191" s="5">
        <v>2018</v>
      </c>
      <c r="F191" t="s">
        <v>138</v>
      </c>
      <c r="G191">
        <f>VLOOKUP(D191,MonthNumber!$A$1:$B$13,  2, FALSE)</f>
        <v>8</v>
      </c>
    </row>
    <row r="192" spans="1:7" x14ac:dyDescent="0.25">
      <c r="A192" s="5" t="s">
        <v>199</v>
      </c>
      <c r="B192" s="5">
        <v>17.7</v>
      </c>
      <c r="C192" s="5" t="s">
        <v>202</v>
      </c>
      <c r="D192" s="5" t="s">
        <v>93</v>
      </c>
      <c r="E192" s="5">
        <v>2016</v>
      </c>
      <c r="F192" t="s">
        <v>138</v>
      </c>
      <c r="G192">
        <f>VLOOKUP(D192,MonthNumber!$A$1:$B$13,  2, FALSE)</f>
        <v>7</v>
      </c>
    </row>
    <row r="193" spans="1:7" x14ac:dyDescent="0.25">
      <c r="A193" s="5" t="s">
        <v>199</v>
      </c>
      <c r="B193" s="5">
        <v>16.5</v>
      </c>
      <c r="C193" s="5" t="s">
        <v>203</v>
      </c>
      <c r="D193" s="5" t="s">
        <v>94</v>
      </c>
      <c r="E193" s="5">
        <v>2016</v>
      </c>
      <c r="F193" t="s">
        <v>138</v>
      </c>
      <c r="G193">
        <f>VLOOKUP(D193,MonthNumber!$A$1:$B$13,  2, FALSE)</f>
        <v>8</v>
      </c>
    </row>
    <row r="194" spans="1:7" x14ac:dyDescent="0.25">
      <c r="A194" s="5" t="s">
        <v>199</v>
      </c>
      <c r="B194" s="5">
        <v>16.3</v>
      </c>
      <c r="C194" s="5" t="s">
        <v>211</v>
      </c>
      <c r="D194" s="5" t="s">
        <v>92</v>
      </c>
      <c r="E194" s="5">
        <v>2018</v>
      </c>
      <c r="F194" t="s">
        <v>138</v>
      </c>
      <c r="G194">
        <f>VLOOKUP(D194,MonthNumber!$A$1:$B$13,  2, FALSE)</f>
        <v>6</v>
      </c>
    </row>
    <row r="195" spans="1:7" x14ac:dyDescent="0.25">
      <c r="A195" s="5" t="s">
        <v>199</v>
      </c>
      <c r="B195" s="5">
        <v>16.3</v>
      </c>
      <c r="C195" s="5" t="s">
        <v>208</v>
      </c>
      <c r="D195" s="5" t="s">
        <v>94</v>
      </c>
      <c r="E195" s="5">
        <v>2017</v>
      </c>
      <c r="F195" t="s">
        <v>138</v>
      </c>
      <c r="G195">
        <f>VLOOKUP(D195,MonthNumber!$A$1:$B$13,  2, FALSE)</f>
        <v>8</v>
      </c>
    </row>
    <row r="196" spans="1:7" x14ac:dyDescent="0.25">
      <c r="A196" s="5" t="s">
        <v>199</v>
      </c>
      <c r="B196" s="5">
        <v>15.9</v>
      </c>
      <c r="C196" s="5" t="s">
        <v>207</v>
      </c>
      <c r="D196" s="5" t="s">
        <v>93</v>
      </c>
      <c r="E196" s="5">
        <v>2017</v>
      </c>
      <c r="F196" t="s">
        <v>138</v>
      </c>
      <c r="G196">
        <f>VLOOKUP(D196,MonthNumber!$A$1:$B$13,  2, FALSE)</f>
        <v>7</v>
      </c>
    </row>
    <row r="197" spans="1:7" x14ac:dyDescent="0.25">
      <c r="A197" s="5" t="s">
        <v>199</v>
      </c>
      <c r="B197" s="5">
        <v>14.5</v>
      </c>
      <c r="C197" s="5" t="s">
        <v>214</v>
      </c>
      <c r="D197" s="5" t="s">
        <v>95</v>
      </c>
      <c r="E197" s="5">
        <v>2018</v>
      </c>
      <c r="F197" t="s">
        <v>138</v>
      </c>
      <c r="G197">
        <f>VLOOKUP(D197,MonthNumber!$A$1:$B$13,  2, FALSE)</f>
        <v>9</v>
      </c>
    </row>
    <row r="198" spans="1:7" x14ac:dyDescent="0.25">
      <c r="A198" s="5" t="s">
        <v>199</v>
      </c>
      <c r="B198" s="5">
        <v>14.4</v>
      </c>
      <c r="C198" s="5" t="s">
        <v>210</v>
      </c>
      <c r="D198" s="5" t="s">
        <v>91</v>
      </c>
      <c r="E198" s="5">
        <v>2018</v>
      </c>
      <c r="F198" t="s">
        <v>138</v>
      </c>
      <c r="G198">
        <f>VLOOKUP(D198,MonthNumber!$A$1:$B$13,  2, FALSE)</f>
        <v>5</v>
      </c>
    </row>
    <row r="199" spans="1:7" x14ac:dyDescent="0.25">
      <c r="A199" s="5" t="s">
        <v>199</v>
      </c>
      <c r="B199" s="5">
        <v>15.4</v>
      </c>
      <c r="C199" s="5" t="s">
        <v>201</v>
      </c>
      <c r="D199" s="5" t="s">
        <v>92</v>
      </c>
      <c r="E199" s="5">
        <v>2016</v>
      </c>
      <c r="F199" t="s">
        <v>138</v>
      </c>
      <c r="G199">
        <f>VLOOKUP(D199,MonthNumber!$A$1:$B$13,  2, FALSE)</f>
        <v>6</v>
      </c>
    </row>
    <row r="200" spans="1:7" x14ac:dyDescent="0.25">
      <c r="A200" s="5" t="s">
        <v>79</v>
      </c>
      <c r="B200" s="5">
        <v>21</v>
      </c>
      <c r="C200" s="5" t="s">
        <v>212</v>
      </c>
      <c r="D200" s="5" t="s">
        <v>93</v>
      </c>
      <c r="E200" s="5">
        <v>2018</v>
      </c>
      <c r="F200" t="s">
        <v>180</v>
      </c>
      <c r="G200">
        <f>VLOOKUP(D200,MonthNumber!$A$1:$B$13,  2, FALSE)</f>
        <v>7</v>
      </c>
    </row>
    <row r="201" spans="1:7" x14ac:dyDescent="0.25">
      <c r="A201" s="5" t="s">
        <v>79</v>
      </c>
      <c r="B201" s="5">
        <v>18.3</v>
      </c>
      <c r="C201" s="5" t="s">
        <v>213</v>
      </c>
      <c r="D201" s="5" t="s">
        <v>94</v>
      </c>
      <c r="E201" s="5">
        <v>2018</v>
      </c>
      <c r="F201" t="s">
        <v>180</v>
      </c>
      <c r="G201">
        <f>VLOOKUP(D201,MonthNumber!$A$1:$B$13,  2, FALSE)</f>
        <v>8</v>
      </c>
    </row>
    <row r="202" spans="1:7" x14ac:dyDescent="0.25">
      <c r="A202" s="5" t="s">
        <v>79</v>
      </c>
      <c r="B202" s="5">
        <v>17</v>
      </c>
      <c r="C202" s="5" t="s">
        <v>211</v>
      </c>
      <c r="D202" s="5" t="s">
        <v>92</v>
      </c>
      <c r="E202" s="5">
        <v>2018</v>
      </c>
      <c r="F202" t="s">
        <v>180</v>
      </c>
      <c r="G202">
        <f>VLOOKUP(D202,MonthNumber!$A$1:$B$13,  2, FALSE)</f>
        <v>6</v>
      </c>
    </row>
    <row r="203" spans="1:7" x14ac:dyDescent="0.25">
      <c r="A203" s="5" t="s">
        <v>79</v>
      </c>
      <c r="B203" s="5">
        <v>16.899999999999999</v>
      </c>
      <c r="C203" s="5" t="s">
        <v>202</v>
      </c>
      <c r="D203" s="5" t="s">
        <v>93</v>
      </c>
      <c r="E203" s="5">
        <v>2016</v>
      </c>
      <c r="F203" t="s">
        <v>180</v>
      </c>
      <c r="G203">
        <f>VLOOKUP(D203,MonthNumber!$A$1:$B$13,  2, FALSE)</f>
        <v>7</v>
      </c>
    </row>
    <row r="204" spans="1:7" x14ac:dyDescent="0.25">
      <c r="A204" s="5" t="s">
        <v>79</v>
      </c>
      <c r="B204" s="5">
        <v>16</v>
      </c>
      <c r="C204" s="5" t="s">
        <v>208</v>
      </c>
      <c r="D204" s="5" t="s">
        <v>94</v>
      </c>
      <c r="E204" s="5">
        <v>2017</v>
      </c>
      <c r="F204" t="s">
        <v>180</v>
      </c>
      <c r="G204">
        <f>VLOOKUP(D204,MonthNumber!$A$1:$B$13,  2, FALSE)</f>
        <v>8</v>
      </c>
    </row>
    <row r="205" spans="1:7" x14ac:dyDescent="0.25">
      <c r="A205" s="5" t="s">
        <v>79</v>
      </c>
      <c r="B205" s="5">
        <v>15.6</v>
      </c>
      <c r="C205" s="5" t="s">
        <v>203</v>
      </c>
      <c r="D205" s="5" t="s">
        <v>94</v>
      </c>
      <c r="E205" s="5">
        <v>2016</v>
      </c>
      <c r="F205" t="s">
        <v>180</v>
      </c>
      <c r="G205">
        <f>VLOOKUP(D205,MonthNumber!$A$1:$B$13,  2, FALSE)</f>
        <v>8</v>
      </c>
    </row>
    <row r="206" spans="1:7" x14ac:dyDescent="0.25">
      <c r="A206" s="5" t="s">
        <v>79</v>
      </c>
      <c r="B206" s="5">
        <v>15.6</v>
      </c>
      <c r="C206" s="5" t="s">
        <v>207</v>
      </c>
      <c r="D206" s="5" t="s">
        <v>93</v>
      </c>
      <c r="E206" s="5">
        <v>2017</v>
      </c>
      <c r="F206" t="s">
        <v>180</v>
      </c>
      <c r="G206">
        <f>VLOOKUP(D206,MonthNumber!$A$1:$B$13,  2, FALSE)</f>
        <v>7</v>
      </c>
    </row>
    <row r="207" spans="1:7" x14ac:dyDescent="0.25">
      <c r="A207" s="5" t="s">
        <v>79</v>
      </c>
      <c r="B207" s="5">
        <v>15.3</v>
      </c>
      <c r="C207" s="5" t="s">
        <v>210</v>
      </c>
      <c r="D207" s="5" t="s">
        <v>91</v>
      </c>
      <c r="E207" s="5">
        <v>2018</v>
      </c>
      <c r="F207" t="s">
        <v>180</v>
      </c>
      <c r="G207">
        <f>VLOOKUP(D207,MonthNumber!$A$1:$B$13,  2, FALSE)</f>
        <v>5</v>
      </c>
    </row>
    <row r="208" spans="1:7" x14ac:dyDescent="0.25">
      <c r="A208" s="5" t="s">
        <v>79</v>
      </c>
      <c r="B208" s="5">
        <v>13.7</v>
      </c>
      <c r="C208" s="5" t="s">
        <v>214</v>
      </c>
      <c r="D208" s="5" t="s">
        <v>95</v>
      </c>
      <c r="E208" s="5">
        <v>2018</v>
      </c>
      <c r="F208" t="s">
        <v>180</v>
      </c>
      <c r="G208">
        <f>VLOOKUP(D208,MonthNumber!$A$1:$B$13,  2, FALSE)</f>
        <v>9</v>
      </c>
    </row>
    <row r="209" spans="1:7" x14ac:dyDescent="0.25">
      <c r="A209" s="5" t="s">
        <v>79</v>
      </c>
      <c r="B209" s="5">
        <v>16.100000000000001</v>
      </c>
      <c r="C209" s="5" t="s">
        <v>201</v>
      </c>
      <c r="D209" s="5" t="s">
        <v>92</v>
      </c>
      <c r="E209" s="5">
        <v>2016</v>
      </c>
      <c r="F209" t="s">
        <v>180</v>
      </c>
      <c r="G209">
        <f>VLOOKUP(D209,MonthNumber!$A$1:$B$13,  2, FALSE)</f>
        <v>6</v>
      </c>
    </row>
    <row r="210" spans="1:7" x14ac:dyDescent="0.25">
      <c r="A210" s="5" t="s">
        <v>80</v>
      </c>
      <c r="B210" s="5">
        <v>21.6</v>
      </c>
      <c r="C210" s="5" t="s">
        <v>212</v>
      </c>
      <c r="D210" s="5" t="s">
        <v>93</v>
      </c>
      <c r="E210" s="5">
        <v>2018</v>
      </c>
      <c r="F210" t="s">
        <v>154</v>
      </c>
      <c r="G210">
        <f>VLOOKUP(D210,MonthNumber!$A$1:$B$13,  2, FALSE)</f>
        <v>7</v>
      </c>
    </row>
    <row r="211" spans="1:7" x14ac:dyDescent="0.25">
      <c r="A211" s="5" t="s">
        <v>80</v>
      </c>
      <c r="B211" s="5">
        <v>18.7</v>
      </c>
      <c r="C211" s="5" t="s">
        <v>213</v>
      </c>
      <c r="D211" s="5" t="s">
        <v>94</v>
      </c>
      <c r="E211" s="5">
        <v>2018</v>
      </c>
      <c r="F211" t="s">
        <v>154</v>
      </c>
      <c r="G211">
        <f>VLOOKUP(D211,MonthNumber!$A$1:$B$13,  2, FALSE)</f>
        <v>8</v>
      </c>
    </row>
    <row r="212" spans="1:7" x14ac:dyDescent="0.25">
      <c r="A212" s="5" t="s">
        <v>80</v>
      </c>
      <c r="B212" s="5">
        <v>17.600000000000001</v>
      </c>
      <c r="C212" s="5" t="s">
        <v>211</v>
      </c>
      <c r="D212" s="5" t="s">
        <v>92</v>
      </c>
      <c r="E212" s="5">
        <v>2018</v>
      </c>
      <c r="F212" t="s">
        <v>154</v>
      </c>
      <c r="G212">
        <f>VLOOKUP(D212,MonthNumber!$A$1:$B$13,  2, FALSE)</f>
        <v>6</v>
      </c>
    </row>
    <row r="213" spans="1:7" x14ac:dyDescent="0.25">
      <c r="A213" s="5" t="s">
        <v>80</v>
      </c>
      <c r="B213" s="5">
        <v>17.5</v>
      </c>
      <c r="C213" s="5" t="s">
        <v>202</v>
      </c>
      <c r="D213" s="5" t="s">
        <v>93</v>
      </c>
      <c r="E213" s="5">
        <v>2016</v>
      </c>
      <c r="F213" t="s">
        <v>154</v>
      </c>
      <c r="G213">
        <f>VLOOKUP(D213,MonthNumber!$A$1:$B$13,  2, FALSE)</f>
        <v>7</v>
      </c>
    </row>
    <row r="214" spans="1:7" x14ac:dyDescent="0.25">
      <c r="A214" s="5" t="s">
        <v>80</v>
      </c>
      <c r="B214" s="5">
        <v>16.5</v>
      </c>
      <c r="C214" s="5" t="s">
        <v>208</v>
      </c>
      <c r="D214" s="5" t="s">
        <v>94</v>
      </c>
      <c r="E214" s="5">
        <v>2017</v>
      </c>
      <c r="F214" t="s">
        <v>154</v>
      </c>
      <c r="G214">
        <f>VLOOKUP(D214,MonthNumber!$A$1:$B$13,  2, FALSE)</f>
        <v>8</v>
      </c>
    </row>
    <row r="215" spans="1:7" x14ac:dyDescent="0.25">
      <c r="A215" s="5" t="s">
        <v>80</v>
      </c>
      <c r="B215" s="5">
        <v>16.2</v>
      </c>
      <c r="C215" s="5" t="s">
        <v>203</v>
      </c>
      <c r="D215" s="5" t="s">
        <v>94</v>
      </c>
      <c r="E215" s="5">
        <v>2016</v>
      </c>
      <c r="F215" t="s">
        <v>154</v>
      </c>
      <c r="G215">
        <f>VLOOKUP(D215,MonthNumber!$A$1:$B$13,  2, FALSE)</f>
        <v>8</v>
      </c>
    </row>
    <row r="216" spans="1:7" x14ac:dyDescent="0.25">
      <c r="A216" s="5" t="s">
        <v>80</v>
      </c>
      <c r="B216" s="5">
        <v>16</v>
      </c>
      <c r="C216" s="5" t="s">
        <v>207</v>
      </c>
      <c r="D216" s="5" t="s">
        <v>93</v>
      </c>
      <c r="E216" s="5">
        <v>2017</v>
      </c>
      <c r="F216" t="s">
        <v>154</v>
      </c>
      <c r="G216">
        <f>VLOOKUP(D216,MonthNumber!$A$1:$B$13,  2, FALSE)</f>
        <v>7</v>
      </c>
    </row>
    <row r="217" spans="1:7" x14ac:dyDescent="0.25">
      <c r="A217" s="5" t="s">
        <v>80</v>
      </c>
      <c r="B217" s="5">
        <v>15.6</v>
      </c>
      <c r="C217" s="5" t="s">
        <v>210</v>
      </c>
      <c r="D217" s="5" t="s">
        <v>91</v>
      </c>
      <c r="E217" s="5">
        <v>2018</v>
      </c>
      <c r="F217" t="s">
        <v>154</v>
      </c>
      <c r="G217">
        <f>VLOOKUP(D217,MonthNumber!$A$1:$B$13,  2, FALSE)</f>
        <v>5</v>
      </c>
    </row>
    <row r="218" spans="1:7" x14ac:dyDescent="0.25">
      <c r="A218" s="5" t="s">
        <v>80</v>
      </c>
      <c r="B218" s="5">
        <v>14.2</v>
      </c>
      <c r="C218" s="5" t="s">
        <v>214</v>
      </c>
      <c r="D218" s="5" t="s">
        <v>95</v>
      </c>
      <c r="E218" s="5">
        <v>2018</v>
      </c>
      <c r="F218" t="s">
        <v>154</v>
      </c>
      <c r="G218">
        <f>VLOOKUP(D218,MonthNumber!$A$1:$B$13,  2, FALSE)</f>
        <v>9</v>
      </c>
    </row>
    <row r="219" spans="1:7" x14ac:dyDescent="0.25">
      <c r="A219" s="5" t="s">
        <v>80</v>
      </c>
      <c r="B219" s="5">
        <v>16.899999999999999</v>
      </c>
      <c r="C219" s="5" t="s">
        <v>201</v>
      </c>
      <c r="D219" s="5" t="s">
        <v>92</v>
      </c>
      <c r="E219" s="5">
        <v>2016</v>
      </c>
      <c r="F219" t="s">
        <v>154</v>
      </c>
      <c r="G219">
        <f>VLOOKUP(D219,MonthNumber!$A$1:$B$13,  2, FALSE)</f>
        <v>6</v>
      </c>
    </row>
    <row r="220" spans="1:7" x14ac:dyDescent="0.25">
      <c r="A220" s="5" t="s">
        <v>81</v>
      </c>
      <c r="B220" s="5">
        <v>20.7</v>
      </c>
      <c r="C220" s="5" t="s">
        <v>212</v>
      </c>
      <c r="D220" s="5" t="s">
        <v>93</v>
      </c>
      <c r="E220" s="5">
        <v>2018</v>
      </c>
      <c r="F220" t="s">
        <v>142</v>
      </c>
      <c r="G220">
        <f>VLOOKUP(D220,MonthNumber!$A$1:$B$13,  2, FALSE)</f>
        <v>7</v>
      </c>
    </row>
    <row r="221" spans="1:7" x14ac:dyDescent="0.25">
      <c r="A221" s="5" t="s">
        <v>81</v>
      </c>
      <c r="B221" s="5">
        <v>18.899999999999999</v>
      </c>
      <c r="C221" s="5" t="s">
        <v>213</v>
      </c>
      <c r="D221" s="5" t="s">
        <v>94</v>
      </c>
      <c r="E221" s="5">
        <v>2018</v>
      </c>
      <c r="F221" t="s">
        <v>142</v>
      </c>
      <c r="G221">
        <f>VLOOKUP(D221,MonthNumber!$A$1:$B$13,  2, FALSE)</f>
        <v>8</v>
      </c>
    </row>
    <row r="222" spans="1:7" x14ac:dyDescent="0.25">
      <c r="A222" s="5" t="s">
        <v>81</v>
      </c>
      <c r="B222" s="5">
        <v>17.2</v>
      </c>
      <c r="C222" s="5" t="s">
        <v>202</v>
      </c>
      <c r="D222" s="5" t="s">
        <v>93</v>
      </c>
      <c r="E222" s="5">
        <v>2016</v>
      </c>
      <c r="F222" t="s">
        <v>142</v>
      </c>
      <c r="G222">
        <f>VLOOKUP(D222,MonthNumber!$A$1:$B$13,  2, FALSE)</f>
        <v>7</v>
      </c>
    </row>
    <row r="223" spans="1:7" x14ac:dyDescent="0.25">
      <c r="A223" s="5" t="s">
        <v>81</v>
      </c>
      <c r="B223" s="5">
        <v>17</v>
      </c>
      <c r="C223" s="5" t="s">
        <v>211</v>
      </c>
      <c r="D223" s="5" t="s">
        <v>92</v>
      </c>
      <c r="E223" s="5">
        <v>2018</v>
      </c>
      <c r="F223" t="s">
        <v>142</v>
      </c>
      <c r="G223">
        <f>VLOOKUP(D223,MonthNumber!$A$1:$B$13,  2, FALSE)</f>
        <v>6</v>
      </c>
    </row>
    <row r="224" spans="1:7" x14ac:dyDescent="0.25">
      <c r="A224" s="5" t="s">
        <v>81</v>
      </c>
      <c r="B224" s="5">
        <v>16.7</v>
      </c>
      <c r="C224" s="5" t="s">
        <v>208</v>
      </c>
      <c r="D224" s="5" t="s">
        <v>94</v>
      </c>
      <c r="E224" s="5">
        <v>2017</v>
      </c>
      <c r="F224" t="s">
        <v>142</v>
      </c>
      <c r="G224">
        <f>VLOOKUP(D224,MonthNumber!$A$1:$B$13,  2, FALSE)</f>
        <v>8</v>
      </c>
    </row>
    <row r="225" spans="1:7" x14ac:dyDescent="0.25">
      <c r="A225" s="5" t="s">
        <v>81</v>
      </c>
      <c r="B225" s="5">
        <v>15.9</v>
      </c>
      <c r="C225" s="5" t="s">
        <v>203</v>
      </c>
      <c r="D225" s="5" t="s">
        <v>94</v>
      </c>
      <c r="E225" s="5">
        <v>2016</v>
      </c>
      <c r="F225" t="s">
        <v>142</v>
      </c>
      <c r="G225">
        <f>VLOOKUP(D225,MonthNumber!$A$1:$B$13,  2, FALSE)</f>
        <v>8</v>
      </c>
    </row>
    <row r="226" spans="1:7" x14ac:dyDescent="0.25">
      <c r="A226" s="5" t="s">
        <v>81</v>
      </c>
      <c r="B226" s="5">
        <v>15.5</v>
      </c>
      <c r="C226" s="5" t="s">
        <v>207</v>
      </c>
      <c r="D226" s="5" t="s">
        <v>93</v>
      </c>
      <c r="E226" s="5">
        <v>2017</v>
      </c>
      <c r="F226" t="s">
        <v>142</v>
      </c>
      <c r="G226">
        <f>VLOOKUP(D226,MonthNumber!$A$1:$B$13,  2, FALSE)</f>
        <v>7</v>
      </c>
    </row>
    <row r="227" spans="1:7" x14ac:dyDescent="0.25">
      <c r="A227" s="5" t="s">
        <v>81</v>
      </c>
      <c r="B227" s="5">
        <v>14.1</v>
      </c>
      <c r="C227" s="5" t="s">
        <v>214</v>
      </c>
      <c r="D227" s="5" t="s">
        <v>95</v>
      </c>
      <c r="E227" s="5">
        <v>2018</v>
      </c>
      <c r="F227" t="s">
        <v>142</v>
      </c>
      <c r="G227">
        <f>VLOOKUP(D227,MonthNumber!$A$1:$B$13,  2, FALSE)</f>
        <v>9</v>
      </c>
    </row>
    <row r="228" spans="1:7" x14ac:dyDescent="0.25">
      <c r="A228" s="5" t="s">
        <v>81</v>
      </c>
      <c r="B228" s="5">
        <v>13.6</v>
      </c>
      <c r="C228" s="5" t="s">
        <v>210</v>
      </c>
      <c r="D228" s="5" t="s">
        <v>91</v>
      </c>
      <c r="E228" s="5">
        <v>2018</v>
      </c>
      <c r="F228" t="s">
        <v>142</v>
      </c>
      <c r="G228">
        <f>VLOOKUP(D228,MonthNumber!$A$1:$B$13,  2, FALSE)</f>
        <v>5</v>
      </c>
    </row>
    <row r="229" spans="1:7" x14ac:dyDescent="0.25">
      <c r="A229" s="5" t="s">
        <v>81</v>
      </c>
      <c r="B229" s="5">
        <v>16.100000000000001</v>
      </c>
      <c r="C229" s="5" t="s">
        <v>201</v>
      </c>
      <c r="D229" s="5" t="s">
        <v>92</v>
      </c>
      <c r="E229" s="5">
        <v>2016</v>
      </c>
      <c r="F229" t="s">
        <v>142</v>
      </c>
      <c r="G229">
        <f>VLOOKUP(D229,MonthNumber!$A$1:$B$13,  2, FALSE)</f>
        <v>6</v>
      </c>
    </row>
    <row r="230" spans="1:7" x14ac:dyDescent="0.25">
      <c r="A230" s="5" t="s">
        <v>86</v>
      </c>
      <c r="B230" s="5">
        <v>20.8</v>
      </c>
      <c r="C230" s="5" t="s">
        <v>212</v>
      </c>
      <c r="D230" s="5" t="s">
        <v>93</v>
      </c>
      <c r="E230" s="5">
        <v>2018</v>
      </c>
      <c r="F230" t="s">
        <v>128</v>
      </c>
      <c r="G230">
        <f>VLOOKUP(D230,MonthNumber!$A$1:$B$13,  2, FALSE)</f>
        <v>7</v>
      </c>
    </row>
    <row r="231" spans="1:7" x14ac:dyDescent="0.25">
      <c r="A231" s="5" t="s">
        <v>86</v>
      </c>
      <c r="B231" s="5">
        <v>19.7</v>
      </c>
      <c r="C231" s="5" t="s">
        <v>213</v>
      </c>
      <c r="D231" s="5" t="s">
        <v>94</v>
      </c>
      <c r="E231" s="5">
        <v>2018</v>
      </c>
      <c r="F231" t="s">
        <v>128</v>
      </c>
      <c r="G231">
        <f>VLOOKUP(D231,MonthNumber!$A$1:$B$13,  2, FALSE)</f>
        <v>8</v>
      </c>
    </row>
    <row r="232" spans="1:7" x14ac:dyDescent="0.25">
      <c r="A232" s="5" t="s">
        <v>86</v>
      </c>
      <c r="B232" s="5">
        <v>18.100000000000001</v>
      </c>
      <c r="C232" s="5" t="s">
        <v>211</v>
      </c>
      <c r="D232" s="5" t="s">
        <v>92</v>
      </c>
      <c r="E232" s="5">
        <v>2018</v>
      </c>
      <c r="F232" t="s">
        <v>128</v>
      </c>
      <c r="G232">
        <f>VLOOKUP(D232,MonthNumber!$A$1:$B$13,  2, FALSE)</f>
        <v>6</v>
      </c>
    </row>
    <row r="233" spans="1:7" x14ac:dyDescent="0.25">
      <c r="A233" s="5" t="s">
        <v>86</v>
      </c>
      <c r="B233" s="5">
        <v>17.8</v>
      </c>
      <c r="C233" s="5" t="s">
        <v>202</v>
      </c>
      <c r="D233" s="5" t="s">
        <v>93</v>
      </c>
      <c r="E233" s="5">
        <v>2016</v>
      </c>
      <c r="F233" t="s">
        <v>128</v>
      </c>
      <c r="G233">
        <f>VLOOKUP(D233,MonthNumber!$A$1:$B$13,  2, FALSE)</f>
        <v>7</v>
      </c>
    </row>
    <row r="234" spans="1:7" x14ac:dyDescent="0.25">
      <c r="A234" s="5" t="s">
        <v>86</v>
      </c>
      <c r="B234" s="5">
        <v>17.399999999999999</v>
      </c>
      <c r="C234" s="5" t="s">
        <v>208</v>
      </c>
      <c r="D234" s="5" t="s">
        <v>94</v>
      </c>
      <c r="E234" s="5">
        <v>2017</v>
      </c>
      <c r="F234" t="s">
        <v>128</v>
      </c>
      <c r="G234">
        <f>VLOOKUP(D234,MonthNumber!$A$1:$B$13,  2, FALSE)</f>
        <v>8</v>
      </c>
    </row>
    <row r="235" spans="1:7" x14ac:dyDescent="0.25">
      <c r="A235" s="5" t="s">
        <v>86</v>
      </c>
      <c r="B235" s="5">
        <v>17.2</v>
      </c>
      <c r="C235" s="5" t="s">
        <v>203</v>
      </c>
      <c r="D235" s="5" t="s">
        <v>94</v>
      </c>
      <c r="E235" s="5">
        <v>2016</v>
      </c>
      <c r="F235" t="s">
        <v>128</v>
      </c>
      <c r="G235">
        <f>VLOOKUP(D235,MonthNumber!$A$1:$B$13,  2, FALSE)</f>
        <v>8</v>
      </c>
    </row>
    <row r="236" spans="1:7" x14ac:dyDescent="0.25">
      <c r="A236" s="5" t="s">
        <v>86</v>
      </c>
      <c r="B236" s="5">
        <v>16.3</v>
      </c>
      <c r="C236" s="5" t="s">
        <v>207</v>
      </c>
      <c r="D236" s="5" t="s">
        <v>93</v>
      </c>
      <c r="E236" s="5">
        <v>2017</v>
      </c>
      <c r="F236" t="s">
        <v>128</v>
      </c>
      <c r="G236">
        <f>VLOOKUP(D236,MonthNumber!$A$1:$B$13,  2, FALSE)</f>
        <v>7</v>
      </c>
    </row>
    <row r="237" spans="1:7" x14ac:dyDescent="0.25">
      <c r="A237" s="5" t="s">
        <v>86</v>
      </c>
      <c r="B237" s="5">
        <v>15.9</v>
      </c>
      <c r="C237" s="5" t="s">
        <v>214</v>
      </c>
      <c r="D237" s="5" t="s">
        <v>95</v>
      </c>
      <c r="E237" s="5">
        <v>2018</v>
      </c>
      <c r="F237" t="s">
        <v>128</v>
      </c>
      <c r="G237">
        <f>VLOOKUP(D237,MonthNumber!$A$1:$B$13,  2, FALSE)</f>
        <v>9</v>
      </c>
    </row>
    <row r="238" spans="1:7" x14ac:dyDescent="0.25">
      <c r="A238" s="5" t="s">
        <v>86</v>
      </c>
      <c r="B238" s="5">
        <v>14.7</v>
      </c>
      <c r="C238" s="5" t="s">
        <v>210</v>
      </c>
      <c r="D238" s="5" t="s">
        <v>91</v>
      </c>
      <c r="E238" s="5">
        <v>2018</v>
      </c>
      <c r="F238" t="s">
        <v>128</v>
      </c>
      <c r="G238">
        <f>VLOOKUP(D238,MonthNumber!$A$1:$B$13,  2, FALSE)</f>
        <v>5</v>
      </c>
    </row>
    <row r="239" spans="1:7" x14ac:dyDescent="0.25">
      <c r="A239" s="5" t="s">
        <v>86</v>
      </c>
      <c r="B239" s="5">
        <v>16.8</v>
      </c>
      <c r="C239" s="5" t="s">
        <v>201</v>
      </c>
      <c r="D239" s="5" t="s">
        <v>92</v>
      </c>
      <c r="E239" s="5">
        <v>2016</v>
      </c>
      <c r="F239" t="s">
        <v>128</v>
      </c>
      <c r="G239">
        <f>VLOOKUP(D239,MonthNumber!$A$1:$B$13,  2, FALSE)</f>
        <v>6</v>
      </c>
    </row>
    <row r="240" spans="1:7" x14ac:dyDescent="0.25">
      <c r="A240" s="5" t="s">
        <v>82</v>
      </c>
      <c r="B240" s="5">
        <v>20.6</v>
      </c>
      <c r="C240" s="5" t="s">
        <v>212</v>
      </c>
      <c r="D240" s="5" t="s">
        <v>93</v>
      </c>
      <c r="E240" s="5">
        <v>2018</v>
      </c>
      <c r="F240" t="s">
        <v>175</v>
      </c>
      <c r="G240">
        <f>VLOOKUP(D240,MonthNumber!$A$1:$B$13,  2, FALSE)</f>
        <v>7</v>
      </c>
    </row>
    <row r="241" spans="1:7" x14ac:dyDescent="0.25">
      <c r="A241" s="5" t="s">
        <v>82</v>
      </c>
      <c r="B241" s="5">
        <v>17.600000000000001</v>
      </c>
      <c r="C241" s="5" t="s">
        <v>213</v>
      </c>
      <c r="D241" s="5" t="s">
        <v>94</v>
      </c>
      <c r="E241" s="5">
        <v>2018</v>
      </c>
      <c r="F241" t="s">
        <v>175</v>
      </c>
      <c r="G241">
        <f>VLOOKUP(D241,MonthNumber!$A$1:$B$13,  2, FALSE)</f>
        <v>8</v>
      </c>
    </row>
    <row r="242" spans="1:7" x14ac:dyDescent="0.25">
      <c r="A242" s="5" t="s">
        <v>82</v>
      </c>
      <c r="B242" s="5">
        <v>17.399999999999999</v>
      </c>
      <c r="C242" s="5" t="s">
        <v>211</v>
      </c>
      <c r="D242" s="5" t="s">
        <v>92</v>
      </c>
      <c r="E242" s="5">
        <v>2018</v>
      </c>
      <c r="F242" t="s">
        <v>175</v>
      </c>
      <c r="G242">
        <f>VLOOKUP(D242,MonthNumber!$A$1:$B$13,  2, FALSE)</f>
        <v>6</v>
      </c>
    </row>
    <row r="243" spans="1:7" x14ac:dyDescent="0.25">
      <c r="A243" s="5" t="s">
        <v>82</v>
      </c>
      <c r="B243" s="5">
        <v>16.5</v>
      </c>
      <c r="C243" s="5" t="s">
        <v>202</v>
      </c>
      <c r="D243" s="5" t="s">
        <v>93</v>
      </c>
      <c r="E243" s="5">
        <v>2016</v>
      </c>
      <c r="F243" t="s">
        <v>175</v>
      </c>
      <c r="G243">
        <f>VLOOKUP(D243,MonthNumber!$A$1:$B$13,  2, FALSE)</f>
        <v>7</v>
      </c>
    </row>
    <row r="244" spans="1:7" x14ac:dyDescent="0.25">
      <c r="A244" s="5" t="s">
        <v>82</v>
      </c>
      <c r="B244" s="5">
        <v>15.6</v>
      </c>
      <c r="C244" s="5" t="s">
        <v>210</v>
      </c>
      <c r="D244" s="5" t="s">
        <v>91</v>
      </c>
      <c r="E244" s="5">
        <v>2018</v>
      </c>
      <c r="F244" t="s">
        <v>175</v>
      </c>
      <c r="G244">
        <f>VLOOKUP(D244,MonthNumber!$A$1:$B$13,  2, FALSE)</f>
        <v>5</v>
      </c>
    </row>
    <row r="245" spans="1:7" x14ac:dyDescent="0.25">
      <c r="A245" s="5" t="s">
        <v>82</v>
      </c>
      <c r="B245" s="5">
        <v>15.5</v>
      </c>
      <c r="C245" s="5" t="s">
        <v>208</v>
      </c>
      <c r="D245" s="5" t="s">
        <v>94</v>
      </c>
      <c r="E245" s="5">
        <v>2017</v>
      </c>
      <c r="F245" t="s">
        <v>175</v>
      </c>
      <c r="G245">
        <f>VLOOKUP(D245,MonthNumber!$A$1:$B$13,  2, FALSE)</f>
        <v>8</v>
      </c>
    </row>
    <row r="246" spans="1:7" x14ac:dyDescent="0.25">
      <c r="A246" s="5" t="s">
        <v>82</v>
      </c>
      <c r="B246" s="5">
        <v>15.4</v>
      </c>
      <c r="C246" s="5" t="s">
        <v>203</v>
      </c>
      <c r="D246" s="5" t="s">
        <v>94</v>
      </c>
      <c r="E246" s="5">
        <v>2016</v>
      </c>
      <c r="F246" t="s">
        <v>175</v>
      </c>
      <c r="G246">
        <f>VLOOKUP(D246,MonthNumber!$A$1:$B$13,  2, FALSE)</f>
        <v>8</v>
      </c>
    </row>
    <row r="247" spans="1:7" x14ac:dyDescent="0.25">
      <c r="A247" s="5" t="s">
        <v>82</v>
      </c>
      <c r="B247" s="5">
        <v>15.3</v>
      </c>
      <c r="C247" s="5" t="s">
        <v>207</v>
      </c>
      <c r="D247" s="5" t="s">
        <v>93</v>
      </c>
      <c r="E247" s="5">
        <v>2017</v>
      </c>
      <c r="F247" t="s">
        <v>175</v>
      </c>
      <c r="G247">
        <f>VLOOKUP(D247,MonthNumber!$A$1:$B$13,  2, FALSE)</f>
        <v>7</v>
      </c>
    </row>
    <row r="248" spans="1:7" x14ac:dyDescent="0.25">
      <c r="A248" s="5" t="s">
        <v>82</v>
      </c>
      <c r="B248" s="5">
        <v>13.3</v>
      </c>
      <c r="C248" s="5" t="s">
        <v>214</v>
      </c>
      <c r="D248" s="5" t="s">
        <v>95</v>
      </c>
      <c r="E248" s="5">
        <v>2018</v>
      </c>
      <c r="F248" t="s">
        <v>175</v>
      </c>
      <c r="G248">
        <f>VLOOKUP(D248,MonthNumber!$A$1:$B$13,  2, FALSE)</f>
        <v>9</v>
      </c>
    </row>
    <row r="249" spans="1:7" x14ac:dyDescent="0.25">
      <c r="A249" s="5" t="s">
        <v>82</v>
      </c>
      <c r="B249" s="5">
        <v>16.3</v>
      </c>
      <c r="C249" s="5" t="s">
        <v>201</v>
      </c>
      <c r="D249" s="5" t="s">
        <v>92</v>
      </c>
      <c r="E249" s="5">
        <v>2016</v>
      </c>
      <c r="F249" t="s">
        <v>175</v>
      </c>
      <c r="G249">
        <f>VLOOKUP(D249,MonthNumber!$A$1:$B$13,  2, FALSE)</f>
        <v>6</v>
      </c>
    </row>
    <row r="250" spans="1:7" x14ac:dyDescent="0.25">
      <c r="A250" s="5" t="s">
        <v>85</v>
      </c>
      <c r="B250" s="5">
        <v>21.2</v>
      </c>
      <c r="C250" s="5" t="s">
        <v>212</v>
      </c>
      <c r="D250" s="5" t="s">
        <v>93</v>
      </c>
      <c r="E250" s="5">
        <v>2018</v>
      </c>
      <c r="F250" t="s">
        <v>166</v>
      </c>
      <c r="G250">
        <f>VLOOKUP(D250,MonthNumber!$A$1:$B$13,  2, FALSE)</f>
        <v>7</v>
      </c>
    </row>
    <row r="251" spans="1:7" x14ac:dyDescent="0.25">
      <c r="A251" s="5" t="s">
        <v>85</v>
      </c>
      <c r="B251" s="5">
        <v>19.5</v>
      </c>
      <c r="C251" s="5" t="s">
        <v>213</v>
      </c>
      <c r="D251" s="5" t="s">
        <v>94</v>
      </c>
      <c r="E251" s="5">
        <v>2018</v>
      </c>
      <c r="F251" t="s">
        <v>166</v>
      </c>
      <c r="G251">
        <f>VLOOKUP(D251,MonthNumber!$A$1:$B$13,  2, FALSE)</f>
        <v>8</v>
      </c>
    </row>
    <row r="252" spans="1:7" x14ac:dyDescent="0.25">
      <c r="A252" s="5" t="s">
        <v>85</v>
      </c>
      <c r="B252" s="5">
        <v>18.5</v>
      </c>
      <c r="C252" s="5" t="s">
        <v>211</v>
      </c>
      <c r="D252" s="5" t="s">
        <v>92</v>
      </c>
      <c r="E252" s="5">
        <v>2018</v>
      </c>
      <c r="F252" t="s">
        <v>166</v>
      </c>
      <c r="G252">
        <f>VLOOKUP(D252,MonthNumber!$A$1:$B$13,  2, FALSE)</f>
        <v>6</v>
      </c>
    </row>
    <row r="253" spans="1:7" x14ac:dyDescent="0.25">
      <c r="A253" s="5" t="s">
        <v>85</v>
      </c>
      <c r="B253" s="5">
        <v>18</v>
      </c>
      <c r="C253" s="5" t="s">
        <v>202</v>
      </c>
      <c r="D253" s="5" t="s">
        <v>93</v>
      </c>
      <c r="E253" s="5">
        <v>2016</v>
      </c>
      <c r="F253" t="s">
        <v>166</v>
      </c>
      <c r="G253">
        <f>VLOOKUP(D253,MonthNumber!$A$1:$B$13,  2, FALSE)</f>
        <v>7</v>
      </c>
    </row>
    <row r="254" spans="1:7" x14ac:dyDescent="0.25">
      <c r="A254" s="5" t="s">
        <v>85</v>
      </c>
      <c r="B254" s="5">
        <v>17.399999999999999</v>
      </c>
      <c r="C254" s="5" t="s">
        <v>208</v>
      </c>
      <c r="D254" s="5" t="s">
        <v>94</v>
      </c>
      <c r="E254" s="5">
        <v>2017</v>
      </c>
      <c r="F254" t="s">
        <v>166</v>
      </c>
      <c r="G254">
        <f>VLOOKUP(D254,MonthNumber!$A$1:$B$13,  2, FALSE)</f>
        <v>8</v>
      </c>
    </row>
    <row r="255" spans="1:7" x14ac:dyDescent="0.25">
      <c r="A255" s="5" t="s">
        <v>85</v>
      </c>
      <c r="B255" s="5">
        <v>17.2</v>
      </c>
      <c r="C255" s="5" t="s">
        <v>203</v>
      </c>
      <c r="D255" s="5" t="s">
        <v>94</v>
      </c>
      <c r="E255" s="5">
        <v>2016</v>
      </c>
      <c r="F255" t="s">
        <v>166</v>
      </c>
      <c r="G255">
        <f>VLOOKUP(D255,MonthNumber!$A$1:$B$13,  2, FALSE)</f>
        <v>8</v>
      </c>
    </row>
    <row r="256" spans="1:7" x14ac:dyDescent="0.25">
      <c r="A256" s="5" t="s">
        <v>85</v>
      </c>
      <c r="B256" s="5">
        <v>16.600000000000001</v>
      </c>
      <c r="C256" s="5" t="s">
        <v>207</v>
      </c>
      <c r="D256" s="5" t="s">
        <v>93</v>
      </c>
      <c r="E256" s="5">
        <v>2017</v>
      </c>
      <c r="F256" t="s">
        <v>166</v>
      </c>
      <c r="G256">
        <f>VLOOKUP(D256,MonthNumber!$A$1:$B$13,  2, FALSE)</f>
        <v>7</v>
      </c>
    </row>
    <row r="257" spans="1:7" x14ac:dyDescent="0.25">
      <c r="A257" s="5" t="s">
        <v>85</v>
      </c>
      <c r="B257" s="5">
        <v>16.2</v>
      </c>
      <c r="C257" s="5" t="s">
        <v>210</v>
      </c>
      <c r="D257" s="5" t="s">
        <v>91</v>
      </c>
      <c r="E257" s="5">
        <v>2018</v>
      </c>
      <c r="F257" t="s">
        <v>166</v>
      </c>
      <c r="G257">
        <f>VLOOKUP(D257,MonthNumber!$A$1:$B$13,  2, FALSE)</f>
        <v>5</v>
      </c>
    </row>
    <row r="258" spans="1:7" x14ac:dyDescent="0.25">
      <c r="A258" s="5" t="s">
        <v>85</v>
      </c>
      <c r="B258" s="5">
        <v>15.5</v>
      </c>
      <c r="C258" s="5" t="s">
        <v>214</v>
      </c>
      <c r="D258" s="5" t="s">
        <v>95</v>
      </c>
      <c r="E258" s="5">
        <v>2018</v>
      </c>
      <c r="F258" t="s">
        <v>166</v>
      </c>
      <c r="G258">
        <f>VLOOKUP(D258,MonthNumber!$A$1:$B$13,  2, FALSE)</f>
        <v>9</v>
      </c>
    </row>
    <row r="259" spans="1:7" x14ac:dyDescent="0.25">
      <c r="A259" s="5" t="s">
        <v>85</v>
      </c>
      <c r="B259" s="5">
        <v>17.2</v>
      </c>
      <c r="C259" s="5" t="s">
        <v>201</v>
      </c>
      <c r="D259" s="5" t="s">
        <v>92</v>
      </c>
      <c r="E259" s="5">
        <v>2016</v>
      </c>
      <c r="F259" t="s">
        <v>166</v>
      </c>
      <c r="G259">
        <f>VLOOKUP(D259,MonthNumber!$A$1:$B$13,  2, FALSE)</f>
        <v>6</v>
      </c>
    </row>
    <row r="260" spans="1:7" x14ac:dyDescent="0.25">
      <c r="A260" s="5" t="s">
        <v>84</v>
      </c>
      <c r="B260" s="5">
        <v>17.399999999999999</v>
      </c>
      <c r="C260" s="5" t="s">
        <v>201</v>
      </c>
      <c r="D260" s="5" t="s">
        <v>92</v>
      </c>
      <c r="E260" s="5">
        <v>2016</v>
      </c>
      <c r="F260" t="s">
        <v>164</v>
      </c>
      <c r="G260">
        <f>VLOOKUP(D260,MonthNumber!$A$1:$B$13,  2, FALSE)</f>
        <v>6</v>
      </c>
    </row>
    <row r="261" spans="1:7" x14ac:dyDescent="0.25">
      <c r="A261" s="5" t="s">
        <v>84</v>
      </c>
      <c r="B261" s="5">
        <v>21.5</v>
      </c>
      <c r="C261" s="5" t="s">
        <v>212</v>
      </c>
      <c r="D261" s="5" t="s">
        <v>93</v>
      </c>
      <c r="E261" s="5">
        <v>2018</v>
      </c>
      <c r="F261" t="s">
        <v>164</v>
      </c>
      <c r="G261">
        <f>VLOOKUP(D261,MonthNumber!$A$1:$B$13,  2, FALSE)</f>
        <v>7</v>
      </c>
    </row>
    <row r="262" spans="1:7" x14ac:dyDescent="0.25">
      <c r="A262" s="5" t="s">
        <v>84</v>
      </c>
      <c r="B262" s="5">
        <v>19.600000000000001</v>
      </c>
      <c r="C262" s="5" t="s">
        <v>213</v>
      </c>
      <c r="D262" s="5" t="s">
        <v>94</v>
      </c>
      <c r="E262" s="5">
        <v>2018</v>
      </c>
      <c r="F262" t="s">
        <v>164</v>
      </c>
      <c r="G262">
        <f>VLOOKUP(D262,MonthNumber!$A$1:$B$13,  2, FALSE)</f>
        <v>8</v>
      </c>
    </row>
    <row r="263" spans="1:7" x14ac:dyDescent="0.25">
      <c r="A263" s="5" t="s">
        <v>84</v>
      </c>
      <c r="B263" s="5">
        <v>18.8</v>
      </c>
      <c r="C263" s="5" t="s">
        <v>211</v>
      </c>
      <c r="D263" s="5" t="s">
        <v>92</v>
      </c>
      <c r="E263" s="5">
        <v>2018</v>
      </c>
      <c r="F263" t="s">
        <v>164</v>
      </c>
      <c r="G263">
        <f>VLOOKUP(D263,MonthNumber!$A$1:$B$13,  2, FALSE)</f>
        <v>6</v>
      </c>
    </row>
    <row r="264" spans="1:7" x14ac:dyDescent="0.25">
      <c r="A264" s="5" t="s">
        <v>84</v>
      </c>
      <c r="B264" s="5">
        <v>18.100000000000001</v>
      </c>
      <c r="C264" s="5" t="s">
        <v>202</v>
      </c>
      <c r="D264" s="5" t="s">
        <v>93</v>
      </c>
      <c r="E264" s="5">
        <v>2016</v>
      </c>
      <c r="F264" t="s">
        <v>164</v>
      </c>
      <c r="G264">
        <f>VLOOKUP(D264,MonthNumber!$A$1:$B$13,  2, FALSE)</f>
        <v>7</v>
      </c>
    </row>
    <row r="265" spans="1:7" x14ac:dyDescent="0.25">
      <c r="A265" s="5" t="s">
        <v>84</v>
      </c>
      <c r="B265" s="5">
        <v>17.399999999999999</v>
      </c>
      <c r="C265" s="5" t="s">
        <v>208</v>
      </c>
      <c r="D265" s="5" t="s">
        <v>94</v>
      </c>
      <c r="E265" s="5">
        <v>2017</v>
      </c>
      <c r="F265" t="s">
        <v>164</v>
      </c>
      <c r="G265">
        <f>VLOOKUP(D265,MonthNumber!$A$1:$B$13,  2, FALSE)</f>
        <v>8</v>
      </c>
    </row>
    <row r="266" spans="1:7" x14ac:dyDescent="0.25">
      <c r="A266" s="5" t="s">
        <v>84</v>
      </c>
      <c r="B266" s="5">
        <v>17.3</v>
      </c>
      <c r="C266" s="5" t="s">
        <v>203</v>
      </c>
      <c r="D266" s="5" t="s">
        <v>94</v>
      </c>
      <c r="E266" s="5">
        <v>2016</v>
      </c>
      <c r="F266" t="s">
        <v>164</v>
      </c>
      <c r="G266">
        <f>VLOOKUP(D266,MonthNumber!$A$1:$B$13,  2, FALSE)</f>
        <v>8</v>
      </c>
    </row>
    <row r="267" spans="1:7" x14ac:dyDescent="0.25">
      <c r="A267" s="5" t="s">
        <v>84</v>
      </c>
      <c r="B267" s="5">
        <v>16.8</v>
      </c>
      <c r="C267" s="5" t="s">
        <v>207</v>
      </c>
      <c r="D267" s="5" t="s">
        <v>93</v>
      </c>
      <c r="E267" s="5">
        <v>2017</v>
      </c>
      <c r="F267" t="s">
        <v>164</v>
      </c>
      <c r="G267">
        <f>VLOOKUP(D267,MonthNumber!$A$1:$B$13,  2, FALSE)</f>
        <v>7</v>
      </c>
    </row>
    <row r="268" spans="1:7" x14ac:dyDescent="0.25">
      <c r="A268" s="5" t="s">
        <v>84</v>
      </c>
      <c r="B268" s="5">
        <v>16.399999999999999</v>
      </c>
      <c r="C268" s="5" t="s">
        <v>210</v>
      </c>
      <c r="D268" s="5" t="s">
        <v>91</v>
      </c>
      <c r="E268" s="5">
        <v>2018</v>
      </c>
      <c r="F268" t="s">
        <v>164</v>
      </c>
      <c r="G268">
        <f>VLOOKUP(D268,MonthNumber!$A$1:$B$13,  2, FALSE)</f>
        <v>5</v>
      </c>
    </row>
    <row r="269" spans="1:7" x14ac:dyDescent="0.25">
      <c r="A269" s="5" t="s">
        <v>84</v>
      </c>
      <c r="B269" s="5">
        <v>15.2</v>
      </c>
      <c r="C269" s="5" t="s">
        <v>214</v>
      </c>
      <c r="D269" s="5" t="s">
        <v>95</v>
      </c>
      <c r="E269" s="5">
        <v>2018</v>
      </c>
      <c r="F269" t="s">
        <v>164</v>
      </c>
      <c r="G269">
        <f>VLOOKUP(D269,MonthNumber!$A$1:$B$13,  2, FALSE)</f>
        <v>9</v>
      </c>
    </row>
    <row r="270" spans="1:7" x14ac:dyDescent="0.25">
      <c r="A270" s="5" t="s">
        <v>83</v>
      </c>
      <c r="B270" s="5">
        <v>20.8</v>
      </c>
      <c r="C270" s="5" t="s">
        <v>212</v>
      </c>
      <c r="D270" s="5" t="s">
        <v>93</v>
      </c>
      <c r="E270" s="5">
        <v>2018</v>
      </c>
      <c r="F270" t="s">
        <v>147</v>
      </c>
      <c r="G270">
        <f>VLOOKUP(D270,MonthNumber!$A$1:$B$13,  2, FALSE)</f>
        <v>7</v>
      </c>
    </row>
    <row r="271" spans="1:7" x14ac:dyDescent="0.25">
      <c r="A271" s="5" t="s">
        <v>83</v>
      </c>
      <c r="B271" s="5">
        <v>18.5</v>
      </c>
      <c r="C271" s="5" t="s">
        <v>213</v>
      </c>
      <c r="D271" s="5" t="s">
        <v>94</v>
      </c>
      <c r="E271" s="5">
        <v>2018</v>
      </c>
      <c r="F271" t="s">
        <v>147</v>
      </c>
      <c r="G271">
        <f>VLOOKUP(D271,MonthNumber!$A$1:$B$13,  2, FALSE)</f>
        <v>8</v>
      </c>
    </row>
    <row r="272" spans="1:7" x14ac:dyDescent="0.25">
      <c r="A272" s="5" t="s">
        <v>83</v>
      </c>
      <c r="B272" s="5">
        <v>18.2</v>
      </c>
      <c r="C272" s="5" t="s">
        <v>211</v>
      </c>
      <c r="D272" s="5" t="s">
        <v>92</v>
      </c>
      <c r="E272" s="5">
        <v>2018</v>
      </c>
      <c r="F272" t="s">
        <v>147</v>
      </c>
      <c r="G272">
        <f>VLOOKUP(D272,MonthNumber!$A$1:$B$13,  2, FALSE)</f>
        <v>6</v>
      </c>
    </row>
    <row r="273" spans="1:7" x14ac:dyDescent="0.25">
      <c r="A273" s="5" t="s">
        <v>83</v>
      </c>
      <c r="B273" s="5">
        <v>17.5</v>
      </c>
      <c r="C273" s="5" t="s">
        <v>202</v>
      </c>
      <c r="D273" s="5" t="s">
        <v>93</v>
      </c>
      <c r="E273" s="5">
        <v>2016</v>
      </c>
      <c r="F273" t="s">
        <v>147</v>
      </c>
      <c r="G273">
        <f>VLOOKUP(D273,MonthNumber!$A$1:$B$13,  2, FALSE)</f>
        <v>7</v>
      </c>
    </row>
    <row r="274" spans="1:7" x14ac:dyDescent="0.25">
      <c r="A274" s="5" t="s">
        <v>83</v>
      </c>
      <c r="B274" s="5">
        <v>16.7</v>
      </c>
      <c r="C274" s="5" t="s">
        <v>208</v>
      </c>
      <c r="D274" s="5" t="s">
        <v>94</v>
      </c>
      <c r="E274" s="5">
        <v>2017</v>
      </c>
      <c r="F274" t="s">
        <v>147</v>
      </c>
      <c r="G274">
        <f>VLOOKUP(D274,MonthNumber!$A$1:$B$13,  2, FALSE)</f>
        <v>8</v>
      </c>
    </row>
    <row r="275" spans="1:7" x14ac:dyDescent="0.25">
      <c r="A275" s="5" t="s">
        <v>83</v>
      </c>
      <c r="B275" s="5">
        <v>16.600000000000001</v>
      </c>
      <c r="C275" s="5" t="s">
        <v>203</v>
      </c>
      <c r="D275" s="5" t="s">
        <v>94</v>
      </c>
      <c r="E275" s="5">
        <v>2016</v>
      </c>
      <c r="F275" t="s">
        <v>147</v>
      </c>
      <c r="G275">
        <f>VLOOKUP(D275,MonthNumber!$A$1:$B$13,  2, FALSE)</f>
        <v>8</v>
      </c>
    </row>
    <row r="276" spans="1:7" x14ac:dyDescent="0.25">
      <c r="A276" s="5" t="s">
        <v>83</v>
      </c>
      <c r="B276" s="5">
        <v>16.2</v>
      </c>
      <c r="C276" s="5" t="s">
        <v>210</v>
      </c>
      <c r="D276" s="5" t="s">
        <v>91</v>
      </c>
      <c r="E276" s="5">
        <v>2018</v>
      </c>
      <c r="F276" t="s">
        <v>147</v>
      </c>
      <c r="G276">
        <f>VLOOKUP(D276,MonthNumber!$A$1:$B$13,  2, FALSE)</f>
        <v>5</v>
      </c>
    </row>
    <row r="277" spans="1:7" x14ac:dyDescent="0.25">
      <c r="A277" s="5" t="s">
        <v>83</v>
      </c>
      <c r="B277" s="5">
        <v>16.2</v>
      </c>
      <c r="C277" s="5" t="s">
        <v>207</v>
      </c>
      <c r="D277" s="5" t="s">
        <v>93</v>
      </c>
      <c r="E277" s="5">
        <v>2017</v>
      </c>
      <c r="F277" t="s">
        <v>147</v>
      </c>
      <c r="G277">
        <f>VLOOKUP(D277,MonthNumber!$A$1:$B$13,  2, FALSE)</f>
        <v>7</v>
      </c>
    </row>
    <row r="278" spans="1:7" x14ac:dyDescent="0.25">
      <c r="A278" s="5" t="s">
        <v>83</v>
      </c>
      <c r="B278" s="5">
        <v>14.8</v>
      </c>
      <c r="C278" s="5" t="s">
        <v>214</v>
      </c>
      <c r="D278" s="5" t="s">
        <v>95</v>
      </c>
      <c r="E278" s="5">
        <v>2018</v>
      </c>
      <c r="F278" t="s">
        <v>147</v>
      </c>
      <c r="G278">
        <f>VLOOKUP(D278,MonthNumber!$A$1:$B$13,  2, FALSE)</f>
        <v>9</v>
      </c>
    </row>
    <row r="279" spans="1:7" x14ac:dyDescent="0.25">
      <c r="A279" s="5" t="s">
        <v>83</v>
      </c>
      <c r="B279" s="5">
        <v>16.899999999999999</v>
      </c>
      <c r="C279" s="5" t="s">
        <v>201</v>
      </c>
      <c r="D279" s="5" t="s">
        <v>92</v>
      </c>
      <c r="E279" s="5">
        <v>2016</v>
      </c>
      <c r="F279" t="s">
        <v>147</v>
      </c>
      <c r="G279">
        <f>VLOOKUP(D279,MonthNumber!$A$1:$B$13,  2, FALSE)</f>
        <v>6</v>
      </c>
    </row>
    <row r="280" spans="1:7" x14ac:dyDescent="0.25">
      <c r="A280" s="5" t="s">
        <v>69</v>
      </c>
      <c r="B280" s="5">
        <v>20.2</v>
      </c>
      <c r="C280" s="5" t="s">
        <v>212</v>
      </c>
      <c r="D280" s="5" t="s">
        <v>93</v>
      </c>
      <c r="E280" s="5">
        <v>2018</v>
      </c>
      <c r="F280" t="s">
        <v>188</v>
      </c>
      <c r="G280">
        <f>VLOOKUP(D280,MonthNumber!$A$1:$B$13,  2, FALSE)</f>
        <v>7</v>
      </c>
    </row>
    <row r="281" spans="1:7" x14ac:dyDescent="0.25">
      <c r="A281" s="5" t="s">
        <v>69</v>
      </c>
      <c r="B281" s="5">
        <v>16.899999999999999</v>
      </c>
      <c r="C281" s="5" t="s">
        <v>211</v>
      </c>
      <c r="D281" s="5" t="s">
        <v>92</v>
      </c>
      <c r="E281" s="5">
        <v>2018</v>
      </c>
      <c r="F281" t="s">
        <v>188</v>
      </c>
      <c r="G281">
        <f>VLOOKUP(D281,MonthNumber!$A$1:$B$13,  2, FALSE)</f>
        <v>6</v>
      </c>
    </row>
    <row r="282" spans="1:7" x14ac:dyDescent="0.25">
      <c r="A282" s="5" t="s">
        <v>69</v>
      </c>
      <c r="B282" s="5">
        <v>16.8</v>
      </c>
      <c r="C282" s="5" t="s">
        <v>213</v>
      </c>
      <c r="D282" s="5" t="s">
        <v>94</v>
      </c>
      <c r="E282" s="5">
        <v>2018</v>
      </c>
      <c r="F282" t="s">
        <v>188</v>
      </c>
      <c r="G282">
        <f>VLOOKUP(D282,MonthNumber!$A$1:$B$13,  2, FALSE)</f>
        <v>8</v>
      </c>
    </row>
    <row r="283" spans="1:7" x14ac:dyDescent="0.25">
      <c r="A283" s="5" t="s">
        <v>69</v>
      </c>
      <c r="B283" s="5">
        <v>15.7</v>
      </c>
      <c r="C283" s="5" t="s">
        <v>210</v>
      </c>
      <c r="D283" s="5" t="s">
        <v>91</v>
      </c>
      <c r="E283" s="5">
        <v>2018</v>
      </c>
      <c r="F283" t="s">
        <v>188</v>
      </c>
      <c r="G283">
        <f>VLOOKUP(D283,MonthNumber!$A$1:$B$13,  2, FALSE)</f>
        <v>5</v>
      </c>
    </row>
    <row r="284" spans="1:7" x14ac:dyDescent="0.25">
      <c r="A284" s="5" t="s">
        <v>69</v>
      </c>
      <c r="B284" s="5">
        <v>15.5</v>
      </c>
      <c r="C284" s="5" t="s">
        <v>207</v>
      </c>
      <c r="D284" s="5" t="s">
        <v>93</v>
      </c>
      <c r="E284" s="5">
        <v>2017</v>
      </c>
      <c r="F284" t="s">
        <v>188</v>
      </c>
      <c r="G284">
        <f>VLOOKUP(D284,MonthNumber!$A$1:$B$13,  2, FALSE)</f>
        <v>7</v>
      </c>
    </row>
    <row r="285" spans="1:7" x14ac:dyDescent="0.25">
      <c r="A285" s="5" t="s">
        <v>69</v>
      </c>
      <c r="B285" s="5">
        <v>15.1</v>
      </c>
      <c r="C285" s="5" t="s">
        <v>208</v>
      </c>
      <c r="D285" s="5" t="s">
        <v>94</v>
      </c>
      <c r="E285" s="5">
        <v>2017</v>
      </c>
      <c r="F285" t="s">
        <v>188</v>
      </c>
      <c r="G285">
        <f>VLOOKUP(D285,MonthNumber!$A$1:$B$13,  2, FALSE)</f>
        <v>8</v>
      </c>
    </row>
    <row r="286" spans="1:7" x14ac:dyDescent="0.25">
      <c r="A286" s="5" t="s">
        <v>69</v>
      </c>
      <c r="B286" s="5">
        <v>13.1</v>
      </c>
      <c r="C286" s="5" t="s">
        <v>214</v>
      </c>
      <c r="D286" s="5" t="s">
        <v>95</v>
      </c>
      <c r="E286" s="5">
        <v>2018</v>
      </c>
      <c r="F286" t="s">
        <v>188</v>
      </c>
      <c r="G286">
        <f>VLOOKUP(D286,MonthNumber!$A$1:$B$13,  2, FALSE)</f>
        <v>9</v>
      </c>
    </row>
    <row r="287" spans="1:7" x14ac:dyDescent="0.25">
      <c r="A287" s="5" t="s">
        <v>70</v>
      </c>
      <c r="B287" s="5">
        <v>17</v>
      </c>
      <c r="C287" s="5" t="s">
        <v>201</v>
      </c>
      <c r="D287" s="5" t="s">
        <v>92</v>
      </c>
      <c r="E287" s="5">
        <v>2016</v>
      </c>
      <c r="F287" t="s">
        <v>141</v>
      </c>
      <c r="G287">
        <f>VLOOKUP(D287,MonthNumber!$A$1:$B$13,  2, FALSE)</f>
        <v>6</v>
      </c>
    </row>
    <row r="288" spans="1:7" x14ac:dyDescent="0.25">
      <c r="A288" s="5" t="s">
        <v>70</v>
      </c>
      <c r="B288" s="5">
        <v>20.8</v>
      </c>
      <c r="C288" s="5" t="s">
        <v>212</v>
      </c>
      <c r="D288" s="5" t="s">
        <v>93</v>
      </c>
      <c r="E288" s="5">
        <v>2018</v>
      </c>
      <c r="F288" t="s">
        <v>141</v>
      </c>
      <c r="G288">
        <f>VLOOKUP(D288,MonthNumber!$A$1:$B$13,  2, FALSE)</f>
        <v>7</v>
      </c>
    </row>
    <row r="289" spans="1:7" x14ac:dyDescent="0.25">
      <c r="A289" s="5" t="s">
        <v>70</v>
      </c>
      <c r="B289" s="5">
        <v>18</v>
      </c>
      <c r="C289" s="5" t="s">
        <v>213</v>
      </c>
      <c r="D289" s="5" t="s">
        <v>94</v>
      </c>
      <c r="E289" s="5">
        <v>2018</v>
      </c>
      <c r="F289" t="s">
        <v>141</v>
      </c>
      <c r="G289">
        <f>VLOOKUP(D289,MonthNumber!$A$1:$B$13,  2, FALSE)</f>
        <v>8</v>
      </c>
    </row>
    <row r="290" spans="1:7" x14ac:dyDescent="0.25">
      <c r="A290" s="5" t="s">
        <v>70</v>
      </c>
      <c r="B290" s="5">
        <v>17.899999999999999</v>
      </c>
      <c r="C290" s="5" t="s">
        <v>211</v>
      </c>
      <c r="D290" s="5" t="s">
        <v>92</v>
      </c>
      <c r="E290" s="5">
        <v>2018</v>
      </c>
      <c r="F290" t="s">
        <v>141</v>
      </c>
      <c r="G290">
        <f>VLOOKUP(D290,MonthNumber!$A$1:$B$13,  2, FALSE)</f>
        <v>6</v>
      </c>
    </row>
    <row r="291" spans="1:7" x14ac:dyDescent="0.25">
      <c r="A291" s="5" t="s">
        <v>70</v>
      </c>
      <c r="B291" s="5">
        <v>17.5</v>
      </c>
      <c r="C291" s="5" t="s">
        <v>202</v>
      </c>
      <c r="D291" s="5" t="s">
        <v>93</v>
      </c>
      <c r="E291" s="5">
        <v>2016</v>
      </c>
      <c r="F291" t="s">
        <v>141</v>
      </c>
      <c r="G291">
        <f>VLOOKUP(D291,MonthNumber!$A$1:$B$13,  2, FALSE)</f>
        <v>7</v>
      </c>
    </row>
    <row r="292" spans="1:7" x14ac:dyDescent="0.25">
      <c r="A292" s="5" t="s">
        <v>70</v>
      </c>
      <c r="B292" s="5">
        <v>16.600000000000001</v>
      </c>
      <c r="C292" s="5" t="s">
        <v>210</v>
      </c>
      <c r="D292" s="5" t="s">
        <v>91</v>
      </c>
      <c r="E292" s="5">
        <v>2018</v>
      </c>
      <c r="F292" t="s">
        <v>141</v>
      </c>
      <c r="G292">
        <f>VLOOKUP(D292,MonthNumber!$A$1:$B$13,  2, FALSE)</f>
        <v>5</v>
      </c>
    </row>
    <row r="293" spans="1:7" x14ac:dyDescent="0.25">
      <c r="A293" s="5" t="s">
        <v>70</v>
      </c>
      <c r="B293" s="5">
        <v>16.3</v>
      </c>
      <c r="C293" s="5" t="s">
        <v>208</v>
      </c>
      <c r="D293" s="5" t="s">
        <v>94</v>
      </c>
      <c r="E293" s="5">
        <v>2017</v>
      </c>
      <c r="F293" t="s">
        <v>141</v>
      </c>
      <c r="G293">
        <f>VLOOKUP(D293,MonthNumber!$A$1:$B$13,  2, FALSE)</f>
        <v>8</v>
      </c>
    </row>
    <row r="294" spans="1:7" x14ac:dyDescent="0.25">
      <c r="A294" s="5" t="s">
        <v>70</v>
      </c>
      <c r="B294" s="5">
        <v>16.2</v>
      </c>
      <c r="C294" s="5" t="s">
        <v>207</v>
      </c>
      <c r="D294" s="5" t="s">
        <v>93</v>
      </c>
      <c r="E294" s="5">
        <v>2017</v>
      </c>
      <c r="F294" t="s">
        <v>141</v>
      </c>
      <c r="G294">
        <f>VLOOKUP(D294,MonthNumber!$A$1:$B$13,  2, FALSE)</f>
        <v>7</v>
      </c>
    </row>
    <row r="295" spans="1:7" x14ac:dyDescent="0.25">
      <c r="A295" s="5" t="s">
        <v>70</v>
      </c>
      <c r="B295" s="5">
        <v>16.100000000000001</v>
      </c>
      <c r="C295" s="5" t="s">
        <v>203</v>
      </c>
      <c r="D295" s="5" t="s">
        <v>94</v>
      </c>
      <c r="E295" s="5">
        <v>2016</v>
      </c>
      <c r="F295" t="s">
        <v>141</v>
      </c>
      <c r="G295">
        <f>VLOOKUP(D295,MonthNumber!$A$1:$B$13,  2, FALSE)</f>
        <v>8</v>
      </c>
    </row>
    <row r="296" spans="1:7" x14ac:dyDescent="0.25">
      <c r="A296" s="5" t="s">
        <v>70</v>
      </c>
      <c r="B296" s="5">
        <v>14.4</v>
      </c>
      <c r="C296" s="5" t="s">
        <v>214</v>
      </c>
      <c r="D296" s="5" t="s">
        <v>95</v>
      </c>
      <c r="E296" s="5">
        <v>2018</v>
      </c>
      <c r="F296" t="s">
        <v>141</v>
      </c>
      <c r="G296">
        <f>VLOOKUP(D296,MonthNumber!$A$1:$B$13,  2, FALSE)</f>
        <v>9</v>
      </c>
    </row>
    <row r="297" spans="1:7" x14ac:dyDescent="0.25">
      <c r="A297" s="5" t="s">
        <v>68</v>
      </c>
      <c r="B297" s="5">
        <v>20.6</v>
      </c>
      <c r="C297" s="5" t="s">
        <v>212</v>
      </c>
      <c r="D297" s="5" t="s">
        <v>93</v>
      </c>
      <c r="E297" s="5">
        <v>2018</v>
      </c>
      <c r="F297" t="s">
        <v>194</v>
      </c>
      <c r="G297">
        <f>VLOOKUP(D297,MonthNumber!$A$1:$B$13,  2, FALSE)</f>
        <v>7</v>
      </c>
    </row>
    <row r="298" spans="1:7" x14ac:dyDescent="0.25">
      <c r="A298" s="5" t="s">
        <v>68</v>
      </c>
      <c r="B298" s="5">
        <v>17.8</v>
      </c>
      <c r="C298" s="5" t="s">
        <v>213</v>
      </c>
      <c r="D298" s="5" t="s">
        <v>94</v>
      </c>
      <c r="E298" s="5">
        <v>2018</v>
      </c>
      <c r="F298" t="s">
        <v>194</v>
      </c>
      <c r="G298">
        <f>VLOOKUP(D298,MonthNumber!$A$1:$B$13,  2, FALSE)</f>
        <v>8</v>
      </c>
    </row>
    <row r="299" spans="1:7" x14ac:dyDescent="0.25">
      <c r="A299" s="5" t="s">
        <v>68</v>
      </c>
      <c r="B299" s="5">
        <v>17.600000000000001</v>
      </c>
      <c r="C299" s="5" t="s">
        <v>211</v>
      </c>
      <c r="D299" s="5" t="s">
        <v>92</v>
      </c>
      <c r="E299" s="5">
        <v>2018</v>
      </c>
      <c r="F299" t="s">
        <v>194</v>
      </c>
      <c r="G299">
        <f>VLOOKUP(D299,MonthNumber!$A$1:$B$13,  2, FALSE)</f>
        <v>6</v>
      </c>
    </row>
    <row r="300" spans="1:7" x14ac:dyDescent="0.25">
      <c r="A300" s="5" t="s">
        <v>68</v>
      </c>
      <c r="B300" s="5">
        <v>17.399999999999999</v>
      </c>
      <c r="C300" s="5" t="s">
        <v>202</v>
      </c>
      <c r="D300" s="5" t="s">
        <v>93</v>
      </c>
      <c r="E300" s="5">
        <v>2016</v>
      </c>
      <c r="F300" t="s">
        <v>194</v>
      </c>
      <c r="G300">
        <f>VLOOKUP(D300,MonthNumber!$A$1:$B$13,  2, FALSE)</f>
        <v>7</v>
      </c>
    </row>
    <row r="301" spans="1:7" x14ac:dyDescent="0.25">
      <c r="A301" s="5" t="s">
        <v>68</v>
      </c>
      <c r="B301" s="5">
        <v>16.5</v>
      </c>
      <c r="C301" s="5" t="s">
        <v>207</v>
      </c>
      <c r="D301" s="5" t="s">
        <v>93</v>
      </c>
      <c r="E301" s="5">
        <v>2017</v>
      </c>
      <c r="F301" t="s">
        <v>194</v>
      </c>
      <c r="G301">
        <f>VLOOKUP(D301,MonthNumber!$A$1:$B$13,  2, FALSE)</f>
        <v>7</v>
      </c>
    </row>
    <row r="302" spans="1:7" x14ac:dyDescent="0.25">
      <c r="A302" s="5" t="s">
        <v>68</v>
      </c>
      <c r="B302" s="5">
        <v>16.399999999999999</v>
      </c>
      <c r="C302" s="5" t="s">
        <v>210</v>
      </c>
      <c r="D302" s="5" t="s">
        <v>91</v>
      </c>
      <c r="E302" s="5">
        <v>2018</v>
      </c>
      <c r="F302" t="s">
        <v>194</v>
      </c>
      <c r="G302">
        <f>VLOOKUP(D302,MonthNumber!$A$1:$B$13,  2, FALSE)</f>
        <v>5</v>
      </c>
    </row>
    <row r="303" spans="1:7" x14ac:dyDescent="0.25">
      <c r="A303" s="5" t="s">
        <v>68</v>
      </c>
      <c r="B303" s="5">
        <v>16.399999999999999</v>
      </c>
      <c r="C303" s="5" t="s">
        <v>208</v>
      </c>
      <c r="D303" s="5" t="s">
        <v>94</v>
      </c>
      <c r="E303" s="5">
        <v>2017</v>
      </c>
      <c r="F303" t="s">
        <v>194</v>
      </c>
      <c r="G303">
        <f>VLOOKUP(D303,MonthNumber!$A$1:$B$13,  2, FALSE)</f>
        <v>8</v>
      </c>
    </row>
    <row r="304" spans="1:7" x14ac:dyDescent="0.25">
      <c r="A304" s="5" t="s">
        <v>68</v>
      </c>
      <c r="B304" s="5">
        <v>16.3</v>
      </c>
      <c r="C304" s="5" t="s">
        <v>203</v>
      </c>
      <c r="D304" s="5" t="s">
        <v>94</v>
      </c>
      <c r="E304" s="5">
        <v>2016</v>
      </c>
      <c r="F304" t="s">
        <v>194</v>
      </c>
      <c r="G304">
        <f>VLOOKUP(D304,MonthNumber!$A$1:$B$13,  2, FALSE)</f>
        <v>8</v>
      </c>
    </row>
    <row r="305" spans="1:7" x14ac:dyDescent="0.25">
      <c r="A305" s="5" t="s">
        <v>68</v>
      </c>
      <c r="B305" s="5">
        <v>14.7</v>
      </c>
      <c r="C305" s="5" t="s">
        <v>214</v>
      </c>
      <c r="D305" s="5" t="s">
        <v>95</v>
      </c>
      <c r="E305" s="5">
        <v>2018</v>
      </c>
      <c r="F305" t="s">
        <v>194</v>
      </c>
      <c r="G305">
        <f>VLOOKUP(D305,MonthNumber!$A$1:$B$13,  2, FALSE)</f>
        <v>9</v>
      </c>
    </row>
    <row r="306" spans="1:7" x14ac:dyDescent="0.25">
      <c r="A306" s="5" t="s">
        <v>68</v>
      </c>
      <c r="B306" s="5">
        <v>16.8</v>
      </c>
      <c r="C306" s="5" t="s">
        <v>201</v>
      </c>
      <c r="D306" s="5" t="s">
        <v>92</v>
      </c>
      <c r="E306" s="5">
        <v>2016</v>
      </c>
      <c r="F306" t="s">
        <v>194</v>
      </c>
      <c r="G306">
        <f>VLOOKUP(D306,MonthNumber!$A$1:$B$13,  2, FALSE)</f>
        <v>6</v>
      </c>
    </row>
    <row r="307" spans="1:7" x14ac:dyDescent="0.25">
      <c r="A307" s="5" t="s">
        <v>65</v>
      </c>
      <c r="B307" s="5">
        <v>19.600000000000001</v>
      </c>
      <c r="C307" s="5" t="s">
        <v>212</v>
      </c>
      <c r="D307" s="5" t="s">
        <v>93</v>
      </c>
      <c r="E307" s="5">
        <v>2018</v>
      </c>
      <c r="F307" t="s">
        <v>168</v>
      </c>
      <c r="G307">
        <f>VLOOKUP(D307,MonthNumber!$A$1:$B$13,  2, FALSE)</f>
        <v>7</v>
      </c>
    </row>
    <row r="308" spans="1:7" x14ac:dyDescent="0.25">
      <c r="A308" s="5" t="s">
        <v>65</v>
      </c>
      <c r="B308" s="5">
        <v>17.399999999999999</v>
      </c>
      <c r="C308" s="5" t="s">
        <v>213</v>
      </c>
      <c r="D308" s="5" t="s">
        <v>94</v>
      </c>
      <c r="E308" s="5">
        <v>2018</v>
      </c>
      <c r="F308" t="s">
        <v>168</v>
      </c>
      <c r="G308">
        <f>VLOOKUP(D308,MonthNumber!$A$1:$B$13,  2, FALSE)</f>
        <v>8</v>
      </c>
    </row>
    <row r="309" spans="1:7" x14ac:dyDescent="0.25">
      <c r="A309" s="5" t="s">
        <v>65</v>
      </c>
      <c r="B309" s="5">
        <v>17.100000000000001</v>
      </c>
      <c r="C309" s="5" t="s">
        <v>202</v>
      </c>
      <c r="D309" s="5" t="s">
        <v>93</v>
      </c>
      <c r="E309" s="5">
        <v>2016</v>
      </c>
      <c r="F309" t="s">
        <v>168</v>
      </c>
      <c r="G309">
        <f>VLOOKUP(D309,MonthNumber!$A$1:$B$13,  2, FALSE)</f>
        <v>7</v>
      </c>
    </row>
    <row r="310" spans="1:7" x14ac:dyDescent="0.25">
      <c r="A310" s="5" t="s">
        <v>65</v>
      </c>
      <c r="B310" s="5">
        <v>16.899999999999999</v>
      </c>
      <c r="C310" s="5" t="s">
        <v>211</v>
      </c>
      <c r="D310" s="5" t="s">
        <v>92</v>
      </c>
      <c r="E310" s="5">
        <v>2018</v>
      </c>
      <c r="F310" t="s">
        <v>168</v>
      </c>
      <c r="G310">
        <f>VLOOKUP(D310,MonthNumber!$A$1:$B$13,  2, FALSE)</f>
        <v>6</v>
      </c>
    </row>
    <row r="311" spans="1:7" x14ac:dyDescent="0.25">
      <c r="A311" s="5" t="s">
        <v>65</v>
      </c>
      <c r="B311" s="5">
        <v>16.5</v>
      </c>
      <c r="C311" s="5" t="s">
        <v>207</v>
      </c>
      <c r="D311" s="5" t="s">
        <v>93</v>
      </c>
      <c r="E311" s="5">
        <v>2017</v>
      </c>
      <c r="F311" t="s">
        <v>168</v>
      </c>
      <c r="G311">
        <f>VLOOKUP(D311,MonthNumber!$A$1:$B$13,  2, FALSE)</f>
        <v>7</v>
      </c>
    </row>
    <row r="312" spans="1:7" x14ac:dyDescent="0.25">
      <c r="A312" s="5" t="s">
        <v>65</v>
      </c>
      <c r="B312" s="5">
        <v>16.399999999999999</v>
      </c>
      <c r="C312" s="5" t="s">
        <v>208</v>
      </c>
      <c r="D312" s="5" t="s">
        <v>94</v>
      </c>
      <c r="E312" s="5">
        <v>2017</v>
      </c>
      <c r="F312" t="s">
        <v>168</v>
      </c>
      <c r="G312">
        <f>VLOOKUP(D312,MonthNumber!$A$1:$B$13,  2, FALSE)</f>
        <v>8</v>
      </c>
    </row>
    <row r="313" spans="1:7" x14ac:dyDescent="0.25">
      <c r="A313" s="5" t="s">
        <v>65</v>
      </c>
      <c r="B313" s="5">
        <v>16.3</v>
      </c>
      <c r="C313" s="5" t="s">
        <v>203</v>
      </c>
      <c r="D313" s="5" t="s">
        <v>94</v>
      </c>
      <c r="E313" s="5">
        <v>2016</v>
      </c>
      <c r="F313" t="s">
        <v>168</v>
      </c>
      <c r="G313">
        <f>VLOOKUP(D313,MonthNumber!$A$1:$B$13,  2, FALSE)</f>
        <v>8</v>
      </c>
    </row>
    <row r="314" spans="1:7" x14ac:dyDescent="0.25">
      <c r="A314" s="5" t="s">
        <v>65</v>
      </c>
      <c r="B314" s="5">
        <v>15.2</v>
      </c>
      <c r="C314" s="5" t="s">
        <v>210</v>
      </c>
      <c r="D314" s="5" t="s">
        <v>91</v>
      </c>
      <c r="E314" s="5">
        <v>2018</v>
      </c>
      <c r="F314" t="s">
        <v>168</v>
      </c>
      <c r="G314">
        <f>VLOOKUP(D314,MonthNumber!$A$1:$B$13,  2, FALSE)</f>
        <v>5</v>
      </c>
    </row>
    <row r="315" spans="1:7" x14ac:dyDescent="0.25">
      <c r="A315" s="5" t="s">
        <v>65</v>
      </c>
      <c r="B315" s="5">
        <v>14.8</v>
      </c>
      <c r="C315" s="5" t="s">
        <v>214</v>
      </c>
      <c r="D315" s="5" t="s">
        <v>95</v>
      </c>
      <c r="E315" s="5">
        <v>2018</v>
      </c>
      <c r="F315" t="s">
        <v>168</v>
      </c>
      <c r="G315">
        <f>VLOOKUP(D315,MonthNumber!$A$1:$B$13,  2, FALSE)</f>
        <v>9</v>
      </c>
    </row>
    <row r="316" spans="1:7" x14ac:dyDescent="0.25">
      <c r="A316" s="5" t="s">
        <v>65</v>
      </c>
      <c r="B316" s="5">
        <v>16.2</v>
      </c>
      <c r="C316" s="5" t="s">
        <v>201</v>
      </c>
      <c r="D316" s="5" t="s">
        <v>92</v>
      </c>
      <c r="E316" s="5">
        <v>2016</v>
      </c>
      <c r="F316" t="s">
        <v>168</v>
      </c>
      <c r="G316">
        <f>VLOOKUP(D316,MonthNumber!$A$1:$B$13,  2, FALSE)</f>
        <v>6</v>
      </c>
    </row>
    <row r="317" spans="1:7" x14ac:dyDescent="0.25">
      <c r="A317" s="5" t="s">
        <v>45</v>
      </c>
      <c r="B317" s="5">
        <v>13.4</v>
      </c>
      <c r="C317" s="5" t="s">
        <v>206</v>
      </c>
      <c r="D317" s="5" t="s">
        <v>92</v>
      </c>
      <c r="E317" s="5">
        <v>2017</v>
      </c>
      <c r="F317" t="s">
        <v>140</v>
      </c>
      <c r="G317">
        <f>VLOOKUP(D317,MonthNumber!$A$1:$B$13,  2, FALSE)</f>
        <v>6</v>
      </c>
    </row>
    <row r="318" spans="1:7" x14ac:dyDescent="0.25">
      <c r="A318" s="5" t="s">
        <v>45</v>
      </c>
      <c r="B318" s="5">
        <v>19.899999999999999</v>
      </c>
      <c r="C318" s="5" t="s">
        <v>212</v>
      </c>
      <c r="D318" s="5" t="s">
        <v>93</v>
      </c>
      <c r="E318" s="5">
        <v>2018</v>
      </c>
      <c r="F318" t="s">
        <v>140</v>
      </c>
      <c r="G318">
        <f>VLOOKUP(D318,MonthNumber!$A$1:$B$13,  2, FALSE)</f>
        <v>7</v>
      </c>
    </row>
    <row r="319" spans="1:7" x14ac:dyDescent="0.25">
      <c r="A319" s="5" t="s">
        <v>45</v>
      </c>
      <c r="B319" s="5">
        <v>15.6</v>
      </c>
      <c r="C319" s="5" t="s">
        <v>202</v>
      </c>
      <c r="D319" s="5" t="s">
        <v>93</v>
      </c>
      <c r="E319" s="5">
        <v>2016</v>
      </c>
      <c r="F319" t="s">
        <v>140</v>
      </c>
      <c r="G319">
        <f>VLOOKUP(D319,MonthNumber!$A$1:$B$13,  2, FALSE)</f>
        <v>7</v>
      </c>
    </row>
    <row r="320" spans="1:7" x14ac:dyDescent="0.25">
      <c r="A320" s="5" t="s">
        <v>45</v>
      </c>
      <c r="B320" s="5">
        <v>15.4</v>
      </c>
      <c r="C320" s="5" t="s">
        <v>211</v>
      </c>
      <c r="D320" s="5" t="s">
        <v>92</v>
      </c>
      <c r="E320" s="5">
        <v>2018</v>
      </c>
      <c r="F320" t="s">
        <v>140</v>
      </c>
      <c r="G320">
        <f>VLOOKUP(D320,MonthNumber!$A$1:$B$13,  2, FALSE)</f>
        <v>6</v>
      </c>
    </row>
    <row r="321" spans="1:7" x14ac:dyDescent="0.25">
      <c r="A321" s="5" t="s">
        <v>45</v>
      </c>
      <c r="B321" s="5">
        <v>14.6</v>
      </c>
      <c r="C321" s="5" t="s">
        <v>210</v>
      </c>
      <c r="D321" s="5" t="s">
        <v>91</v>
      </c>
      <c r="E321" s="5">
        <v>2018</v>
      </c>
      <c r="F321" t="s">
        <v>140</v>
      </c>
      <c r="G321">
        <f>VLOOKUP(D321,MonthNumber!$A$1:$B$13,  2, FALSE)</f>
        <v>5</v>
      </c>
    </row>
    <row r="322" spans="1:7" x14ac:dyDescent="0.25">
      <c r="A322" s="5" t="s">
        <v>45</v>
      </c>
      <c r="B322" s="5">
        <v>14.6</v>
      </c>
      <c r="C322" s="5" t="s">
        <v>213</v>
      </c>
      <c r="D322" s="5" t="s">
        <v>94</v>
      </c>
      <c r="E322" s="5">
        <v>2018</v>
      </c>
      <c r="F322" t="s">
        <v>140</v>
      </c>
      <c r="G322">
        <f>VLOOKUP(D322,MonthNumber!$A$1:$B$13,  2, FALSE)</f>
        <v>8</v>
      </c>
    </row>
    <row r="323" spans="1:7" x14ac:dyDescent="0.25">
      <c r="A323" s="5" t="s">
        <v>45</v>
      </c>
      <c r="B323" s="5">
        <v>14.5</v>
      </c>
      <c r="C323" s="5" t="s">
        <v>207</v>
      </c>
      <c r="D323" s="5" t="s">
        <v>93</v>
      </c>
      <c r="E323" s="5">
        <v>2017</v>
      </c>
      <c r="F323" t="s">
        <v>140</v>
      </c>
      <c r="G323">
        <f>VLOOKUP(D323,MonthNumber!$A$1:$B$13,  2, FALSE)</f>
        <v>7</v>
      </c>
    </row>
    <row r="324" spans="1:7" x14ac:dyDescent="0.25">
      <c r="A324" s="5" t="s">
        <v>45</v>
      </c>
      <c r="B324" s="5">
        <v>14.3</v>
      </c>
      <c r="C324" s="5" t="s">
        <v>201</v>
      </c>
      <c r="D324" s="5" t="s">
        <v>92</v>
      </c>
      <c r="E324" s="5">
        <v>2016</v>
      </c>
      <c r="F324" t="s">
        <v>140</v>
      </c>
      <c r="G324">
        <f>VLOOKUP(D324,MonthNumber!$A$1:$B$13,  2, FALSE)</f>
        <v>6</v>
      </c>
    </row>
    <row r="325" spans="1:7" x14ac:dyDescent="0.25">
      <c r="A325" s="5" t="s">
        <v>45</v>
      </c>
      <c r="B325" s="5">
        <v>13.5</v>
      </c>
      <c r="C325" s="5" t="s">
        <v>203</v>
      </c>
      <c r="D325" s="5" t="s">
        <v>94</v>
      </c>
      <c r="E325" s="5">
        <v>2016</v>
      </c>
      <c r="F325" t="s">
        <v>140</v>
      </c>
      <c r="G325">
        <f>VLOOKUP(D325,MonthNumber!$A$1:$B$13,  2, FALSE)</f>
        <v>8</v>
      </c>
    </row>
    <row r="326" spans="1:7" x14ac:dyDescent="0.25">
      <c r="A326" s="5" t="s">
        <v>45</v>
      </c>
      <c r="B326" s="5">
        <v>13.2</v>
      </c>
      <c r="C326" s="5" t="s">
        <v>208</v>
      </c>
      <c r="D326" s="5" t="s">
        <v>94</v>
      </c>
      <c r="E326" s="5">
        <v>2017</v>
      </c>
      <c r="F326" t="s">
        <v>140</v>
      </c>
      <c r="G326">
        <f>VLOOKUP(D326,MonthNumber!$A$1:$B$13,  2, FALSE)</f>
        <v>8</v>
      </c>
    </row>
    <row r="327" spans="1:7" x14ac:dyDescent="0.25">
      <c r="A327" s="5" t="s">
        <v>45</v>
      </c>
      <c r="B327" s="5">
        <v>10.5</v>
      </c>
      <c r="C327" s="5" t="s">
        <v>214</v>
      </c>
      <c r="D327" s="5" t="s">
        <v>95</v>
      </c>
      <c r="E327" s="5">
        <v>2018</v>
      </c>
      <c r="F327" t="s">
        <v>140</v>
      </c>
      <c r="G327">
        <f>VLOOKUP(D327,MonthNumber!$A$1:$B$13,  2, FALSE)</f>
        <v>9</v>
      </c>
    </row>
    <row r="328" spans="1:7" x14ac:dyDescent="0.25">
      <c r="A328" s="5" t="s">
        <v>66</v>
      </c>
      <c r="B328" s="5">
        <v>17.5</v>
      </c>
      <c r="C328" s="5" t="s">
        <v>201</v>
      </c>
      <c r="D328" s="5" t="s">
        <v>92</v>
      </c>
      <c r="E328" s="5">
        <v>2016</v>
      </c>
      <c r="F328" t="s">
        <v>137</v>
      </c>
      <c r="G328">
        <f>VLOOKUP(D328,MonthNumber!$A$1:$B$13,  2, FALSE)</f>
        <v>6</v>
      </c>
    </row>
    <row r="329" spans="1:7" x14ac:dyDescent="0.25">
      <c r="A329" s="5" t="s">
        <v>66</v>
      </c>
      <c r="B329" s="5">
        <v>21.4</v>
      </c>
      <c r="C329" s="5" t="s">
        <v>212</v>
      </c>
      <c r="D329" s="5" t="s">
        <v>93</v>
      </c>
      <c r="E329" s="5">
        <v>2018</v>
      </c>
      <c r="F329" t="s">
        <v>137</v>
      </c>
      <c r="G329">
        <f>VLOOKUP(D329,MonthNumber!$A$1:$B$13,  2, FALSE)</f>
        <v>7</v>
      </c>
    </row>
    <row r="330" spans="1:7" x14ac:dyDescent="0.25">
      <c r="A330" s="5" t="s">
        <v>66</v>
      </c>
      <c r="B330" s="5">
        <v>18.2</v>
      </c>
      <c r="C330" s="5" t="s">
        <v>211</v>
      </c>
      <c r="D330" s="5" t="s">
        <v>92</v>
      </c>
      <c r="E330" s="5">
        <v>2018</v>
      </c>
      <c r="F330" t="s">
        <v>137</v>
      </c>
      <c r="G330">
        <f>VLOOKUP(D330,MonthNumber!$A$1:$B$13,  2, FALSE)</f>
        <v>6</v>
      </c>
    </row>
    <row r="331" spans="1:7" x14ac:dyDescent="0.25">
      <c r="A331" s="5" t="s">
        <v>66</v>
      </c>
      <c r="B331" s="5">
        <v>18.2</v>
      </c>
      <c r="C331" s="5" t="s">
        <v>213</v>
      </c>
      <c r="D331" s="5" t="s">
        <v>94</v>
      </c>
      <c r="E331" s="5">
        <v>2018</v>
      </c>
      <c r="F331" t="s">
        <v>137</v>
      </c>
      <c r="G331">
        <f>VLOOKUP(D331,MonthNumber!$A$1:$B$13,  2, FALSE)</f>
        <v>8</v>
      </c>
    </row>
    <row r="332" spans="1:7" x14ac:dyDescent="0.25">
      <c r="A332" s="5" t="s">
        <v>66</v>
      </c>
      <c r="B332" s="5">
        <v>18</v>
      </c>
      <c r="C332" s="5" t="s">
        <v>202</v>
      </c>
      <c r="D332" s="5" t="s">
        <v>93</v>
      </c>
      <c r="E332" s="5">
        <v>2016</v>
      </c>
      <c r="F332" t="s">
        <v>137</v>
      </c>
      <c r="G332">
        <f>VLOOKUP(D332,MonthNumber!$A$1:$B$13,  2, FALSE)</f>
        <v>7</v>
      </c>
    </row>
    <row r="333" spans="1:7" x14ac:dyDescent="0.25">
      <c r="A333" s="5" t="s">
        <v>66</v>
      </c>
      <c r="B333" s="5">
        <v>17.600000000000001</v>
      </c>
      <c r="C333" s="5" t="s">
        <v>210</v>
      </c>
      <c r="D333" s="5" t="s">
        <v>91</v>
      </c>
      <c r="E333" s="5">
        <v>2018</v>
      </c>
      <c r="F333" t="s">
        <v>137</v>
      </c>
      <c r="G333">
        <f>VLOOKUP(D333,MonthNumber!$A$1:$B$13,  2, FALSE)</f>
        <v>5</v>
      </c>
    </row>
    <row r="334" spans="1:7" x14ac:dyDescent="0.25">
      <c r="A334" s="5" t="s">
        <v>66</v>
      </c>
      <c r="B334" s="5">
        <v>17.399999999999999</v>
      </c>
      <c r="C334" s="5" t="s">
        <v>207</v>
      </c>
      <c r="D334" s="5" t="s">
        <v>93</v>
      </c>
      <c r="E334" s="5">
        <v>2017</v>
      </c>
      <c r="F334" t="s">
        <v>137</v>
      </c>
      <c r="G334">
        <f>VLOOKUP(D334,MonthNumber!$A$1:$B$13,  2, FALSE)</f>
        <v>7</v>
      </c>
    </row>
    <row r="335" spans="1:7" x14ac:dyDescent="0.25">
      <c r="A335" s="5" t="s">
        <v>66</v>
      </c>
      <c r="B335" s="5">
        <v>16.899999999999999</v>
      </c>
      <c r="C335" s="5" t="s">
        <v>208</v>
      </c>
      <c r="D335" s="5" t="s">
        <v>94</v>
      </c>
      <c r="E335" s="5">
        <v>2017</v>
      </c>
      <c r="F335" t="s">
        <v>137</v>
      </c>
      <c r="G335">
        <f>VLOOKUP(D335,MonthNumber!$A$1:$B$13,  2, FALSE)</f>
        <v>8</v>
      </c>
    </row>
    <row r="336" spans="1:7" x14ac:dyDescent="0.25">
      <c r="A336" s="5" t="s">
        <v>66</v>
      </c>
      <c r="B336" s="5">
        <v>16.7</v>
      </c>
      <c r="C336" s="5" t="s">
        <v>203</v>
      </c>
      <c r="D336" s="5" t="s">
        <v>94</v>
      </c>
      <c r="E336" s="5">
        <v>2016</v>
      </c>
      <c r="F336" t="s">
        <v>137</v>
      </c>
      <c r="G336">
        <f>VLOOKUP(D336,MonthNumber!$A$1:$B$13,  2, FALSE)</f>
        <v>8</v>
      </c>
    </row>
    <row r="337" spans="1:7" x14ac:dyDescent="0.25">
      <c r="A337" s="5" t="s">
        <v>66</v>
      </c>
      <c r="B337" s="5">
        <v>14.8</v>
      </c>
      <c r="C337" s="5" t="s">
        <v>214</v>
      </c>
      <c r="D337" s="5" t="s">
        <v>95</v>
      </c>
      <c r="E337" s="5">
        <v>2018</v>
      </c>
      <c r="F337" t="s">
        <v>137</v>
      </c>
      <c r="G337">
        <f>VLOOKUP(D337,MonthNumber!$A$1:$B$13,  2, FALSE)</f>
        <v>9</v>
      </c>
    </row>
    <row r="338" spans="1:7" x14ac:dyDescent="0.25">
      <c r="A338" s="5" t="s">
        <v>67</v>
      </c>
      <c r="B338" s="5">
        <v>16.3</v>
      </c>
      <c r="C338" s="5" t="s">
        <v>201</v>
      </c>
      <c r="D338" s="5" t="s">
        <v>92</v>
      </c>
      <c r="E338" s="5">
        <v>2016</v>
      </c>
      <c r="F338" t="s">
        <v>137</v>
      </c>
      <c r="G338">
        <f>VLOOKUP(D338,MonthNumber!$A$1:$B$13,  2, FALSE)</f>
        <v>6</v>
      </c>
    </row>
    <row r="339" spans="1:7" x14ac:dyDescent="0.25">
      <c r="A339" s="5" t="s">
        <v>67</v>
      </c>
      <c r="B339" s="5">
        <v>20.100000000000001</v>
      </c>
      <c r="C339" s="5" t="s">
        <v>212</v>
      </c>
      <c r="D339" s="5" t="s">
        <v>93</v>
      </c>
      <c r="E339" s="5">
        <v>2018</v>
      </c>
      <c r="F339" t="s">
        <v>137</v>
      </c>
      <c r="G339">
        <f>VLOOKUP(D339,MonthNumber!$A$1:$B$13,  2, FALSE)</f>
        <v>7</v>
      </c>
    </row>
    <row r="340" spans="1:7" x14ac:dyDescent="0.25">
      <c r="A340" s="5" t="s">
        <v>67</v>
      </c>
      <c r="B340" s="5">
        <v>17.8</v>
      </c>
      <c r="C340" s="5" t="s">
        <v>213</v>
      </c>
      <c r="D340" s="5" t="s">
        <v>94</v>
      </c>
      <c r="E340" s="5">
        <v>2018</v>
      </c>
      <c r="F340" t="s">
        <v>137</v>
      </c>
      <c r="G340">
        <f>VLOOKUP(D340,MonthNumber!$A$1:$B$13,  2, FALSE)</f>
        <v>8</v>
      </c>
    </row>
    <row r="341" spans="1:7" x14ac:dyDescent="0.25">
      <c r="A341" s="5" t="s">
        <v>67</v>
      </c>
      <c r="B341" s="5">
        <v>17.3</v>
      </c>
      <c r="C341" s="5" t="s">
        <v>211</v>
      </c>
      <c r="D341" s="5" t="s">
        <v>92</v>
      </c>
      <c r="E341" s="5">
        <v>2018</v>
      </c>
      <c r="F341" t="s">
        <v>137</v>
      </c>
      <c r="G341">
        <f>VLOOKUP(D341,MonthNumber!$A$1:$B$13,  2, FALSE)</f>
        <v>6</v>
      </c>
    </row>
    <row r="342" spans="1:7" x14ac:dyDescent="0.25">
      <c r="A342" s="5" t="s">
        <v>67</v>
      </c>
      <c r="B342" s="5">
        <v>17.2</v>
      </c>
      <c r="C342" s="5" t="s">
        <v>202</v>
      </c>
      <c r="D342" s="5" t="s">
        <v>93</v>
      </c>
      <c r="E342" s="5">
        <v>2016</v>
      </c>
      <c r="F342" t="s">
        <v>137</v>
      </c>
      <c r="G342">
        <f>VLOOKUP(D342,MonthNumber!$A$1:$B$13,  2, FALSE)</f>
        <v>7</v>
      </c>
    </row>
    <row r="343" spans="1:7" x14ac:dyDescent="0.25">
      <c r="A343" s="5" t="s">
        <v>67</v>
      </c>
      <c r="B343" s="5">
        <v>16.7</v>
      </c>
      <c r="C343" s="5" t="s">
        <v>208</v>
      </c>
      <c r="D343" s="5" t="s">
        <v>94</v>
      </c>
      <c r="E343" s="5">
        <v>2017</v>
      </c>
      <c r="F343" t="s">
        <v>137</v>
      </c>
      <c r="G343">
        <f>VLOOKUP(D343,MonthNumber!$A$1:$B$13,  2, FALSE)</f>
        <v>8</v>
      </c>
    </row>
    <row r="344" spans="1:7" x14ac:dyDescent="0.25">
      <c r="A344" s="5" t="s">
        <v>67</v>
      </c>
      <c r="B344" s="5">
        <v>16.5</v>
      </c>
      <c r="C344" s="5" t="s">
        <v>203</v>
      </c>
      <c r="D344" s="5" t="s">
        <v>94</v>
      </c>
      <c r="E344" s="5">
        <v>2016</v>
      </c>
      <c r="F344" t="s">
        <v>137</v>
      </c>
      <c r="G344">
        <f>VLOOKUP(D344,MonthNumber!$A$1:$B$13,  2, FALSE)</f>
        <v>8</v>
      </c>
    </row>
    <row r="345" spans="1:7" x14ac:dyDescent="0.25">
      <c r="A345" s="5" t="s">
        <v>67</v>
      </c>
      <c r="B345" s="5">
        <v>16.5</v>
      </c>
      <c r="C345" s="5" t="s">
        <v>207</v>
      </c>
      <c r="D345" s="5" t="s">
        <v>93</v>
      </c>
      <c r="E345" s="5">
        <v>2017</v>
      </c>
      <c r="F345" t="s">
        <v>137</v>
      </c>
      <c r="G345">
        <f>VLOOKUP(D345,MonthNumber!$A$1:$B$13,  2, FALSE)</f>
        <v>7</v>
      </c>
    </row>
    <row r="346" spans="1:7" x14ac:dyDescent="0.25">
      <c r="A346" s="5" t="s">
        <v>67</v>
      </c>
      <c r="B346" s="5">
        <v>15.4</v>
      </c>
      <c r="C346" s="5" t="s">
        <v>210</v>
      </c>
      <c r="D346" s="5" t="s">
        <v>91</v>
      </c>
      <c r="E346" s="5">
        <v>2018</v>
      </c>
      <c r="F346" t="s">
        <v>137</v>
      </c>
      <c r="G346">
        <f>VLOOKUP(D346,MonthNumber!$A$1:$B$13,  2, FALSE)</f>
        <v>5</v>
      </c>
    </row>
    <row r="347" spans="1:7" x14ac:dyDescent="0.25">
      <c r="A347" s="5" t="s">
        <v>67</v>
      </c>
      <c r="B347" s="5">
        <v>15.1</v>
      </c>
      <c r="C347" s="5" t="s">
        <v>214</v>
      </c>
      <c r="D347" s="5" t="s">
        <v>95</v>
      </c>
      <c r="E347" s="5">
        <v>2018</v>
      </c>
      <c r="F347" t="s">
        <v>137</v>
      </c>
      <c r="G347">
        <f>VLOOKUP(D347,MonthNumber!$A$1:$B$13,  2, FALSE)</f>
        <v>9</v>
      </c>
    </row>
    <row r="348" spans="1:7" x14ac:dyDescent="0.25">
      <c r="A348" s="5" t="s">
        <v>64</v>
      </c>
      <c r="B348" s="5">
        <v>16.5</v>
      </c>
      <c r="C348" s="5" t="s">
        <v>201</v>
      </c>
      <c r="D348" s="5" t="s">
        <v>92</v>
      </c>
      <c r="E348" s="5">
        <v>2016</v>
      </c>
      <c r="F348" t="s">
        <v>170</v>
      </c>
      <c r="G348">
        <f>VLOOKUP(D348,MonthNumber!$A$1:$B$13,  2, FALSE)</f>
        <v>6</v>
      </c>
    </row>
    <row r="349" spans="1:7" x14ac:dyDescent="0.25">
      <c r="A349" s="5" t="s">
        <v>64</v>
      </c>
      <c r="B349" s="5">
        <v>20.2</v>
      </c>
      <c r="C349" s="5" t="s">
        <v>212</v>
      </c>
      <c r="D349" s="5" t="s">
        <v>93</v>
      </c>
      <c r="E349" s="5">
        <v>2018</v>
      </c>
      <c r="F349" t="s">
        <v>170</v>
      </c>
      <c r="G349">
        <f>VLOOKUP(D349,MonthNumber!$A$1:$B$13,  2, FALSE)</f>
        <v>7</v>
      </c>
    </row>
    <row r="350" spans="1:7" x14ac:dyDescent="0.25">
      <c r="A350" s="5" t="s">
        <v>64</v>
      </c>
      <c r="B350" s="5">
        <v>17.2</v>
      </c>
      <c r="C350" s="5" t="s">
        <v>202</v>
      </c>
      <c r="D350" s="5" t="s">
        <v>93</v>
      </c>
      <c r="E350" s="5">
        <v>2016</v>
      </c>
      <c r="F350" t="s">
        <v>170</v>
      </c>
      <c r="G350">
        <f>VLOOKUP(D350,MonthNumber!$A$1:$B$13,  2, FALSE)</f>
        <v>7</v>
      </c>
    </row>
    <row r="351" spans="1:7" x14ac:dyDescent="0.25">
      <c r="A351" s="5" t="s">
        <v>64</v>
      </c>
      <c r="B351" s="5">
        <v>17</v>
      </c>
      <c r="C351" s="5" t="s">
        <v>211</v>
      </c>
      <c r="D351" s="5" t="s">
        <v>92</v>
      </c>
      <c r="E351" s="5">
        <v>2018</v>
      </c>
      <c r="F351" t="s">
        <v>170</v>
      </c>
      <c r="G351">
        <f>VLOOKUP(D351,MonthNumber!$A$1:$B$13,  2, FALSE)</f>
        <v>6</v>
      </c>
    </row>
    <row r="352" spans="1:7" x14ac:dyDescent="0.25">
      <c r="A352" s="5" t="s">
        <v>64</v>
      </c>
      <c r="B352" s="5">
        <v>16.899999999999999</v>
      </c>
      <c r="C352" s="5" t="s">
        <v>213</v>
      </c>
      <c r="D352" s="5" t="s">
        <v>94</v>
      </c>
      <c r="E352" s="5">
        <v>2018</v>
      </c>
      <c r="F352" t="s">
        <v>170</v>
      </c>
      <c r="G352">
        <f>VLOOKUP(D352,MonthNumber!$A$1:$B$13,  2, FALSE)</f>
        <v>8</v>
      </c>
    </row>
    <row r="353" spans="1:7" x14ac:dyDescent="0.25">
      <c r="A353" s="5" t="s">
        <v>64</v>
      </c>
      <c r="B353" s="5">
        <v>16.8</v>
      </c>
      <c r="C353" s="5" t="s">
        <v>207</v>
      </c>
      <c r="D353" s="5" t="s">
        <v>93</v>
      </c>
      <c r="E353" s="5">
        <v>2017</v>
      </c>
      <c r="F353" t="s">
        <v>170</v>
      </c>
      <c r="G353">
        <f>VLOOKUP(D353,MonthNumber!$A$1:$B$13,  2, FALSE)</f>
        <v>7</v>
      </c>
    </row>
    <row r="354" spans="1:7" x14ac:dyDescent="0.25">
      <c r="A354" s="5" t="s">
        <v>64</v>
      </c>
      <c r="B354" s="5">
        <v>16</v>
      </c>
      <c r="C354" s="5" t="s">
        <v>203</v>
      </c>
      <c r="D354" s="5" t="s">
        <v>94</v>
      </c>
      <c r="E354" s="5">
        <v>2016</v>
      </c>
      <c r="F354" t="s">
        <v>170</v>
      </c>
      <c r="G354">
        <f>VLOOKUP(D354,MonthNumber!$A$1:$B$13,  2, FALSE)</f>
        <v>8</v>
      </c>
    </row>
    <row r="355" spans="1:7" x14ac:dyDescent="0.25">
      <c r="A355" s="5" t="s">
        <v>64</v>
      </c>
      <c r="B355" s="5">
        <v>15.9</v>
      </c>
      <c r="C355" s="5" t="s">
        <v>208</v>
      </c>
      <c r="D355" s="5" t="s">
        <v>94</v>
      </c>
      <c r="E355" s="5">
        <v>2017</v>
      </c>
      <c r="F355" t="s">
        <v>170</v>
      </c>
      <c r="G355">
        <f>VLOOKUP(D355,MonthNumber!$A$1:$B$13,  2, FALSE)</f>
        <v>8</v>
      </c>
    </row>
    <row r="356" spans="1:7" x14ac:dyDescent="0.25">
      <c r="A356" s="5" t="s">
        <v>64</v>
      </c>
      <c r="B356" s="5">
        <v>15.4</v>
      </c>
      <c r="C356" s="5" t="s">
        <v>210</v>
      </c>
      <c r="D356" s="5" t="s">
        <v>91</v>
      </c>
      <c r="E356" s="5">
        <v>2018</v>
      </c>
      <c r="F356" t="s">
        <v>170</v>
      </c>
      <c r="G356">
        <f>VLOOKUP(D356,MonthNumber!$A$1:$B$13,  2, FALSE)</f>
        <v>5</v>
      </c>
    </row>
    <row r="357" spans="1:7" x14ac:dyDescent="0.25">
      <c r="A357" s="5" t="s">
        <v>64</v>
      </c>
      <c r="B357" s="5">
        <v>14.2</v>
      </c>
      <c r="C357" s="5" t="s">
        <v>214</v>
      </c>
      <c r="D357" s="5" t="s">
        <v>95</v>
      </c>
      <c r="E357" s="5">
        <v>2018</v>
      </c>
      <c r="F357" t="s">
        <v>170</v>
      </c>
      <c r="G357">
        <f>VLOOKUP(D357,MonthNumber!$A$1:$B$13,  2, FALSE)</f>
        <v>9</v>
      </c>
    </row>
    <row r="358" spans="1:7" x14ac:dyDescent="0.25">
      <c r="A358" s="5" t="s">
        <v>61</v>
      </c>
      <c r="B358" s="5">
        <v>15.6</v>
      </c>
      <c r="C358" s="5" t="s">
        <v>201</v>
      </c>
      <c r="D358" s="5" t="s">
        <v>92</v>
      </c>
      <c r="E358" s="5">
        <v>2016</v>
      </c>
      <c r="F358" t="s">
        <v>193</v>
      </c>
      <c r="G358">
        <f>VLOOKUP(D358,MonthNumber!$A$1:$B$13,  2, FALSE)</f>
        <v>6</v>
      </c>
    </row>
    <row r="359" spans="1:7" x14ac:dyDescent="0.25">
      <c r="A359" s="5" t="s">
        <v>61</v>
      </c>
      <c r="B359" s="5">
        <v>20.2</v>
      </c>
      <c r="C359" s="5" t="s">
        <v>212</v>
      </c>
      <c r="D359" s="5" t="s">
        <v>93</v>
      </c>
      <c r="E359" s="5">
        <v>2018</v>
      </c>
      <c r="F359" t="s">
        <v>193</v>
      </c>
      <c r="G359">
        <f>VLOOKUP(D359,MonthNumber!$A$1:$B$13,  2, FALSE)</f>
        <v>7</v>
      </c>
    </row>
    <row r="360" spans="1:7" x14ac:dyDescent="0.25">
      <c r="A360" s="5" t="s">
        <v>61</v>
      </c>
      <c r="B360" s="5">
        <v>16.600000000000001</v>
      </c>
      <c r="C360" s="5" t="s">
        <v>211</v>
      </c>
      <c r="D360" s="5" t="s">
        <v>92</v>
      </c>
      <c r="E360" s="5">
        <v>2018</v>
      </c>
      <c r="F360" t="s">
        <v>193</v>
      </c>
      <c r="G360">
        <f>VLOOKUP(D360,MonthNumber!$A$1:$B$13,  2, FALSE)</f>
        <v>6</v>
      </c>
    </row>
    <row r="361" spans="1:7" x14ac:dyDescent="0.25">
      <c r="A361" s="5" t="s">
        <v>61</v>
      </c>
      <c r="B361" s="5">
        <v>16.600000000000001</v>
      </c>
      <c r="C361" s="5" t="s">
        <v>202</v>
      </c>
      <c r="D361" s="5" t="s">
        <v>93</v>
      </c>
      <c r="E361" s="5">
        <v>2016</v>
      </c>
      <c r="F361" t="s">
        <v>193</v>
      </c>
      <c r="G361">
        <f>VLOOKUP(D361,MonthNumber!$A$1:$B$13,  2, FALSE)</f>
        <v>7</v>
      </c>
    </row>
    <row r="362" spans="1:7" x14ac:dyDescent="0.25">
      <c r="A362" s="5" t="s">
        <v>61</v>
      </c>
      <c r="B362" s="5">
        <v>16.5</v>
      </c>
      <c r="C362" s="5" t="s">
        <v>213</v>
      </c>
      <c r="D362" s="5" t="s">
        <v>94</v>
      </c>
      <c r="E362" s="5">
        <v>2018</v>
      </c>
      <c r="F362" t="s">
        <v>193</v>
      </c>
      <c r="G362">
        <f>VLOOKUP(D362,MonthNumber!$A$1:$B$13,  2, FALSE)</f>
        <v>8</v>
      </c>
    </row>
    <row r="363" spans="1:7" x14ac:dyDescent="0.25">
      <c r="A363" s="5" t="s">
        <v>61</v>
      </c>
      <c r="B363" s="5">
        <v>16.2</v>
      </c>
      <c r="C363" s="5" t="s">
        <v>207</v>
      </c>
      <c r="D363" s="5" t="s">
        <v>93</v>
      </c>
      <c r="E363" s="5">
        <v>2017</v>
      </c>
      <c r="F363" t="s">
        <v>193</v>
      </c>
      <c r="G363">
        <f>VLOOKUP(D363,MonthNumber!$A$1:$B$13,  2, FALSE)</f>
        <v>7</v>
      </c>
    </row>
    <row r="364" spans="1:7" x14ac:dyDescent="0.25">
      <c r="A364" s="5" t="s">
        <v>61</v>
      </c>
      <c r="B364" s="5">
        <v>15.3</v>
      </c>
      <c r="C364" s="5" t="s">
        <v>208</v>
      </c>
      <c r="D364" s="5" t="s">
        <v>94</v>
      </c>
      <c r="E364" s="5">
        <v>2017</v>
      </c>
      <c r="F364" t="s">
        <v>193</v>
      </c>
      <c r="G364">
        <f>VLOOKUP(D364,MonthNumber!$A$1:$B$13,  2, FALSE)</f>
        <v>8</v>
      </c>
    </row>
    <row r="365" spans="1:7" x14ac:dyDescent="0.25">
      <c r="A365" s="5" t="s">
        <v>61</v>
      </c>
      <c r="B365" s="5">
        <v>15.1</v>
      </c>
      <c r="C365" s="5" t="s">
        <v>210</v>
      </c>
      <c r="D365" s="5" t="s">
        <v>91</v>
      </c>
      <c r="E365" s="5">
        <v>2018</v>
      </c>
      <c r="F365" t="s">
        <v>193</v>
      </c>
      <c r="G365">
        <f>VLOOKUP(D365,MonthNumber!$A$1:$B$13,  2, FALSE)</f>
        <v>5</v>
      </c>
    </row>
    <row r="366" spans="1:7" x14ac:dyDescent="0.25">
      <c r="A366" s="5" t="s">
        <v>61</v>
      </c>
      <c r="B366" s="5">
        <v>15</v>
      </c>
      <c r="C366" s="5" t="s">
        <v>203</v>
      </c>
      <c r="D366" s="5" t="s">
        <v>94</v>
      </c>
      <c r="E366" s="5">
        <v>2016</v>
      </c>
      <c r="F366" t="s">
        <v>193</v>
      </c>
      <c r="G366">
        <f>VLOOKUP(D366,MonthNumber!$A$1:$B$13,  2, FALSE)</f>
        <v>8</v>
      </c>
    </row>
    <row r="367" spans="1:7" x14ac:dyDescent="0.25">
      <c r="A367" s="5" t="s">
        <v>61</v>
      </c>
      <c r="B367" s="5">
        <v>12.9</v>
      </c>
      <c r="C367" s="5" t="s">
        <v>214</v>
      </c>
      <c r="D367" s="5" t="s">
        <v>95</v>
      </c>
      <c r="E367" s="5">
        <v>2018</v>
      </c>
      <c r="F367" t="s">
        <v>193</v>
      </c>
      <c r="G367">
        <f>VLOOKUP(D367,MonthNumber!$A$1:$B$13,  2, FALSE)</f>
        <v>9</v>
      </c>
    </row>
    <row r="368" spans="1:7" x14ac:dyDescent="0.25">
      <c r="A368" s="5" t="s">
        <v>63</v>
      </c>
      <c r="B368" s="5">
        <v>20.6</v>
      </c>
      <c r="C368" s="5" t="s">
        <v>212</v>
      </c>
      <c r="D368" s="5" t="s">
        <v>93</v>
      </c>
      <c r="E368" s="5">
        <v>2018</v>
      </c>
      <c r="F368" t="s">
        <v>125</v>
      </c>
      <c r="G368">
        <f>VLOOKUP(D368,MonthNumber!$A$1:$B$13,  2, FALSE)</f>
        <v>7</v>
      </c>
    </row>
    <row r="369" spans="1:7" x14ac:dyDescent="0.25">
      <c r="A369" s="5" t="s">
        <v>63</v>
      </c>
      <c r="B369" s="5">
        <v>16.8</v>
      </c>
      <c r="C369" s="5" t="s">
        <v>211</v>
      </c>
      <c r="D369" s="5" t="s">
        <v>92</v>
      </c>
      <c r="E369" s="5">
        <v>2018</v>
      </c>
      <c r="F369" t="s">
        <v>125</v>
      </c>
      <c r="G369">
        <f>VLOOKUP(D369,MonthNumber!$A$1:$B$13,  2, FALSE)</f>
        <v>6</v>
      </c>
    </row>
    <row r="370" spans="1:7" x14ac:dyDescent="0.25">
      <c r="A370" s="5" t="s">
        <v>63</v>
      </c>
      <c r="B370" s="5">
        <v>16.8</v>
      </c>
      <c r="C370" s="5" t="s">
        <v>213</v>
      </c>
      <c r="D370" s="5" t="s">
        <v>94</v>
      </c>
      <c r="E370" s="5">
        <v>2018</v>
      </c>
      <c r="F370" t="s">
        <v>125</v>
      </c>
      <c r="G370">
        <f>VLOOKUP(D370,MonthNumber!$A$1:$B$13,  2, FALSE)</f>
        <v>8</v>
      </c>
    </row>
    <row r="371" spans="1:7" x14ac:dyDescent="0.25">
      <c r="A371" s="5" t="s">
        <v>63</v>
      </c>
      <c r="B371" s="5">
        <v>16.5</v>
      </c>
      <c r="C371" s="5" t="s">
        <v>202</v>
      </c>
      <c r="D371" s="5" t="s">
        <v>93</v>
      </c>
      <c r="E371" s="5">
        <v>2016</v>
      </c>
      <c r="F371" t="s">
        <v>125</v>
      </c>
      <c r="G371">
        <f>VLOOKUP(D371,MonthNumber!$A$1:$B$13,  2, FALSE)</f>
        <v>7</v>
      </c>
    </row>
    <row r="372" spans="1:7" x14ac:dyDescent="0.25">
      <c r="A372" s="5" t="s">
        <v>63</v>
      </c>
      <c r="B372" s="5">
        <v>16.100000000000001</v>
      </c>
      <c r="C372" s="5" t="s">
        <v>210</v>
      </c>
      <c r="D372" s="5" t="s">
        <v>91</v>
      </c>
      <c r="E372" s="5">
        <v>2018</v>
      </c>
      <c r="F372" t="s">
        <v>125</v>
      </c>
      <c r="G372">
        <f>VLOOKUP(D372,MonthNumber!$A$1:$B$13,  2, FALSE)</f>
        <v>5</v>
      </c>
    </row>
    <row r="373" spans="1:7" x14ac:dyDescent="0.25">
      <c r="A373" s="5" t="s">
        <v>63</v>
      </c>
      <c r="B373" s="5">
        <v>15.9</v>
      </c>
      <c r="C373" s="5" t="s">
        <v>207</v>
      </c>
      <c r="D373" s="5" t="s">
        <v>93</v>
      </c>
      <c r="E373" s="5">
        <v>2017</v>
      </c>
      <c r="F373" t="s">
        <v>125</v>
      </c>
      <c r="G373">
        <f>VLOOKUP(D373,MonthNumber!$A$1:$B$13,  2, FALSE)</f>
        <v>7</v>
      </c>
    </row>
    <row r="374" spans="1:7" x14ac:dyDescent="0.25">
      <c r="A374" s="5" t="s">
        <v>63</v>
      </c>
      <c r="B374" s="5">
        <v>15.1</v>
      </c>
      <c r="C374" s="5" t="s">
        <v>208</v>
      </c>
      <c r="D374" s="5" t="s">
        <v>94</v>
      </c>
      <c r="E374" s="5">
        <v>2017</v>
      </c>
      <c r="F374" t="s">
        <v>125</v>
      </c>
      <c r="G374">
        <f>VLOOKUP(D374,MonthNumber!$A$1:$B$13,  2, FALSE)</f>
        <v>8</v>
      </c>
    </row>
    <row r="375" spans="1:7" x14ac:dyDescent="0.25">
      <c r="A375" s="5" t="s">
        <v>63</v>
      </c>
      <c r="B375" s="5">
        <v>14.7</v>
      </c>
      <c r="C375" s="5" t="s">
        <v>203</v>
      </c>
      <c r="D375" s="5" t="s">
        <v>94</v>
      </c>
      <c r="E375" s="5">
        <v>2016</v>
      </c>
      <c r="F375" t="s">
        <v>125</v>
      </c>
      <c r="G375">
        <f>VLOOKUP(D375,MonthNumber!$A$1:$B$13,  2, FALSE)</f>
        <v>8</v>
      </c>
    </row>
    <row r="376" spans="1:7" x14ac:dyDescent="0.25">
      <c r="A376" s="5" t="s">
        <v>63</v>
      </c>
      <c r="B376" s="5">
        <v>12.7</v>
      </c>
      <c r="C376" s="5" t="s">
        <v>214</v>
      </c>
      <c r="D376" s="5" t="s">
        <v>95</v>
      </c>
      <c r="E376" s="5">
        <v>2018</v>
      </c>
      <c r="F376" t="s">
        <v>125</v>
      </c>
      <c r="G376">
        <f>VLOOKUP(D376,MonthNumber!$A$1:$B$13,  2, FALSE)</f>
        <v>9</v>
      </c>
    </row>
    <row r="377" spans="1:7" x14ac:dyDescent="0.25">
      <c r="A377" s="5" t="s">
        <v>63</v>
      </c>
      <c r="B377" s="5">
        <v>16</v>
      </c>
      <c r="C377" s="5" t="s">
        <v>201</v>
      </c>
      <c r="D377" s="5" t="s">
        <v>92</v>
      </c>
      <c r="E377" s="5">
        <v>2016</v>
      </c>
      <c r="F377" t="s">
        <v>125</v>
      </c>
      <c r="G377">
        <f>VLOOKUP(D377,MonthNumber!$A$1:$B$13,  2, FALSE)</f>
        <v>6</v>
      </c>
    </row>
    <row r="378" spans="1:7" x14ac:dyDescent="0.25">
      <c r="A378" s="5" t="s">
        <v>62</v>
      </c>
      <c r="B378" s="5">
        <v>20.8</v>
      </c>
      <c r="C378" s="5" t="s">
        <v>212</v>
      </c>
      <c r="D378" s="5" t="s">
        <v>93</v>
      </c>
      <c r="E378" s="5">
        <v>2018</v>
      </c>
      <c r="F378" t="s">
        <v>189</v>
      </c>
      <c r="G378">
        <f>VLOOKUP(D378,MonthNumber!$A$1:$B$13,  2, FALSE)</f>
        <v>7</v>
      </c>
    </row>
    <row r="379" spans="1:7" x14ac:dyDescent="0.25">
      <c r="A379" s="5" t="s">
        <v>62</v>
      </c>
      <c r="B379" s="5">
        <v>17</v>
      </c>
      <c r="C379" s="5" t="s">
        <v>213</v>
      </c>
      <c r="D379" s="5" t="s">
        <v>94</v>
      </c>
      <c r="E379" s="5">
        <v>2018</v>
      </c>
      <c r="F379" t="s">
        <v>189</v>
      </c>
      <c r="G379">
        <f>VLOOKUP(D379,MonthNumber!$A$1:$B$13,  2, FALSE)</f>
        <v>8</v>
      </c>
    </row>
    <row r="380" spans="1:7" x14ac:dyDescent="0.25">
      <c r="A380" s="5" t="s">
        <v>62</v>
      </c>
      <c r="B380" s="5">
        <v>16.600000000000001</v>
      </c>
      <c r="C380" s="5" t="s">
        <v>211</v>
      </c>
      <c r="D380" s="5" t="s">
        <v>92</v>
      </c>
      <c r="E380" s="5">
        <v>2018</v>
      </c>
      <c r="F380" t="s">
        <v>189</v>
      </c>
      <c r="G380">
        <f>VLOOKUP(D380,MonthNumber!$A$1:$B$13,  2, FALSE)</f>
        <v>6</v>
      </c>
    </row>
    <row r="381" spans="1:7" x14ac:dyDescent="0.25">
      <c r="A381" s="5" t="s">
        <v>62</v>
      </c>
      <c r="B381" s="5">
        <v>16.600000000000001</v>
      </c>
      <c r="C381" s="5" t="s">
        <v>202</v>
      </c>
      <c r="D381" s="5" t="s">
        <v>93</v>
      </c>
      <c r="E381" s="5">
        <v>2016</v>
      </c>
      <c r="F381" t="s">
        <v>189</v>
      </c>
      <c r="G381">
        <f>VLOOKUP(D381,MonthNumber!$A$1:$B$13,  2, FALSE)</f>
        <v>7</v>
      </c>
    </row>
    <row r="382" spans="1:7" x14ac:dyDescent="0.25">
      <c r="A382" s="5" t="s">
        <v>62</v>
      </c>
      <c r="B382" s="5">
        <v>16</v>
      </c>
      <c r="C382" s="5" t="s">
        <v>210</v>
      </c>
      <c r="D382" s="5" t="s">
        <v>91</v>
      </c>
      <c r="E382" s="5">
        <v>2018</v>
      </c>
      <c r="F382" t="s">
        <v>189</v>
      </c>
      <c r="G382">
        <f>VLOOKUP(D382,MonthNumber!$A$1:$B$13,  2, FALSE)</f>
        <v>5</v>
      </c>
    </row>
    <row r="383" spans="1:7" x14ac:dyDescent="0.25">
      <c r="A383" s="5" t="s">
        <v>62</v>
      </c>
      <c r="B383" s="5">
        <v>15.7</v>
      </c>
      <c r="C383" s="5" t="s">
        <v>207</v>
      </c>
      <c r="D383" s="5" t="s">
        <v>93</v>
      </c>
      <c r="E383" s="5">
        <v>2017</v>
      </c>
      <c r="F383" t="s">
        <v>189</v>
      </c>
      <c r="G383">
        <f>VLOOKUP(D383,MonthNumber!$A$1:$B$13,  2, FALSE)</f>
        <v>7</v>
      </c>
    </row>
    <row r="384" spans="1:7" x14ac:dyDescent="0.25">
      <c r="A384" s="5" t="s">
        <v>62</v>
      </c>
      <c r="B384" s="5">
        <v>14.9</v>
      </c>
      <c r="C384" s="5" t="s">
        <v>208</v>
      </c>
      <c r="D384" s="5" t="s">
        <v>94</v>
      </c>
      <c r="E384" s="5">
        <v>2017</v>
      </c>
      <c r="F384" t="s">
        <v>189</v>
      </c>
      <c r="G384">
        <f>VLOOKUP(D384,MonthNumber!$A$1:$B$13,  2, FALSE)</f>
        <v>8</v>
      </c>
    </row>
    <row r="385" spans="1:7" x14ac:dyDescent="0.25">
      <c r="A385" s="5" t="s">
        <v>62</v>
      </c>
      <c r="B385" s="5">
        <v>14.5</v>
      </c>
      <c r="C385" s="5" t="s">
        <v>203</v>
      </c>
      <c r="D385" s="5" t="s">
        <v>94</v>
      </c>
      <c r="E385" s="5">
        <v>2016</v>
      </c>
      <c r="F385" t="s">
        <v>189</v>
      </c>
      <c r="G385">
        <f>VLOOKUP(D385,MonthNumber!$A$1:$B$13,  2, FALSE)</f>
        <v>8</v>
      </c>
    </row>
    <row r="386" spans="1:7" x14ac:dyDescent="0.25">
      <c r="A386" s="5" t="s">
        <v>62</v>
      </c>
      <c r="B386" s="5">
        <v>15.8</v>
      </c>
      <c r="C386" s="5" t="s">
        <v>201</v>
      </c>
      <c r="D386" s="5" t="s">
        <v>92</v>
      </c>
      <c r="E386" s="5">
        <v>2016</v>
      </c>
      <c r="F386" t="s">
        <v>189</v>
      </c>
      <c r="G386">
        <f>VLOOKUP(D386,MonthNumber!$A$1:$B$13,  2, FALSE)</f>
        <v>6</v>
      </c>
    </row>
    <row r="387" spans="1:7" x14ac:dyDescent="0.25">
      <c r="A387" s="5" t="s">
        <v>59</v>
      </c>
      <c r="B387" s="5">
        <v>20.7</v>
      </c>
      <c r="C387" s="5" t="s">
        <v>212</v>
      </c>
      <c r="D387" s="5" t="s">
        <v>93</v>
      </c>
      <c r="E387" s="5">
        <v>2018</v>
      </c>
      <c r="F387" t="s">
        <v>182</v>
      </c>
      <c r="G387">
        <f>VLOOKUP(D387,MonthNumber!$A$1:$B$13,  2, FALSE)</f>
        <v>7</v>
      </c>
    </row>
    <row r="388" spans="1:7" x14ac:dyDescent="0.25">
      <c r="A388" s="5" t="s">
        <v>59</v>
      </c>
      <c r="B388" s="5">
        <v>16.899999999999999</v>
      </c>
      <c r="C388" s="5" t="s">
        <v>213</v>
      </c>
      <c r="D388" s="5" t="s">
        <v>94</v>
      </c>
      <c r="E388" s="5">
        <v>2018</v>
      </c>
      <c r="F388" t="s">
        <v>182</v>
      </c>
      <c r="G388">
        <f>VLOOKUP(D388,MonthNumber!$A$1:$B$13,  2, FALSE)</f>
        <v>8</v>
      </c>
    </row>
    <row r="389" spans="1:7" x14ac:dyDescent="0.25">
      <c r="A389" s="5" t="s">
        <v>59</v>
      </c>
      <c r="B389" s="5">
        <v>16.7</v>
      </c>
      <c r="C389" s="5" t="s">
        <v>211</v>
      </c>
      <c r="D389" s="5" t="s">
        <v>92</v>
      </c>
      <c r="E389" s="5">
        <v>2018</v>
      </c>
      <c r="F389" t="s">
        <v>182</v>
      </c>
      <c r="G389">
        <f>VLOOKUP(D389,MonthNumber!$A$1:$B$13,  2, FALSE)</f>
        <v>6</v>
      </c>
    </row>
    <row r="390" spans="1:7" x14ac:dyDescent="0.25">
      <c r="A390" s="5" t="s">
        <v>59</v>
      </c>
      <c r="B390" s="5">
        <v>16.7</v>
      </c>
      <c r="C390" s="5" t="s">
        <v>202</v>
      </c>
      <c r="D390" s="5" t="s">
        <v>93</v>
      </c>
      <c r="E390" s="5">
        <v>2016</v>
      </c>
      <c r="F390" t="s">
        <v>182</v>
      </c>
      <c r="G390">
        <f>VLOOKUP(D390,MonthNumber!$A$1:$B$13,  2, FALSE)</f>
        <v>7</v>
      </c>
    </row>
    <row r="391" spans="1:7" x14ac:dyDescent="0.25">
      <c r="A391" s="5" t="s">
        <v>59</v>
      </c>
      <c r="B391" s="5">
        <v>16</v>
      </c>
      <c r="C391" s="5" t="s">
        <v>207</v>
      </c>
      <c r="D391" s="5" t="s">
        <v>93</v>
      </c>
      <c r="E391" s="5">
        <v>2017</v>
      </c>
      <c r="F391" t="s">
        <v>182</v>
      </c>
      <c r="G391">
        <f>VLOOKUP(D391,MonthNumber!$A$1:$B$13,  2, FALSE)</f>
        <v>7</v>
      </c>
    </row>
    <row r="392" spans="1:7" x14ac:dyDescent="0.25">
      <c r="A392" s="5" t="s">
        <v>59</v>
      </c>
      <c r="B392" s="5">
        <v>15.7</v>
      </c>
      <c r="C392" s="5" t="s">
        <v>210</v>
      </c>
      <c r="D392" s="5" t="s">
        <v>91</v>
      </c>
      <c r="E392" s="5">
        <v>2018</v>
      </c>
      <c r="F392" t="s">
        <v>182</v>
      </c>
      <c r="G392">
        <f>VLOOKUP(D392,MonthNumber!$A$1:$B$13,  2, FALSE)</f>
        <v>5</v>
      </c>
    </row>
    <row r="393" spans="1:7" x14ac:dyDescent="0.25">
      <c r="A393" s="5" t="s">
        <v>59</v>
      </c>
      <c r="B393" s="5">
        <v>15</v>
      </c>
      <c r="C393" s="5" t="s">
        <v>208</v>
      </c>
      <c r="D393" s="5" t="s">
        <v>94</v>
      </c>
      <c r="E393" s="5">
        <v>2017</v>
      </c>
      <c r="F393" t="s">
        <v>182</v>
      </c>
      <c r="G393">
        <f>VLOOKUP(D393,MonthNumber!$A$1:$B$13,  2, FALSE)</f>
        <v>8</v>
      </c>
    </row>
    <row r="394" spans="1:7" x14ac:dyDescent="0.25">
      <c r="A394" s="5" t="s">
        <v>59</v>
      </c>
      <c r="B394" s="5">
        <v>14.8</v>
      </c>
      <c r="C394" s="5" t="s">
        <v>203</v>
      </c>
      <c r="D394" s="5" t="s">
        <v>94</v>
      </c>
      <c r="E394" s="5">
        <v>2016</v>
      </c>
      <c r="F394" t="s">
        <v>182</v>
      </c>
      <c r="G394">
        <f>VLOOKUP(D394,MonthNumber!$A$1:$B$13,  2, FALSE)</f>
        <v>8</v>
      </c>
    </row>
    <row r="395" spans="1:7" x14ac:dyDescent="0.25">
      <c r="A395" s="5" t="s">
        <v>59</v>
      </c>
      <c r="B395" s="5">
        <v>12.7</v>
      </c>
      <c r="C395" s="5" t="s">
        <v>214</v>
      </c>
      <c r="D395" s="5" t="s">
        <v>95</v>
      </c>
      <c r="E395" s="5">
        <v>2018</v>
      </c>
      <c r="F395" t="s">
        <v>182</v>
      </c>
      <c r="G395">
        <f>VLOOKUP(D395,MonthNumber!$A$1:$B$13,  2, FALSE)</f>
        <v>9</v>
      </c>
    </row>
    <row r="396" spans="1:7" x14ac:dyDescent="0.25">
      <c r="A396" s="5" t="s">
        <v>59</v>
      </c>
      <c r="B396" s="5">
        <v>15.6</v>
      </c>
      <c r="C396" s="5" t="s">
        <v>201</v>
      </c>
      <c r="D396" s="5" t="s">
        <v>92</v>
      </c>
      <c r="E396" s="5">
        <v>2016</v>
      </c>
      <c r="F396" t="s">
        <v>182</v>
      </c>
      <c r="G396">
        <f>VLOOKUP(D396,MonthNumber!$A$1:$B$13,  2, FALSE)</f>
        <v>6</v>
      </c>
    </row>
    <row r="397" spans="1:7" x14ac:dyDescent="0.25">
      <c r="A397" s="5" t="s">
        <v>60</v>
      </c>
      <c r="B397" s="5">
        <v>22</v>
      </c>
      <c r="C397" s="5" t="s">
        <v>212</v>
      </c>
      <c r="D397" s="5" t="s">
        <v>93</v>
      </c>
      <c r="E397" s="5">
        <v>2018</v>
      </c>
      <c r="F397" t="s">
        <v>183</v>
      </c>
      <c r="G397">
        <f>VLOOKUP(D397,MonthNumber!$A$1:$B$13,  2, FALSE)</f>
        <v>7</v>
      </c>
    </row>
    <row r="398" spans="1:7" x14ac:dyDescent="0.25">
      <c r="A398" s="5" t="s">
        <v>60</v>
      </c>
      <c r="B398" s="5">
        <v>17.600000000000001</v>
      </c>
      <c r="C398" s="5" t="s">
        <v>211</v>
      </c>
      <c r="D398" s="5" t="s">
        <v>92</v>
      </c>
      <c r="E398" s="5">
        <v>2018</v>
      </c>
      <c r="F398" t="s">
        <v>183</v>
      </c>
      <c r="G398">
        <f>VLOOKUP(D398,MonthNumber!$A$1:$B$13,  2, FALSE)</f>
        <v>6</v>
      </c>
    </row>
    <row r="399" spans="1:7" x14ac:dyDescent="0.25">
      <c r="A399" s="5" t="s">
        <v>60</v>
      </c>
      <c r="B399" s="5">
        <v>17.399999999999999</v>
      </c>
      <c r="C399" s="5" t="s">
        <v>202</v>
      </c>
      <c r="D399" s="5" t="s">
        <v>93</v>
      </c>
      <c r="E399" s="5">
        <v>2016</v>
      </c>
      <c r="F399" t="s">
        <v>183</v>
      </c>
      <c r="G399">
        <f>VLOOKUP(D399,MonthNumber!$A$1:$B$13,  2, FALSE)</f>
        <v>7</v>
      </c>
    </row>
    <row r="400" spans="1:7" x14ac:dyDescent="0.25">
      <c r="A400" s="5" t="s">
        <v>60</v>
      </c>
      <c r="B400" s="5">
        <v>17.3</v>
      </c>
      <c r="C400" s="5" t="s">
        <v>213</v>
      </c>
      <c r="D400" s="5" t="s">
        <v>94</v>
      </c>
      <c r="E400" s="5">
        <v>2018</v>
      </c>
      <c r="F400" t="s">
        <v>183</v>
      </c>
      <c r="G400">
        <f>VLOOKUP(D400,MonthNumber!$A$1:$B$13,  2, FALSE)</f>
        <v>8</v>
      </c>
    </row>
    <row r="401" spans="1:7" x14ac:dyDescent="0.25">
      <c r="A401" s="5" t="s">
        <v>60</v>
      </c>
      <c r="B401" s="5">
        <v>16.899999999999999</v>
      </c>
      <c r="C401" s="5" t="s">
        <v>207</v>
      </c>
      <c r="D401" s="5" t="s">
        <v>93</v>
      </c>
      <c r="E401" s="5">
        <v>2017</v>
      </c>
      <c r="F401" t="s">
        <v>183</v>
      </c>
      <c r="G401">
        <f>VLOOKUP(D401,MonthNumber!$A$1:$B$13,  2, FALSE)</f>
        <v>7</v>
      </c>
    </row>
    <row r="402" spans="1:7" x14ac:dyDescent="0.25">
      <c r="A402" s="5" t="s">
        <v>60</v>
      </c>
      <c r="B402" s="5">
        <v>16.8</v>
      </c>
      <c r="C402" s="5" t="s">
        <v>210</v>
      </c>
      <c r="D402" s="5" t="s">
        <v>91</v>
      </c>
      <c r="E402" s="5">
        <v>2018</v>
      </c>
      <c r="F402" t="s">
        <v>183</v>
      </c>
      <c r="G402">
        <f>VLOOKUP(D402,MonthNumber!$A$1:$B$13,  2, FALSE)</f>
        <v>5</v>
      </c>
    </row>
    <row r="403" spans="1:7" x14ac:dyDescent="0.25">
      <c r="A403" s="5" t="s">
        <v>60</v>
      </c>
      <c r="B403" s="5">
        <v>15.6</v>
      </c>
      <c r="C403" s="5" t="s">
        <v>208</v>
      </c>
      <c r="D403" s="5" t="s">
        <v>94</v>
      </c>
      <c r="E403" s="5">
        <v>2017</v>
      </c>
      <c r="F403" t="s">
        <v>183</v>
      </c>
      <c r="G403">
        <f>VLOOKUP(D403,MonthNumber!$A$1:$B$13,  2, FALSE)</f>
        <v>8</v>
      </c>
    </row>
    <row r="404" spans="1:7" x14ac:dyDescent="0.25">
      <c r="A404" s="5" t="s">
        <v>60</v>
      </c>
      <c r="B404" s="5">
        <v>15.5</v>
      </c>
      <c r="C404" s="5" t="s">
        <v>203</v>
      </c>
      <c r="D404" s="5" t="s">
        <v>94</v>
      </c>
      <c r="E404" s="5">
        <v>2016</v>
      </c>
      <c r="F404" t="s">
        <v>183</v>
      </c>
      <c r="G404">
        <f>VLOOKUP(D404,MonthNumber!$A$1:$B$13,  2, FALSE)</f>
        <v>8</v>
      </c>
    </row>
    <row r="405" spans="1:7" x14ac:dyDescent="0.25">
      <c r="A405" s="5" t="s">
        <v>60</v>
      </c>
      <c r="B405" s="5">
        <v>13.3</v>
      </c>
      <c r="C405" s="5" t="s">
        <v>214</v>
      </c>
      <c r="D405" s="5" t="s">
        <v>95</v>
      </c>
      <c r="E405" s="5">
        <v>2018</v>
      </c>
      <c r="F405" t="s">
        <v>183</v>
      </c>
      <c r="G405">
        <f>VLOOKUP(D405,MonthNumber!$A$1:$B$13,  2, FALSE)</f>
        <v>9</v>
      </c>
    </row>
    <row r="406" spans="1:7" x14ac:dyDescent="0.25">
      <c r="A406" s="5" t="s">
        <v>60</v>
      </c>
      <c r="B406" s="5">
        <v>16.3</v>
      </c>
      <c r="C406" s="5" t="s">
        <v>201</v>
      </c>
      <c r="D406" s="5" t="s">
        <v>92</v>
      </c>
      <c r="E406" s="5">
        <v>2016</v>
      </c>
      <c r="F406" t="s">
        <v>183</v>
      </c>
      <c r="G406">
        <f>VLOOKUP(D406,MonthNumber!$A$1:$B$13,  2, FALSE)</f>
        <v>6</v>
      </c>
    </row>
    <row r="407" spans="1:7" x14ac:dyDescent="0.25">
      <c r="A407" s="5" t="s">
        <v>44</v>
      </c>
      <c r="B407" s="5">
        <v>20.8</v>
      </c>
      <c r="C407" s="5" t="s">
        <v>212</v>
      </c>
      <c r="D407" s="5" t="s">
        <v>93</v>
      </c>
      <c r="E407" s="5">
        <v>2018</v>
      </c>
      <c r="F407" t="s">
        <v>176</v>
      </c>
      <c r="G407">
        <f>VLOOKUP(D407,MonthNumber!$A$1:$B$13,  2, FALSE)</f>
        <v>7</v>
      </c>
    </row>
    <row r="408" spans="1:7" x14ac:dyDescent="0.25">
      <c r="A408" s="5" t="s">
        <v>44</v>
      </c>
      <c r="B408" s="5">
        <v>16</v>
      </c>
      <c r="C408" s="5" t="s">
        <v>211</v>
      </c>
      <c r="D408" s="5" t="s">
        <v>92</v>
      </c>
      <c r="E408" s="5">
        <v>2018</v>
      </c>
      <c r="F408" t="s">
        <v>176</v>
      </c>
      <c r="G408">
        <f>VLOOKUP(D408,MonthNumber!$A$1:$B$13,  2, FALSE)</f>
        <v>6</v>
      </c>
    </row>
    <row r="409" spans="1:7" x14ac:dyDescent="0.25">
      <c r="A409" s="5" t="s">
        <v>44</v>
      </c>
      <c r="B409" s="5">
        <v>16</v>
      </c>
      <c r="C409" s="5" t="s">
        <v>202</v>
      </c>
      <c r="D409" s="5" t="s">
        <v>93</v>
      </c>
      <c r="E409" s="5">
        <v>2016</v>
      </c>
      <c r="F409" t="s">
        <v>176</v>
      </c>
      <c r="G409">
        <f>VLOOKUP(D409,MonthNumber!$A$1:$B$13,  2, FALSE)</f>
        <v>7</v>
      </c>
    </row>
    <row r="410" spans="1:7" x14ac:dyDescent="0.25">
      <c r="A410" s="5" t="s">
        <v>44</v>
      </c>
      <c r="B410" s="5">
        <v>15.1</v>
      </c>
      <c r="C410" s="5" t="s">
        <v>201</v>
      </c>
      <c r="D410" s="5" t="s">
        <v>92</v>
      </c>
      <c r="E410" s="5">
        <v>2016</v>
      </c>
      <c r="F410" t="s">
        <v>176</v>
      </c>
      <c r="G410">
        <f>VLOOKUP(D410,MonthNumber!$A$1:$B$13,  2, FALSE)</f>
        <v>6</v>
      </c>
    </row>
    <row r="411" spans="1:7" x14ac:dyDescent="0.25">
      <c r="A411" s="5" t="s">
        <v>44</v>
      </c>
      <c r="B411" s="5">
        <v>15</v>
      </c>
      <c r="C411" s="5" t="s">
        <v>210</v>
      </c>
      <c r="D411" s="5" t="s">
        <v>91</v>
      </c>
      <c r="E411" s="5">
        <v>2018</v>
      </c>
      <c r="F411" t="s">
        <v>176</v>
      </c>
      <c r="G411">
        <f>VLOOKUP(D411,MonthNumber!$A$1:$B$13,  2, FALSE)</f>
        <v>5</v>
      </c>
    </row>
    <row r="412" spans="1:7" x14ac:dyDescent="0.25">
      <c r="A412" s="5" t="s">
        <v>44</v>
      </c>
      <c r="B412" s="5">
        <v>14.8</v>
      </c>
      <c r="C412" s="5" t="s">
        <v>207</v>
      </c>
      <c r="D412" s="5" t="s">
        <v>93</v>
      </c>
      <c r="E412" s="5">
        <v>2017</v>
      </c>
      <c r="F412" t="s">
        <v>176</v>
      </c>
      <c r="G412">
        <f>VLOOKUP(D412,MonthNumber!$A$1:$B$13,  2, FALSE)</f>
        <v>7</v>
      </c>
    </row>
    <row r="413" spans="1:7" x14ac:dyDescent="0.25">
      <c r="A413" s="5" t="s">
        <v>44</v>
      </c>
      <c r="B413" s="5">
        <v>14.7</v>
      </c>
      <c r="C413" s="5" t="s">
        <v>213</v>
      </c>
      <c r="D413" s="5" t="s">
        <v>94</v>
      </c>
      <c r="E413" s="5">
        <v>2018</v>
      </c>
      <c r="F413" t="s">
        <v>176</v>
      </c>
      <c r="G413">
        <f>VLOOKUP(D413,MonthNumber!$A$1:$B$13,  2, FALSE)</f>
        <v>8</v>
      </c>
    </row>
    <row r="414" spans="1:7" x14ac:dyDescent="0.25">
      <c r="A414" s="5" t="s">
        <v>44</v>
      </c>
      <c r="B414" s="5">
        <v>13.8</v>
      </c>
      <c r="C414" s="5" t="s">
        <v>208</v>
      </c>
      <c r="D414" s="5" t="s">
        <v>94</v>
      </c>
      <c r="E414" s="5">
        <v>2017</v>
      </c>
      <c r="F414" t="s">
        <v>176</v>
      </c>
      <c r="G414">
        <f>VLOOKUP(D414,MonthNumber!$A$1:$B$13,  2, FALSE)</f>
        <v>8</v>
      </c>
    </row>
    <row r="415" spans="1:7" x14ac:dyDescent="0.25">
      <c r="A415" s="5" t="s">
        <v>44</v>
      </c>
      <c r="B415" s="5">
        <v>13.7</v>
      </c>
      <c r="C415" s="5" t="s">
        <v>203</v>
      </c>
      <c r="D415" s="5" t="s">
        <v>94</v>
      </c>
      <c r="E415" s="5">
        <v>2016</v>
      </c>
      <c r="F415" t="s">
        <v>176</v>
      </c>
      <c r="G415">
        <f>VLOOKUP(D415,MonthNumber!$A$1:$B$13,  2, FALSE)</f>
        <v>8</v>
      </c>
    </row>
    <row r="416" spans="1:7" x14ac:dyDescent="0.25">
      <c r="A416" s="5" t="s">
        <v>44</v>
      </c>
      <c r="B416" s="5">
        <v>10.9</v>
      </c>
      <c r="C416" s="5" t="s">
        <v>214</v>
      </c>
      <c r="D416" s="5" t="s">
        <v>95</v>
      </c>
      <c r="E416" s="5">
        <v>2018</v>
      </c>
      <c r="F416" t="s">
        <v>176</v>
      </c>
      <c r="G416">
        <f>VLOOKUP(D416,MonthNumber!$A$1:$B$13,  2, FALSE)</f>
        <v>9</v>
      </c>
    </row>
    <row r="417" spans="1:7" x14ac:dyDescent="0.25">
      <c r="A417" s="5" t="s">
        <v>44</v>
      </c>
      <c r="B417" s="5">
        <v>14.1</v>
      </c>
      <c r="C417" s="5" t="s">
        <v>206</v>
      </c>
      <c r="D417" s="5" t="s">
        <v>92</v>
      </c>
      <c r="E417" s="5">
        <v>2017</v>
      </c>
      <c r="F417" t="s">
        <v>176</v>
      </c>
      <c r="G417">
        <f>VLOOKUP(D417,MonthNumber!$A$1:$B$13,  2, FALSE)</f>
        <v>6</v>
      </c>
    </row>
    <row r="418" spans="1:7" x14ac:dyDescent="0.25">
      <c r="A418" s="5" t="s">
        <v>47</v>
      </c>
      <c r="B418" s="5">
        <v>15.2</v>
      </c>
      <c r="C418" s="5" t="s">
        <v>201</v>
      </c>
      <c r="D418" s="5" t="s">
        <v>92</v>
      </c>
      <c r="E418" s="5">
        <v>2016</v>
      </c>
      <c r="F418" t="s">
        <v>124</v>
      </c>
      <c r="G418">
        <f>VLOOKUP(D418,MonthNumber!$A$1:$B$13,  2, FALSE)</f>
        <v>6</v>
      </c>
    </row>
    <row r="419" spans="1:7" x14ac:dyDescent="0.25">
      <c r="A419" s="5" t="s">
        <v>47</v>
      </c>
      <c r="B419" s="5">
        <v>20</v>
      </c>
      <c r="C419" s="5" t="s">
        <v>212</v>
      </c>
      <c r="D419" s="5" t="s">
        <v>93</v>
      </c>
      <c r="E419" s="5">
        <v>2018</v>
      </c>
      <c r="F419" t="s">
        <v>124</v>
      </c>
      <c r="G419">
        <f>VLOOKUP(D419,MonthNumber!$A$1:$B$13,  2, FALSE)</f>
        <v>7</v>
      </c>
    </row>
    <row r="420" spans="1:7" x14ac:dyDescent="0.25">
      <c r="A420" s="5" t="s">
        <v>47</v>
      </c>
      <c r="B420" s="5">
        <v>16.5</v>
      </c>
      <c r="C420" s="5" t="s">
        <v>202</v>
      </c>
      <c r="D420" s="5" t="s">
        <v>93</v>
      </c>
      <c r="E420" s="5">
        <v>2016</v>
      </c>
      <c r="F420" t="s">
        <v>124</v>
      </c>
      <c r="G420">
        <f>VLOOKUP(D420,MonthNumber!$A$1:$B$13,  2, FALSE)</f>
        <v>7</v>
      </c>
    </row>
    <row r="421" spans="1:7" x14ac:dyDescent="0.25">
      <c r="A421" s="5" t="s">
        <v>47</v>
      </c>
      <c r="B421" s="5">
        <v>16.2</v>
      </c>
      <c r="C421" s="5" t="s">
        <v>211</v>
      </c>
      <c r="D421" s="5" t="s">
        <v>92</v>
      </c>
      <c r="E421" s="5">
        <v>2018</v>
      </c>
      <c r="F421" t="s">
        <v>124</v>
      </c>
      <c r="G421">
        <f>VLOOKUP(D421,MonthNumber!$A$1:$B$13,  2, FALSE)</f>
        <v>6</v>
      </c>
    </row>
    <row r="422" spans="1:7" x14ac:dyDescent="0.25">
      <c r="A422" s="5" t="s">
        <v>47</v>
      </c>
      <c r="B422" s="5">
        <v>15.7</v>
      </c>
      <c r="C422" s="5" t="s">
        <v>207</v>
      </c>
      <c r="D422" s="5" t="s">
        <v>93</v>
      </c>
      <c r="E422" s="5">
        <v>2017</v>
      </c>
      <c r="F422" t="s">
        <v>124</v>
      </c>
      <c r="G422">
        <f>VLOOKUP(D422,MonthNumber!$A$1:$B$13,  2, FALSE)</f>
        <v>7</v>
      </c>
    </row>
    <row r="423" spans="1:7" x14ac:dyDescent="0.25">
      <c r="A423" s="5" t="s">
        <v>47</v>
      </c>
      <c r="B423" s="5">
        <v>15.2</v>
      </c>
      <c r="C423" s="5" t="s">
        <v>210</v>
      </c>
      <c r="D423" s="5" t="s">
        <v>91</v>
      </c>
      <c r="E423" s="5">
        <v>2018</v>
      </c>
      <c r="F423" t="s">
        <v>124</v>
      </c>
      <c r="G423">
        <f>VLOOKUP(D423,MonthNumber!$A$1:$B$13,  2, FALSE)</f>
        <v>5</v>
      </c>
    </row>
    <row r="424" spans="1:7" x14ac:dyDescent="0.25">
      <c r="A424" s="5" t="s">
        <v>47</v>
      </c>
      <c r="B424" s="5">
        <v>15.2</v>
      </c>
      <c r="C424" s="5" t="s">
        <v>213</v>
      </c>
      <c r="D424" s="5" t="s">
        <v>94</v>
      </c>
      <c r="E424" s="5">
        <v>2018</v>
      </c>
      <c r="F424" t="s">
        <v>124</v>
      </c>
      <c r="G424">
        <f>VLOOKUP(D424,MonthNumber!$A$1:$B$13,  2, FALSE)</f>
        <v>8</v>
      </c>
    </row>
    <row r="425" spans="1:7" x14ac:dyDescent="0.25">
      <c r="A425" s="5" t="s">
        <v>47</v>
      </c>
      <c r="B425" s="5">
        <v>14.3</v>
      </c>
      <c r="C425" s="5" t="s">
        <v>203</v>
      </c>
      <c r="D425" s="5" t="s">
        <v>94</v>
      </c>
      <c r="E425" s="5">
        <v>2016</v>
      </c>
      <c r="F425" t="s">
        <v>124</v>
      </c>
      <c r="G425">
        <f>VLOOKUP(D425,MonthNumber!$A$1:$B$13,  2, FALSE)</f>
        <v>8</v>
      </c>
    </row>
    <row r="426" spans="1:7" x14ac:dyDescent="0.25">
      <c r="A426" s="5" t="s">
        <v>47</v>
      </c>
      <c r="B426" s="5">
        <v>14.1</v>
      </c>
      <c r="C426" s="5" t="s">
        <v>208</v>
      </c>
      <c r="D426" s="5" t="s">
        <v>94</v>
      </c>
      <c r="E426" s="5">
        <v>2017</v>
      </c>
      <c r="F426" t="s">
        <v>124</v>
      </c>
      <c r="G426">
        <f>VLOOKUP(D426,MonthNumber!$A$1:$B$13,  2, FALSE)</f>
        <v>8</v>
      </c>
    </row>
    <row r="427" spans="1:7" x14ac:dyDescent="0.25">
      <c r="A427" s="5" t="s">
        <v>47</v>
      </c>
      <c r="B427" s="5">
        <v>11.8</v>
      </c>
      <c r="C427" s="5" t="s">
        <v>214</v>
      </c>
      <c r="D427" s="5" t="s">
        <v>95</v>
      </c>
      <c r="E427" s="5">
        <v>2018</v>
      </c>
      <c r="F427" t="s">
        <v>124</v>
      </c>
      <c r="G427">
        <f>VLOOKUP(D427,MonthNumber!$A$1:$B$13,  2, FALSE)</f>
        <v>9</v>
      </c>
    </row>
    <row r="428" spans="1:7" x14ac:dyDescent="0.25">
      <c r="A428" s="5" t="s">
        <v>155</v>
      </c>
      <c r="B428" s="5">
        <v>17</v>
      </c>
      <c r="C428" s="5" t="s">
        <v>202</v>
      </c>
      <c r="D428" s="5" t="s">
        <v>93</v>
      </c>
      <c r="E428" s="5">
        <v>2016</v>
      </c>
      <c r="F428" t="s">
        <v>156</v>
      </c>
      <c r="G428">
        <f>VLOOKUP(D428,MonthNumber!$A$1:$B$13,  2, FALSE)</f>
        <v>7</v>
      </c>
    </row>
    <row r="429" spans="1:7" x14ac:dyDescent="0.25">
      <c r="A429" s="5" t="s">
        <v>155</v>
      </c>
      <c r="B429" s="5">
        <v>16.100000000000001</v>
      </c>
      <c r="C429" s="5" t="s">
        <v>207</v>
      </c>
      <c r="D429" s="5" t="s">
        <v>93</v>
      </c>
      <c r="E429" s="5">
        <v>2017</v>
      </c>
      <c r="F429" t="s">
        <v>156</v>
      </c>
      <c r="G429">
        <f>VLOOKUP(D429,MonthNumber!$A$1:$B$13,  2, FALSE)</f>
        <v>7</v>
      </c>
    </row>
    <row r="430" spans="1:7" x14ac:dyDescent="0.25">
      <c r="A430" s="5" t="s">
        <v>155</v>
      </c>
      <c r="B430" s="5">
        <v>15.6</v>
      </c>
      <c r="C430" s="5" t="s">
        <v>201</v>
      </c>
      <c r="D430" s="5" t="s">
        <v>92</v>
      </c>
      <c r="E430" s="5">
        <v>2016</v>
      </c>
      <c r="F430" t="s">
        <v>156</v>
      </c>
      <c r="G430">
        <f>VLOOKUP(D430,MonthNumber!$A$1:$B$13,  2, FALSE)</f>
        <v>6</v>
      </c>
    </row>
    <row r="431" spans="1:7" x14ac:dyDescent="0.25">
      <c r="A431" s="5" t="s">
        <v>155</v>
      </c>
      <c r="B431" s="5">
        <v>14.7</v>
      </c>
      <c r="C431" s="5" t="s">
        <v>203</v>
      </c>
      <c r="D431" s="5" t="s">
        <v>94</v>
      </c>
      <c r="E431" s="5">
        <v>2016</v>
      </c>
      <c r="F431" t="s">
        <v>156</v>
      </c>
      <c r="G431">
        <f>VLOOKUP(D431,MonthNumber!$A$1:$B$13,  2, FALSE)</f>
        <v>8</v>
      </c>
    </row>
    <row r="432" spans="1:7" x14ac:dyDescent="0.25">
      <c r="A432" s="5" t="s">
        <v>155</v>
      </c>
      <c r="B432" s="5">
        <v>14.6</v>
      </c>
      <c r="C432" s="5" t="s">
        <v>208</v>
      </c>
      <c r="D432" s="5" t="s">
        <v>94</v>
      </c>
      <c r="E432" s="5">
        <v>2017</v>
      </c>
      <c r="F432" t="s">
        <v>156</v>
      </c>
      <c r="G432">
        <f>VLOOKUP(D432,MonthNumber!$A$1:$B$13,  2, FALSE)</f>
        <v>8</v>
      </c>
    </row>
    <row r="433" spans="1:7" x14ac:dyDescent="0.25">
      <c r="A433" s="5" t="s">
        <v>238</v>
      </c>
      <c r="B433" s="5">
        <v>20.8</v>
      </c>
      <c r="C433" s="5" t="s">
        <v>212</v>
      </c>
      <c r="D433" s="5" t="s">
        <v>93</v>
      </c>
      <c r="E433" s="5">
        <v>2018</v>
      </c>
      <c r="F433" t="s">
        <v>156</v>
      </c>
      <c r="G433">
        <f>VLOOKUP(D433,MonthNumber!$A$1:$B$13,  2, FALSE)</f>
        <v>7</v>
      </c>
    </row>
    <row r="434" spans="1:7" x14ac:dyDescent="0.25">
      <c r="A434" s="5" t="s">
        <v>238</v>
      </c>
      <c r="B434" s="5">
        <v>16.5</v>
      </c>
      <c r="C434" s="5" t="s">
        <v>211</v>
      </c>
      <c r="D434" s="5" t="s">
        <v>92</v>
      </c>
      <c r="E434" s="5">
        <v>2018</v>
      </c>
      <c r="F434" t="s">
        <v>156</v>
      </c>
      <c r="G434">
        <f>VLOOKUP(D434,MonthNumber!$A$1:$B$13,  2, FALSE)</f>
        <v>6</v>
      </c>
    </row>
    <row r="435" spans="1:7" x14ac:dyDescent="0.25">
      <c r="A435" s="5" t="s">
        <v>238</v>
      </c>
      <c r="B435" s="5">
        <v>15.5</v>
      </c>
      <c r="C435" s="5" t="s">
        <v>210</v>
      </c>
      <c r="D435" s="5" t="s">
        <v>91</v>
      </c>
      <c r="E435" s="5">
        <v>2018</v>
      </c>
      <c r="F435" t="s">
        <v>156</v>
      </c>
      <c r="G435">
        <f>VLOOKUP(D435,MonthNumber!$A$1:$B$13,  2, FALSE)</f>
        <v>5</v>
      </c>
    </row>
    <row r="436" spans="1:7" x14ac:dyDescent="0.25">
      <c r="A436" s="5" t="s">
        <v>238</v>
      </c>
      <c r="B436" s="5">
        <v>12.4</v>
      </c>
      <c r="C436" s="5" t="s">
        <v>214</v>
      </c>
      <c r="D436" s="5" t="s">
        <v>95</v>
      </c>
      <c r="E436" s="5">
        <v>2018</v>
      </c>
      <c r="F436" t="s">
        <v>156</v>
      </c>
      <c r="G436">
        <f>VLOOKUP(D436,MonthNumber!$A$1:$B$13,  2, FALSE)</f>
        <v>9</v>
      </c>
    </row>
    <row r="437" spans="1:7" x14ac:dyDescent="0.25">
      <c r="A437" s="5" t="s">
        <v>238</v>
      </c>
      <c r="B437" s="5">
        <v>15.9</v>
      </c>
      <c r="C437" s="5" t="s">
        <v>213</v>
      </c>
      <c r="D437" s="5" t="s">
        <v>94</v>
      </c>
      <c r="E437" s="5">
        <v>2018</v>
      </c>
      <c r="F437" t="s">
        <v>156</v>
      </c>
      <c r="G437">
        <f>VLOOKUP(D437,MonthNumber!$A$1:$B$13,  2, FALSE)</f>
        <v>8</v>
      </c>
    </row>
    <row r="438" spans="1:7" x14ac:dyDescent="0.25">
      <c r="A438" s="5" t="s">
        <v>46</v>
      </c>
      <c r="B438" s="5">
        <v>21.2</v>
      </c>
      <c r="C438" s="5" t="s">
        <v>212</v>
      </c>
      <c r="D438" s="5" t="s">
        <v>93</v>
      </c>
      <c r="E438" s="5">
        <v>2018</v>
      </c>
      <c r="F438" t="s">
        <v>122</v>
      </c>
      <c r="G438">
        <f>VLOOKUP(D438,MonthNumber!$A$1:$B$13,  2, FALSE)</f>
        <v>7</v>
      </c>
    </row>
    <row r="439" spans="1:7" x14ac:dyDescent="0.25">
      <c r="A439" s="5" t="s">
        <v>46</v>
      </c>
      <c r="B439" s="5">
        <v>17</v>
      </c>
      <c r="C439" s="5" t="s">
        <v>211</v>
      </c>
      <c r="D439" s="5" t="s">
        <v>92</v>
      </c>
      <c r="E439" s="5">
        <v>2018</v>
      </c>
      <c r="F439" t="s">
        <v>122</v>
      </c>
      <c r="G439">
        <f>VLOOKUP(D439,MonthNumber!$A$1:$B$13,  2, FALSE)</f>
        <v>6</v>
      </c>
    </row>
    <row r="440" spans="1:7" x14ac:dyDescent="0.25">
      <c r="A440" s="5" t="s">
        <v>46</v>
      </c>
      <c r="B440" s="5">
        <v>16.8</v>
      </c>
      <c r="C440" s="5" t="s">
        <v>202</v>
      </c>
      <c r="D440" s="5" t="s">
        <v>93</v>
      </c>
      <c r="E440" s="5">
        <v>2016</v>
      </c>
      <c r="F440" t="s">
        <v>122</v>
      </c>
      <c r="G440">
        <f>VLOOKUP(D440,MonthNumber!$A$1:$B$13,  2, FALSE)</f>
        <v>7</v>
      </c>
    </row>
    <row r="441" spans="1:7" x14ac:dyDescent="0.25">
      <c r="A441" s="5" t="s">
        <v>46</v>
      </c>
      <c r="B441" s="5">
        <v>15.9</v>
      </c>
      <c r="C441" s="5" t="s">
        <v>207</v>
      </c>
      <c r="D441" s="5" t="s">
        <v>93</v>
      </c>
      <c r="E441" s="5">
        <v>2017</v>
      </c>
      <c r="F441" t="s">
        <v>122</v>
      </c>
      <c r="G441">
        <f>VLOOKUP(D441,MonthNumber!$A$1:$B$13,  2, FALSE)</f>
        <v>7</v>
      </c>
    </row>
    <row r="442" spans="1:7" x14ac:dyDescent="0.25">
      <c r="A442" s="5" t="s">
        <v>46</v>
      </c>
      <c r="B442" s="5">
        <v>15.8</v>
      </c>
      <c r="C442" s="5" t="s">
        <v>213</v>
      </c>
      <c r="D442" s="5" t="s">
        <v>94</v>
      </c>
      <c r="E442" s="5">
        <v>2018</v>
      </c>
      <c r="F442" t="s">
        <v>122</v>
      </c>
      <c r="G442">
        <f>VLOOKUP(D442,MonthNumber!$A$1:$B$13,  2, FALSE)</f>
        <v>8</v>
      </c>
    </row>
    <row r="443" spans="1:7" x14ac:dyDescent="0.25">
      <c r="A443" s="5" t="s">
        <v>46</v>
      </c>
      <c r="B443" s="5">
        <v>15.6</v>
      </c>
      <c r="C443" s="5" t="s">
        <v>201</v>
      </c>
      <c r="D443" s="5" t="s">
        <v>92</v>
      </c>
      <c r="E443" s="5">
        <v>2016</v>
      </c>
      <c r="F443" t="s">
        <v>122</v>
      </c>
      <c r="G443">
        <f>VLOOKUP(D443,MonthNumber!$A$1:$B$13,  2, FALSE)</f>
        <v>6</v>
      </c>
    </row>
    <row r="444" spans="1:7" x14ac:dyDescent="0.25">
      <c r="A444" s="5" t="s">
        <v>46</v>
      </c>
      <c r="B444" s="5">
        <v>15.5</v>
      </c>
      <c r="C444" s="5" t="s">
        <v>210</v>
      </c>
      <c r="D444" s="5" t="s">
        <v>91</v>
      </c>
      <c r="E444" s="5">
        <v>2018</v>
      </c>
      <c r="F444" t="s">
        <v>122</v>
      </c>
      <c r="G444">
        <f>VLOOKUP(D444,MonthNumber!$A$1:$B$13,  2, FALSE)</f>
        <v>5</v>
      </c>
    </row>
    <row r="445" spans="1:7" x14ac:dyDescent="0.25">
      <c r="A445" s="5" t="s">
        <v>46</v>
      </c>
      <c r="B445" s="5">
        <v>14.5</v>
      </c>
      <c r="C445" s="5" t="s">
        <v>203</v>
      </c>
      <c r="D445" s="5" t="s">
        <v>94</v>
      </c>
      <c r="E445" s="5">
        <v>2016</v>
      </c>
      <c r="F445" t="s">
        <v>122</v>
      </c>
      <c r="G445">
        <f>VLOOKUP(D445,MonthNumber!$A$1:$B$13,  2, FALSE)</f>
        <v>8</v>
      </c>
    </row>
    <row r="446" spans="1:7" x14ac:dyDescent="0.25">
      <c r="A446" s="5" t="s">
        <v>46</v>
      </c>
      <c r="B446" s="5">
        <v>14.5</v>
      </c>
      <c r="C446" s="5" t="s">
        <v>208</v>
      </c>
      <c r="D446" s="5" t="s">
        <v>94</v>
      </c>
      <c r="E446" s="5">
        <v>2017</v>
      </c>
      <c r="F446" t="s">
        <v>122</v>
      </c>
      <c r="G446">
        <f>VLOOKUP(D446,MonthNumber!$A$1:$B$13,  2, FALSE)</f>
        <v>8</v>
      </c>
    </row>
    <row r="447" spans="1:7" x14ac:dyDescent="0.25">
      <c r="A447" s="5" t="s">
        <v>46</v>
      </c>
      <c r="B447" s="5">
        <v>11.7</v>
      </c>
      <c r="C447" s="5" t="s">
        <v>214</v>
      </c>
      <c r="D447" s="5" t="s">
        <v>95</v>
      </c>
      <c r="E447" s="5">
        <v>2018</v>
      </c>
      <c r="F447" t="s">
        <v>122</v>
      </c>
      <c r="G447">
        <f>VLOOKUP(D447,MonthNumber!$A$1:$B$13,  2, FALSE)</f>
        <v>9</v>
      </c>
    </row>
    <row r="448" spans="1:7" x14ac:dyDescent="0.25">
      <c r="A448" s="5" t="s">
        <v>46</v>
      </c>
      <c r="B448" s="5">
        <v>14.7</v>
      </c>
      <c r="C448" s="5" t="s">
        <v>206</v>
      </c>
      <c r="D448" s="5" t="s">
        <v>92</v>
      </c>
      <c r="E448" s="5">
        <v>2017</v>
      </c>
      <c r="F448" t="s">
        <v>122</v>
      </c>
      <c r="G448">
        <f>VLOOKUP(D448,MonthNumber!$A$1:$B$13,  2, FALSE)</f>
        <v>6</v>
      </c>
    </row>
    <row r="449" spans="1:7" x14ac:dyDescent="0.25">
      <c r="A449" s="5" t="s">
        <v>48</v>
      </c>
      <c r="B449" s="5">
        <v>14.4</v>
      </c>
      <c r="C449" s="5" t="s">
        <v>201</v>
      </c>
      <c r="D449" s="5" t="s">
        <v>92</v>
      </c>
      <c r="E449" s="5">
        <v>2016</v>
      </c>
      <c r="F449" t="s">
        <v>184</v>
      </c>
      <c r="G449">
        <f>VLOOKUP(D449,MonthNumber!$A$1:$B$13,  2, FALSE)</f>
        <v>6</v>
      </c>
    </row>
    <row r="450" spans="1:7" x14ac:dyDescent="0.25">
      <c r="A450" s="5" t="s">
        <v>48</v>
      </c>
      <c r="B450" s="5">
        <v>19.899999999999999</v>
      </c>
      <c r="C450" s="5" t="s">
        <v>212</v>
      </c>
      <c r="D450" s="5" t="s">
        <v>93</v>
      </c>
      <c r="E450" s="5">
        <v>2018</v>
      </c>
      <c r="F450" t="s">
        <v>184</v>
      </c>
      <c r="G450">
        <f>VLOOKUP(D450,MonthNumber!$A$1:$B$13,  2, FALSE)</f>
        <v>7</v>
      </c>
    </row>
    <row r="451" spans="1:7" x14ac:dyDescent="0.25">
      <c r="A451" s="5" t="s">
        <v>48</v>
      </c>
      <c r="B451" s="5">
        <v>15.9</v>
      </c>
      <c r="C451" s="5" t="s">
        <v>202</v>
      </c>
      <c r="D451" s="5" t="s">
        <v>93</v>
      </c>
      <c r="E451" s="5">
        <v>2016</v>
      </c>
      <c r="F451" t="s">
        <v>184</v>
      </c>
      <c r="G451">
        <f>VLOOKUP(D451,MonthNumber!$A$1:$B$13,  2, FALSE)</f>
        <v>7</v>
      </c>
    </row>
    <row r="452" spans="1:7" x14ac:dyDescent="0.25">
      <c r="A452" s="5" t="s">
        <v>48</v>
      </c>
      <c r="B452" s="5">
        <v>15.3</v>
      </c>
      <c r="C452" s="5" t="s">
        <v>211</v>
      </c>
      <c r="D452" s="5" t="s">
        <v>92</v>
      </c>
      <c r="E452" s="5">
        <v>2018</v>
      </c>
      <c r="F452" t="s">
        <v>184</v>
      </c>
      <c r="G452">
        <f>VLOOKUP(D452,MonthNumber!$A$1:$B$13,  2, FALSE)</f>
        <v>6</v>
      </c>
    </row>
    <row r="453" spans="1:7" x14ac:dyDescent="0.25">
      <c r="A453" s="5" t="s">
        <v>48</v>
      </c>
      <c r="B453" s="5">
        <v>15</v>
      </c>
      <c r="C453" s="5" t="s">
        <v>213</v>
      </c>
      <c r="D453" s="5" t="s">
        <v>94</v>
      </c>
      <c r="E453" s="5">
        <v>2018</v>
      </c>
      <c r="F453" t="s">
        <v>184</v>
      </c>
      <c r="G453">
        <f>VLOOKUP(D453,MonthNumber!$A$1:$B$13,  2, FALSE)</f>
        <v>8</v>
      </c>
    </row>
    <row r="454" spans="1:7" x14ac:dyDescent="0.25">
      <c r="A454" s="5" t="s">
        <v>48</v>
      </c>
      <c r="B454" s="5">
        <v>14.4</v>
      </c>
      <c r="C454" s="5" t="s">
        <v>210</v>
      </c>
      <c r="D454" s="5" t="s">
        <v>91</v>
      </c>
      <c r="E454" s="5">
        <v>2018</v>
      </c>
      <c r="F454" t="s">
        <v>184</v>
      </c>
      <c r="G454">
        <f>VLOOKUP(D454,MonthNumber!$A$1:$B$13,  2, FALSE)</f>
        <v>5</v>
      </c>
    </row>
    <row r="455" spans="1:7" x14ac:dyDescent="0.25">
      <c r="A455" s="5" t="s">
        <v>48</v>
      </c>
      <c r="B455" s="5">
        <v>13.7</v>
      </c>
      <c r="C455" s="5" t="s">
        <v>203</v>
      </c>
      <c r="D455" s="5" t="s">
        <v>94</v>
      </c>
      <c r="E455" s="5">
        <v>2016</v>
      </c>
      <c r="F455" t="s">
        <v>184</v>
      </c>
      <c r="G455">
        <f>VLOOKUP(D455,MonthNumber!$A$1:$B$13,  2, FALSE)</f>
        <v>8</v>
      </c>
    </row>
    <row r="456" spans="1:7" x14ac:dyDescent="0.25">
      <c r="A456" s="5" t="s">
        <v>48</v>
      </c>
      <c r="B456" s="5">
        <v>13.4</v>
      </c>
      <c r="C456" s="5" t="s">
        <v>208</v>
      </c>
      <c r="D456" s="5" t="s">
        <v>94</v>
      </c>
      <c r="E456" s="5">
        <v>2017</v>
      </c>
      <c r="F456" t="s">
        <v>184</v>
      </c>
      <c r="G456">
        <f>VLOOKUP(D456,MonthNumber!$A$1:$B$13,  2, FALSE)</f>
        <v>8</v>
      </c>
    </row>
    <row r="457" spans="1:7" x14ac:dyDescent="0.25">
      <c r="A457" s="5" t="s">
        <v>48</v>
      </c>
      <c r="B457" s="5">
        <v>10.7</v>
      </c>
      <c r="C457" s="5" t="s">
        <v>214</v>
      </c>
      <c r="D457" s="5" t="s">
        <v>95</v>
      </c>
      <c r="E457" s="5">
        <v>2018</v>
      </c>
      <c r="F457" t="s">
        <v>184</v>
      </c>
      <c r="G457">
        <f>VLOOKUP(D457,MonthNumber!$A$1:$B$13,  2, FALSE)</f>
        <v>9</v>
      </c>
    </row>
    <row r="458" spans="1:7" x14ac:dyDescent="0.25">
      <c r="A458" s="5" t="s">
        <v>50</v>
      </c>
      <c r="B458" s="5">
        <v>17.899999999999999</v>
      </c>
      <c r="C458" s="5" t="s">
        <v>202</v>
      </c>
      <c r="D458" s="5" t="s">
        <v>93</v>
      </c>
      <c r="E458" s="5">
        <v>2016</v>
      </c>
      <c r="F458" t="s">
        <v>174</v>
      </c>
      <c r="G458">
        <f>VLOOKUP(D458,MonthNumber!$A$1:$B$13,  2, FALSE)</f>
        <v>7</v>
      </c>
    </row>
    <row r="459" spans="1:7" x14ac:dyDescent="0.25">
      <c r="A459" s="5" t="s">
        <v>50</v>
      </c>
      <c r="B459" s="5">
        <v>16.899999999999999</v>
      </c>
      <c r="C459" s="5" t="s">
        <v>207</v>
      </c>
      <c r="D459" s="5" t="s">
        <v>93</v>
      </c>
      <c r="E459" s="5">
        <v>2017</v>
      </c>
      <c r="F459" t="s">
        <v>174</v>
      </c>
      <c r="G459">
        <f>VLOOKUP(D459,MonthNumber!$A$1:$B$13,  2, FALSE)</f>
        <v>7</v>
      </c>
    </row>
    <row r="460" spans="1:7" x14ac:dyDescent="0.25">
      <c r="A460" s="5" t="s">
        <v>50</v>
      </c>
      <c r="B460" s="5">
        <v>16.600000000000001</v>
      </c>
      <c r="C460" s="5" t="s">
        <v>201</v>
      </c>
      <c r="D460" s="5" t="s">
        <v>92</v>
      </c>
      <c r="E460" s="5">
        <v>2016</v>
      </c>
      <c r="F460" t="s">
        <v>174</v>
      </c>
      <c r="G460">
        <f>VLOOKUP(D460,MonthNumber!$A$1:$B$13,  2, FALSE)</f>
        <v>6</v>
      </c>
    </row>
    <row r="461" spans="1:7" x14ac:dyDescent="0.25">
      <c r="A461" s="5" t="s">
        <v>50</v>
      </c>
      <c r="B461" s="5">
        <v>16</v>
      </c>
      <c r="C461" s="5" t="s">
        <v>203</v>
      </c>
      <c r="D461" s="5" t="s">
        <v>94</v>
      </c>
      <c r="E461" s="5">
        <v>2016</v>
      </c>
      <c r="F461" t="s">
        <v>174</v>
      </c>
      <c r="G461">
        <f>VLOOKUP(D461,MonthNumber!$A$1:$B$13,  2, FALSE)</f>
        <v>8</v>
      </c>
    </row>
    <row r="462" spans="1:7" x14ac:dyDescent="0.25">
      <c r="A462" s="5" t="s">
        <v>50</v>
      </c>
      <c r="B462" s="5">
        <v>15.7</v>
      </c>
      <c r="C462" s="5" t="s">
        <v>208</v>
      </c>
      <c r="D462" s="5" t="s">
        <v>94</v>
      </c>
      <c r="E462" s="5">
        <v>2017</v>
      </c>
      <c r="F462" t="s">
        <v>174</v>
      </c>
      <c r="G462">
        <f>VLOOKUP(D462,MonthNumber!$A$1:$B$13,  2, FALSE)</f>
        <v>8</v>
      </c>
    </row>
    <row r="463" spans="1:7" x14ac:dyDescent="0.25">
      <c r="A463" s="5" t="s">
        <v>239</v>
      </c>
      <c r="B463" s="5">
        <v>17.100000000000001</v>
      </c>
      <c r="C463" s="5" t="s">
        <v>213</v>
      </c>
      <c r="D463" s="5" t="s">
        <v>94</v>
      </c>
      <c r="E463" s="5">
        <v>2018</v>
      </c>
      <c r="F463" t="s">
        <v>174</v>
      </c>
      <c r="G463">
        <f>VLOOKUP(D463,MonthNumber!$A$1:$B$13,  2, FALSE)</f>
        <v>8</v>
      </c>
    </row>
    <row r="464" spans="1:7" x14ac:dyDescent="0.25">
      <c r="A464" s="5" t="s">
        <v>239</v>
      </c>
      <c r="B464" s="5">
        <v>21.8</v>
      </c>
      <c r="C464" s="5" t="s">
        <v>212</v>
      </c>
      <c r="D464" s="5" t="s">
        <v>93</v>
      </c>
      <c r="E464" s="5">
        <v>2018</v>
      </c>
      <c r="F464" t="s">
        <v>174</v>
      </c>
      <c r="G464">
        <f>VLOOKUP(D464,MonthNumber!$A$1:$B$13,  2, FALSE)</f>
        <v>7</v>
      </c>
    </row>
    <row r="465" spans="1:7" x14ac:dyDescent="0.25">
      <c r="A465" s="5" t="s">
        <v>239</v>
      </c>
      <c r="B465" s="5">
        <v>17.399999999999999</v>
      </c>
      <c r="C465" s="5" t="s">
        <v>211</v>
      </c>
      <c r="D465" s="5" t="s">
        <v>92</v>
      </c>
      <c r="E465" s="5">
        <v>2018</v>
      </c>
      <c r="F465" t="s">
        <v>174</v>
      </c>
      <c r="G465">
        <f>VLOOKUP(D465,MonthNumber!$A$1:$B$13,  2, FALSE)</f>
        <v>6</v>
      </c>
    </row>
    <row r="466" spans="1:7" x14ac:dyDescent="0.25">
      <c r="A466" s="5" t="s">
        <v>239</v>
      </c>
      <c r="B466" s="5">
        <v>16.3</v>
      </c>
      <c r="C466" s="5" t="s">
        <v>210</v>
      </c>
      <c r="D466" s="5" t="s">
        <v>91</v>
      </c>
      <c r="E466" s="5">
        <v>2018</v>
      </c>
      <c r="F466" t="s">
        <v>174</v>
      </c>
      <c r="G466">
        <f>VLOOKUP(D466,MonthNumber!$A$1:$B$13,  2, FALSE)</f>
        <v>5</v>
      </c>
    </row>
    <row r="467" spans="1:7" x14ac:dyDescent="0.25">
      <c r="A467" s="5" t="s">
        <v>239</v>
      </c>
      <c r="B467" s="5">
        <v>13.3</v>
      </c>
      <c r="C467" s="5" t="s">
        <v>214</v>
      </c>
      <c r="D467" s="5" t="s">
        <v>95</v>
      </c>
      <c r="E467" s="5">
        <v>2018</v>
      </c>
      <c r="F467" t="s">
        <v>174</v>
      </c>
      <c r="G467">
        <f>VLOOKUP(D467,MonthNumber!$A$1:$B$13,  2, FALSE)</f>
        <v>9</v>
      </c>
    </row>
    <row r="468" spans="1:7" x14ac:dyDescent="0.25">
      <c r="A468" s="5" t="s">
        <v>49</v>
      </c>
      <c r="B468" s="5">
        <v>15.9</v>
      </c>
      <c r="C468" s="5" t="s">
        <v>201</v>
      </c>
      <c r="D468" s="5" t="s">
        <v>92</v>
      </c>
      <c r="E468" s="5">
        <v>2016</v>
      </c>
      <c r="F468" t="s">
        <v>195</v>
      </c>
      <c r="G468">
        <f>VLOOKUP(D468,MonthNumber!$A$1:$B$13,  2, FALSE)</f>
        <v>6</v>
      </c>
    </row>
    <row r="469" spans="1:7" x14ac:dyDescent="0.25">
      <c r="A469" s="5" t="s">
        <v>49</v>
      </c>
      <c r="B469" s="5">
        <v>21.8</v>
      </c>
      <c r="C469" s="5" t="s">
        <v>212</v>
      </c>
      <c r="D469" s="5" t="s">
        <v>93</v>
      </c>
      <c r="E469" s="5">
        <v>2018</v>
      </c>
      <c r="F469" t="s">
        <v>195</v>
      </c>
      <c r="G469">
        <f>VLOOKUP(D469,MonthNumber!$A$1:$B$13,  2, FALSE)</f>
        <v>7</v>
      </c>
    </row>
    <row r="470" spans="1:7" x14ac:dyDescent="0.25">
      <c r="A470" s="5" t="s">
        <v>49</v>
      </c>
      <c r="B470" s="5">
        <v>17.899999999999999</v>
      </c>
      <c r="C470" s="5" t="s">
        <v>213</v>
      </c>
      <c r="D470" s="5" t="s">
        <v>94</v>
      </c>
      <c r="E470" s="5">
        <v>2018</v>
      </c>
      <c r="F470" t="s">
        <v>195</v>
      </c>
      <c r="G470">
        <f>VLOOKUP(D470,MonthNumber!$A$1:$B$13,  2, FALSE)</f>
        <v>8</v>
      </c>
    </row>
    <row r="471" spans="1:7" x14ac:dyDescent="0.25">
      <c r="A471" s="5" t="s">
        <v>49</v>
      </c>
      <c r="B471" s="5">
        <v>17.899999999999999</v>
      </c>
      <c r="C471" s="5" t="s">
        <v>202</v>
      </c>
      <c r="D471" s="5" t="s">
        <v>93</v>
      </c>
      <c r="E471" s="5">
        <v>2016</v>
      </c>
      <c r="F471" t="s">
        <v>195</v>
      </c>
      <c r="G471">
        <f>VLOOKUP(D471,MonthNumber!$A$1:$B$13,  2, FALSE)</f>
        <v>7</v>
      </c>
    </row>
    <row r="472" spans="1:7" x14ac:dyDescent="0.25">
      <c r="A472" s="5" t="s">
        <v>49</v>
      </c>
      <c r="B472" s="5">
        <v>17.100000000000001</v>
      </c>
      <c r="C472" s="5" t="s">
        <v>207</v>
      </c>
      <c r="D472" s="5" t="s">
        <v>93</v>
      </c>
      <c r="E472" s="5">
        <v>2017</v>
      </c>
      <c r="F472" t="s">
        <v>195</v>
      </c>
      <c r="G472">
        <f>VLOOKUP(D472,MonthNumber!$A$1:$B$13,  2, FALSE)</f>
        <v>7</v>
      </c>
    </row>
    <row r="473" spans="1:7" x14ac:dyDescent="0.25">
      <c r="A473" s="5" t="s">
        <v>49</v>
      </c>
      <c r="B473" s="5">
        <v>16.8</v>
      </c>
      <c r="C473" s="5" t="s">
        <v>211</v>
      </c>
      <c r="D473" s="5" t="s">
        <v>92</v>
      </c>
      <c r="E473" s="5">
        <v>2018</v>
      </c>
      <c r="F473" t="s">
        <v>195</v>
      </c>
      <c r="G473">
        <f>VLOOKUP(D473,MonthNumber!$A$1:$B$13,  2, FALSE)</f>
        <v>6</v>
      </c>
    </row>
    <row r="474" spans="1:7" x14ac:dyDescent="0.25">
      <c r="A474" s="5" t="s">
        <v>49</v>
      </c>
      <c r="B474" s="5">
        <v>16.3</v>
      </c>
      <c r="C474" s="5" t="s">
        <v>208</v>
      </c>
      <c r="D474" s="5" t="s">
        <v>94</v>
      </c>
      <c r="E474" s="5">
        <v>2017</v>
      </c>
      <c r="F474" t="s">
        <v>195</v>
      </c>
      <c r="G474">
        <f>VLOOKUP(D474,MonthNumber!$A$1:$B$13,  2, FALSE)</f>
        <v>8</v>
      </c>
    </row>
    <row r="475" spans="1:7" x14ac:dyDescent="0.25">
      <c r="A475" s="5" t="s">
        <v>49</v>
      </c>
      <c r="B475" s="5">
        <v>16</v>
      </c>
      <c r="C475" s="5" t="s">
        <v>203</v>
      </c>
      <c r="D475" s="5" t="s">
        <v>94</v>
      </c>
      <c r="E475" s="5">
        <v>2016</v>
      </c>
      <c r="F475" t="s">
        <v>195</v>
      </c>
      <c r="G475">
        <f>VLOOKUP(D475,MonthNumber!$A$1:$B$13,  2, FALSE)</f>
        <v>8</v>
      </c>
    </row>
    <row r="476" spans="1:7" x14ac:dyDescent="0.25">
      <c r="A476" s="5" t="s">
        <v>49</v>
      </c>
      <c r="B476" s="5">
        <v>15.8</v>
      </c>
      <c r="C476" s="5" t="s">
        <v>210</v>
      </c>
      <c r="D476" s="5" t="s">
        <v>91</v>
      </c>
      <c r="E476" s="5">
        <v>2018</v>
      </c>
      <c r="F476" t="s">
        <v>195</v>
      </c>
      <c r="G476">
        <f>VLOOKUP(D476,MonthNumber!$A$1:$B$13,  2, FALSE)</f>
        <v>5</v>
      </c>
    </row>
    <row r="477" spans="1:7" x14ac:dyDescent="0.25">
      <c r="A477" s="5" t="s">
        <v>49</v>
      </c>
      <c r="B477" s="5">
        <v>13.1</v>
      </c>
      <c r="C477" s="5" t="s">
        <v>214</v>
      </c>
      <c r="D477" s="5" t="s">
        <v>95</v>
      </c>
      <c r="E477" s="5">
        <v>2018</v>
      </c>
      <c r="F477" t="s">
        <v>195</v>
      </c>
      <c r="G477">
        <f>VLOOKUP(D477,MonthNumber!$A$1:$B$13,  2, FALSE)</f>
        <v>9</v>
      </c>
    </row>
    <row r="478" spans="1:7" x14ac:dyDescent="0.25">
      <c r="A478" s="5" t="s">
        <v>42</v>
      </c>
      <c r="B478" s="5">
        <v>12.5</v>
      </c>
      <c r="C478" s="5" t="s">
        <v>206</v>
      </c>
      <c r="D478" s="5" t="s">
        <v>92</v>
      </c>
      <c r="E478" s="5">
        <v>2017</v>
      </c>
      <c r="F478" t="s">
        <v>167</v>
      </c>
      <c r="G478">
        <f>VLOOKUP(D478,MonthNumber!$A$1:$B$13,  2, FALSE)</f>
        <v>6</v>
      </c>
    </row>
    <row r="479" spans="1:7" x14ac:dyDescent="0.25">
      <c r="A479" s="5" t="s">
        <v>42</v>
      </c>
      <c r="B479" s="5">
        <v>19.5</v>
      </c>
      <c r="C479" s="5" t="s">
        <v>212</v>
      </c>
      <c r="D479" s="5" t="s">
        <v>93</v>
      </c>
      <c r="E479" s="5">
        <v>2018</v>
      </c>
      <c r="F479" t="s">
        <v>167</v>
      </c>
      <c r="G479">
        <f>VLOOKUP(D479,MonthNumber!$A$1:$B$13,  2, FALSE)</f>
        <v>7</v>
      </c>
    </row>
    <row r="480" spans="1:7" x14ac:dyDescent="0.25">
      <c r="A480" s="5" t="s">
        <v>42</v>
      </c>
      <c r="B480" s="5">
        <v>14.9</v>
      </c>
      <c r="C480" s="5" t="s">
        <v>202</v>
      </c>
      <c r="D480" s="5" t="s">
        <v>93</v>
      </c>
      <c r="E480" s="5">
        <v>2016</v>
      </c>
      <c r="F480" t="s">
        <v>167</v>
      </c>
      <c r="G480">
        <f>VLOOKUP(D480,MonthNumber!$A$1:$B$13,  2, FALSE)</f>
        <v>7</v>
      </c>
    </row>
    <row r="481" spans="1:7" x14ac:dyDescent="0.25">
      <c r="A481" s="5" t="s">
        <v>42</v>
      </c>
      <c r="B481" s="5">
        <v>14.3</v>
      </c>
      <c r="C481" s="5" t="s">
        <v>211</v>
      </c>
      <c r="D481" s="5" t="s">
        <v>92</v>
      </c>
      <c r="E481" s="5">
        <v>2018</v>
      </c>
      <c r="F481" t="s">
        <v>167</v>
      </c>
      <c r="G481">
        <f>VLOOKUP(D481,MonthNumber!$A$1:$B$13,  2, FALSE)</f>
        <v>6</v>
      </c>
    </row>
    <row r="482" spans="1:7" x14ac:dyDescent="0.25">
      <c r="A482" s="5" t="s">
        <v>42</v>
      </c>
      <c r="B482" s="5">
        <v>14</v>
      </c>
      <c r="C482" s="5" t="s">
        <v>210</v>
      </c>
      <c r="D482" s="5" t="s">
        <v>91</v>
      </c>
      <c r="E482" s="5">
        <v>2018</v>
      </c>
      <c r="F482" t="s">
        <v>167</v>
      </c>
      <c r="G482">
        <f>VLOOKUP(D482,MonthNumber!$A$1:$B$13,  2, FALSE)</f>
        <v>5</v>
      </c>
    </row>
    <row r="483" spans="1:7" x14ac:dyDescent="0.25">
      <c r="A483" s="5" t="s">
        <v>42</v>
      </c>
      <c r="B483" s="5">
        <v>13.9</v>
      </c>
      <c r="C483" s="5" t="s">
        <v>207</v>
      </c>
      <c r="D483" s="5" t="s">
        <v>93</v>
      </c>
      <c r="E483" s="5">
        <v>2017</v>
      </c>
      <c r="F483" t="s">
        <v>167</v>
      </c>
      <c r="G483">
        <f>VLOOKUP(D483,MonthNumber!$A$1:$B$13,  2, FALSE)</f>
        <v>7</v>
      </c>
    </row>
    <row r="484" spans="1:7" x14ac:dyDescent="0.25">
      <c r="A484" s="5" t="s">
        <v>42</v>
      </c>
      <c r="B484" s="5">
        <v>13.8</v>
      </c>
      <c r="C484" s="5" t="s">
        <v>213</v>
      </c>
      <c r="D484" s="5" t="s">
        <v>94</v>
      </c>
      <c r="E484" s="5">
        <v>2018</v>
      </c>
      <c r="F484" t="s">
        <v>167</v>
      </c>
      <c r="G484">
        <f>VLOOKUP(D484,MonthNumber!$A$1:$B$13,  2, FALSE)</f>
        <v>8</v>
      </c>
    </row>
    <row r="485" spans="1:7" x14ac:dyDescent="0.25">
      <c r="A485" s="5" t="s">
        <v>42</v>
      </c>
      <c r="B485" s="5">
        <v>13.6</v>
      </c>
      <c r="C485" s="5" t="s">
        <v>201</v>
      </c>
      <c r="D485" s="5" t="s">
        <v>92</v>
      </c>
      <c r="E485" s="5">
        <v>2016</v>
      </c>
      <c r="F485" t="s">
        <v>167</v>
      </c>
      <c r="G485">
        <f>VLOOKUP(D485,MonthNumber!$A$1:$B$13,  2, FALSE)</f>
        <v>6</v>
      </c>
    </row>
    <row r="486" spans="1:7" x14ac:dyDescent="0.25">
      <c r="A486" s="5" t="s">
        <v>42</v>
      </c>
      <c r="B486" s="5">
        <v>12.7</v>
      </c>
      <c r="C486" s="5" t="s">
        <v>203</v>
      </c>
      <c r="D486" s="5" t="s">
        <v>94</v>
      </c>
      <c r="E486" s="5">
        <v>2016</v>
      </c>
      <c r="F486" t="s">
        <v>167</v>
      </c>
      <c r="G486">
        <f>VLOOKUP(D486,MonthNumber!$A$1:$B$13,  2, FALSE)</f>
        <v>8</v>
      </c>
    </row>
    <row r="487" spans="1:7" x14ac:dyDescent="0.25">
      <c r="A487" s="5" t="s">
        <v>42</v>
      </c>
      <c r="B487" s="5">
        <v>12.5</v>
      </c>
      <c r="C487" s="5" t="s">
        <v>208</v>
      </c>
      <c r="D487" s="5" t="s">
        <v>94</v>
      </c>
      <c r="E487" s="5">
        <v>2017</v>
      </c>
      <c r="F487" t="s">
        <v>167</v>
      </c>
      <c r="G487">
        <f>VLOOKUP(D487,MonthNumber!$A$1:$B$13,  2, FALSE)</f>
        <v>8</v>
      </c>
    </row>
    <row r="488" spans="1:7" x14ac:dyDescent="0.25">
      <c r="A488" s="5" t="s">
        <v>42</v>
      </c>
      <c r="B488" s="5">
        <v>9.6</v>
      </c>
      <c r="C488" s="5" t="s">
        <v>214</v>
      </c>
      <c r="D488" s="5" t="s">
        <v>95</v>
      </c>
      <c r="E488" s="5">
        <v>2018</v>
      </c>
      <c r="F488" t="s">
        <v>167</v>
      </c>
      <c r="G488">
        <f>VLOOKUP(D488,MonthNumber!$A$1:$B$13,  2, FALSE)</f>
        <v>9</v>
      </c>
    </row>
    <row r="489" spans="1:7" x14ac:dyDescent="0.25">
      <c r="A489" s="5" t="s">
        <v>39</v>
      </c>
      <c r="B489" s="5">
        <v>19.100000000000001</v>
      </c>
      <c r="C489" s="5" t="s">
        <v>212</v>
      </c>
      <c r="D489" s="5" t="s">
        <v>93</v>
      </c>
      <c r="E489" s="5">
        <v>2018</v>
      </c>
      <c r="F489" t="s">
        <v>117</v>
      </c>
      <c r="G489">
        <f>VLOOKUP(D489,MonthNumber!$A$1:$B$13,  2, FALSE)</f>
        <v>7</v>
      </c>
    </row>
    <row r="490" spans="1:7" x14ac:dyDescent="0.25">
      <c r="A490" s="5" t="s">
        <v>39</v>
      </c>
      <c r="B490" s="5">
        <v>14.6</v>
      </c>
      <c r="C490" s="5" t="s">
        <v>202</v>
      </c>
      <c r="D490" s="5" t="s">
        <v>93</v>
      </c>
      <c r="E490" s="5">
        <v>2016</v>
      </c>
      <c r="F490" t="s">
        <v>117</v>
      </c>
      <c r="G490">
        <f>VLOOKUP(D490,MonthNumber!$A$1:$B$13,  2, FALSE)</f>
        <v>7</v>
      </c>
    </row>
    <row r="491" spans="1:7" x14ac:dyDescent="0.25">
      <c r="A491" s="5" t="s">
        <v>39</v>
      </c>
      <c r="B491" s="5">
        <v>13.4</v>
      </c>
      <c r="C491" s="5" t="s">
        <v>201</v>
      </c>
      <c r="D491" s="5" t="s">
        <v>92</v>
      </c>
      <c r="E491" s="5">
        <v>2016</v>
      </c>
      <c r="F491" t="s">
        <v>117</v>
      </c>
      <c r="G491">
        <f>VLOOKUP(D491,MonthNumber!$A$1:$B$13,  2, FALSE)</f>
        <v>6</v>
      </c>
    </row>
    <row r="492" spans="1:7" x14ac:dyDescent="0.25">
      <c r="A492" s="5" t="s">
        <v>39</v>
      </c>
      <c r="B492" s="5">
        <v>13.1</v>
      </c>
      <c r="C492" s="5" t="s">
        <v>211</v>
      </c>
      <c r="D492" s="5" t="s">
        <v>92</v>
      </c>
      <c r="E492" s="5">
        <v>2018</v>
      </c>
      <c r="F492" t="s">
        <v>117</v>
      </c>
      <c r="G492">
        <f>VLOOKUP(D492,MonthNumber!$A$1:$B$13,  2, FALSE)</f>
        <v>6</v>
      </c>
    </row>
    <row r="493" spans="1:7" x14ac:dyDescent="0.25">
      <c r="A493" s="5" t="s">
        <v>39</v>
      </c>
      <c r="B493" s="5">
        <v>13.1</v>
      </c>
      <c r="C493" s="5" t="s">
        <v>207</v>
      </c>
      <c r="D493" s="5" t="s">
        <v>93</v>
      </c>
      <c r="E493" s="5">
        <v>2017</v>
      </c>
      <c r="F493" t="s">
        <v>117</v>
      </c>
      <c r="G493">
        <f>VLOOKUP(D493,MonthNumber!$A$1:$B$13,  2, FALSE)</f>
        <v>7</v>
      </c>
    </row>
    <row r="494" spans="1:7" x14ac:dyDescent="0.25">
      <c r="A494" s="5" t="s">
        <v>39</v>
      </c>
      <c r="B494" s="5">
        <v>12.9</v>
      </c>
      <c r="C494" s="5" t="s">
        <v>213</v>
      </c>
      <c r="D494" s="5" t="s">
        <v>94</v>
      </c>
      <c r="E494" s="5">
        <v>2018</v>
      </c>
      <c r="F494" t="s">
        <v>117</v>
      </c>
      <c r="G494">
        <f>VLOOKUP(D494,MonthNumber!$A$1:$B$13,  2, FALSE)</f>
        <v>8</v>
      </c>
    </row>
    <row r="495" spans="1:7" x14ac:dyDescent="0.25">
      <c r="A495" s="5" t="s">
        <v>39</v>
      </c>
      <c r="B495" s="5">
        <v>12.6</v>
      </c>
      <c r="C495" s="5" t="s">
        <v>210</v>
      </c>
      <c r="D495" s="5" t="s">
        <v>91</v>
      </c>
      <c r="E495" s="5">
        <v>2018</v>
      </c>
      <c r="F495" t="s">
        <v>117</v>
      </c>
      <c r="G495">
        <f>VLOOKUP(D495,MonthNumber!$A$1:$B$13,  2, FALSE)</f>
        <v>5</v>
      </c>
    </row>
    <row r="496" spans="1:7" x14ac:dyDescent="0.25">
      <c r="A496" s="5" t="s">
        <v>39</v>
      </c>
      <c r="B496" s="5">
        <v>11.9</v>
      </c>
      <c r="C496" s="5" t="s">
        <v>208</v>
      </c>
      <c r="D496" s="5" t="s">
        <v>94</v>
      </c>
      <c r="E496" s="5">
        <v>2017</v>
      </c>
      <c r="F496" t="s">
        <v>117</v>
      </c>
      <c r="G496">
        <f>VLOOKUP(D496,MonthNumber!$A$1:$B$13,  2, FALSE)</f>
        <v>8</v>
      </c>
    </row>
    <row r="497" spans="1:7" x14ac:dyDescent="0.25">
      <c r="A497" s="5" t="s">
        <v>39</v>
      </c>
      <c r="B497" s="5">
        <v>11.7</v>
      </c>
      <c r="C497" s="5" t="s">
        <v>203</v>
      </c>
      <c r="D497" s="5" t="s">
        <v>94</v>
      </c>
      <c r="E497" s="5">
        <v>2016</v>
      </c>
      <c r="F497" t="s">
        <v>117</v>
      </c>
      <c r="G497">
        <f>VLOOKUP(D497,MonthNumber!$A$1:$B$13,  2, FALSE)</f>
        <v>8</v>
      </c>
    </row>
    <row r="498" spans="1:7" x14ac:dyDescent="0.25">
      <c r="A498" s="5" t="s">
        <v>39</v>
      </c>
      <c r="B498" s="5">
        <v>8.8000000000000007</v>
      </c>
      <c r="C498" s="5" t="s">
        <v>214</v>
      </c>
      <c r="D498" s="5" t="s">
        <v>95</v>
      </c>
      <c r="E498" s="5">
        <v>2018</v>
      </c>
      <c r="F498" t="s">
        <v>117</v>
      </c>
      <c r="G498">
        <f>VLOOKUP(D498,MonthNumber!$A$1:$B$13,  2, FALSE)</f>
        <v>9</v>
      </c>
    </row>
    <row r="499" spans="1:7" x14ac:dyDescent="0.25">
      <c r="A499" s="5" t="s">
        <v>39</v>
      </c>
      <c r="B499" s="5">
        <v>11.7</v>
      </c>
      <c r="C499" s="5" t="s">
        <v>206</v>
      </c>
      <c r="D499" s="5" t="s">
        <v>92</v>
      </c>
      <c r="E499" s="5">
        <v>2017</v>
      </c>
      <c r="F499" t="s">
        <v>117</v>
      </c>
      <c r="G499">
        <f>VLOOKUP(D499,MonthNumber!$A$1:$B$13,  2, FALSE)</f>
        <v>6</v>
      </c>
    </row>
    <row r="500" spans="1:7" x14ac:dyDescent="0.25">
      <c r="A500" s="5" t="s">
        <v>242</v>
      </c>
      <c r="B500" s="5">
        <v>20</v>
      </c>
      <c r="C500" s="5" t="s">
        <v>212</v>
      </c>
      <c r="D500" s="5" t="s">
        <v>93</v>
      </c>
      <c r="E500" s="5">
        <v>2018</v>
      </c>
      <c r="F500" t="s">
        <v>117</v>
      </c>
      <c r="G500">
        <f>VLOOKUP(D500,MonthNumber!$A$1:$B$13,  2, FALSE)</f>
        <v>7</v>
      </c>
    </row>
    <row r="501" spans="1:7" x14ac:dyDescent="0.25">
      <c r="A501" s="5" t="s">
        <v>242</v>
      </c>
      <c r="B501" s="5">
        <v>14.3</v>
      </c>
      <c r="C501" s="5" t="s">
        <v>211</v>
      </c>
      <c r="D501" s="5" t="s">
        <v>92</v>
      </c>
      <c r="E501" s="5">
        <v>2018</v>
      </c>
      <c r="F501" t="s">
        <v>117</v>
      </c>
      <c r="G501">
        <f>VLOOKUP(D501,MonthNumber!$A$1:$B$13,  2, FALSE)</f>
        <v>6</v>
      </c>
    </row>
    <row r="502" spans="1:7" x14ac:dyDescent="0.25">
      <c r="A502" s="2" t="s">
        <v>242</v>
      </c>
      <c r="B502" s="5">
        <v>14.2</v>
      </c>
      <c r="C502" s="2" t="s">
        <v>210</v>
      </c>
      <c r="D502" s="2" t="s">
        <v>91</v>
      </c>
      <c r="E502" s="5">
        <v>2018</v>
      </c>
      <c r="F502" t="s">
        <v>117</v>
      </c>
      <c r="G502">
        <f>VLOOKUP(D502,MonthNumber!$A$1:$B$13,  2, FALSE)</f>
        <v>5</v>
      </c>
    </row>
    <row r="503" spans="1:7" x14ac:dyDescent="0.25">
      <c r="A503" s="5" t="s">
        <v>242</v>
      </c>
      <c r="B503" s="5">
        <v>9.8000000000000007</v>
      </c>
      <c r="C503" s="5" t="s">
        <v>214</v>
      </c>
      <c r="D503" s="5" t="s">
        <v>95</v>
      </c>
      <c r="E503" s="5">
        <v>2018</v>
      </c>
      <c r="F503" t="s">
        <v>117</v>
      </c>
      <c r="G503">
        <f>VLOOKUP(D503,MonthNumber!$A$1:$B$13,  2, FALSE)</f>
        <v>9</v>
      </c>
    </row>
    <row r="504" spans="1:7" x14ac:dyDescent="0.25">
      <c r="A504" s="5" t="s">
        <v>242</v>
      </c>
      <c r="B504" s="5">
        <v>13.9</v>
      </c>
      <c r="C504" s="5" t="s">
        <v>213</v>
      </c>
      <c r="D504" s="5" t="s">
        <v>94</v>
      </c>
      <c r="E504" s="5">
        <v>2018</v>
      </c>
      <c r="F504" t="s">
        <v>117</v>
      </c>
      <c r="G504">
        <f>VLOOKUP(D504,MonthNumber!$A$1:$B$13,  2, FALSE)</f>
        <v>8</v>
      </c>
    </row>
    <row r="505" spans="1:7" x14ac:dyDescent="0.25">
      <c r="A505" s="5" t="s">
        <v>41</v>
      </c>
      <c r="B505" s="5">
        <v>20.3</v>
      </c>
      <c r="C505" s="5" t="s">
        <v>212</v>
      </c>
      <c r="D505" s="5" t="s">
        <v>93</v>
      </c>
      <c r="E505" s="5">
        <v>2018</v>
      </c>
      <c r="F505" t="s">
        <v>169</v>
      </c>
      <c r="G505">
        <f>VLOOKUP(D505,MonthNumber!$A$1:$B$13,  2, FALSE)</f>
        <v>7</v>
      </c>
    </row>
    <row r="506" spans="1:7" x14ac:dyDescent="0.25">
      <c r="A506" s="5" t="s">
        <v>41</v>
      </c>
      <c r="B506" s="5">
        <v>15.8</v>
      </c>
      <c r="C506" s="5" t="s">
        <v>202</v>
      </c>
      <c r="D506" s="5" t="s">
        <v>93</v>
      </c>
      <c r="E506" s="5">
        <v>2016</v>
      </c>
      <c r="F506" t="s">
        <v>169</v>
      </c>
      <c r="G506">
        <f>VLOOKUP(D506,MonthNumber!$A$1:$B$13,  2, FALSE)</f>
        <v>7</v>
      </c>
    </row>
    <row r="507" spans="1:7" x14ac:dyDescent="0.25">
      <c r="A507" s="5" t="s">
        <v>41</v>
      </c>
      <c r="B507" s="5">
        <v>15.3</v>
      </c>
      <c r="C507" s="5" t="s">
        <v>207</v>
      </c>
      <c r="D507" s="5" t="s">
        <v>93</v>
      </c>
      <c r="E507" s="5">
        <v>2017</v>
      </c>
      <c r="F507" t="s">
        <v>169</v>
      </c>
      <c r="G507">
        <f>VLOOKUP(D507,MonthNumber!$A$1:$B$13,  2, FALSE)</f>
        <v>7</v>
      </c>
    </row>
    <row r="508" spans="1:7" x14ac:dyDescent="0.25">
      <c r="A508" s="5" t="s">
        <v>41</v>
      </c>
      <c r="B508" s="5">
        <v>15.1</v>
      </c>
      <c r="C508" s="5" t="s">
        <v>213</v>
      </c>
      <c r="D508" s="5" t="s">
        <v>94</v>
      </c>
      <c r="E508" s="5">
        <v>2018</v>
      </c>
      <c r="F508" t="s">
        <v>169</v>
      </c>
      <c r="G508">
        <f>VLOOKUP(D508,MonthNumber!$A$1:$B$13,  2, FALSE)</f>
        <v>8</v>
      </c>
    </row>
    <row r="509" spans="1:7" x14ac:dyDescent="0.25">
      <c r="A509" s="5" t="s">
        <v>41</v>
      </c>
      <c r="B509" s="5">
        <v>14.9</v>
      </c>
      <c r="C509" s="5" t="s">
        <v>211</v>
      </c>
      <c r="D509" s="5" t="s">
        <v>92</v>
      </c>
      <c r="E509" s="5">
        <v>2018</v>
      </c>
      <c r="F509" t="s">
        <v>169</v>
      </c>
      <c r="G509">
        <f>VLOOKUP(D509,MonthNumber!$A$1:$B$13,  2, FALSE)</f>
        <v>6</v>
      </c>
    </row>
    <row r="510" spans="1:7" x14ac:dyDescent="0.25">
      <c r="A510" s="5" t="s">
        <v>41</v>
      </c>
      <c r="B510" s="5">
        <v>14.8</v>
      </c>
      <c r="C510" s="5" t="s">
        <v>210</v>
      </c>
      <c r="D510" s="5" t="s">
        <v>91</v>
      </c>
      <c r="E510" s="5">
        <v>2018</v>
      </c>
      <c r="F510" t="s">
        <v>169</v>
      </c>
      <c r="G510">
        <f>VLOOKUP(D510,MonthNumber!$A$1:$B$13,  2, FALSE)</f>
        <v>5</v>
      </c>
    </row>
    <row r="511" spans="1:7" x14ac:dyDescent="0.25">
      <c r="A511" s="5" t="s">
        <v>41</v>
      </c>
      <c r="B511" s="5">
        <v>14.8</v>
      </c>
      <c r="C511" s="5" t="s">
        <v>201</v>
      </c>
      <c r="D511" s="5" t="s">
        <v>92</v>
      </c>
      <c r="E511" s="5">
        <v>2016</v>
      </c>
      <c r="F511" t="s">
        <v>169</v>
      </c>
      <c r="G511">
        <f>VLOOKUP(D511,MonthNumber!$A$1:$B$13,  2, FALSE)</f>
        <v>6</v>
      </c>
    </row>
    <row r="512" spans="1:7" x14ac:dyDescent="0.25">
      <c r="A512" s="5" t="s">
        <v>41</v>
      </c>
      <c r="B512" s="5">
        <v>13.9</v>
      </c>
      <c r="C512" s="5" t="s">
        <v>203</v>
      </c>
      <c r="D512" s="5" t="s">
        <v>94</v>
      </c>
      <c r="E512" s="5">
        <v>2016</v>
      </c>
      <c r="F512" t="s">
        <v>169</v>
      </c>
      <c r="G512">
        <f>VLOOKUP(D512,MonthNumber!$A$1:$B$13,  2, FALSE)</f>
        <v>8</v>
      </c>
    </row>
    <row r="513" spans="1:7" x14ac:dyDescent="0.25">
      <c r="A513" s="5" t="s">
        <v>41</v>
      </c>
      <c r="B513" s="5">
        <v>13.1</v>
      </c>
      <c r="C513" s="5" t="s">
        <v>208</v>
      </c>
      <c r="D513" s="5" t="s">
        <v>94</v>
      </c>
      <c r="E513" s="5">
        <v>2017</v>
      </c>
      <c r="F513" t="s">
        <v>169</v>
      </c>
      <c r="G513">
        <f>VLOOKUP(D513,MonthNumber!$A$1:$B$13,  2, FALSE)</f>
        <v>8</v>
      </c>
    </row>
    <row r="514" spans="1:7" x14ac:dyDescent="0.25">
      <c r="A514" s="5" t="s">
        <v>41</v>
      </c>
      <c r="B514" s="5">
        <v>11.1</v>
      </c>
      <c r="C514" s="5" t="s">
        <v>214</v>
      </c>
      <c r="D514" s="5" t="s">
        <v>95</v>
      </c>
      <c r="E514" s="5">
        <v>2018</v>
      </c>
      <c r="F514" t="s">
        <v>169</v>
      </c>
      <c r="G514">
        <f>VLOOKUP(D514,MonthNumber!$A$1:$B$13,  2, FALSE)</f>
        <v>9</v>
      </c>
    </row>
    <row r="515" spans="1:7" x14ac:dyDescent="0.25">
      <c r="A515" s="5" t="s">
        <v>41</v>
      </c>
      <c r="B515" s="5">
        <v>13.9</v>
      </c>
      <c r="C515" s="5" t="s">
        <v>206</v>
      </c>
      <c r="D515" s="5" t="s">
        <v>92</v>
      </c>
      <c r="E515" s="5">
        <v>2017</v>
      </c>
      <c r="F515" t="s">
        <v>169</v>
      </c>
      <c r="G515">
        <f>VLOOKUP(D515,MonthNumber!$A$1:$B$13,  2, FALSE)</f>
        <v>6</v>
      </c>
    </row>
    <row r="516" spans="1:7" x14ac:dyDescent="0.25">
      <c r="A516" s="5" t="s">
        <v>43</v>
      </c>
      <c r="B516" s="5">
        <v>14.5</v>
      </c>
      <c r="C516" s="5" t="s">
        <v>206</v>
      </c>
      <c r="D516" s="5" t="s">
        <v>92</v>
      </c>
      <c r="E516" s="5">
        <v>2017</v>
      </c>
      <c r="F516" t="s">
        <v>129</v>
      </c>
      <c r="G516">
        <f>VLOOKUP(D516,MonthNumber!$A$1:$B$13,  2, FALSE)</f>
        <v>6</v>
      </c>
    </row>
    <row r="517" spans="1:7" x14ac:dyDescent="0.25">
      <c r="A517" s="5" t="s">
        <v>43</v>
      </c>
      <c r="B517" s="5">
        <v>21.3</v>
      </c>
      <c r="C517" s="5" t="s">
        <v>212</v>
      </c>
      <c r="D517" s="5" t="s">
        <v>93</v>
      </c>
      <c r="E517" s="5">
        <v>2018</v>
      </c>
      <c r="F517" t="s">
        <v>129</v>
      </c>
      <c r="G517">
        <f>VLOOKUP(D517,MonthNumber!$A$1:$B$13,  2, FALSE)</f>
        <v>7</v>
      </c>
    </row>
    <row r="518" spans="1:7" x14ac:dyDescent="0.25">
      <c r="A518" s="5" t="s">
        <v>43</v>
      </c>
      <c r="B518" s="5">
        <v>17.100000000000001</v>
      </c>
      <c r="C518" s="5" t="s">
        <v>202</v>
      </c>
      <c r="D518" s="5" t="s">
        <v>93</v>
      </c>
      <c r="E518" s="5">
        <v>2016</v>
      </c>
      <c r="F518" t="s">
        <v>129</v>
      </c>
      <c r="G518">
        <f>VLOOKUP(D518,MonthNumber!$A$1:$B$13,  2, FALSE)</f>
        <v>7</v>
      </c>
    </row>
    <row r="519" spans="1:7" x14ac:dyDescent="0.25">
      <c r="A519" s="5" t="s">
        <v>43</v>
      </c>
      <c r="B519" s="5">
        <v>16.399999999999999</v>
      </c>
      <c r="C519" s="5" t="s">
        <v>213</v>
      </c>
      <c r="D519" s="5" t="s">
        <v>94</v>
      </c>
      <c r="E519" s="5">
        <v>2018</v>
      </c>
      <c r="F519" t="s">
        <v>129</v>
      </c>
      <c r="G519">
        <f>VLOOKUP(D519,MonthNumber!$A$1:$B$13,  2, FALSE)</f>
        <v>8</v>
      </c>
    </row>
    <row r="520" spans="1:7" x14ac:dyDescent="0.25">
      <c r="A520" s="5" t="s">
        <v>43</v>
      </c>
      <c r="B520" s="5">
        <v>16</v>
      </c>
      <c r="C520" s="5" t="s">
        <v>210</v>
      </c>
      <c r="D520" s="5" t="s">
        <v>91</v>
      </c>
      <c r="E520" s="5">
        <v>2018</v>
      </c>
      <c r="F520" t="s">
        <v>129</v>
      </c>
      <c r="G520">
        <f>VLOOKUP(D520,MonthNumber!$A$1:$B$13,  2, FALSE)</f>
        <v>5</v>
      </c>
    </row>
    <row r="521" spans="1:7" x14ac:dyDescent="0.25">
      <c r="A521" s="5" t="s">
        <v>43</v>
      </c>
      <c r="B521" s="5">
        <v>16</v>
      </c>
      <c r="C521" s="5" t="s">
        <v>211</v>
      </c>
      <c r="D521" s="5" t="s">
        <v>92</v>
      </c>
      <c r="E521" s="5">
        <v>2018</v>
      </c>
      <c r="F521" t="s">
        <v>129</v>
      </c>
      <c r="G521">
        <f>VLOOKUP(D521,MonthNumber!$A$1:$B$13,  2, FALSE)</f>
        <v>6</v>
      </c>
    </row>
    <row r="522" spans="1:7" x14ac:dyDescent="0.25">
      <c r="A522" s="5" t="s">
        <v>43</v>
      </c>
      <c r="B522" s="5">
        <v>15.9</v>
      </c>
      <c r="C522" s="5" t="s">
        <v>207</v>
      </c>
      <c r="D522" s="5" t="s">
        <v>93</v>
      </c>
      <c r="E522" s="5">
        <v>2017</v>
      </c>
      <c r="F522" t="s">
        <v>129</v>
      </c>
      <c r="G522">
        <f>VLOOKUP(D522,MonthNumber!$A$1:$B$13,  2, FALSE)</f>
        <v>7</v>
      </c>
    </row>
    <row r="523" spans="1:7" x14ac:dyDescent="0.25">
      <c r="A523" s="5" t="s">
        <v>43</v>
      </c>
      <c r="B523" s="5">
        <v>15.7</v>
      </c>
      <c r="C523" s="5" t="s">
        <v>201</v>
      </c>
      <c r="D523" s="5" t="s">
        <v>92</v>
      </c>
      <c r="E523" s="5">
        <v>2016</v>
      </c>
      <c r="F523" t="s">
        <v>129</v>
      </c>
      <c r="G523">
        <f>VLOOKUP(D523,MonthNumber!$A$1:$B$13,  2, FALSE)</f>
        <v>6</v>
      </c>
    </row>
    <row r="524" spans="1:7" x14ac:dyDescent="0.25">
      <c r="A524" s="5" t="s">
        <v>43</v>
      </c>
      <c r="B524" s="5">
        <v>14.9</v>
      </c>
      <c r="C524" s="5" t="s">
        <v>203</v>
      </c>
      <c r="D524" s="5" t="s">
        <v>94</v>
      </c>
      <c r="E524" s="5">
        <v>2016</v>
      </c>
      <c r="F524" t="s">
        <v>129</v>
      </c>
      <c r="G524">
        <f>VLOOKUP(D524,MonthNumber!$A$1:$B$13,  2, FALSE)</f>
        <v>8</v>
      </c>
    </row>
    <row r="525" spans="1:7" x14ac:dyDescent="0.25">
      <c r="A525" s="5" t="s">
        <v>43</v>
      </c>
      <c r="B525" s="5">
        <v>14.9</v>
      </c>
      <c r="C525" s="5" t="s">
        <v>208</v>
      </c>
      <c r="D525" s="5" t="s">
        <v>94</v>
      </c>
      <c r="E525" s="5">
        <v>2017</v>
      </c>
      <c r="F525" t="s">
        <v>129</v>
      </c>
      <c r="G525">
        <f>VLOOKUP(D525,MonthNumber!$A$1:$B$13,  2, FALSE)</f>
        <v>8</v>
      </c>
    </row>
    <row r="526" spans="1:7" x14ac:dyDescent="0.25">
      <c r="A526" s="5" t="s">
        <v>43</v>
      </c>
      <c r="B526" s="5">
        <v>11.9</v>
      </c>
      <c r="C526" s="5" t="s">
        <v>214</v>
      </c>
      <c r="D526" s="5" t="s">
        <v>95</v>
      </c>
      <c r="E526" s="5">
        <v>2018</v>
      </c>
      <c r="F526" t="s">
        <v>129</v>
      </c>
      <c r="G526">
        <f>VLOOKUP(D526,MonthNumber!$A$1:$B$13,  2, FALSE)</f>
        <v>9</v>
      </c>
    </row>
    <row r="527" spans="1:7" x14ac:dyDescent="0.25">
      <c r="A527" s="5" t="s">
        <v>38</v>
      </c>
      <c r="B527" s="5">
        <v>19.2</v>
      </c>
      <c r="C527" s="5" t="s">
        <v>212</v>
      </c>
      <c r="D527" s="5" t="s">
        <v>93</v>
      </c>
      <c r="E527" s="5">
        <v>2018</v>
      </c>
      <c r="F527" t="s">
        <v>118</v>
      </c>
      <c r="G527">
        <f>VLOOKUP(D527,MonthNumber!$A$1:$B$13,  2, FALSE)</f>
        <v>7</v>
      </c>
    </row>
    <row r="528" spans="1:7" x14ac:dyDescent="0.25">
      <c r="A528" s="5" t="s">
        <v>38</v>
      </c>
      <c r="B528" s="5">
        <v>15.7</v>
      </c>
      <c r="C528" s="5" t="s">
        <v>202</v>
      </c>
      <c r="D528" s="5" t="s">
        <v>93</v>
      </c>
      <c r="E528" s="5">
        <v>2016</v>
      </c>
      <c r="F528" t="s">
        <v>118</v>
      </c>
      <c r="G528">
        <f>VLOOKUP(D528,MonthNumber!$A$1:$B$13,  2, FALSE)</f>
        <v>7</v>
      </c>
    </row>
    <row r="529" spans="1:7" x14ac:dyDescent="0.25">
      <c r="A529" s="5" t="s">
        <v>38</v>
      </c>
      <c r="B529" s="5">
        <v>14.8</v>
      </c>
      <c r="C529" s="5" t="s">
        <v>213</v>
      </c>
      <c r="D529" s="5" t="s">
        <v>94</v>
      </c>
      <c r="E529" s="5">
        <v>2018</v>
      </c>
      <c r="F529" t="s">
        <v>118</v>
      </c>
      <c r="G529">
        <f>VLOOKUP(D529,MonthNumber!$A$1:$B$13,  2, FALSE)</f>
        <v>8</v>
      </c>
    </row>
    <row r="530" spans="1:7" x14ac:dyDescent="0.25">
      <c r="A530" s="5" t="s">
        <v>38</v>
      </c>
      <c r="B530" s="5">
        <v>14.2</v>
      </c>
      <c r="C530" s="5" t="s">
        <v>211</v>
      </c>
      <c r="D530" s="5" t="s">
        <v>92</v>
      </c>
      <c r="E530" s="5">
        <v>2018</v>
      </c>
      <c r="F530" t="s">
        <v>118</v>
      </c>
      <c r="G530">
        <f>VLOOKUP(D530,MonthNumber!$A$1:$B$13,  2, FALSE)</f>
        <v>6</v>
      </c>
    </row>
    <row r="531" spans="1:7" x14ac:dyDescent="0.25">
      <c r="A531" s="5" t="s">
        <v>38</v>
      </c>
      <c r="B531" s="5">
        <v>14</v>
      </c>
      <c r="C531" s="5" t="s">
        <v>210</v>
      </c>
      <c r="D531" s="5" t="s">
        <v>91</v>
      </c>
      <c r="E531" s="5">
        <v>2018</v>
      </c>
      <c r="F531" t="s">
        <v>118</v>
      </c>
      <c r="G531">
        <f>VLOOKUP(D531,MonthNumber!$A$1:$B$13,  2, FALSE)</f>
        <v>5</v>
      </c>
    </row>
    <row r="532" spans="1:7" x14ac:dyDescent="0.25">
      <c r="A532" s="5" t="s">
        <v>38</v>
      </c>
      <c r="B532" s="5">
        <v>13.9</v>
      </c>
      <c r="C532" s="5" t="s">
        <v>207</v>
      </c>
      <c r="D532" s="5" t="s">
        <v>93</v>
      </c>
      <c r="E532" s="5">
        <v>2017</v>
      </c>
      <c r="F532" t="s">
        <v>118</v>
      </c>
      <c r="G532">
        <f>VLOOKUP(D532,MonthNumber!$A$1:$B$13,  2, FALSE)</f>
        <v>7</v>
      </c>
    </row>
    <row r="533" spans="1:7" x14ac:dyDescent="0.25">
      <c r="A533" s="5" t="s">
        <v>38</v>
      </c>
      <c r="B533" s="5">
        <v>13.8</v>
      </c>
      <c r="C533" s="5" t="s">
        <v>201</v>
      </c>
      <c r="D533" s="5" t="s">
        <v>92</v>
      </c>
      <c r="E533" s="5">
        <v>2016</v>
      </c>
      <c r="F533" t="s">
        <v>118</v>
      </c>
      <c r="G533">
        <f>VLOOKUP(D533,MonthNumber!$A$1:$B$13,  2, FALSE)</f>
        <v>6</v>
      </c>
    </row>
    <row r="534" spans="1:7" x14ac:dyDescent="0.25">
      <c r="A534" s="5" t="s">
        <v>38</v>
      </c>
      <c r="B534" s="5">
        <v>13.6</v>
      </c>
      <c r="C534" s="5" t="s">
        <v>203</v>
      </c>
      <c r="D534" s="5" t="s">
        <v>94</v>
      </c>
      <c r="E534" s="5">
        <v>2016</v>
      </c>
      <c r="F534" t="s">
        <v>118</v>
      </c>
      <c r="G534">
        <f>VLOOKUP(D534,MonthNumber!$A$1:$B$13,  2, FALSE)</f>
        <v>8</v>
      </c>
    </row>
    <row r="535" spans="1:7" x14ac:dyDescent="0.25">
      <c r="A535" s="5" t="s">
        <v>38</v>
      </c>
      <c r="B535" s="5">
        <v>13.2</v>
      </c>
      <c r="C535" s="5" t="s">
        <v>208</v>
      </c>
      <c r="D535" s="5" t="s">
        <v>94</v>
      </c>
      <c r="E535" s="5">
        <v>2017</v>
      </c>
      <c r="F535" t="s">
        <v>118</v>
      </c>
      <c r="G535">
        <f>VLOOKUP(D535,MonthNumber!$A$1:$B$13,  2, FALSE)</f>
        <v>8</v>
      </c>
    </row>
    <row r="536" spans="1:7" x14ac:dyDescent="0.25">
      <c r="A536" s="5" t="s">
        <v>38</v>
      </c>
      <c r="B536" s="5">
        <v>10.7</v>
      </c>
      <c r="C536" s="5" t="s">
        <v>214</v>
      </c>
      <c r="D536" s="5" t="s">
        <v>95</v>
      </c>
      <c r="E536" s="5">
        <v>2018</v>
      </c>
      <c r="F536" t="s">
        <v>118</v>
      </c>
      <c r="G536">
        <f>VLOOKUP(D536,MonthNumber!$A$1:$B$13,  2, FALSE)</f>
        <v>9</v>
      </c>
    </row>
    <row r="537" spans="1:7" x14ac:dyDescent="0.25">
      <c r="A537" s="5" t="s">
        <v>38</v>
      </c>
      <c r="B537" s="5">
        <v>12.7</v>
      </c>
      <c r="C537" s="5" t="s">
        <v>206</v>
      </c>
      <c r="D537" s="5" t="s">
        <v>92</v>
      </c>
      <c r="E537" s="5">
        <v>2017</v>
      </c>
      <c r="F537" t="s">
        <v>118</v>
      </c>
      <c r="G537">
        <f>VLOOKUP(D537,MonthNumber!$A$1:$B$13,  2, FALSE)</f>
        <v>6</v>
      </c>
    </row>
    <row r="538" spans="1:7" x14ac:dyDescent="0.25">
      <c r="A538" s="5" t="s">
        <v>134</v>
      </c>
      <c r="B538" s="5">
        <v>13.5</v>
      </c>
      <c r="C538" s="5" t="s">
        <v>206</v>
      </c>
      <c r="D538" s="5" t="s">
        <v>92</v>
      </c>
      <c r="E538" s="5">
        <v>2017</v>
      </c>
      <c r="F538" t="s">
        <v>135</v>
      </c>
      <c r="G538">
        <f>VLOOKUP(D538,MonthNumber!$A$1:$B$13,  2, FALSE)</f>
        <v>6</v>
      </c>
    </row>
    <row r="539" spans="1:7" x14ac:dyDescent="0.25">
      <c r="A539" s="5" t="s">
        <v>134</v>
      </c>
      <c r="B539" s="5">
        <v>19.5</v>
      </c>
      <c r="C539" s="5" t="s">
        <v>212</v>
      </c>
      <c r="D539" s="5" t="s">
        <v>93</v>
      </c>
      <c r="E539" s="5">
        <v>2018</v>
      </c>
      <c r="F539" t="s">
        <v>135</v>
      </c>
      <c r="G539">
        <f>VLOOKUP(D539,MonthNumber!$A$1:$B$13,  2, FALSE)</f>
        <v>7</v>
      </c>
    </row>
    <row r="540" spans="1:7" x14ac:dyDescent="0.25">
      <c r="A540" s="5" t="s">
        <v>134</v>
      </c>
      <c r="B540" s="5">
        <v>16.899999999999999</v>
      </c>
      <c r="C540" s="5" t="s">
        <v>202</v>
      </c>
      <c r="D540" s="5" t="s">
        <v>93</v>
      </c>
      <c r="E540" s="5">
        <v>2016</v>
      </c>
      <c r="F540" t="s">
        <v>135</v>
      </c>
      <c r="G540">
        <f>VLOOKUP(D540,MonthNumber!$A$1:$B$13,  2, FALSE)</f>
        <v>7</v>
      </c>
    </row>
    <row r="541" spans="1:7" x14ac:dyDescent="0.25">
      <c r="A541" s="5" t="s">
        <v>134</v>
      </c>
      <c r="B541" s="5">
        <v>16.7</v>
      </c>
      <c r="C541" s="5" t="s">
        <v>213</v>
      </c>
      <c r="D541" s="5" t="s">
        <v>94</v>
      </c>
      <c r="E541" s="5">
        <v>2018</v>
      </c>
      <c r="F541" t="s">
        <v>135</v>
      </c>
      <c r="G541">
        <f>VLOOKUP(D541,MonthNumber!$A$1:$B$13,  2, FALSE)</f>
        <v>8</v>
      </c>
    </row>
    <row r="542" spans="1:7" x14ac:dyDescent="0.25">
      <c r="A542" s="5" t="s">
        <v>134</v>
      </c>
      <c r="B542" s="5">
        <v>15</v>
      </c>
      <c r="C542" s="5" t="s">
        <v>211</v>
      </c>
      <c r="D542" s="5" t="s">
        <v>92</v>
      </c>
      <c r="E542" s="5">
        <v>2018</v>
      </c>
      <c r="F542" t="s">
        <v>135</v>
      </c>
      <c r="G542">
        <f>VLOOKUP(D542,MonthNumber!$A$1:$B$13,  2, FALSE)</f>
        <v>6</v>
      </c>
    </row>
    <row r="543" spans="1:7" x14ac:dyDescent="0.25">
      <c r="A543" s="5" t="s">
        <v>134</v>
      </c>
      <c r="B543" s="5">
        <v>15</v>
      </c>
      <c r="C543" s="5" t="s">
        <v>207</v>
      </c>
      <c r="D543" s="5" t="s">
        <v>93</v>
      </c>
      <c r="E543" s="5">
        <v>2017</v>
      </c>
      <c r="F543" t="s">
        <v>135</v>
      </c>
      <c r="G543">
        <f>VLOOKUP(D543,MonthNumber!$A$1:$B$13,  2, FALSE)</f>
        <v>7</v>
      </c>
    </row>
    <row r="544" spans="1:7" x14ac:dyDescent="0.25">
      <c r="A544" s="5" t="s">
        <v>134</v>
      </c>
      <c r="B544" s="5">
        <v>14.8</v>
      </c>
      <c r="C544" s="5" t="s">
        <v>203</v>
      </c>
      <c r="D544" s="5" t="s">
        <v>94</v>
      </c>
      <c r="E544" s="5">
        <v>2016</v>
      </c>
      <c r="F544" t="s">
        <v>135</v>
      </c>
      <c r="G544">
        <f>VLOOKUP(D544,MonthNumber!$A$1:$B$13,  2, FALSE)</f>
        <v>8</v>
      </c>
    </row>
    <row r="545" spans="1:7" x14ac:dyDescent="0.25">
      <c r="A545" s="5" t="s">
        <v>134</v>
      </c>
      <c r="B545" s="5">
        <v>14.7</v>
      </c>
      <c r="C545" s="5" t="s">
        <v>208</v>
      </c>
      <c r="D545" s="5" t="s">
        <v>94</v>
      </c>
      <c r="E545" s="5">
        <v>2017</v>
      </c>
      <c r="F545" t="s">
        <v>135</v>
      </c>
      <c r="G545">
        <f>VLOOKUP(D545,MonthNumber!$A$1:$B$13,  2, FALSE)</f>
        <v>8</v>
      </c>
    </row>
    <row r="546" spans="1:7" x14ac:dyDescent="0.25">
      <c r="A546" s="5" t="s">
        <v>134</v>
      </c>
      <c r="B546" s="5">
        <v>14.7</v>
      </c>
      <c r="C546" s="5" t="s">
        <v>201</v>
      </c>
      <c r="D546" s="5" t="s">
        <v>92</v>
      </c>
      <c r="E546" s="5">
        <v>2016</v>
      </c>
      <c r="F546" t="s">
        <v>135</v>
      </c>
      <c r="G546">
        <f>VLOOKUP(D546,MonthNumber!$A$1:$B$13,  2, FALSE)</f>
        <v>6</v>
      </c>
    </row>
    <row r="547" spans="1:7" x14ac:dyDescent="0.25">
      <c r="A547" s="5" t="s">
        <v>134</v>
      </c>
      <c r="B547" s="5">
        <v>14.3</v>
      </c>
      <c r="C547" s="5" t="s">
        <v>210</v>
      </c>
      <c r="D547" s="5" t="s">
        <v>91</v>
      </c>
      <c r="E547" s="5">
        <v>2018</v>
      </c>
      <c r="F547" t="s">
        <v>135</v>
      </c>
      <c r="G547">
        <f>VLOOKUP(D547,MonthNumber!$A$1:$B$13,  2, FALSE)</f>
        <v>5</v>
      </c>
    </row>
    <row r="548" spans="1:7" x14ac:dyDescent="0.25">
      <c r="A548" s="5" t="s">
        <v>134</v>
      </c>
      <c r="B548" s="5">
        <v>12.2</v>
      </c>
      <c r="C548" s="5" t="s">
        <v>214</v>
      </c>
      <c r="D548" s="5" t="s">
        <v>95</v>
      </c>
      <c r="E548" s="5">
        <v>2018</v>
      </c>
      <c r="F548" t="s">
        <v>135</v>
      </c>
      <c r="G548">
        <f>VLOOKUP(D548,MonthNumber!$A$1:$B$13,  2, FALSE)</f>
        <v>9</v>
      </c>
    </row>
    <row r="549" spans="1:7" x14ac:dyDescent="0.25">
      <c r="A549" s="5" t="s">
        <v>36</v>
      </c>
      <c r="B549" s="5">
        <v>13</v>
      </c>
      <c r="C549" s="5" t="s">
        <v>206</v>
      </c>
      <c r="D549" s="5" t="s">
        <v>92</v>
      </c>
      <c r="E549" s="5">
        <v>2017</v>
      </c>
      <c r="F549" t="s">
        <v>127</v>
      </c>
      <c r="G549">
        <f>VLOOKUP(D549,MonthNumber!$A$1:$B$13,  2, FALSE)</f>
        <v>6</v>
      </c>
    </row>
    <row r="550" spans="1:7" x14ac:dyDescent="0.25">
      <c r="A550" s="5" t="s">
        <v>36</v>
      </c>
      <c r="B550" s="5">
        <v>20</v>
      </c>
      <c r="C550" s="5" t="s">
        <v>212</v>
      </c>
      <c r="D550" s="5" t="s">
        <v>93</v>
      </c>
      <c r="E550" s="5">
        <v>2018</v>
      </c>
      <c r="F550" t="s">
        <v>127</v>
      </c>
      <c r="G550">
        <f>VLOOKUP(D550,MonthNumber!$A$1:$B$13,  2, FALSE)</f>
        <v>7</v>
      </c>
    </row>
    <row r="551" spans="1:7" x14ac:dyDescent="0.25">
      <c r="A551" s="5" t="s">
        <v>36</v>
      </c>
      <c r="B551" s="5">
        <v>16.8</v>
      </c>
      <c r="C551" s="5" t="s">
        <v>202</v>
      </c>
      <c r="D551" s="5" t="s">
        <v>93</v>
      </c>
      <c r="E551" s="5">
        <v>2016</v>
      </c>
      <c r="F551" t="s">
        <v>127</v>
      </c>
      <c r="G551">
        <f>VLOOKUP(D551,MonthNumber!$A$1:$B$13,  2, FALSE)</f>
        <v>7</v>
      </c>
    </row>
    <row r="552" spans="1:7" x14ac:dyDescent="0.25">
      <c r="A552" s="5" t="s">
        <v>36</v>
      </c>
      <c r="B552" s="5">
        <v>15.7</v>
      </c>
      <c r="C552" s="5" t="s">
        <v>213</v>
      </c>
      <c r="D552" s="5" t="s">
        <v>94</v>
      </c>
      <c r="E552" s="5">
        <v>2018</v>
      </c>
      <c r="F552" t="s">
        <v>127</v>
      </c>
      <c r="G552">
        <f>VLOOKUP(D552,MonthNumber!$A$1:$B$13,  2, FALSE)</f>
        <v>8</v>
      </c>
    </row>
    <row r="553" spans="1:7" x14ac:dyDescent="0.25">
      <c r="A553" s="5" t="s">
        <v>36</v>
      </c>
      <c r="B553" s="5">
        <v>14.7</v>
      </c>
      <c r="C553" s="5" t="s">
        <v>211</v>
      </c>
      <c r="D553" s="5" t="s">
        <v>92</v>
      </c>
      <c r="E553" s="5">
        <v>2018</v>
      </c>
      <c r="F553" t="s">
        <v>127</v>
      </c>
      <c r="G553">
        <f>VLOOKUP(D553,MonthNumber!$A$1:$B$13,  2, FALSE)</f>
        <v>6</v>
      </c>
    </row>
    <row r="554" spans="1:7" x14ac:dyDescent="0.25">
      <c r="A554" s="5" t="s">
        <v>36</v>
      </c>
      <c r="B554" s="5">
        <v>14.7</v>
      </c>
      <c r="C554" s="5" t="s">
        <v>207</v>
      </c>
      <c r="D554" s="5" t="s">
        <v>93</v>
      </c>
      <c r="E554" s="5">
        <v>2017</v>
      </c>
      <c r="F554" t="s">
        <v>127</v>
      </c>
      <c r="G554">
        <f>VLOOKUP(D554,MonthNumber!$A$1:$B$13,  2, FALSE)</f>
        <v>7</v>
      </c>
    </row>
    <row r="555" spans="1:7" x14ac:dyDescent="0.25">
      <c r="A555" s="5" t="s">
        <v>36</v>
      </c>
      <c r="B555" s="5">
        <v>14.4</v>
      </c>
      <c r="C555" s="5" t="s">
        <v>201</v>
      </c>
      <c r="D555" s="5" t="s">
        <v>92</v>
      </c>
      <c r="E555" s="5">
        <v>2016</v>
      </c>
      <c r="F555" t="s">
        <v>127</v>
      </c>
      <c r="G555">
        <f>VLOOKUP(D555,MonthNumber!$A$1:$B$13,  2, FALSE)</f>
        <v>6</v>
      </c>
    </row>
    <row r="556" spans="1:7" x14ac:dyDescent="0.25">
      <c r="A556" s="5" t="s">
        <v>36</v>
      </c>
      <c r="B556" s="5">
        <v>14</v>
      </c>
      <c r="C556" s="5" t="s">
        <v>203</v>
      </c>
      <c r="D556" s="5" t="s">
        <v>94</v>
      </c>
      <c r="E556" s="5">
        <v>2016</v>
      </c>
      <c r="F556" t="s">
        <v>127</v>
      </c>
      <c r="G556">
        <f>VLOOKUP(D556,MonthNumber!$A$1:$B$13,  2, FALSE)</f>
        <v>8</v>
      </c>
    </row>
    <row r="557" spans="1:7" x14ac:dyDescent="0.25">
      <c r="A557" s="5" t="s">
        <v>36</v>
      </c>
      <c r="B557" s="5">
        <v>13.8</v>
      </c>
      <c r="C557" s="5" t="s">
        <v>208</v>
      </c>
      <c r="D557" s="5" t="s">
        <v>94</v>
      </c>
      <c r="E557" s="5">
        <v>2017</v>
      </c>
      <c r="F557" t="s">
        <v>127</v>
      </c>
      <c r="G557">
        <f>VLOOKUP(D557,MonthNumber!$A$1:$B$13,  2, FALSE)</f>
        <v>8</v>
      </c>
    </row>
    <row r="558" spans="1:7" x14ac:dyDescent="0.25">
      <c r="A558" s="5" t="s">
        <v>36</v>
      </c>
      <c r="B558" s="5">
        <v>13.5</v>
      </c>
      <c r="C558" s="5" t="s">
        <v>210</v>
      </c>
      <c r="D558" s="5" t="s">
        <v>91</v>
      </c>
      <c r="E558" s="5">
        <v>2018</v>
      </c>
      <c r="F558" t="s">
        <v>127</v>
      </c>
      <c r="G558">
        <f>VLOOKUP(D558,MonthNumber!$A$1:$B$13,  2, FALSE)</f>
        <v>5</v>
      </c>
    </row>
    <row r="559" spans="1:7" x14ac:dyDescent="0.25">
      <c r="A559" s="5" t="s">
        <v>36</v>
      </c>
      <c r="B559" s="5">
        <v>11.3</v>
      </c>
      <c r="C559" s="5" t="s">
        <v>214</v>
      </c>
      <c r="D559" s="5" t="s">
        <v>95</v>
      </c>
      <c r="E559" s="5">
        <v>2018</v>
      </c>
      <c r="F559" t="s">
        <v>127</v>
      </c>
      <c r="G559">
        <f>VLOOKUP(D559,MonthNumber!$A$1:$B$13,  2, FALSE)</f>
        <v>9</v>
      </c>
    </row>
    <row r="560" spans="1:7" x14ac:dyDescent="0.25">
      <c r="A560" s="5" t="s">
        <v>37</v>
      </c>
      <c r="B560" s="5">
        <v>13.1</v>
      </c>
      <c r="C560" s="5" t="s">
        <v>206</v>
      </c>
      <c r="D560" s="5" t="s">
        <v>92</v>
      </c>
      <c r="E560" s="5">
        <v>2017</v>
      </c>
      <c r="F560" t="s">
        <v>127</v>
      </c>
      <c r="G560">
        <f>VLOOKUP(D560,MonthNumber!$A$1:$B$13,  2, FALSE)</f>
        <v>6</v>
      </c>
    </row>
    <row r="561" spans="1:7" x14ac:dyDescent="0.25">
      <c r="A561" s="5" t="s">
        <v>37</v>
      </c>
      <c r="B561" s="5">
        <v>20.3</v>
      </c>
      <c r="C561" s="5" t="s">
        <v>212</v>
      </c>
      <c r="D561" s="5" t="s">
        <v>93</v>
      </c>
      <c r="E561" s="5">
        <v>2018</v>
      </c>
      <c r="F561" t="s">
        <v>127</v>
      </c>
      <c r="G561">
        <f>VLOOKUP(D561,MonthNumber!$A$1:$B$13,  2, FALSE)</f>
        <v>7</v>
      </c>
    </row>
    <row r="562" spans="1:7" x14ac:dyDescent="0.25">
      <c r="A562" s="5" t="s">
        <v>37</v>
      </c>
      <c r="B562" s="5">
        <v>17.399999999999999</v>
      </c>
      <c r="C562" s="5" t="s">
        <v>202</v>
      </c>
      <c r="D562" s="5" t="s">
        <v>93</v>
      </c>
      <c r="E562" s="5">
        <v>2016</v>
      </c>
      <c r="F562" t="s">
        <v>127</v>
      </c>
      <c r="G562">
        <f>VLOOKUP(D562,MonthNumber!$A$1:$B$13,  2, FALSE)</f>
        <v>7</v>
      </c>
    </row>
    <row r="563" spans="1:7" x14ac:dyDescent="0.25">
      <c r="A563" s="5" t="s">
        <v>37</v>
      </c>
      <c r="B563" s="5">
        <v>16.399999999999999</v>
      </c>
      <c r="C563" s="5" t="s">
        <v>213</v>
      </c>
      <c r="D563" s="5" t="s">
        <v>94</v>
      </c>
      <c r="E563" s="5">
        <v>2018</v>
      </c>
      <c r="F563" t="s">
        <v>127</v>
      </c>
      <c r="G563">
        <f>VLOOKUP(D563,MonthNumber!$A$1:$B$13,  2, FALSE)</f>
        <v>8</v>
      </c>
    </row>
    <row r="564" spans="1:7" x14ac:dyDescent="0.25">
      <c r="A564" s="5" t="s">
        <v>37</v>
      </c>
      <c r="B564" s="5">
        <v>15.1</v>
      </c>
      <c r="C564" s="5" t="s">
        <v>211</v>
      </c>
      <c r="D564" s="5" t="s">
        <v>92</v>
      </c>
      <c r="E564" s="5">
        <v>2018</v>
      </c>
      <c r="F564" t="s">
        <v>127</v>
      </c>
      <c r="G564">
        <f>VLOOKUP(D564,MonthNumber!$A$1:$B$13,  2, FALSE)</f>
        <v>6</v>
      </c>
    </row>
    <row r="565" spans="1:7" x14ac:dyDescent="0.25">
      <c r="A565" s="5" t="s">
        <v>37</v>
      </c>
      <c r="B565" s="5">
        <v>15.1</v>
      </c>
      <c r="C565" s="5" t="s">
        <v>207</v>
      </c>
      <c r="D565" s="5" t="s">
        <v>93</v>
      </c>
      <c r="E565" s="5">
        <v>2017</v>
      </c>
      <c r="F565" t="s">
        <v>127</v>
      </c>
      <c r="G565">
        <f>VLOOKUP(D565,MonthNumber!$A$1:$B$13,  2, FALSE)</f>
        <v>7</v>
      </c>
    </row>
    <row r="566" spans="1:7" x14ac:dyDescent="0.25">
      <c r="A566" s="5" t="s">
        <v>37</v>
      </c>
      <c r="B566" s="5">
        <v>14.8</v>
      </c>
      <c r="C566" s="5" t="s">
        <v>203</v>
      </c>
      <c r="D566" s="5" t="s">
        <v>94</v>
      </c>
      <c r="E566" s="5">
        <v>2016</v>
      </c>
      <c r="F566" t="s">
        <v>127</v>
      </c>
      <c r="G566">
        <f>VLOOKUP(D566,MonthNumber!$A$1:$B$13,  2, FALSE)</f>
        <v>8</v>
      </c>
    </row>
    <row r="567" spans="1:7" x14ac:dyDescent="0.25">
      <c r="A567" s="5" t="s">
        <v>37</v>
      </c>
      <c r="B567" s="5">
        <v>14.7</v>
      </c>
      <c r="C567" s="5" t="s">
        <v>208</v>
      </c>
      <c r="D567" s="5" t="s">
        <v>94</v>
      </c>
      <c r="E567" s="5">
        <v>2017</v>
      </c>
      <c r="F567" t="s">
        <v>127</v>
      </c>
      <c r="G567">
        <f>VLOOKUP(D567,MonthNumber!$A$1:$B$13,  2, FALSE)</f>
        <v>8</v>
      </c>
    </row>
    <row r="568" spans="1:7" x14ac:dyDescent="0.25">
      <c r="A568" s="5" t="s">
        <v>37</v>
      </c>
      <c r="B568" s="5">
        <v>14.3</v>
      </c>
      <c r="C568" s="5" t="s">
        <v>201</v>
      </c>
      <c r="D568" s="5" t="s">
        <v>92</v>
      </c>
      <c r="E568" s="5">
        <v>2016</v>
      </c>
      <c r="F568" t="s">
        <v>127</v>
      </c>
      <c r="G568">
        <f>VLOOKUP(D568,MonthNumber!$A$1:$B$13,  2, FALSE)</f>
        <v>6</v>
      </c>
    </row>
    <row r="569" spans="1:7" x14ac:dyDescent="0.25">
      <c r="A569" s="5" t="s">
        <v>37</v>
      </c>
      <c r="B569" s="5">
        <v>13.1</v>
      </c>
      <c r="C569" s="5" t="s">
        <v>210</v>
      </c>
      <c r="D569" s="5" t="s">
        <v>91</v>
      </c>
      <c r="E569" s="5">
        <v>2018</v>
      </c>
      <c r="F569" t="s">
        <v>127</v>
      </c>
      <c r="G569">
        <f>VLOOKUP(D569,MonthNumber!$A$1:$B$13,  2, FALSE)</f>
        <v>5</v>
      </c>
    </row>
    <row r="570" spans="1:7" x14ac:dyDescent="0.25">
      <c r="A570" s="5" t="s">
        <v>37</v>
      </c>
      <c r="B570" s="5">
        <v>12</v>
      </c>
      <c r="C570" s="5" t="s">
        <v>214</v>
      </c>
      <c r="D570" s="5" t="s">
        <v>95</v>
      </c>
      <c r="E570" s="5">
        <v>2018</v>
      </c>
      <c r="F570" t="s">
        <v>127</v>
      </c>
      <c r="G570">
        <f>VLOOKUP(D570,MonthNumber!$A$1:$B$13,  2, FALSE)</f>
        <v>9</v>
      </c>
    </row>
    <row r="571" spans="1:7" x14ac:dyDescent="0.25">
      <c r="A571" s="5" t="s">
        <v>30</v>
      </c>
      <c r="B571" s="5">
        <v>12.9</v>
      </c>
      <c r="C571" s="5" t="s">
        <v>206</v>
      </c>
      <c r="D571" s="5" t="s">
        <v>92</v>
      </c>
      <c r="E571" s="5">
        <v>2017</v>
      </c>
      <c r="F571" t="s">
        <v>187</v>
      </c>
      <c r="G571">
        <f>VLOOKUP(D571,MonthNumber!$A$1:$B$13,  2, FALSE)</f>
        <v>6</v>
      </c>
    </row>
    <row r="572" spans="1:7" x14ac:dyDescent="0.25">
      <c r="A572" s="5" t="s">
        <v>30</v>
      </c>
      <c r="B572" s="5">
        <v>19.8</v>
      </c>
      <c r="C572" s="5" t="s">
        <v>212</v>
      </c>
      <c r="D572" s="5" t="s">
        <v>93</v>
      </c>
      <c r="E572" s="5">
        <v>2018</v>
      </c>
      <c r="F572" t="s">
        <v>187</v>
      </c>
      <c r="G572">
        <f>VLOOKUP(D572,MonthNumber!$A$1:$B$13,  2, FALSE)</f>
        <v>7</v>
      </c>
    </row>
    <row r="573" spans="1:7" x14ac:dyDescent="0.25">
      <c r="A573" s="5" t="s">
        <v>30</v>
      </c>
      <c r="B573" s="5">
        <v>16.100000000000001</v>
      </c>
      <c r="C573" s="5" t="s">
        <v>202</v>
      </c>
      <c r="D573" s="5" t="s">
        <v>93</v>
      </c>
      <c r="E573" s="5">
        <v>2016</v>
      </c>
      <c r="F573" t="s">
        <v>187</v>
      </c>
      <c r="G573">
        <f>VLOOKUP(D573,MonthNumber!$A$1:$B$13,  2, FALSE)</f>
        <v>7</v>
      </c>
    </row>
    <row r="574" spans="1:7" x14ac:dyDescent="0.25">
      <c r="A574" s="5" t="s">
        <v>30</v>
      </c>
      <c r="B574" s="5">
        <v>14.9</v>
      </c>
      <c r="C574" s="5" t="s">
        <v>213</v>
      </c>
      <c r="D574" s="5" t="s">
        <v>94</v>
      </c>
      <c r="E574" s="5">
        <v>2018</v>
      </c>
      <c r="F574" t="s">
        <v>187</v>
      </c>
      <c r="G574">
        <f>VLOOKUP(D574,MonthNumber!$A$1:$B$13,  2, FALSE)</f>
        <v>8</v>
      </c>
    </row>
    <row r="575" spans="1:7" x14ac:dyDescent="0.25">
      <c r="A575" s="5" t="s">
        <v>30</v>
      </c>
      <c r="B575" s="5">
        <v>14.5</v>
      </c>
      <c r="C575" s="5" t="s">
        <v>201</v>
      </c>
      <c r="D575" s="5" t="s">
        <v>92</v>
      </c>
      <c r="E575" s="5">
        <v>2016</v>
      </c>
      <c r="F575" t="s">
        <v>187</v>
      </c>
      <c r="G575">
        <f>VLOOKUP(D575,MonthNumber!$A$1:$B$13,  2, FALSE)</f>
        <v>6</v>
      </c>
    </row>
    <row r="576" spans="1:7" x14ac:dyDescent="0.25">
      <c r="A576" s="5" t="s">
        <v>30</v>
      </c>
      <c r="B576" s="5">
        <v>14.2</v>
      </c>
      <c r="C576" s="5" t="s">
        <v>211</v>
      </c>
      <c r="D576" s="5" t="s">
        <v>92</v>
      </c>
      <c r="E576" s="5">
        <v>2018</v>
      </c>
      <c r="F576" t="s">
        <v>187</v>
      </c>
      <c r="G576">
        <f>VLOOKUP(D576,MonthNumber!$A$1:$B$13,  2, FALSE)</f>
        <v>6</v>
      </c>
    </row>
    <row r="577" spans="1:7" x14ac:dyDescent="0.25">
      <c r="A577" s="5" t="s">
        <v>30</v>
      </c>
      <c r="B577" s="5">
        <v>14.2</v>
      </c>
      <c r="C577" s="5" t="s">
        <v>207</v>
      </c>
      <c r="D577" s="5" t="s">
        <v>93</v>
      </c>
      <c r="E577" s="5">
        <v>2017</v>
      </c>
      <c r="F577" t="s">
        <v>187</v>
      </c>
      <c r="G577">
        <f>VLOOKUP(D577,MonthNumber!$A$1:$B$13,  2, FALSE)</f>
        <v>7</v>
      </c>
    </row>
    <row r="578" spans="1:7" x14ac:dyDescent="0.25">
      <c r="A578" s="5" t="s">
        <v>30</v>
      </c>
      <c r="B578" s="5">
        <v>13.9</v>
      </c>
      <c r="C578" s="5" t="s">
        <v>210</v>
      </c>
      <c r="D578" s="5" t="s">
        <v>91</v>
      </c>
      <c r="E578" s="5">
        <v>2018</v>
      </c>
      <c r="F578" t="s">
        <v>187</v>
      </c>
      <c r="G578">
        <f>VLOOKUP(D578,MonthNumber!$A$1:$B$13,  2, FALSE)</f>
        <v>5</v>
      </c>
    </row>
    <row r="579" spans="1:7" x14ac:dyDescent="0.25">
      <c r="A579" s="5" t="s">
        <v>30</v>
      </c>
      <c r="B579" s="5">
        <v>13.2</v>
      </c>
      <c r="C579" s="5" t="s">
        <v>208</v>
      </c>
      <c r="D579" s="5" t="s">
        <v>94</v>
      </c>
      <c r="E579" s="5">
        <v>2017</v>
      </c>
      <c r="F579" t="s">
        <v>187</v>
      </c>
      <c r="G579">
        <f>VLOOKUP(D579,MonthNumber!$A$1:$B$13,  2, FALSE)</f>
        <v>8</v>
      </c>
    </row>
    <row r="580" spans="1:7" x14ac:dyDescent="0.25">
      <c r="A580" s="5" t="s">
        <v>30</v>
      </c>
      <c r="B580" s="5">
        <v>13.1</v>
      </c>
      <c r="C580" s="5" t="s">
        <v>203</v>
      </c>
      <c r="D580" s="5" t="s">
        <v>94</v>
      </c>
      <c r="E580" s="5">
        <v>2016</v>
      </c>
      <c r="F580" t="s">
        <v>187</v>
      </c>
      <c r="G580">
        <f>VLOOKUP(D580,MonthNumber!$A$1:$B$13,  2, FALSE)</f>
        <v>8</v>
      </c>
    </row>
    <row r="581" spans="1:7" x14ac:dyDescent="0.25">
      <c r="A581" s="5" t="s">
        <v>30</v>
      </c>
      <c r="B581" s="5">
        <v>10</v>
      </c>
      <c r="C581" s="5" t="s">
        <v>214</v>
      </c>
      <c r="D581" s="5" t="s">
        <v>95</v>
      </c>
      <c r="E581" s="5">
        <v>2018</v>
      </c>
      <c r="F581" t="s">
        <v>187</v>
      </c>
      <c r="G581">
        <f>VLOOKUP(D581,MonthNumber!$A$1:$B$13,  2, FALSE)</f>
        <v>9</v>
      </c>
    </row>
    <row r="582" spans="1:7" x14ac:dyDescent="0.25">
      <c r="A582" s="5" t="s">
        <v>237</v>
      </c>
      <c r="B582" s="5">
        <v>20.100000000000001</v>
      </c>
      <c r="C582" s="5" t="s">
        <v>212</v>
      </c>
      <c r="D582" s="5" t="s">
        <v>93</v>
      </c>
      <c r="E582" s="5">
        <v>2018</v>
      </c>
      <c r="F582" t="s">
        <v>280</v>
      </c>
      <c r="G582">
        <f>VLOOKUP(D582,MonthNumber!$A$1:$B$13,  2, FALSE)</f>
        <v>7</v>
      </c>
    </row>
    <row r="583" spans="1:7" x14ac:dyDescent="0.25">
      <c r="A583" s="5" t="s">
        <v>237</v>
      </c>
      <c r="B583" s="5">
        <v>16.899999999999999</v>
      </c>
      <c r="C583" s="5" t="s">
        <v>202</v>
      </c>
      <c r="D583" s="5" t="s">
        <v>93</v>
      </c>
      <c r="E583" s="5">
        <v>2016</v>
      </c>
      <c r="F583" t="s">
        <v>280</v>
      </c>
      <c r="G583">
        <f>VLOOKUP(D583,MonthNumber!$A$1:$B$13,  2, FALSE)</f>
        <v>7</v>
      </c>
    </row>
    <row r="584" spans="1:7" x14ac:dyDescent="0.25">
      <c r="A584" s="5" t="s">
        <v>237</v>
      </c>
      <c r="B584" s="5">
        <v>15.4</v>
      </c>
      <c r="C584" s="5" t="s">
        <v>213</v>
      </c>
      <c r="D584" s="5" t="s">
        <v>94</v>
      </c>
      <c r="E584" s="5">
        <v>2018</v>
      </c>
      <c r="F584" t="s">
        <v>280</v>
      </c>
      <c r="G584">
        <f>VLOOKUP(D584,MonthNumber!$A$1:$B$13,  2, FALSE)</f>
        <v>8</v>
      </c>
    </row>
    <row r="585" spans="1:7" x14ac:dyDescent="0.25">
      <c r="A585" s="5" t="s">
        <v>237</v>
      </c>
      <c r="B585" s="5">
        <v>14.6</v>
      </c>
      <c r="C585" s="5" t="s">
        <v>207</v>
      </c>
      <c r="D585" s="5" t="s">
        <v>93</v>
      </c>
      <c r="E585" s="5">
        <v>2017</v>
      </c>
      <c r="F585" t="s">
        <v>280</v>
      </c>
      <c r="G585">
        <f>VLOOKUP(D585,MonthNumber!$A$1:$B$13,  2, FALSE)</f>
        <v>7</v>
      </c>
    </row>
    <row r="586" spans="1:7" x14ac:dyDescent="0.25">
      <c r="A586" s="5" t="s">
        <v>237</v>
      </c>
      <c r="B586" s="5">
        <v>14.4</v>
      </c>
      <c r="C586" s="5" t="s">
        <v>211</v>
      </c>
      <c r="D586" s="5" t="s">
        <v>92</v>
      </c>
      <c r="E586" s="5">
        <v>2018</v>
      </c>
      <c r="F586" t="s">
        <v>280</v>
      </c>
      <c r="G586">
        <f>VLOOKUP(D586,MonthNumber!$A$1:$B$13,  2, FALSE)</f>
        <v>6</v>
      </c>
    </row>
    <row r="587" spans="1:7" x14ac:dyDescent="0.25">
      <c r="A587" s="5" t="s">
        <v>237</v>
      </c>
      <c r="B587" s="5">
        <v>14.2</v>
      </c>
      <c r="C587" s="5" t="s">
        <v>203</v>
      </c>
      <c r="D587" s="5" t="s">
        <v>94</v>
      </c>
      <c r="E587" s="5">
        <v>2016</v>
      </c>
      <c r="F587" t="s">
        <v>280</v>
      </c>
      <c r="G587">
        <f>VLOOKUP(D587,MonthNumber!$A$1:$B$13,  2, FALSE)</f>
        <v>8</v>
      </c>
    </row>
    <row r="588" spans="1:7" x14ac:dyDescent="0.25">
      <c r="A588" s="5" t="s">
        <v>237</v>
      </c>
      <c r="B588" s="5">
        <v>13.9</v>
      </c>
      <c r="C588" s="5" t="s">
        <v>208</v>
      </c>
      <c r="D588" s="5" t="s">
        <v>94</v>
      </c>
      <c r="E588" s="5">
        <v>2017</v>
      </c>
      <c r="F588" t="s">
        <v>280</v>
      </c>
      <c r="G588">
        <f>VLOOKUP(D588,MonthNumber!$A$1:$B$13,  2, FALSE)</f>
        <v>8</v>
      </c>
    </row>
    <row r="589" spans="1:7" x14ac:dyDescent="0.25">
      <c r="A589" s="5" t="s">
        <v>237</v>
      </c>
      <c r="B589" s="5">
        <v>13.8</v>
      </c>
      <c r="C589" s="5" t="s">
        <v>201</v>
      </c>
      <c r="D589" s="5" t="s">
        <v>92</v>
      </c>
      <c r="E589" s="5">
        <v>2016</v>
      </c>
      <c r="F589" t="s">
        <v>280</v>
      </c>
      <c r="G589">
        <f>VLOOKUP(D589,MonthNumber!$A$1:$B$13,  2, FALSE)</f>
        <v>6</v>
      </c>
    </row>
    <row r="590" spans="1:7" x14ac:dyDescent="0.25">
      <c r="A590" s="5" t="s">
        <v>237</v>
      </c>
      <c r="B590" s="5">
        <v>11.7</v>
      </c>
      <c r="C590" s="5" t="s">
        <v>210</v>
      </c>
      <c r="D590" s="5" t="s">
        <v>91</v>
      </c>
      <c r="E590" s="5">
        <v>2018</v>
      </c>
      <c r="F590" t="s">
        <v>280</v>
      </c>
      <c r="G590">
        <f>VLOOKUP(D590,MonthNumber!$A$1:$B$13,  2, FALSE)</f>
        <v>5</v>
      </c>
    </row>
    <row r="591" spans="1:7" x14ac:dyDescent="0.25">
      <c r="A591" s="5" t="s">
        <v>237</v>
      </c>
      <c r="B591" s="5">
        <v>10.9</v>
      </c>
      <c r="C591" s="5" t="s">
        <v>214</v>
      </c>
      <c r="D591" s="5" t="s">
        <v>95</v>
      </c>
      <c r="E591" s="5">
        <v>2018</v>
      </c>
      <c r="F591" t="s">
        <v>280</v>
      </c>
      <c r="G591">
        <f>VLOOKUP(D591,MonthNumber!$A$1:$B$13,  2, FALSE)</f>
        <v>9</v>
      </c>
    </row>
    <row r="592" spans="1:7" x14ac:dyDescent="0.25">
      <c r="A592" s="5" t="s">
        <v>237</v>
      </c>
      <c r="B592" s="5">
        <v>12.6</v>
      </c>
      <c r="C592" s="5" t="s">
        <v>206</v>
      </c>
      <c r="D592" s="5" t="s">
        <v>92</v>
      </c>
      <c r="E592" s="5">
        <v>2017</v>
      </c>
      <c r="F592" t="s">
        <v>280</v>
      </c>
      <c r="G592">
        <f>VLOOKUP(D592,MonthNumber!$A$1:$B$13,  2, FALSE)</f>
        <v>6</v>
      </c>
    </row>
    <row r="593" spans="1:7" x14ac:dyDescent="0.25">
      <c r="A593" s="5" t="s">
        <v>29</v>
      </c>
      <c r="B593" s="5">
        <v>12.7</v>
      </c>
      <c r="C593" s="5" t="s">
        <v>206</v>
      </c>
      <c r="D593" s="5" t="s">
        <v>92</v>
      </c>
      <c r="E593" s="5">
        <v>2017</v>
      </c>
      <c r="F593" t="s">
        <v>144</v>
      </c>
      <c r="G593">
        <f>VLOOKUP(D593,MonthNumber!$A$1:$B$13,  2, FALSE)</f>
        <v>6</v>
      </c>
    </row>
    <row r="594" spans="1:7" x14ac:dyDescent="0.25">
      <c r="A594" s="5" t="s">
        <v>29</v>
      </c>
      <c r="B594" s="5">
        <v>20.100000000000001</v>
      </c>
      <c r="C594" s="5" t="s">
        <v>212</v>
      </c>
      <c r="D594" s="5" t="s">
        <v>93</v>
      </c>
      <c r="E594" s="5">
        <v>2018</v>
      </c>
      <c r="F594" t="s">
        <v>144</v>
      </c>
      <c r="G594">
        <f>VLOOKUP(D594,MonthNumber!$A$1:$B$13,  2, FALSE)</f>
        <v>7</v>
      </c>
    </row>
    <row r="595" spans="1:7" x14ac:dyDescent="0.25">
      <c r="A595" s="5" t="s">
        <v>29</v>
      </c>
      <c r="B595" s="5">
        <v>17.3</v>
      </c>
      <c r="C595" s="5" t="s">
        <v>202</v>
      </c>
      <c r="D595" s="5" t="s">
        <v>93</v>
      </c>
      <c r="E595" s="5">
        <v>2016</v>
      </c>
      <c r="F595" t="s">
        <v>144</v>
      </c>
      <c r="G595">
        <f>VLOOKUP(D595,MonthNumber!$A$1:$B$13,  2, FALSE)</f>
        <v>7</v>
      </c>
    </row>
    <row r="596" spans="1:7" x14ac:dyDescent="0.25">
      <c r="A596" s="5" t="s">
        <v>29</v>
      </c>
      <c r="B596" s="5">
        <v>15.9</v>
      </c>
      <c r="C596" s="5" t="s">
        <v>213</v>
      </c>
      <c r="D596" s="5" t="s">
        <v>94</v>
      </c>
      <c r="E596" s="5">
        <v>2018</v>
      </c>
      <c r="F596" t="s">
        <v>144</v>
      </c>
      <c r="G596">
        <f>VLOOKUP(D596,MonthNumber!$A$1:$B$13,  2, FALSE)</f>
        <v>8</v>
      </c>
    </row>
    <row r="597" spans="1:7" x14ac:dyDescent="0.25">
      <c r="A597" s="5" t="s">
        <v>29</v>
      </c>
      <c r="B597" s="5">
        <v>15</v>
      </c>
      <c r="C597" s="5" t="s">
        <v>207</v>
      </c>
      <c r="D597" s="5" t="s">
        <v>93</v>
      </c>
      <c r="E597" s="5">
        <v>2017</v>
      </c>
      <c r="F597" t="s">
        <v>144</v>
      </c>
      <c r="G597">
        <f>VLOOKUP(D597,MonthNumber!$A$1:$B$13,  2, FALSE)</f>
        <v>7</v>
      </c>
    </row>
    <row r="598" spans="1:7" x14ac:dyDescent="0.25">
      <c r="A598" s="5" t="s">
        <v>29</v>
      </c>
      <c r="B598" s="5">
        <v>14.5</v>
      </c>
      <c r="C598" s="5" t="s">
        <v>211</v>
      </c>
      <c r="D598" s="5" t="s">
        <v>92</v>
      </c>
      <c r="E598" s="5">
        <v>2018</v>
      </c>
      <c r="F598" t="s">
        <v>144</v>
      </c>
      <c r="G598">
        <f>VLOOKUP(D598,MonthNumber!$A$1:$B$13,  2, FALSE)</f>
        <v>6</v>
      </c>
    </row>
    <row r="599" spans="1:7" x14ac:dyDescent="0.25">
      <c r="A599" s="5" t="s">
        <v>29</v>
      </c>
      <c r="B599" s="5">
        <v>14.4</v>
      </c>
      <c r="C599" s="5" t="s">
        <v>203</v>
      </c>
      <c r="D599" s="5" t="s">
        <v>94</v>
      </c>
      <c r="E599" s="5">
        <v>2016</v>
      </c>
      <c r="F599" t="s">
        <v>144</v>
      </c>
      <c r="G599">
        <f>VLOOKUP(D599,MonthNumber!$A$1:$B$13,  2, FALSE)</f>
        <v>8</v>
      </c>
    </row>
    <row r="600" spans="1:7" x14ac:dyDescent="0.25">
      <c r="A600" s="5" t="s">
        <v>29</v>
      </c>
      <c r="B600" s="5">
        <v>14.2</v>
      </c>
      <c r="C600" s="5" t="s">
        <v>208</v>
      </c>
      <c r="D600" s="5" t="s">
        <v>94</v>
      </c>
      <c r="E600" s="5">
        <v>2017</v>
      </c>
      <c r="F600" t="s">
        <v>144</v>
      </c>
      <c r="G600">
        <f>VLOOKUP(D600,MonthNumber!$A$1:$B$13,  2, FALSE)</f>
        <v>8</v>
      </c>
    </row>
    <row r="601" spans="1:7" x14ac:dyDescent="0.25">
      <c r="A601" s="5" t="s">
        <v>29</v>
      </c>
      <c r="B601" s="5">
        <v>14</v>
      </c>
      <c r="C601" s="5" t="s">
        <v>201</v>
      </c>
      <c r="D601" s="5" t="s">
        <v>92</v>
      </c>
      <c r="E601" s="5">
        <v>2016</v>
      </c>
      <c r="F601" t="s">
        <v>144</v>
      </c>
      <c r="G601">
        <f>VLOOKUP(D601,MonthNumber!$A$1:$B$13,  2, FALSE)</f>
        <v>6</v>
      </c>
    </row>
    <row r="602" spans="1:7" x14ac:dyDescent="0.25">
      <c r="A602" s="5" t="s">
        <v>29</v>
      </c>
      <c r="B602" s="5">
        <v>11.9</v>
      </c>
      <c r="C602" s="5" t="s">
        <v>210</v>
      </c>
      <c r="D602" s="5" t="s">
        <v>91</v>
      </c>
      <c r="E602" s="5">
        <v>2018</v>
      </c>
      <c r="F602" t="s">
        <v>144</v>
      </c>
      <c r="G602">
        <f>VLOOKUP(D602,MonthNumber!$A$1:$B$13,  2, FALSE)</f>
        <v>5</v>
      </c>
    </row>
    <row r="603" spans="1:7" x14ac:dyDescent="0.25">
      <c r="A603" s="5" t="s">
        <v>29</v>
      </c>
      <c r="B603" s="5">
        <v>11.4</v>
      </c>
      <c r="C603" s="5" t="s">
        <v>214</v>
      </c>
      <c r="D603" s="5" t="s">
        <v>95</v>
      </c>
      <c r="E603" s="5">
        <v>2018</v>
      </c>
      <c r="F603" t="s">
        <v>144</v>
      </c>
      <c r="G603">
        <f>VLOOKUP(D603,MonthNumber!$A$1:$B$13,  2, FALSE)</f>
        <v>9</v>
      </c>
    </row>
    <row r="604" spans="1:7" x14ac:dyDescent="0.25">
      <c r="A604" s="5" t="s">
        <v>32</v>
      </c>
      <c r="B604" s="5">
        <v>11.7</v>
      </c>
      <c r="C604" s="5" t="s">
        <v>206</v>
      </c>
      <c r="D604" s="5" t="s">
        <v>92</v>
      </c>
      <c r="E604" s="5">
        <v>2017</v>
      </c>
      <c r="F604" t="s">
        <v>126</v>
      </c>
      <c r="G604">
        <f>VLOOKUP(D604,MonthNumber!$A$1:$B$13,  2, FALSE)</f>
        <v>6</v>
      </c>
    </row>
    <row r="605" spans="1:7" x14ac:dyDescent="0.25">
      <c r="A605" s="5" t="s">
        <v>32</v>
      </c>
      <c r="B605" s="5">
        <v>19.100000000000001</v>
      </c>
      <c r="C605" s="5" t="s">
        <v>212</v>
      </c>
      <c r="D605" s="5" t="s">
        <v>93</v>
      </c>
      <c r="E605" s="5">
        <v>2018</v>
      </c>
      <c r="F605" t="s">
        <v>126</v>
      </c>
      <c r="G605">
        <f>VLOOKUP(D605,MonthNumber!$A$1:$B$13,  2, FALSE)</f>
        <v>7</v>
      </c>
    </row>
    <row r="606" spans="1:7" x14ac:dyDescent="0.25">
      <c r="A606" s="5" t="s">
        <v>32</v>
      </c>
      <c r="B606" s="5">
        <v>16.600000000000001</v>
      </c>
      <c r="C606" s="5" t="s">
        <v>202</v>
      </c>
      <c r="D606" s="5" t="s">
        <v>93</v>
      </c>
      <c r="E606" s="5">
        <v>2016</v>
      </c>
      <c r="F606" t="s">
        <v>126</v>
      </c>
      <c r="G606">
        <f>VLOOKUP(D606,MonthNumber!$A$1:$B$13,  2, FALSE)</f>
        <v>7</v>
      </c>
    </row>
    <row r="607" spans="1:7" x14ac:dyDescent="0.25">
      <c r="A607" s="5" t="s">
        <v>32</v>
      </c>
      <c r="B607" s="5">
        <v>15.5</v>
      </c>
      <c r="C607" s="5" t="s">
        <v>213</v>
      </c>
      <c r="D607" s="5" t="s">
        <v>94</v>
      </c>
      <c r="E607" s="5">
        <v>2018</v>
      </c>
      <c r="F607" t="s">
        <v>126</v>
      </c>
      <c r="G607">
        <f>VLOOKUP(D607,MonthNumber!$A$1:$B$13,  2, FALSE)</f>
        <v>8</v>
      </c>
    </row>
    <row r="608" spans="1:7" x14ac:dyDescent="0.25">
      <c r="A608" s="5" t="s">
        <v>32</v>
      </c>
      <c r="B608" s="5">
        <v>14.8</v>
      </c>
      <c r="C608" s="5" t="s">
        <v>208</v>
      </c>
      <c r="D608" s="5" t="s">
        <v>94</v>
      </c>
      <c r="E608" s="5">
        <v>2017</v>
      </c>
      <c r="F608" t="s">
        <v>126</v>
      </c>
      <c r="G608">
        <f>VLOOKUP(D608,MonthNumber!$A$1:$B$13,  2, FALSE)</f>
        <v>8</v>
      </c>
    </row>
    <row r="609" spans="1:7" x14ac:dyDescent="0.25">
      <c r="A609" s="5" t="s">
        <v>32</v>
      </c>
      <c r="B609" s="5">
        <v>14.6</v>
      </c>
      <c r="C609" s="5" t="s">
        <v>207</v>
      </c>
      <c r="D609" s="5" t="s">
        <v>93</v>
      </c>
      <c r="E609" s="5">
        <v>2017</v>
      </c>
      <c r="F609" t="s">
        <v>126</v>
      </c>
      <c r="G609">
        <f>VLOOKUP(D609,MonthNumber!$A$1:$B$13,  2, FALSE)</f>
        <v>7</v>
      </c>
    </row>
    <row r="610" spans="1:7" x14ac:dyDescent="0.25">
      <c r="A610" s="5" t="s">
        <v>32</v>
      </c>
      <c r="B610" s="5">
        <v>14.1</v>
      </c>
      <c r="C610" s="5" t="s">
        <v>203</v>
      </c>
      <c r="D610" s="5" t="s">
        <v>94</v>
      </c>
      <c r="E610" s="5">
        <v>2016</v>
      </c>
      <c r="F610" t="s">
        <v>126</v>
      </c>
      <c r="G610">
        <f>VLOOKUP(D610,MonthNumber!$A$1:$B$13,  2, FALSE)</f>
        <v>8</v>
      </c>
    </row>
    <row r="611" spans="1:7" x14ac:dyDescent="0.25">
      <c r="A611" s="5" t="s">
        <v>32</v>
      </c>
      <c r="B611" s="5">
        <v>13.7</v>
      </c>
      <c r="C611" s="5" t="s">
        <v>211</v>
      </c>
      <c r="D611" s="5" t="s">
        <v>92</v>
      </c>
      <c r="E611" s="5">
        <v>2018</v>
      </c>
      <c r="F611" t="s">
        <v>126</v>
      </c>
      <c r="G611">
        <f>VLOOKUP(D611,MonthNumber!$A$1:$B$13,  2, FALSE)</f>
        <v>6</v>
      </c>
    </row>
    <row r="612" spans="1:7" x14ac:dyDescent="0.25">
      <c r="A612" s="5" t="s">
        <v>32</v>
      </c>
      <c r="B612" s="5">
        <v>12.7</v>
      </c>
      <c r="C612" s="5" t="s">
        <v>201</v>
      </c>
      <c r="D612" s="5" t="s">
        <v>92</v>
      </c>
      <c r="E612" s="5">
        <v>2016</v>
      </c>
      <c r="F612" t="s">
        <v>126</v>
      </c>
      <c r="G612">
        <f>VLOOKUP(D612,MonthNumber!$A$1:$B$13,  2, FALSE)</f>
        <v>6</v>
      </c>
    </row>
    <row r="613" spans="1:7" x14ac:dyDescent="0.25">
      <c r="A613" s="5" t="s">
        <v>32</v>
      </c>
      <c r="B613" s="5">
        <v>11.9</v>
      </c>
      <c r="C613" s="5" t="s">
        <v>214</v>
      </c>
      <c r="D613" s="5" t="s">
        <v>95</v>
      </c>
      <c r="E613" s="5">
        <v>2018</v>
      </c>
      <c r="F613" t="s">
        <v>126</v>
      </c>
      <c r="G613">
        <f>VLOOKUP(D613,MonthNumber!$A$1:$B$13,  2, FALSE)</f>
        <v>9</v>
      </c>
    </row>
    <row r="614" spans="1:7" x14ac:dyDescent="0.25">
      <c r="A614" s="5" t="s">
        <v>32</v>
      </c>
      <c r="B614" s="5">
        <v>10.7</v>
      </c>
      <c r="C614" s="5" t="s">
        <v>210</v>
      </c>
      <c r="D614" s="5" t="s">
        <v>91</v>
      </c>
      <c r="E614" s="5">
        <v>2018</v>
      </c>
      <c r="F614" t="s">
        <v>126</v>
      </c>
      <c r="G614">
        <f>VLOOKUP(D614,MonthNumber!$A$1:$B$13,  2, FALSE)</f>
        <v>5</v>
      </c>
    </row>
    <row r="615" spans="1:7" x14ac:dyDescent="0.25">
      <c r="A615" s="5" t="s">
        <v>27</v>
      </c>
      <c r="B615" s="5">
        <v>19.600000000000001</v>
      </c>
      <c r="C615" s="5" t="s">
        <v>212</v>
      </c>
      <c r="D615" s="5" t="s">
        <v>93</v>
      </c>
      <c r="E615" s="5">
        <v>2018</v>
      </c>
      <c r="F615" t="s">
        <v>131</v>
      </c>
      <c r="G615">
        <f>VLOOKUP(D615,MonthNumber!$A$1:$B$13,  2, FALSE)</f>
        <v>7</v>
      </c>
    </row>
    <row r="616" spans="1:7" x14ac:dyDescent="0.25">
      <c r="A616" s="5" t="s">
        <v>27</v>
      </c>
      <c r="B616" s="5">
        <v>16</v>
      </c>
      <c r="C616" s="5" t="s">
        <v>202</v>
      </c>
      <c r="D616" s="5" t="s">
        <v>93</v>
      </c>
      <c r="E616" s="5">
        <v>2016</v>
      </c>
      <c r="F616" t="s">
        <v>131</v>
      </c>
      <c r="G616">
        <f>VLOOKUP(D616,MonthNumber!$A$1:$B$13,  2, FALSE)</f>
        <v>7</v>
      </c>
    </row>
    <row r="617" spans="1:7" x14ac:dyDescent="0.25">
      <c r="A617" s="5" t="s">
        <v>27</v>
      </c>
      <c r="B617" s="5">
        <v>14.4</v>
      </c>
      <c r="C617" s="5" t="s">
        <v>213</v>
      </c>
      <c r="D617" s="5" t="s">
        <v>94</v>
      </c>
      <c r="E617" s="5">
        <v>2018</v>
      </c>
      <c r="F617" t="s">
        <v>131</v>
      </c>
      <c r="G617">
        <f>VLOOKUP(D617,MonthNumber!$A$1:$B$13,  2, FALSE)</f>
        <v>8</v>
      </c>
    </row>
    <row r="618" spans="1:7" x14ac:dyDescent="0.25">
      <c r="A618" s="5" t="s">
        <v>27</v>
      </c>
      <c r="B618" s="5">
        <v>14.2</v>
      </c>
      <c r="C618" s="5" t="s">
        <v>207</v>
      </c>
      <c r="D618" s="5" t="s">
        <v>93</v>
      </c>
      <c r="E618" s="5">
        <v>2017</v>
      </c>
      <c r="F618" t="s">
        <v>131</v>
      </c>
      <c r="G618">
        <f>VLOOKUP(D618,MonthNumber!$A$1:$B$13,  2, FALSE)</f>
        <v>7</v>
      </c>
    </row>
    <row r="619" spans="1:7" x14ac:dyDescent="0.25">
      <c r="A619" s="5" t="s">
        <v>27</v>
      </c>
      <c r="B619" s="5">
        <v>13.8</v>
      </c>
      <c r="C619" s="5" t="s">
        <v>211</v>
      </c>
      <c r="D619" s="5" t="s">
        <v>92</v>
      </c>
      <c r="E619" s="5">
        <v>2018</v>
      </c>
      <c r="F619" t="s">
        <v>131</v>
      </c>
      <c r="G619">
        <f>VLOOKUP(D619,MonthNumber!$A$1:$B$13,  2, FALSE)</f>
        <v>6</v>
      </c>
    </row>
    <row r="620" spans="1:7" x14ac:dyDescent="0.25">
      <c r="A620" s="5" t="s">
        <v>27</v>
      </c>
      <c r="B620" s="5">
        <v>13.8</v>
      </c>
      <c r="C620" s="5" t="s">
        <v>201</v>
      </c>
      <c r="D620" s="5" t="s">
        <v>92</v>
      </c>
      <c r="E620" s="5">
        <v>2016</v>
      </c>
      <c r="F620" t="s">
        <v>131</v>
      </c>
      <c r="G620">
        <f>VLOOKUP(D620,MonthNumber!$A$1:$B$13,  2, FALSE)</f>
        <v>6</v>
      </c>
    </row>
    <row r="621" spans="1:7" x14ac:dyDescent="0.25">
      <c r="A621" s="5" t="s">
        <v>27</v>
      </c>
      <c r="B621" s="5">
        <v>13.3</v>
      </c>
      <c r="C621" s="5" t="s">
        <v>208</v>
      </c>
      <c r="D621" s="5" t="s">
        <v>94</v>
      </c>
      <c r="E621" s="5">
        <v>2017</v>
      </c>
      <c r="F621" t="s">
        <v>131</v>
      </c>
      <c r="G621">
        <f>VLOOKUP(D621,MonthNumber!$A$1:$B$13,  2, FALSE)</f>
        <v>8</v>
      </c>
    </row>
    <row r="622" spans="1:7" x14ac:dyDescent="0.25">
      <c r="A622" s="5" t="s">
        <v>27</v>
      </c>
      <c r="B622" s="5">
        <v>12.8</v>
      </c>
      <c r="C622" s="5" t="s">
        <v>210</v>
      </c>
      <c r="D622" s="5" t="s">
        <v>91</v>
      </c>
      <c r="E622" s="5">
        <v>2018</v>
      </c>
      <c r="F622" t="s">
        <v>131</v>
      </c>
      <c r="G622">
        <f>VLOOKUP(D622,MonthNumber!$A$1:$B$13,  2, FALSE)</f>
        <v>5</v>
      </c>
    </row>
    <row r="623" spans="1:7" x14ac:dyDescent="0.25">
      <c r="A623" s="5" t="s">
        <v>27</v>
      </c>
      <c r="B623" s="5">
        <v>12.8</v>
      </c>
      <c r="C623" s="5" t="s">
        <v>203</v>
      </c>
      <c r="D623" s="5" t="s">
        <v>94</v>
      </c>
      <c r="E623" s="5">
        <v>2016</v>
      </c>
      <c r="F623" t="s">
        <v>131</v>
      </c>
      <c r="G623">
        <f>VLOOKUP(D623,MonthNumber!$A$1:$B$13,  2, FALSE)</f>
        <v>8</v>
      </c>
    </row>
    <row r="624" spans="1:7" x14ac:dyDescent="0.25">
      <c r="A624" s="5" t="s">
        <v>27</v>
      </c>
      <c r="B624" s="5">
        <v>10</v>
      </c>
      <c r="C624" s="5" t="s">
        <v>214</v>
      </c>
      <c r="D624" s="5" t="s">
        <v>95</v>
      </c>
      <c r="E624" s="5">
        <v>2018</v>
      </c>
      <c r="F624" t="s">
        <v>131</v>
      </c>
      <c r="G624">
        <f>VLOOKUP(D624,MonthNumber!$A$1:$B$13,  2, FALSE)</f>
        <v>9</v>
      </c>
    </row>
    <row r="625" spans="1:7" x14ac:dyDescent="0.25">
      <c r="A625" s="5" t="s">
        <v>27</v>
      </c>
      <c r="B625" s="5">
        <v>12.5</v>
      </c>
      <c r="C625" s="5" t="s">
        <v>206</v>
      </c>
      <c r="D625" s="5" t="s">
        <v>92</v>
      </c>
      <c r="E625" s="5">
        <v>2017</v>
      </c>
      <c r="F625" t="s">
        <v>131</v>
      </c>
      <c r="G625">
        <f>VLOOKUP(D625,MonthNumber!$A$1:$B$13,  2, FALSE)</f>
        <v>6</v>
      </c>
    </row>
    <row r="626" spans="1:7" x14ac:dyDescent="0.25">
      <c r="A626" s="5" t="s">
        <v>26</v>
      </c>
      <c r="B626" s="5">
        <v>12.2</v>
      </c>
      <c r="C626" s="5" t="s">
        <v>206</v>
      </c>
      <c r="D626" s="5" t="s">
        <v>92</v>
      </c>
      <c r="E626" s="5">
        <v>2017</v>
      </c>
      <c r="F626" t="s">
        <v>131</v>
      </c>
      <c r="G626">
        <f>VLOOKUP(D626,MonthNumber!$A$1:$B$13,  2, FALSE)</f>
        <v>6</v>
      </c>
    </row>
    <row r="627" spans="1:7" x14ac:dyDescent="0.25">
      <c r="A627" s="5" t="s">
        <v>26</v>
      </c>
      <c r="B627" s="5">
        <v>19.7</v>
      </c>
      <c r="C627" s="5" t="s">
        <v>212</v>
      </c>
      <c r="D627" s="5" t="s">
        <v>93</v>
      </c>
      <c r="E627" s="5">
        <v>2018</v>
      </c>
      <c r="F627" t="s">
        <v>131</v>
      </c>
      <c r="G627">
        <f>VLOOKUP(D627,MonthNumber!$A$1:$B$13,  2, FALSE)</f>
        <v>7</v>
      </c>
    </row>
    <row r="628" spans="1:7" x14ac:dyDescent="0.25">
      <c r="A628" s="5" t="s">
        <v>26</v>
      </c>
      <c r="B628" s="5">
        <v>15.8</v>
      </c>
      <c r="C628" s="5" t="s">
        <v>202</v>
      </c>
      <c r="D628" s="5" t="s">
        <v>93</v>
      </c>
      <c r="E628" s="5">
        <v>2016</v>
      </c>
      <c r="F628" t="s">
        <v>131</v>
      </c>
      <c r="G628">
        <f>VLOOKUP(D628,MonthNumber!$A$1:$B$13,  2, FALSE)</f>
        <v>7</v>
      </c>
    </row>
    <row r="629" spans="1:7" x14ac:dyDescent="0.25">
      <c r="A629" s="5" t="s">
        <v>26</v>
      </c>
      <c r="B629" s="5">
        <v>13.9</v>
      </c>
      <c r="C629" s="5" t="s">
        <v>207</v>
      </c>
      <c r="D629" s="5" t="s">
        <v>93</v>
      </c>
      <c r="E629" s="5">
        <v>2017</v>
      </c>
      <c r="F629" t="s">
        <v>131</v>
      </c>
      <c r="G629">
        <f>VLOOKUP(D629,MonthNumber!$A$1:$B$13,  2, FALSE)</f>
        <v>7</v>
      </c>
    </row>
    <row r="630" spans="1:7" x14ac:dyDescent="0.25">
      <c r="A630" s="5" t="s">
        <v>26</v>
      </c>
      <c r="B630" s="5">
        <v>13.6</v>
      </c>
      <c r="C630" s="5" t="s">
        <v>213</v>
      </c>
      <c r="D630" s="5" t="s">
        <v>94</v>
      </c>
      <c r="E630" s="5">
        <v>2018</v>
      </c>
      <c r="F630" t="s">
        <v>131</v>
      </c>
      <c r="G630">
        <f>VLOOKUP(D630,MonthNumber!$A$1:$B$13,  2, FALSE)</f>
        <v>8</v>
      </c>
    </row>
    <row r="631" spans="1:7" x14ac:dyDescent="0.25">
      <c r="A631" s="5" t="s">
        <v>26</v>
      </c>
      <c r="B631" s="5">
        <v>13.5</v>
      </c>
      <c r="C631" s="5" t="s">
        <v>201</v>
      </c>
      <c r="D631" s="5" t="s">
        <v>92</v>
      </c>
      <c r="E631" s="5">
        <v>2016</v>
      </c>
      <c r="F631" t="s">
        <v>131</v>
      </c>
      <c r="G631">
        <f>VLOOKUP(D631,MonthNumber!$A$1:$B$13,  2, FALSE)</f>
        <v>6</v>
      </c>
    </row>
    <row r="632" spans="1:7" x14ac:dyDescent="0.25">
      <c r="A632" s="5" t="s">
        <v>26</v>
      </c>
      <c r="B632" s="5">
        <v>12.8</v>
      </c>
      <c r="C632" s="5" t="s">
        <v>210</v>
      </c>
      <c r="D632" s="5" t="s">
        <v>91</v>
      </c>
      <c r="E632" s="5">
        <v>2018</v>
      </c>
      <c r="F632" t="s">
        <v>131</v>
      </c>
      <c r="G632">
        <f>VLOOKUP(D632,MonthNumber!$A$1:$B$13,  2, FALSE)</f>
        <v>5</v>
      </c>
    </row>
    <row r="633" spans="1:7" x14ac:dyDescent="0.25">
      <c r="A633" s="5" t="s">
        <v>26</v>
      </c>
      <c r="B633" s="5">
        <v>12.6</v>
      </c>
      <c r="C633" s="5" t="s">
        <v>211</v>
      </c>
      <c r="D633" s="5" t="s">
        <v>92</v>
      </c>
      <c r="E633" s="5">
        <v>2018</v>
      </c>
      <c r="F633" t="s">
        <v>131</v>
      </c>
      <c r="G633">
        <f>VLOOKUP(D633,MonthNumber!$A$1:$B$13,  2, FALSE)</f>
        <v>6</v>
      </c>
    </row>
    <row r="634" spans="1:7" x14ac:dyDescent="0.25">
      <c r="A634" s="5" t="s">
        <v>26</v>
      </c>
      <c r="B634" s="5">
        <v>12.4</v>
      </c>
      <c r="C634" s="5" t="s">
        <v>208</v>
      </c>
      <c r="D634" s="5" t="s">
        <v>94</v>
      </c>
      <c r="E634" s="5">
        <v>2017</v>
      </c>
      <c r="F634" t="s">
        <v>131</v>
      </c>
      <c r="G634">
        <f>VLOOKUP(D634,MonthNumber!$A$1:$B$13,  2, FALSE)</f>
        <v>8</v>
      </c>
    </row>
    <row r="635" spans="1:7" x14ac:dyDescent="0.25">
      <c r="A635" s="5" t="s">
        <v>26</v>
      </c>
      <c r="B635" s="5">
        <v>12.2</v>
      </c>
      <c r="C635" s="5" t="s">
        <v>203</v>
      </c>
      <c r="D635" s="5" t="s">
        <v>94</v>
      </c>
      <c r="E635" s="5">
        <v>2016</v>
      </c>
      <c r="F635" t="s">
        <v>131</v>
      </c>
      <c r="G635">
        <f>VLOOKUP(D635,MonthNumber!$A$1:$B$13,  2, FALSE)</f>
        <v>8</v>
      </c>
    </row>
    <row r="636" spans="1:7" x14ac:dyDescent="0.25">
      <c r="A636" s="5" t="s">
        <v>26</v>
      </c>
      <c r="B636" s="5">
        <v>9.4</v>
      </c>
      <c r="C636" s="5" t="s">
        <v>214</v>
      </c>
      <c r="D636" s="5" t="s">
        <v>95</v>
      </c>
      <c r="E636" s="5">
        <v>2018</v>
      </c>
      <c r="F636" t="s">
        <v>131</v>
      </c>
      <c r="G636">
        <f>VLOOKUP(D636,MonthNumber!$A$1:$B$13,  2, FALSE)</f>
        <v>9</v>
      </c>
    </row>
    <row r="637" spans="1:7" x14ac:dyDescent="0.25">
      <c r="A637" s="5" t="s">
        <v>28</v>
      </c>
      <c r="B637" s="5">
        <v>11.4</v>
      </c>
      <c r="C637" s="5" t="s">
        <v>206</v>
      </c>
      <c r="D637" s="5" t="s">
        <v>92</v>
      </c>
      <c r="E637" s="5">
        <v>2017</v>
      </c>
      <c r="F637" t="s">
        <v>181</v>
      </c>
      <c r="G637">
        <f>VLOOKUP(D637,MonthNumber!$A$1:$B$13,  2, FALSE)</f>
        <v>6</v>
      </c>
    </row>
    <row r="638" spans="1:7" x14ac:dyDescent="0.25">
      <c r="A638" s="5" t="s">
        <v>28</v>
      </c>
      <c r="B638" s="5">
        <v>19.3</v>
      </c>
      <c r="C638" s="5" t="s">
        <v>212</v>
      </c>
      <c r="D638" s="5" t="s">
        <v>93</v>
      </c>
      <c r="E638" s="5">
        <v>2018</v>
      </c>
      <c r="F638" t="s">
        <v>181</v>
      </c>
      <c r="G638">
        <f>VLOOKUP(D638,MonthNumber!$A$1:$B$13,  2, FALSE)</f>
        <v>7</v>
      </c>
    </row>
    <row r="639" spans="1:7" x14ac:dyDescent="0.25">
      <c r="A639" s="5" t="s">
        <v>28</v>
      </c>
      <c r="B639" s="5">
        <v>16.7</v>
      </c>
      <c r="C639" s="5" t="s">
        <v>202</v>
      </c>
      <c r="D639" s="5" t="s">
        <v>93</v>
      </c>
      <c r="E639" s="5">
        <v>2016</v>
      </c>
      <c r="F639" t="s">
        <v>181</v>
      </c>
      <c r="G639">
        <f>VLOOKUP(D639,MonthNumber!$A$1:$B$13,  2, FALSE)</f>
        <v>7</v>
      </c>
    </row>
    <row r="640" spans="1:7" x14ac:dyDescent="0.25">
      <c r="A640" s="5" t="s">
        <v>28</v>
      </c>
      <c r="B640" s="5">
        <v>15.3</v>
      </c>
      <c r="C640" s="5" t="s">
        <v>213</v>
      </c>
      <c r="D640" s="5" t="s">
        <v>94</v>
      </c>
      <c r="E640" s="5">
        <v>2018</v>
      </c>
      <c r="F640" t="s">
        <v>181</v>
      </c>
      <c r="G640">
        <f>VLOOKUP(D640,MonthNumber!$A$1:$B$13,  2, FALSE)</f>
        <v>8</v>
      </c>
    </row>
    <row r="641" spans="1:7" x14ac:dyDescent="0.25">
      <c r="A641" s="5" t="s">
        <v>28</v>
      </c>
      <c r="B641" s="5">
        <v>14.6</v>
      </c>
      <c r="C641" s="5" t="s">
        <v>207</v>
      </c>
      <c r="D641" s="5" t="s">
        <v>93</v>
      </c>
      <c r="E641" s="5">
        <v>2017</v>
      </c>
      <c r="F641" t="s">
        <v>181</v>
      </c>
      <c r="G641">
        <f>VLOOKUP(D641,MonthNumber!$A$1:$B$13,  2, FALSE)</f>
        <v>7</v>
      </c>
    </row>
    <row r="642" spans="1:7" x14ac:dyDescent="0.25">
      <c r="A642" s="5" t="s">
        <v>28</v>
      </c>
      <c r="B642" s="5">
        <v>14.4</v>
      </c>
      <c r="C642" s="5" t="s">
        <v>208</v>
      </c>
      <c r="D642" s="5" t="s">
        <v>94</v>
      </c>
      <c r="E642" s="5">
        <v>2017</v>
      </c>
      <c r="F642" t="s">
        <v>181</v>
      </c>
      <c r="G642">
        <f>VLOOKUP(D642,MonthNumber!$A$1:$B$13,  2, FALSE)</f>
        <v>8</v>
      </c>
    </row>
    <row r="643" spans="1:7" x14ac:dyDescent="0.25">
      <c r="A643" s="5" t="s">
        <v>28</v>
      </c>
      <c r="B643" s="5">
        <v>14.2</v>
      </c>
      <c r="C643" s="5" t="s">
        <v>203</v>
      </c>
      <c r="D643" s="5" t="s">
        <v>94</v>
      </c>
      <c r="E643" s="5">
        <v>2016</v>
      </c>
      <c r="F643" t="s">
        <v>181</v>
      </c>
      <c r="G643">
        <f>VLOOKUP(D643,MonthNumber!$A$1:$B$13,  2, FALSE)</f>
        <v>8</v>
      </c>
    </row>
    <row r="644" spans="1:7" x14ac:dyDescent="0.25">
      <c r="A644" s="5" t="s">
        <v>28</v>
      </c>
      <c r="B644" s="5">
        <v>12.7</v>
      </c>
      <c r="C644" s="5" t="s">
        <v>211</v>
      </c>
      <c r="D644" s="5" t="s">
        <v>92</v>
      </c>
      <c r="E644" s="5">
        <v>2018</v>
      </c>
      <c r="F644" t="s">
        <v>181</v>
      </c>
      <c r="G644">
        <f>VLOOKUP(D644,MonthNumber!$A$1:$B$13,  2, FALSE)</f>
        <v>6</v>
      </c>
    </row>
    <row r="645" spans="1:7" x14ac:dyDescent="0.25">
      <c r="A645" s="5" t="s">
        <v>28</v>
      </c>
      <c r="B645" s="5">
        <v>12.3</v>
      </c>
      <c r="C645" s="5" t="s">
        <v>201</v>
      </c>
      <c r="D645" s="5" t="s">
        <v>92</v>
      </c>
      <c r="E645" s="5">
        <v>2016</v>
      </c>
      <c r="F645" t="s">
        <v>181</v>
      </c>
      <c r="G645">
        <f>VLOOKUP(D645,MonthNumber!$A$1:$B$13,  2, FALSE)</f>
        <v>6</v>
      </c>
    </row>
    <row r="646" spans="1:7" x14ac:dyDescent="0.25">
      <c r="A646" s="5" t="s">
        <v>28</v>
      </c>
      <c r="B646" s="5">
        <v>11.8</v>
      </c>
      <c r="C646" s="5" t="s">
        <v>214</v>
      </c>
      <c r="D646" s="5" t="s">
        <v>95</v>
      </c>
      <c r="E646" s="5">
        <v>2018</v>
      </c>
      <c r="F646" t="s">
        <v>181</v>
      </c>
      <c r="G646">
        <f>VLOOKUP(D646,MonthNumber!$A$1:$B$13,  2, FALSE)</f>
        <v>9</v>
      </c>
    </row>
    <row r="647" spans="1:7" x14ac:dyDescent="0.25">
      <c r="A647" s="5" t="s">
        <v>28</v>
      </c>
      <c r="B647" s="5">
        <v>10.1</v>
      </c>
      <c r="C647" s="5" t="s">
        <v>210</v>
      </c>
      <c r="D647" s="5" t="s">
        <v>91</v>
      </c>
      <c r="E647" s="5">
        <v>2018</v>
      </c>
      <c r="F647" t="s">
        <v>181</v>
      </c>
      <c r="G647">
        <f>VLOOKUP(D647,MonthNumber!$A$1:$B$13,  2, FALSE)</f>
        <v>5</v>
      </c>
    </row>
    <row r="648" spans="1:7" x14ac:dyDescent="0.25">
      <c r="A648" s="5" t="s">
        <v>40</v>
      </c>
      <c r="B648" s="5">
        <v>13.1</v>
      </c>
      <c r="C648" s="5" t="s">
        <v>202</v>
      </c>
      <c r="D648" s="5" t="s">
        <v>93</v>
      </c>
      <c r="E648" s="5">
        <v>2016</v>
      </c>
      <c r="F648" t="s">
        <v>190</v>
      </c>
      <c r="G648">
        <f>VLOOKUP(D648,MonthNumber!$A$1:$B$13,  2, FALSE)</f>
        <v>7</v>
      </c>
    </row>
    <row r="649" spans="1:7" x14ac:dyDescent="0.25">
      <c r="A649" s="5" t="s">
        <v>40</v>
      </c>
      <c r="B649" s="5">
        <v>12</v>
      </c>
      <c r="C649" s="5" t="s">
        <v>201</v>
      </c>
      <c r="D649" s="5" t="s">
        <v>92</v>
      </c>
      <c r="E649" s="5">
        <v>2016</v>
      </c>
      <c r="F649" t="s">
        <v>190</v>
      </c>
      <c r="G649">
        <f>VLOOKUP(D649,MonthNumber!$A$1:$B$13,  2, FALSE)</f>
        <v>6</v>
      </c>
    </row>
    <row r="650" spans="1:7" x14ac:dyDescent="0.25">
      <c r="A650" s="5" t="s">
        <v>40</v>
      </c>
      <c r="B650" s="5">
        <v>11.6</v>
      </c>
      <c r="C650" s="5" t="s">
        <v>207</v>
      </c>
      <c r="D650" s="5" t="s">
        <v>93</v>
      </c>
      <c r="E650" s="5">
        <v>2017</v>
      </c>
      <c r="F650" t="s">
        <v>190</v>
      </c>
      <c r="G650">
        <f>VLOOKUP(D650,MonthNumber!$A$1:$B$13,  2, FALSE)</f>
        <v>7</v>
      </c>
    </row>
    <row r="651" spans="1:7" x14ac:dyDescent="0.25">
      <c r="A651" s="5" t="s">
        <v>40</v>
      </c>
      <c r="B651" s="5">
        <v>11</v>
      </c>
      <c r="C651" s="5" t="s">
        <v>208</v>
      </c>
      <c r="D651" s="5" t="s">
        <v>94</v>
      </c>
      <c r="E651" s="5">
        <v>2017</v>
      </c>
      <c r="F651" t="s">
        <v>190</v>
      </c>
      <c r="G651">
        <f>VLOOKUP(D651,MonthNumber!$A$1:$B$13,  2, FALSE)</f>
        <v>8</v>
      </c>
    </row>
    <row r="652" spans="1:7" x14ac:dyDescent="0.25">
      <c r="A652" s="5" t="s">
        <v>40</v>
      </c>
      <c r="B652" s="5">
        <v>10.9</v>
      </c>
      <c r="C652" s="5" t="s">
        <v>203</v>
      </c>
      <c r="D652" s="5" t="s">
        <v>94</v>
      </c>
      <c r="E652" s="5">
        <v>2016</v>
      </c>
      <c r="F652" t="s">
        <v>190</v>
      </c>
      <c r="G652">
        <f>VLOOKUP(D652,MonthNumber!$A$1:$B$13,  2, FALSE)</f>
        <v>8</v>
      </c>
    </row>
    <row r="653" spans="1:7" x14ac:dyDescent="0.25">
      <c r="A653" s="5" t="s">
        <v>40</v>
      </c>
      <c r="B653" s="5">
        <v>10.3</v>
      </c>
      <c r="C653" s="5" t="s">
        <v>206</v>
      </c>
      <c r="D653" s="5" t="s">
        <v>92</v>
      </c>
      <c r="E653" s="5">
        <v>2017</v>
      </c>
      <c r="F653" t="s">
        <v>190</v>
      </c>
      <c r="G653">
        <f>VLOOKUP(D653,MonthNumber!$A$1:$B$13,  2, FALSE)</f>
        <v>6</v>
      </c>
    </row>
    <row r="654" spans="1:7" x14ac:dyDescent="0.25">
      <c r="A654" s="5" t="s">
        <v>21</v>
      </c>
      <c r="B654" s="5">
        <v>16.100000000000001</v>
      </c>
      <c r="C654" s="5" t="s">
        <v>212</v>
      </c>
      <c r="D654" s="5" t="s">
        <v>93</v>
      </c>
      <c r="E654" s="5">
        <v>2018</v>
      </c>
      <c r="F654" t="s">
        <v>132</v>
      </c>
      <c r="G654">
        <f>VLOOKUP(D654,MonthNumber!$A$1:$B$13,  2, FALSE)</f>
        <v>7</v>
      </c>
    </row>
    <row r="655" spans="1:7" x14ac:dyDescent="0.25">
      <c r="A655" s="5" t="s">
        <v>21</v>
      </c>
      <c r="B655" s="5">
        <v>12.7</v>
      </c>
      <c r="C655" s="5" t="s">
        <v>202</v>
      </c>
      <c r="D655" s="5" t="s">
        <v>93</v>
      </c>
      <c r="E655" s="5">
        <v>2016</v>
      </c>
      <c r="F655" t="s">
        <v>132</v>
      </c>
      <c r="G655">
        <f>VLOOKUP(D655,MonthNumber!$A$1:$B$13,  2, FALSE)</f>
        <v>7</v>
      </c>
    </row>
    <row r="656" spans="1:7" x14ac:dyDescent="0.25">
      <c r="A656" s="5" t="s">
        <v>21</v>
      </c>
      <c r="B656" s="5">
        <v>11.1</v>
      </c>
      <c r="C656" s="5" t="s">
        <v>207</v>
      </c>
      <c r="D656" s="5" t="s">
        <v>93</v>
      </c>
      <c r="E656" s="5">
        <v>2017</v>
      </c>
      <c r="F656" t="s">
        <v>132</v>
      </c>
      <c r="G656">
        <f>VLOOKUP(D656,MonthNumber!$A$1:$B$13,  2, FALSE)</f>
        <v>7</v>
      </c>
    </row>
    <row r="657" spans="1:7" x14ac:dyDescent="0.25">
      <c r="A657" s="5" t="s">
        <v>21</v>
      </c>
      <c r="B657" s="5">
        <v>10.5</v>
      </c>
      <c r="C657" s="5" t="s">
        <v>213</v>
      </c>
      <c r="D657" s="5" t="s">
        <v>94</v>
      </c>
      <c r="E657" s="5">
        <v>2018</v>
      </c>
      <c r="F657" t="s">
        <v>132</v>
      </c>
      <c r="G657">
        <f>VLOOKUP(D657,MonthNumber!$A$1:$B$13,  2, FALSE)</f>
        <v>8</v>
      </c>
    </row>
    <row r="658" spans="1:7" x14ac:dyDescent="0.25">
      <c r="A658" s="5" t="s">
        <v>21</v>
      </c>
      <c r="B658" s="5">
        <v>10.199999999999999</v>
      </c>
      <c r="C658" s="5" t="s">
        <v>201</v>
      </c>
      <c r="D658" s="5" t="s">
        <v>92</v>
      </c>
      <c r="E658" s="5">
        <v>2016</v>
      </c>
      <c r="F658" t="s">
        <v>132</v>
      </c>
      <c r="G658">
        <f>VLOOKUP(D658,MonthNumber!$A$1:$B$13,  2, FALSE)</f>
        <v>6</v>
      </c>
    </row>
    <row r="659" spans="1:7" x14ac:dyDescent="0.25">
      <c r="A659" s="5" t="s">
        <v>21</v>
      </c>
      <c r="B659" s="5">
        <v>10.1</v>
      </c>
      <c r="C659" s="5" t="s">
        <v>203</v>
      </c>
      <c r="D659" s="5" t="s">
        <v>94</v>
      </c>
      <c r="E659" s="5">
        <v>2016</v>
      </c>
      <c r="F659" t="s">
        <v>132</v>
      </c>
      <c r="G659">
        <f>VLOOKUP(D659,MonthNumber!$A$1:$B$13,  2, FALSE)</f>
        <v>8</v>
      </c>
    </row>
    <row r="660" spans="1:7" x14ac:dyDescent="0.25">
      <c r="A660" s="5" t="s">
        <v>21</v>
      </c>
      <c r="B660" s="5">
        <v>10.1</v>
      </c>
      <c r="C660" s="5" t="s">
        <v>208</v>
      </c>
      <c r="D660" s="5" t="s">
        <v>94</v>
      </c>
      <c r="E660" s="5">
        <v>2017</v>
      </c>
      <c r="F660" t="s">
        <v>132</v>
      </c>
      <c r="G660">
        <f>VLOOKUP(D660,MonthNumber!$A$1:$B$13,  2, FALSE)</f>
        <v>8</v>
      </c>
    </row>
    <row r="661" spans="1:7" x14ac:dyDescent="0.25">
      <c r="A661" s="5" t="s">
        <v>21</v>
      </c>
      <c r="B661" s="5">
        <v>9.6</v>
      </c>
      <c r="C661" s="5" t="s">
        <v>210</v>
      </c>
      <c r="D661" s="5" t="s">
        <v>91</v>
      </c>
      <c r="E661" s="5">
        <v>2018</v>
      </c>
      <c r="F661" t="s">
        <v>132</v>
      </c>
      <c r="G661">
        <f>VLOOKUP(D661,MonthNumber!$A$1:$B$13,  2, FALSE)</f>
        <v>5</v>
      </c>
    </row>
    <row r="662" spans="1:7" x14ac:dyDescent="0.25">
      <c r="A662" s="5" t="s">
        <v>21</v>
      </c>
      <c r="B662" s="5">
        <v>8</v>
      </c>
      <c r="C662" s="5" t="s">
        <v>211</v>
      </c>
      <c r="D662" s="5" t="s">
        <v>92</v>
      </c>
      <c r="E662" s="5">
        <v>2018</v>
      </c>
      <c r="F662" t="s">
        <v>132</v>
      </c>
      <c r="G662">
        <f>VLOOKUP(D662,MonthNumber!$A$1:$B$13,  2, FALSE)</f>
        <v>6</v>
      </c>
    </row>
    <row r="663" spans="1:7" x14ac:dyDescent="0.25">
      <c r="A663" s="5" t="s">
        <v>21</v>
      </c>
      <c r="B663" s="5">
        <v>7.2</v>
      </c>
      <c r="C663" s="5" t="s">
        <v>214</v>
      </c>
      <c r="D663" s="5" t="s">
        <v>95</v>
      </c>
      <c r="E663" s="5">
        <v>2018</v>
      </c>
      <c r="F663" t="s">
        <v>132</v>
      </c>
      <c r="G663">
        <f>VLOOKUP(D663,MonthNumber!$A$1:$B$13,  2, FALSE)</f>
        <v>9</v>
      </c>
    </row>
    <row r="664" spans="1:7" x14ac:dyDescent="0.25">
      <c r="A664" s="5" t="s">
        <v>21</v>
      </c>
      <c r="B664" s="5">
        <v>9.4</v>
      </c>
      <c r="C664" s="5" t="s">
        <v>206</v>
      </c>
      <c r="D664" s="5" t="s">
        <v>92</v>
      </c>
      <c r="E664" s="5">
        <v>2017</v>
      </c>
      <c r="F664" t="s">
        <v>132</v>
      </c>
      <c r="G664">
        <f>VLOOKUP(D664,MonthNumber!$A$1:$B$13,  2, FALSE)</f>
        <v>6</v>
      </c>
    </row>
    <row r="665" spans="1:7" x14ac:dyDescent="0.25">
      <c r="A665" s="5" t="s">
        <v>25</v>
      </c>
      <c r="B665" s="5">
        <v>12.1</v>
      </c>
      <c r="C665" s="5" t="s">
        <v>206</v>
      </c>
      <c r="D665" s="5" t="s">
        <v>92</v>
      </c>
      <c r="E665" s="5">
        <v>2017</v>
      </c>
      <c r="F665" t="s">
        <v>132</v>
      </c>
      <c r="G665">
        <f>VLOOKUP(D665,MonthNumber!$A$1:$B$13,  2, FALSE)</f>
        <v>6</v>
      </c>
    </row>
    <row r="666" spans="1:7" x14ac:dyDescent="0.25">
      <c r="A666" s="5" t="s">
        <v>25</v>
      </c>
      <c r="B666" s="5">
        <v>19.2</v>
      </c>
      <c r="C666" s="5" t="s">
        <v>212</v>
      </c>
      <c r="D666" s="5" t="s">
        <v>93</v>
      </c>
      <c r="E666" s="5">
        <v>2018</v>
      </c>
      <c r="F666" t="s">
        <v>132</v>
      </c>
      <c r="G666">
        <f>VLOOKUP(D666,MonthNumber!$A$1:$B$13,  2, FALSE)</f>
        <v>7</v>
      </c>
    </row>
    <row r="667" spans="1:7" x14ac:dyDescent="0.25">
      <c r="A667" s="5" t="s">
        <v>25</v>
      </c>
      <c r="B667" s="5">
        <v>13.8</v>
      </c>
      <c r="C667" s="5" t="s">
        <v>207</v>
      </c>
      <c r="D667" s="5" t="s">
        <v>93</v>
      </c>
      <c r="E667" s="5">
        <v>2017</v>
      </c>
      <c r="F667" t="s">
        <v>132</v>
      </c>
      <c r="G667">
        <f>VLOOKUP(D667,MonthNumber!$A$1:$B$13,  2, FALSE)</f>
        <v>7</v>
      </c>
    </row>
    <row r="668" spans="1:7" x14ac:dyDescent="0.25">
      <c r="A668" s="5" t="s">
        <v>25</v>
      </c>
      <c r="B668" s="5">
        <v>13.3</v>
      </c>
      <c r="C668" s="5" t="s">
        <v>213</v>
      </c>
      <c r="D668" s="5" t="s">
        <v>94</v>
      </c>
      <c r="E668" s="5">
        <v>2018</v>
      </c>
      <c r="F668" t="s">
        <v>132</v>
      </c>
      <c r="G668">
        <f>VLOOKUP(D668,MonthNumber!$A$1:$B$13,  2, FALSE)</f>
        <v>8</v>
      </c>
    </row>
    <row r="669" spans="1:7" x14ac:dyDescent="0.25">
      <c r="A669" s="5" t="s">
        <v>25</v>
      </c>
      <c r="B669" s="5">
        <v>13.2</v>
      </c>
      <c r="C669" s="5" t="s">
        <v>201</v>
      </c>
      <c r="D669" s="5" t="s">
        <v>92</v>
      </c>
      <c r="E669" s="5">
        <v>2016</v>
      </c>
      <c r="F669" t="s">
        <v>132</v>
      </c>
      <c r="G669">
        <f>VLOOKUP(D669,MonthNumber!$A$1:$B$13,  2, FALSE)</f>
        <v>6</v>
      </c>
    </row>
    <row r="670" spans="1:7" x14ac:dyDescent="0.25">
      <c r="A670" s="5" t="s">
        <v>25</v>
      </c>
      <c r="B670" s="5">
        <v>12.3</v>
      </c>
      <c r="C670" s="5" t="s">
        <v>208</v>
      </c>
      <c r="D670" s="5" t="s">
        <v>94</v>
      </c>
      <c r="E670" s="5">
        <v>2017</v>
      </c>
      <c r="F670" t="s">
        <v>132</v>
      </c>
      <c r="G670">
        <f>VLOOKUP(D670,MonthNumber!$A$1:$B$13,  2, FALSE)</f>
        <v>8</v>
      </c>
    </row>
    <row r="671" spans="1:7" x14ac:dyDescent="0.25">
      <c r="A671" s="5" t="s">
        <v>25</v>
      </c>
      <c r="B671" s="5">
        <v>12.2</v>
      </c>
      <c r="C671" s="5" t="s">
        <v>203</v>
      </c>
      <c r="D671" s="5" t="s">
        <v>94</v>
      </c>
      <c r="E671" s="5">
        <v>2016</v>
      </c>
      <c r="F671" t="s">
        <v>132</v>
      </c>
      <c r="G671">
        <f>VLOOKUP(D671,MonthNumber!$A$1:$B$13,  2, FALSE)</f>
        <v>8</v>
      </c>
    </row>
    <row r="672" spans="1:7" x14ac:dyDescent="0.25">
      <c r="A672" s="5" t="s">
        <v>25</v>
      </c>
      <c r="B672" s="5">
        <v>11.9</v>
      </c>
      <c r="C672" s="5" t="s">
        <v>210</v>
      </c>
      <c r="D672" s="5" t="s">
        <v>91</v>
      </c>
      <c r="E672" s="5">
        <v>2018</v>
      </c>
      <c r="F672" t="s">
        <v>132</v>
      </c>
      <c r="G672">
        <f>VLOOKUP(D672,MonthNumber!$A$1:$B$13,  2, FALSE)</f>
        <v>5</v>
      </c>
    </row>
    <row r="673" spans="1:7" x14ac:dyDescent="0.25">
      <c r="A673" s="5" t="s">
        <v>25</v>
      </c>
      <c r="B673" s="5">
        <v>11.8</v>
      </c>
      <c r="C673" s="5" t="s">
        <v>211</v>
      </c>
      <c r="D673" s="5" t="s">
        <v>92</v>
      </c>
      <c r="E673" s="5">
        <v>2018</v>
      </c>
      <c r="F673" t="s">
        <v>132</v>
      </c>
      <c r="G673">
        <f>VLOOKUP(D673,MonthNumber!$A$1:$B$13,  2, FALSE)</f>
        <v>6</v>
      </c>
    </row>
    <row r="674" spans="1:7" x14ac:dyDescent="0.25">
      <c r="A674" s="5" t="s">
        <v>25</v>
      </c>
      <c r="B674" s="5">
        <v>9.4</v>
      </c>
      <c r="C674" s="5" t="s">
        <v>214</v>
      </c>
      <c r="D674" s="5" t="s">
        <v>95</v>
      </c>
      <c r="E674" s="5">
        <v>2018</v>
      </c>
      <c r="F674" t="s">
        <v>132</v>
      </c>
      <c r="G674">
        <f>VLOOKUP(D674,MonthNumber!$A$1:$B$13,  2, FALSE)</f>
        <v>9</v>
      </c>
    </row>
    <row r="675" spans="1:7" x14ac:dyDescent="0.25">
      <c r="A675" s="5" t="s">
        <v>23</v>
      </c>
      <c r="B675" s="5">
        <v>16.399999999999999</v>
      </c>
      <c r="C675" s="5" t="s">
        <v>212</v>
      </c>
      <c r="D675" s="5" t="s">
        <v>93</v>
      </c>
      <c r="E675" s="5">
        <v>2018</v>
      </c>
      <c r="F675" t="s">
        <v>148</v>
      </c>
      <c r="G675">
        <f>VLOOKUP(D675,MonthNumber!$A$1:$B$13,  2, FALSE)</f>
        <v>7</v>
      </c>
    </row>
    <row r="676" spans="1:7" x14ac:dyDescent="0.25">
      <c r="A676" s="5" t="s">
        <v>23</v>
      </c>
      <c r="B676" s="5">
        <v>12.4</v>
      </c>
      <c r="C676" s="5" t="s">
        <v>202</v>
      </c>
      <c r="D676" s="5" t="s">
        <v>93</v>
      </c>
      <c r="E676" s="5">
        <v>2016</v>
      </c>
      <c r="F676" t="s">
        <v>148</v>
      </c>
      <c r="G676">
        <f>VLOOKUP(D676,MonthNumber!$A$1:$B$13,  2, FALSE)</f>
        <v>7</v>
      </c>
    </row>
    <row r="677" spans="1:7" x14ac:dyDescent="0.25">
      <c r="A677" s="5" t="s">
        <v>23</v>
      </c>
      <c r="B677" s="5">
        <v>11.4</v>
      </c>
      <c r="C677" s="5" t="s">
        <v>213</v>
      </c>
      <c r="D677" s="5" t="s">
        <v>94</v>
      </c>
      <c r="E677" s="5">
        <v>2018</v>
      </c>
      <c r="F677" t="s">
        <v>148</v>
      </c>
      <c r="G677">
        <f>VLOOKUP(D677,MonthNumber!$A$1:$B$13,  2, FALSE)</f>
        <v>8</v>
      </c>
    </row>
    <row r="678" spans="1:7" x14ac:dyDescent="0.25">
      <c r="A678" s="5" t="s">
        <v>23</v>
      </c>
      <c r="B678" s="5">
        <v>11.2</v>
      </c>
      <c r="C678" s="5" t="s">
        <v>207</v>
      </c>
      <c r="D678" s="5" t="s">
        <v>93</v>
      </c>
      <c r="E678" s="5">
        <v>2017</v>
      </c>
      <c r="F678" t="s">
        <v>148</v>
      </c>
      <c r="G678">
        <f>VLOOKUP(D678,MonthNumber!$A$1:$B$13,  2, FALSE)</f>
        <v>7</v>
      </c>
    </row>
    <row r="679" spans="1:7" x14ac:dyDescent="0.25">
      <c r="A679" s="5" t="s">
        <v>23</v>
      </c>
      <c r="B679" s="5">
        <v>11</v>
      </c>
      <c r="C679" s="5" t="s">
        <v>210</v>
      </c>
      <c r="D679" s="5" t="s">
        <v>91</v>
      </c>
      <c r="E679" s="5">
        <v>2018</v>
      </c>
      <c r="F679" t="s">
        <v>148</v>
      </c>
      <c r="G679">
        <f>VLOOKUP(D679,MonthNumber!$A$1:$B$13,  2, FALSE)</f>
        <v>5</v>
      </c>
    </row>
    <row r="680" spans="1:7" x14ac:dyDescent="0.25">
      <c r="A680" s="5" t="s">
        <v>23</v>
      </c>
      <c r="B680" s="5">
        <v>10.9</v>
      </c>
      <c r="C680" s="5" t="s">
        <v>201</v>
      </c>
      <c r="D680" s="5" t="s">
        <v>92</v>
      </c>
      <c r="E680" s="5">
        <v>2016</v>
      </c>
      <c r="F680" t="s">
        <v>148</v>
      </c>
      <c r="G680">
        <f>VLOOKUP(D680,MonthNumber!$A$1:$B$13,  2, FALSE)</f>
        <v>6</v>
      </c>
    </row>
    <row r="681" spans="1:7" x14ac:dyDescent="0.25">
      <c r="A681" s="5" t="s">
        <v>23</v>
      </c>
      <c r="B681" s="5">
        <v>10.1</v>
      </c>
      <c r="C681" s="5" t="s">
        <v>203</v>
      </c>
      <c r="D681" s="5" t="s">
        <v>94</v>
      </c>
      <c r="E681" s="5">
        <v>2016</v>
      </c>
      <c r="F681" t="s">
        <v>148</v>
      </c>
      <c r="G681">
        <f>VLOOKUP(D681,MonthNumber!$A$1:$B$13,  2, FALSE)</f>
        <v>8</v>
      </c>
    </row>
    <row r="682" spans="1:7" x14ac:dyDescent="0.25">
      <c r="A682" s="5" t="s">
        <v>23</v>
      </c>
      <c r="B682" s="5">
        <v>9.9</v>
      </c>
      <c r="C682" s="5" t="s">
        <v>208</v>
      </c>
      <c r="D682" s="5" t="s">
        <v>94</v>
      </c>
      <c r="E682" s="5">
        <v>2017</v>
      </c>
      <c r="F682" t="s">
        <v>148</v>
      </c>
      <c r="G682">
        <f>VLOOKUP(D682,MonthNumber!$A$1:$B$13,  2, FALSE)</f>
        <v>8</v>
      </c>
    </row>
    <row r="683" spans="1:7" x14ac:dyDescent="0.25">
      <c r="A683" s="5" t="s">
        <v>23</v>
      </c>
      <c r="B683" s="5">
        <v>9.6999999999999993</v>
      </c>
      <c r="C683" s="5" t="s">
        <v>211</v>
      </c>
      <c r="D683" s="5" t="s">
        <v>92</v>
      </c>
      <c r="E683" s="5">
        <v>2018</v>
      </c>
      <c r="F683" t="s">
        <v>148</v>
      </c>
      <c r="G683">
        <f>VLOOKUP(D683,MonthNumber!$A$1:$B$13,  2, FALSE)</f>
        <v>6</v>
      </c>
    </row>
    <row r="684" spans="1:7" x14ac:dyDescent="0.25">
      <c r="A684" s="5" t="s">
        <v>23</v>
      </c>
      <c r="B684" s="5">
        <v>7.6</v>
      </c>
      <c r="C684" s="5" t="s">
        <v>214</v>
      </c>
      <c r="D684" s="5" t="s">
        <v>95</v>
      </c>
      <c r="E684" s="5">
        <v>2018</v>
      </c>
      <c r="F684" t="s">
        <v>148</v>
      </c>
      <c r="G684">
        <f>VLOOKUP(D684,MonthNumber!$A$1:$B$13,  2, FALSE)</f>
        <v>9</v>
      </c>
    </row>
    <row r="685" spans="1:7" x14ac:dyDescent="0.25">
      <c r="A685" s="5" t="s">
        <v>23</v>
      </c>
      <c r="B685" s="5">
        <v>9.6999999999999993</v>
      </c>
      <c r="C685" s="5" t="s">
        <v>206</v>
      </c>
      <c r="D685" s="5" t="s">
        <v>92</v>
      </c>
      <c r="E685" s="5">
        <v>2017</v>
      </c>
      <c r="F685" t="s">
        <v>148</v>
      </c>
      <c r="G685">
        <f>VLOOKUP(D685,MonthNumber!$A$1:$B$13,  2, FALSE)</f>
        <v>6</v>
      </c>
    </row>
    <row r="686" spans="1:7" x14ac:dyDescent="0.25">
      <c r="A686" s="5" t="s">
        <v>22</v>
      </c>
      <c r="B686" s="5">
        <v>9.4</v>
      </c>
      <c r="C686" s="5" t="s">
        <v>206</v>
      </c>
      <c r="D686" s="5" t="s">
        <v>92</v>
      </c>
      <c r="E686" s="5">
        <v>2017</v>
      </c>
      <c r="F686" t="s">
        <v>148</v>
      </c>
      <c r="G686">
        <f>VLOOKUP(D686,MonthNumber!$A$1:$B$13,  2, FALSE)</f>
        <v>6</v>
      </c>
    </row>
    <row r="687" spans="1:7" x14ac:dyDescent="0.25">
      <c r="A687" s="5" t="s">
        <v>22</v>
      </c>
      <c r="B687" s="5">
        <v>15.3</v>
      </c>
      <c r="C687" s="5" t="s">
        <v>212</v>
      </c>
      <c r="D687" s="5" t="s">
        <v>93</v>
      </c>
      <c r="E687" s="5">
        <v>2018</v>
      </c>
      <c r="F687" t="s">
        <v>148</v>
      </c>
      <c r="G687">
        <f>VLOOKUP(D687,MonthNumber!$A$1:$B$13,  2, FALSE)</f>
        <v>7</v>
      </c>
    </row>
    <row r="688" spans="1:7" x14ac:dyDescent="0.25">
      <c r="A688" s="5" t="s">
        <v>22</v>
      </c>
      <c r="B688" s="5">
        <v>12</v>
      </c>
      <c r="C688" s="5" t="s">
        <v>202</v>
      </c>
      <c r="D688" s="5" t="s">
        <v>93</v>
      </c>
      <c r="E688" s="5">
        <v>2016</v>
      </c>
      <c r="F688" t="s">
        <v>148</v>
      </c>
      <c r="G688">
        <f>VLOOKUP(D688,MonthNumber!$A$1:$B$13,  2, FALSE)</f>
        <v>7</v>
      </c>
    </row>
    <row r="689" spans="1:7" x14ac:dyDescent="0.25">
      <c r="A689" s="5" t="s">
        <v>22</v>
      </c>
      <c r="B689" s="5">
        <v>10.7</v>
      </c>
      <c r="C689" s="5" t="s">
        <v>207</v>
      </c>
      <c r="D689" s="5" t="s">
        <v>93</v>
      </c>
      <c r="E689" s="5">
        <v>2017</v>
      </c>
      <c r="F689" t="s">
        <v>148</v>
      </c>
      <c r="G689">
        <f>VLOOKUP(D689,MonthNumber!$A$1:$B$13,  2, FALSE)</f>
        <v>7</v>
      </c>
    </row>
    <row r="690" spans="1:7" x14ac:dyDescent="0.25">
      <c r="A690" s="5" t="s">
        <v>22</v>
      </c>
      <c r="B690" s="5">
        <v>10.5</v>
      </c>
      <c r="C690" s="5" t="s">
        <v>213</v>
      </c>
      <c r="D690" s="5" t="s">
        <v>94</v>
      </c>
      <c r="E690" s="5">
        <v>2018</v>
      </c>
      <c r="F690" t="s">
        <v>148</v>
      </c>
      <c r="G690">
        <f>VLOOKUP(D690,MonthNumber!$A$1:$B$13,  2, FALSE)</f>
        <v>8</v>
      </c>
    </row>
    <row r="691" spans="1:7" x14ac:dyDescent="0.25">
      <c r="A691" s="5" t="s">
        <v>22</v>
      </c>
      <c r="B691" s="5">
        <v>10.4</v>
      </c>
      <c r="C691" s="5" t="s">
        <v>210</v>
      </c>
      <c r="D691" s="5" t="s">
        <v>91</v>
      </c>
      <c r="E691" s="5">
        <v>2018</v>
      </c>
      <c r="F691" t="s">
        <v>148</v>
      </c>
      <c r="G691">
        <f>VLOOKUP(D691,MonthNumber!$A$1:$B$13,  2, FALSE)</f>
        <v>5</v>
      </c>
    </row>
    <row r="692" spans="1:7" x14ac:dyDescent="0.25">
      <c r="A692" s="5" t="s">
        <v>22</v>
      </c>
      <c r="B692" s="5">
        <v>10.1</v>
      </c>
      <c r="C692" s="5" t="s">
        <v>203</v>
      </c>
      <c r="D692" s="5" t="s">
        <v>94</v>
      </c>
      <c r="E692" s="5">
        <v>2016</v>
      </c>
      <c r="F692" t="s">
        <v>148</v>
      </c>
      <c r="G692">
        <f>VLOOKUP(D692,MonthNumber!$A$1:$B$13,  2, FALSE)</f>
        <v>8</v>
      </c>
    </row>
    <row r="693" spans="1:7" x14ac:dyDescent="0.25">
      <c r="A693" s="5" t="s">
        <v>22</v>
      </c>
      <c r="B693" s="5">
        <v>10.1</v>
      </c>
      <c r="C693" s="5" t="s">
        <v>201</v>
      </c>
      <c r="D693" s="5" t="s">
        <v>92</v>
      </c>
      <c r="E693" s="5">
        <v>2016</v>
      </c>
      <c r="F693" t="s">
        <v>148</v>
      </c>
      <c r="G693">
        <f>VLOOKUP(D693,MonthNumber!$A$1:$B$13,  2, FALSE)</f>
        <v>6</v>
      </c>
    </row>
    <row r="694" spans="1:7" x14ac:dyDescent="0.25">
      <c r="A694" s="5" t="s">
        <v>22</v>
      </c>
      <c r="B694" s="5">
        <v>9.6</v>
      </c>
      <c r="C694" s="5" t="s">
        <v>208</v>
      </c>
      <c r="D694" s="5" t="s">
        <v>94</v>
      </c>
      <c r="E694" s="5">
        <v>2017</v>
      </c>
      <c r="F694" t="s">
        <v>148</v>
      </c>
      <c r="G694">
        <f>VLOOKUP(D694,MonthNumber!$A$1:$B$13,  2, FALSE)</f>
        <v>8</v>
      </c>
    </row>
    <row r="695" spans="1:7" x14ac:dyDescent="0.25">
      <c r="A695" s="5" t="s">
        <v>22</v>
      </c>
      <c r="B695" s="5">
        <v>8.6999999999999993</v>
      </c>
      <c r="C695" s="5" t="s">
        <v>211</v>
      </c>
      <c r="D695" s="5" t="s">
        <v>92</v>
      </c>
      <c r="E695" s="5">
        <v>2018</v>
      </c>
      <c r="F695" t="s">
        <v>148</v>
      </c>
      <c r="G695">
        <f>VLOOKUP(D695,MonthNumber!$A$1:$B$13,  2, FALSE)</f>
        <v>6</v>
      </c>
    </row>
    <row r="696" spans="1:7" x14ac:dyDescent="0.25">
      <c r="A696" s="5" t="s">
        <v>22</v>
      </c>
      <c r="B696" s="5">
        <v>7.9</v>
      </c>
      <c r="C696" s="5" t="s">
        <v>214</v>
      </c>
      <c r="D696" s="5" t="s">
        <v>95</v>
      </c>
      <c r="E696" s="5">
        <v>2018</v>
      </c>
      <c r="F696" t="s">
        <v>148</v>
      </c>
      <c r="G696">
        <f>VLOOKUP(D696,MonthNumber!$A$1:$B$13,  2, FALSE)</f>
        <v>9</v>
      </c>
    </row>
    <row r="697" spans="1:7" x14ac:dyDescent="0.25">
      <c r="A697" s="5" t="s">
        <v>34</v>
      </c>
      <c r="B697" s="5">
        <v>11</v>
      </c>
      <c r="C697" s="5" t="s">
        <v>206</v>
      </c>
      <c r="D697" s="5" t="s">
        <v>92</v>
      </c>
      <c r="E697" s="5">
        <v>2017</v>
      </c>
      <c r="F697" t="s">
        <v>146</v>
      </c>
      <c r="G697">
        <f>VLOOKUP(D697,MonthNumber!$A$1:$B$13,  2, FALSE)</f>
        <v>6</v>
      </c>
    </row>
    <row r="698" spans="1:7" x14ac:dyDescent="0.25">
      <c r="A698" s="5" t="s">
        <v>34</v>
      </c>
      <c r="B698" s="5">
        <v>18.2</v>
      </c>
      <c r="C698" s="5" t="s">
        <v>212</v>
      </c>
      <c r="D698" s="5" t="s">
        <v>93</v>
      </c>
      <c r="E698" s="5">
        <v>2018</v>
      </c>
      <c r="F698" t="s">
        <v>146</v>
      </c>
      <c r="G698">
        <f>VLOOKUP(D698,MonthNumber!$A$1:$B$13,  2, FALSE)</f>
        <v>7</v>
      </c>
    </row>
    <row r="699" spans="1:7" x14ac:dyDescent="0.25">
      <c r="A699" s="5" t="s">
        <v>34</v>
      </c>
      <c r="B699" s="5">
        <v>13.5</v>
      </c>
      <c r="C699" s="5" t="s">
        <v>202</v>
      </c>
      <c r="D699" s="5" t="s">
        <v>93</v>
      </c>
      <c r="E699" s="5">
        <v>2016</v>
      </c>
      <c r="F699" t="s">
        <v>146</v>
      </c>
      <c r="G699">
        <f>VLOOKUP(D699,MonthNumber!$A$1:$B$13,  2, FALSE)</f>
        <v>7</v>
      </c>
    </row>
    <row r="700" spans="1:7" x14ac:dyDescent="0.25">
      <c r="A700" s="5" t="s">
        <v>34</v>
      </c>
      <c r="B700" s="5">
        <v>12.8</v>
      </c>
      <c r="C700" s="5" t="s">
        <v>210</v>
      </c>
      <c r="D700" s="5" t="s">
        <v>91</v>
      </c>
      <c r="E700" s="5">
        <v>2018</v>
      </c>
      <c r="F700" t="s">
        <v>146</v>
      </c>
      <c r="G700">
        <f>VLOOKUP(D700,MonthNumber!$A$1:$B$13,  2, FALSE)</f>
        <v>5</v>
      </c>
    </row>
    <row r="701" spans="1:7" x14ac:dyDescent="0.25">
      <c r="A701" s="5" t="s">
        <v>34</v>
      </c>
      <c r="B701" s="5">
        <v>12.7</v>
      </c>
      <c r="C701" s="5" t="s">
        <v>201</v>
      </c>
      <c r="D701" s="5" t="s">
        <v>92</v>
      </c>
      <c r="E701" s="5">
        <v>2016</v>
      </c>
      <c r="F701" t="s">
        <v>146</v>
      </c>
      <c r="G701">
        <f>VLOOKUP(D701,MonthNumber!$A$1:$B$13,  2, FALSE)</f>
        <v>6</v>
      </c>
    </row>
    <row r="702" spans="1:7" x14ac:dyDescent="0.25">
      <c r="A702" s="5" t="s">
        <v>34</v>
      </c>
      <c r="B702" s="5">
        <v>12.5</v>
      </c>
      <c r="C702" s="5" t="s">
        <v>213</v>
      </c>
      <c r="D702" s="5" t="s">
        <v>94</v>
      </c>
      <c r="E702" s="5">
        <v>2018</v>
      </c>
      <c r="F702" t="s">
        <v>146</v>
      </c>
      <c r="G702">
        <f>VLOOKUP(D702,MonthNumber!$A$1:$B$13,  2, FALSE)</f>
        <v>8</v>
      </c>
    </row>
    <row r="703" spans="1:7" x14ac:dyDescent="0.25">
      <c r="A703" s="5" t="s">
        <v>34</v>
      </c>
      <c r="B703" s="5">
        <v>12.5</v>
      </c>
      <c r="C703" s="5" t="s">
        <v>207</v>
      </c>
      <c r="D703" s="5" t="s">
        <v>93</v>
      </c>
      <c r="E703" s="5">
        <v>2017</v>
      </c>
      <c r="F703" t="s">
        <v>146</v>
      </c>
      <c r="G703">
        <f>VLOOKUP(D703,MonthNumber!$A$1:$B$13,  2, FALSE)</f>
        <v>7</v>
      </c>
    </row>
    <row r="704" spans="1:7" x14ac:dyDescent="0.25">
      <c r="A704" s="5" t="s">
        <v>34</v>
      </c>
      <c r="B704" s="5">
        <v>12.4</v>
      </c>
      <c r="C704" s="5" t="s">
        <v>211</v>
      </c>
      <c r="D704" s="5" t="s">
        <v>92</v>
      </c>
      <c r="E704" s="5">
        <v>2018</v>
      </c>
      <c r="F704" t="s">
        <v>146</v>
      </c>
      <c r="G704">
        <f>VLOOKUP(D704,MonthNumber!$A$1:$B$13,  2, FALSE)</f>
        <v>6</v>
      </c>
    </row>
    <row r="705" spans="1:7" x14ac:dyDescent="0.25">
      <c r="A705" s="5" t="s">
        <v>34</v>
      </c>
      <c r="B705" s="5">
        <v>11.3</v>
      </c>
      <c r="C705" s="5" t="s">
        <v>203</v>
      </c>
      <c r="D705" s="5" t="s">
        <v>94</v>
      </c>
      <c r="E705" s="5">
        <v>2016</v>
      </c>
      <c r="F705" t="s">
        <v>146</v>
      </c>
      <c r="G705">
        <f>VLOOKUP(D705,MonthNumber!$A$1:$B$13,  2, FALSE)</f>
        <v>8</v>
      </c>
    </row>
    <row r="706" spans="1:7" x14ac:dyDescent="0.25">
      <c r="A706" s="5" t="s">
        <v>34</v>
      </c>
      <c r="B706" s="5">
        <v>11.3</v>
      </c>
      <c r="C706" s="5" t="s">
        <v>208</v>
      </c>
      <c r="D706" s="5" t="s">
        <v>94</v>
      </c>
      <c r="E706" s="5">
        <v>2017</v>
      </c>
      <c r="F706" t="s">
        <v>146</v>
      </c>
      <c r="G706">
        <f>VLOOKUP(D706,MonthNumber!$A$1:$B$13,  2, FALSE)</f>
        <v>8</v>
      </c>
    </row>
    <row r="707" spans="1:7" x14ac:dyDescent="0.25">
      <c r="A707" s="5" t="s">
        <v>33</v>
      </c>
      <c r="B707" s="5">
        <v>16.7</v>
      </c>
      <c r="C707" s="5" t="s">
        <v>212</v>
      </c>
      <c r="D707" s="5" t="s">
        <v>93</v>
      </c>
      <c r="E707" s="5">
        <v>2018</v>
      </c>
      <c r="F707" t="s">
        <v>146</v>
      </c>
      <c r="G707">
        <f>VLOOKUP(D707,MonthNumber!$A$1:$B$13,  2, FALSE)</f>
        <v>7</v>
      </c>
    </row>
    <row r="708" spans="1:7" x14ac:dyDescent="0.25">
      <c r="A708" s="5" t="s">
        <v>33</v>
      </c>
      <c r="B708" s="5">
        <v>12.1</v>
      </c>
      <c r="C708" s="5" t="s">
        <v>202</v>
      </c>
      <c r="D708" s="5" t="s">
        <v>93</v>
      </c>
      <c r="E708" s="5">
        <v>2016</v>
      </c>
      <c r="F708" t="s">
        <v>146</v>
      </c>
      <c r="G708">
        <f>VLOOKUP(D708,MonthNumber!$A$1:$B$13,  2, FALSE)</f>
        <v>7</v>
      </c>
    </row>
    <row r="709" spans="1:7" x14ac:dyDescent="0.25">
      <c r="A709" s="5" t="s">
        <v>33</v>
      </c>
      <c r="B709" s="5">
        <v>11.4</v>
      </c>
      <c r="C709" s="5" t="s">
        <v>207</v>
      </c>
      <c r="D709" s="5" t="s">
        <v>93</v>
      </c>
      <c r="E709" s="5">
        <v>2017</v>
      </c>
      <c r="F709" t="s">
        <v>146</v>
      </c>
      <c r="G709">
        <f>VLOOKUP(D709,MonthNumber!$A$1:$B$13,  2, FALSE)</f>
        <v>7</v>
      </c>
    </row>
    <row r="710" spans="1:7" x14ac:dyDescent="0.25">
      <c r="A710" s="5" t="s">
        <v>33</v>
      </c>
      <c r="B710" s="5">
        <v>11.3</v>
      </c>
      <c r="C710" s="5" t="s">
        <v>201</v>
      </c>
      <c r="D710" s="5" t="s">
        <v>92</v>
      </c>
      <c r="E710" s="5">
        <v>2016</v>
      </c>
      <c r="F710" t="s">
        <v>146</v>
      </c>
      <c r="G710">
        <f>VLOOKUP(D710,MonthNumber!$A$1:$B$13,  2, FALSE)</f>
        <v>6</v>
      </c>
    </row>
    <row r="711" spans="1:7" x14ac:dyDescent="0.25">
      <c r="A711" s="5" t="s">
        <v>33</v>
      </c>
      <c r="B711" s="5">
        <v>11</v>
      </c>
      <c r="C711" s="5" t="s">
        <v>210</v>
      </c>
      <c r="D711" s="5" t="s">
        <v>91</v>
      </c>
      <c r="E711" s="5">
        <v>2018</v>
      </c>
      <c r="F711" t="s">
        <v>146</v>
      </c>
      <c r="G711">
        <f>VLOOKUP(D711,MonthNumber!$A$1:$B$13,  2, FALSE)</f>
        <v>5</v>
      </c>
    </row>
    <row r="712" spans="1:7" x14ac:dyDescent="0.25">
      <c r="A712" s="5" t="s">
        <v>33</v>
      </c>
      <c r="B712" s="5">
        <v>10.9</v>
      </c>
      <c r="C712" s="5" t="s">
        <v>213</v>
      </c>
      <c r="D712" s="5" t="s">
        <v>94</v>
      </c>
      <c r="E712" s="5">
        <v>2018</v>
      </c>
      <c r="F712" t="s">
        <v>146</v>
      </c>
      <c r="G712">
        <f>VLOOKUP(D712,MonthNumber!$A$1:$B$13,  2, FALSE)</f>
        <v>8</v>
      </c>
    </row>
    <row r="713" spans="1:7" x14ac:dyDescent="0.25">
      <c r="A713" s="5" t="s">
        <v>33</v>
      </c>
      <c r="B713" s="5">
        <v>10.8</v>
      </c>
      <c r="C713" s="5" t="s">
        <v>211</v>
      </c>
      <c r="D713" s="5" t="s">
        <v>92</v>
      </c>
      <c r="E713" s="5">
        <v>2018</v>
      </c>
      <c r="F713" t="s">
        <v>146</v>
      </c>
      <c r="G713">
        <f>VLOOKUP(D713,MonthNumber!$A$1:$B$13,  2, FALSE)</f>
        <v>6</v>
      </c>
    </row>
    <row r="714" spans="1:7" x14ac:dyDescent="0.25">
      <c r="A714" s="5" t="s">
        <v>33</v>
      </c>
      <c r="B714" s="5">
        <v>10.1</v>
      </c>
      <c r="C714" s="5" t="s">
        <v>203</v>
      </c>
      <c r="D714" s="5" t="s">
        <v>94</v>
      </c>
      <c r="E714" s="5">
        <v>2016</v>
      </c>
      <c r="F714" t="s">
        <v>146</v>
      </c>
      <c r="G714">
        <f>VLOOKUP(D714,MonthNumber!$A$1:$B$13,  2, FALSE)</f>
        <v>8</v>
      </c>
    </row>
    <row r="715" spans="1:7" x14ac:dyDescent="0.25">
      <c r="A715" s="5" t="s">
        <v>33</v>
      </c>
      <c r="B715" s="5">
        <v>9.9</v>
      </c>
      <c r="C715" s="5" t="s">
        <v>208</v>
      </c>
      <c r="D715" s="5" t="s">
        <v>94</v>
      </c>
      <c r="E715" s="5">
        <v>2017</v>
      </c>
      <c r="F715" t="s">
        <v>146</v>
      </c>
      <c r="G715">
        <f>VLOOKUP(D715,MonthNumber!$A$1:$B$13,  2, FALSE)</f>
        <v>8</v>
      </c>
    </row>
    <row r="716" spans="1:7" x14ac:dyDescent="0.25">
      <c r="A716" s="5" t="s">
        <v>33</v>
      </c>
      <c r="B716" s="5">
        <v>7.7</v>
      </c>
      <c r="C716" s="5" t="s">
        <v>214</v>
      </c>
      <c r="D716" s="5" t="s">
        <v>95</v>
      </c>
      <c r="E716" s="5">
        <v>2018</v>
      </c>
      <c r="F716" t="s">
        <v>146</v>
      </c>
      <c r="G716">
        <f>VLOOKUP(D716,MonthNumber!$A$1:$B$13,  2, FALSE)</f>
        <v>9</v>
      </c>
    </row>
    <row r="717" spans="1:7" x14ac:dyDescent="0.25">
      <c r="A717" s="5" t="s">
        <v>33</v>
      </c>
      <c r="B717" s="5">
        <v>9.6</v>
      </c>
      <c r="C717" s="5" t="s">
        <v>206</v>
      </c>
      <c r="D717" s="5" t="s">
        <v>92</v>
      </c>
      <c r="E717" s="5">
        <v>2017</v>
      </c>
      <c r="F717" t="s">
        <v>146</v>
      </c>
      <c r="G717">
        <f>VLOOKUP(D717,MonthNumber!$A$1:$B$13,  2, FALSE)</f>
        <v>6</v>
      </c>
    </row>
    <row r="718" spans="1:7" x14ac:dyDescent="0.25">
      <c r="A718" s="5" t="s">
        <v>35</v>
      </c>
      <c r="B718" s="5">
        <v>11.6</v>
      </c>
      <c r="C718" s="5" t="s">
        <v>206</v>
      </c>
      <c r="D718" s="5" t="s">
        <v>92</v>
      </c>
      <c r="E718" s="5">
        <v>2017</v>
      </c>
      <c r="F718" t="s">
        <v>146</v>
      </c>
      <c r="G718">
        <f>VLOOKUP(D718,MonthNumber!$A$1:$B$13,  2, FALSE)</f>
        <v>6</v>
      </c>
    </row>
    <row r="719" spans="1:7" x14ac:dyDescent="0.25">
      <c r="A719" s="5" t="s">
        <v>35</v>
      </c>
      <c r="B719" s="5">
        <v>18.7</v>
      </c>
      <c r="C719" s="5" t="s">
        <v>212</v>
      </c>
      <c r="D719" s="5" t="s">
        <v>93</v>
      </c>
      <c r="E719" s="5">
        <v>2018</v>
      </c>
      <c r="F719" t="s">
        <v>146</v>
      </c>
      <c r="G719">
        <f>VLOOKUP(D719,MonthNumber!$A$1:$B$13,  2, FALSE)</f>
        <v>7</v>
      </c>
    </row>
    <row r="720" spans="1:7" x14ac:dyDescent="0.25">
      <c r="A720" s="5" t="s">
        <v>35</v>
      </c>
      <c r="B720" s="5">
        <v>13.7</v>
      </c>
      <c r="C720" s="5" t="s">
        <v>210</v>
      </c>
      <c r="D720" s="5" t="s">
        <v>91</v>
      </c>
      <c r="E720" s="5">
        <v>2018</v>
      </c>
      <c r="F720" t="s">
        <v>146</v>
      </c>
      <c r="G720">
        <f>VLOOKUP(D720,MonthNumber!$A$1:$B$13,  2, FALSE)</f>
        <v>5</v>
      </c>
    </row>
    <row r="721" spans="1:7" x14ac:dyDescent="0.25">
      <c r="A721" s="5" t="s">
        <v>35</v>
      </c>
      <c r="B721" s="5">
        <v>13.3</v>
      </c>
      <c r="C721" s="5" t="s">
        <v>201</v>
      </c>
      <c r="D721" s="5" t="s">
        <v>92</v>
      </c>
      <c r="E721" s="5">
        <v>2016</v>
      </c>
      <c r="F721" t="s">
        <v>146</v>
      </c>
      <c r="G721">
        <f>VLOOKUP(D721,MonthNumber!$A$1:$B$13,  2, FALSE)</f>
        <v>6</v>
      </c>
    </row>
    <row r="722" spans="1:7" x14ac:dyDescent="0.25">
      <c r="A722" s="5" t="s">
        <v>35</v>
      </c>
      <c r="B722" s="5">
        <v>13.2</v>
      </c>
      <c r="C722" s="5" t="s">
        <v>207</v>
      </c>
      <c r="D722" s="5" t="s">
        <v>93</v>
      </c>
      <c r="E722" s="5">
        <v>2017</v>
      </c>
      <c r="F722" t="s">
        <v>146</v>
      </c>
      <c r="G722">
        <f>VLOOKUP(D722,MonthNumber!$A$1:$B$13,  2, FALSE)</f>
        <v>7</v>
      </c>
    </row>
    <row r="723" spans="1:7" x14ac:dyDescent="0.25">
      <c r="A723" s="5" t="s">
        <v>35</v>
      </c>
      <c r="B723" s="5">
        <v>13.1</v>
      </c>
      <c r="C723" s="5" t="s">
        <v>211</v>
      </c>
      <c r="D723" s="5" t="s">
        <v>92</v>
      </c>
      <c r="E723" s="5">
        <v>2018</v>
      </c>
      <c r="F723" t="s">
        <v>146</v>
      </c>
      <c r="G723">
        <f>VLOOKUP(D723,MonthNumber!$A$1:$B$13,  2, FALSE)</f>
        <v>6</v>
      </c>
    </row>
    <row r="724" spans="1:7" x14ac:dyDescent="0.25">
      <c r="A724" s="5" t="s">
        <v>35</v>
      </c>
      <c r="B724" s="5">
        <v>13.1</v>
      </c>
      <c r="C724" s="5" t="s">
        <v>213</v>
      </c>
      <c r="D724" s="5" t="s">
        <v>94</v>
      </c>
      <c r="E724" s="5">
        <v>2018</v>
      </c>
      <c r="F724" t="s">
        <v>146</v>
      </c>
      <c r="G724">
        <f>VLOOKUP(D724,MonthNumber!$A$1:$B$13,  2, FALSE)</f>
        <v>8</v>
      </c>
    </row>
    <row r="725" spans="1:7" x14ac:dyDescent="0.25">
      <c r="A725" s="5" t="s">
        <v>35</v>
      </c>
      <c r="B725" s="5">
        <v>11.9</v>
      </c>
      <c r="C725" s="5" t="s">
        <v>208</v>
      </c>
      <c r="D725" s="5" t="s">
        <v>94</v>
      </c>
      <c r="E725" s="5">
        <v>2017</v>
      </c>
      <c r="F725" t="s">
        <v>146</v>
      </c>
      <c r="G725">
        <f>VLOOKUP(D725,MonthNumber!$A$1:$B$13,  2, FALSE)</f>
        <v>8</v>
      </c>
    </row>
    <row r="726" spans="1:7" x14ac:dyDescent="0.25">
      <c r="A726" s="5" t="s">
        <v>35</v>
      </c>
      <c r="B726" s="5">
        <v>11.7</v>
      </c>
      <c r="C726" s="5" t="s">
        <v>203</v>
      </c>
      <c r="D726" s="5" t="s">
        <v>94</v>
      </c>
      <c r="E726" s="5">
        <v>2016</v>
      </c>
      <c r="F726" t="s">
        <v>146</v>
      </c>
      <c r="G726">
        <f>VLOOKUP(D726,MonthNumber!$A$1:$B$13,  2, FALSE)</f>
        <v>8</v>
      </c>
    </row>
    <row r="727" spans="1:7" x14ac:dyDescent="0.25">
      <c r="A727" s="5" t="s">
        <v>35</v>
      </c>
      <c r="B727" s="5">
        <v>9.1</v>
      </c>
      <c r="C727" s="5" t="s">
        <v>214</v>
      </c>
      <c r="D727" s="5" t="s">
        <v>95</v>
      </c>
      <c r="E727" s="5">
        <v>2018</v>
      </c>
      <c r="F727" t="s">
        <v>146</v>
      </c>
      <c r="G727">
        <f>VLOOKUP(D727,MonthNumber!$A$1:$B$13,  2, FALSE)</f>
        <v>9</v>
      </c>
    </row>
    <row r="728" spans="1:7" x14ac:dyDescent="0.25">
      <c r="A728" s="5" t="s">
        <v>236</v>
      </c>
      <c r="B728" s="5">
        <v>11.2</v>
      </c>
      <c r="C728" s="5" t="s">
        <v>206</v>
      </c>
      <c r="D728" s="5" t="s">
        <v>92</v>
      </c>
      <c r="E728" s="5">
        <v>2017</v>
      </c>
      <c r="F728" t="s">
        <v>251</v>
      </c>
      <c r="G728">
        <f>VLOOKUP(D728,MonthNumber!$A$1:$B$13,  2, FALSE)</f>
        <v>6</v>
      </c>
    </row>
    <row r="729" spans="1:7" x14ac:dyDescent="0.25">
      <c r="A729" s="5" t="s">
        <v>236</v>
      </c>
      <c r="B729" s="5">
        <v>18.3</v>
      </c>
      <c r="C729" s="5" t="s">
        <v>212</v>
      </c>
      <c r="D729" s="5" t="s">
        <v>93</v>
      </c>
      <c r="E729" s="5">
        <v>2018</v>
      </c>
      <c r="F729" t="s">
        <v>251</v>
      </c>
      <c r="G729">
        <f>VLOOKUP(D729,MonthNumber!$A$1:$B$13,  2, FALSE)</f>
        <v>7</v>
      </c>
    </row>
    <row r="730" spans="1:7" x14ac:dyDescent="0.25">
      <c r="A730" s="5" t="s">
        <v>236</v>
      </c>
      <c r="B730" s="5">
        <v>14.2</v>
      </c>
      <c r="C730" s="5" t="s">
        <v>202</v>
      </c>
      <c r="D730" s="5" t="s">
        <v>93</v>
      </c>
      <c r="E730" s="5">
        <v>2016</v>
      </c>
      <c r="F730" t="s">
        <v>251</v>
      </c>
      <c r="G730">
        <f>VLOOKUP(D730,MonthNumber!$A$1:$B$13,  2, FALSE)</f>
        <v>7</v>
      </c>
    </row>
    <row r="731" spans="1:7" x14ac:dyDescent="0.25">
      <c r="A731" s="5" t="s">
        <v>236</v>
      </c>
      <c r="B731" s="5">
        <v>13.2</v>
      </c>
      <c r="C731" s="5" t="s">
        <v>213</v>
      </c>
      <c r="D731" s="5" t="s">
        <v>94</v>
      </c>
      <c r="E731" s="5">
        <v>2018</v>
      </c>
      <c r="F731" t="s">
        <v>251</v>
      </c>
      <c r="G731">
        <f>VLOOKUP(D731,MonthNumber!$A$1:$B$13,  2, FALSE)</f>
        <v>8</v>
      </c>
    </row>
    <row r="732" spans="1:7" x14ac:dyDescent="0.25">
      <c r="A732" s="5" t="s">
        <v>236</v>
      </c>
      <c r="B732" s="5">
        <v>12.7</v>
      </c>
      <c r="C732" s="5" t="s">
        <v>207</v>
      </c>
      <c r="D732" s="5" t="s">
        <v>93</v>
      </c>
      <c r="E732" s="5">
        <v>2017</v>
      </c>
      <c r="F732" t="s">
        <v>251</v>
      </c>
      <c r="G732">
        <f>VLOOKUP(D732,MonthNumber!$A$1:$B$13,  2, FALSE)</f>
        <v>7</v>
      </c>
    </row>
    <row r="733" spans="1:7" x14ac:dyDescent="0.25">
      <c r="A733" s="5" t="s">
        <v>236</v>
      </c>
      <c r="B733" s="5">
        <v>12.5</v>
      </c>
      <c r="C733" s="5" t="s">
        <v>210</v>
      </c>
      <c r="D733" s="5" t="s">
        <v>91</v>
      </c>
      <c r="E733" s="5">
        <v>2018</v>
      </c>
      <c r="F733" t="s">
        <v>251</v>
      </c>
      <c r="G733">
        <f>VLOOKUP(D733,MonthNumber!$A$1:$B$13,  2, FALSE)</f>
        <v>5</v>
      </c>
    </row>
    <row r="734" spans="1:7" x14ac:dyDescent="0.25">
      <c r="A734" s="5" t="s">
        <v>236</v>
      </c>
      <c r="B734" s="5">
        <v>12.4</v>
      </c>
      <c r="C734" s="5" t="s">
        <v>201</v>
      </c>
      <c r="D734" s="5" t="s">
        <v>92</v>
      </c>
      <c r="E734" s="5">
        <v>2016</v>
      </c>
      <c r="F734" t="s">
        <v>251</v>
      </c>
      <c r="G734">
        <f>VLOOKUP(D734,MonthNumber!$A$1:$B$13,  2, FALSE)</f>
        <v>6</v>
      </c>
    </row>
    <row r="735" spans="1:7" x14ac:dyDescent="0.25">
      <c r="A735" s="5" t="s">
        <v>236</v>
      </c>
      <c r="B735" s="5">
        <v>12</v>
      </c>
      <c r="C735" s="5" t="s">
        <v>203</v>
      </c>
      <c r="D735" s="5" t="s">
        <v>94</v>
      </c>
      <c r="E735" s="5">
        <v>2016</v>
      </c>
      <c r="F735" t="s">
        <v>251</v>
      </c>
      <c r="G735">
        <f>VLOOKUP(D735,MonthNumber!$A$1:$B$13,  2, FALSE)</f>
        <v>8</v>
      </c>
    </row>
    <row r="736" spans="1:7" x14ac:dyDescent="0.25">
      <c r="A736" s="5" t="s">
        <v>236</v>
      </c>
      <c r="B736" s="5">
        <v>11.9</v>
      </c>
      <c r="C736" s="5" t="s">
        <v>208</v>
      </c>
      <c r="D736" s="5" t="s">
        <v>94</v>
      </c>
      <c r="E736" s="5">
        <v>2017</v>
      </c>
      <c r="F736" t="s">
        <v>251</v>
      </c>
      <c r="G736">
        <f>VLOOKUP(D736,MonthNumber!$A$1:$B$13,  2, FALSE)</f>
        <v>8</v>
      </c>
    </row>
    <row r="737" spans="1:7" x14ac:dyDescent="0.25">
      <c r="A737" s="5" t="s">
        <v>236</v>
      </c>
      <c r="B737" s="5">
        <v>11.1</v>
      </c>
      <c r="C737" s="5" t="s">
        <v>211</v>
      </c>
      <c r="D737" s="5" t="s">
        <v>92</v>
      </c>
      <c r="E737" s="5">
        <v>2018</v>
      </c>
      <c r="F737" t="s">
        <v>251</v>
      </c>
      <c r="G737">
        <f>VLOOKUP(D737,MonthNumber!$A$1:$B$13,  2, FALSE)</f>
        <v>6</v>
      </c>
    </row>
    <row r="738" spans="1:7" x14ac:dyDescent="0.25">
      <c r="A738" s="5" t="s">
        <v>236</v>
      </c>
      <c r="B738" s="5">
        <v>9.9</v>
      </c>
      <c r="C738" s="5" t="s">
        <v>214</v>
      </c>
      <c r="D738" s="5" t="s">
        <v>95</v>
      </c>
      <c r="E738" s="5">
        <v>2018</v>
      </c>
      <c r="F738" t="s">
        <v>251</v>
      </c>
      <c r="G738">
        <f>VLOOKUP(D738,MonthNumber!$A$1:$B$13,  2, FALSE)</f>
        <v>9</v>
      </c>
    </row>
    <row r="739" spans="1:7" x14ac:dyDescent="0.25">
      <c r="A739" s="5" t="s">
        <v>19</v>
      </c>
      <c r="B739" s="5">
        <v>11.5</v>
      </c>
      <c r="C739" s="5" t="s">
        <v>206</v>
      </c>
      <c r="D739" s="5" t="s">
        <v>92</v>
      </c>
      <c r="E739" s="5">
        <v>2017</v>
      </c>
      <c r="F739" t="s">
        <v>198</v>
      </c>
      <c r="G739">
        <f>VLOOKUP(D739,MonthNumber!$A$1:$B$13,  2, FALSE)</f>
        <v>6</v>
      </c>
    </row>
    <row r="740" spans="1:7" x14ac:dyDescent="0.25">
      <c r="A740" s="5" t="s">
        <v>19</v>
      </c>
      <c r="B740" s="5">
        <v>19.3</v>
      </c>
      <c r="C740" s="5" t="s">
        <v>212</v>
      </c>
      <c r="D740" s="5" t="s">
        <v>93</v>
      </c>
      <c r="E740" s="5">
        <v>2018</v>
      </c>
      <c r="F740" t="s">
        <v>198</v>
      </c>
      <c r="G740">
        <f>VLOOKUP(D740,MonthNumber!$A$1:$B$13,  2, FALSE)</f>
        <v>7</v>
      </c>
    </row>
    <row r="741" spans="1:7" x14ac:dyDescent="0.25">
      <c r="A741" s="5" t="s">
        <v>19</v>
      </c>
      <c r="B741" s="5">
        <v>15.6</v>
      </c>
      <c r="C741" s="5" t="s">
        <v>202</v>
      </c>
      <c r="D741" s="5" t="s">
        <v>93</v>
      </c>
      <c r="E741" s="5">
        <v>2016</v>
      </c>
      <c r="F741" t="s">
        <v>198</v>
      </c>
      <c r="G741">
        <f>VLOOKUP(D741,MonthNumber!$A$1:$B$13,  2, FALSE)</f>
        <v>7</v>
      </c>
    </row>
    <row r="742" spans="1:7" x14ac:dyDescent="0.25">
      <c r="A742" s="5" t="s">
        <v>19</v>
      </c>
      <c r="B742" s="5">
        <v>13.8</v>
      </c>
      <c r="C742" s="5" t="s">
        <v>213</v>
      </c>
      <c r="D742" s="5" t="s">
        <v>94</v>
      </c>
      <c r="E742" s="5">
        <v>2018</v>
      </c>
      <c r="F742" t="s">
        <v>198</v>
      </c>
      <c r="G742">
        <f>VLOOKUP(D742,MonthNumber!$A$1:$B$13,  2, FALSE)</f>
        <v>8</v>
      </c>
    </row>
    <row r="743" spans="1:7" x14ac:dyDescent="0.25">
      <c r="A743" s="5" t="s">
        <v>19</v>
      </c>
      <c r="B743" s="5">
        <v>13.5</v>
      </c>
      <c r="C743" s="5" t="s">
        <v>207</v>
      </c>
      <c r="D743" s="5" t="s">
        <v>93</v>
      </c>
      <c r="E743" s="5">
        <v>2017</v>
      </c>
      <c r="F743" t="s">
        <v>198</v>
      </c>
      <c r="G743">
        <f>VLOOKUP(D743,MonthNumber!$A$1:$B$13,  2, FALSE)</f>
        <v>7</v>
      </c>
    </row>
    <row r="744" spans="1:7" x14ac:dyDescent="0.25">
      <c r="A744" s="5" t="s">
        <v>19</v>
      </c>
      <c r="B744" s="5">
        <v>12.7</v>
      </c>
      <c r="C744" s="5" t="s">
        <v>201</v>
      </c>
      <c r="D744" s="5" t="s">
        <v>92</v>
      </c>
      <c r="E744" s="5">
        <v>2016</v>
      </c>
      <c r="F744" t="s">
        <v>198</v>
      </c>
      <c r="G744">
        <f>VLOOKUP(D744,MonthNumber!$A$1:$B$13,  2, FALSE)</f>
        <v>6</v>
      </c>
    </row>
    <row r="745" spans="1:7" x14ac:dyDescent="0.25">
      <c r="A745" s="5" t="s">
        <v>19</v>
      </c>
      <c r="B745" s="5">
        <v>12.2</v>
      </c>
      <c r="C745" s="5" t="s">
        <v>208</v>
      </c>
      <c r="D745" s="5" t="s">
        <v>94</v>
      </c>
      <c r="E745" s="5">
        <v>2017</v>
      </c>
      <c r="F745" t="s">
        <v>198</v>
      </c>
      <c r="G745">
        <f>VLOOKUP(D745,MonthNumber!$A$1:$B$13,  2, FALSE)</f>
        <v>8</v>
      </c>
    </row>
    <row r="746" spans="1:7" x14ac:dyDescent="0.25">
      <c r="A746" s="5" t="s">
        <v>19</v>
      </c>
      <c r="B746" s="5">
        <v>12</v>
      </c>
      <c r="C746" s="5" t="s">
        <v>210</v>
      </c>
      <c r="D746" s="5" t="s">
        <v>91</v>
      </c>
      <c r="E746" s="5">
        <v>2018</v>
      </c>
      <c r="F746" t="s">
        <v>198</v>
      </c>
      <c r="G746">
        <f>VLOOKUP(D746,MonthNumber!$A$1:$B$13,  2, FALSE)</f>
        <v>5</v>
      </c>
    </row>
    <row r="747" spans="1:7" x14ac:dyDescent="0.25">
      <c r="A747" s="5" t="s">
        <v>19</v>
      </c>
      <c r="B747" s="5">
        <v>11.9</v>
      </c>
      <c r="C747" s="5" t="s">
        <v>211</v>
      </c>
      <c r="D747" s="5" t="s">
        <v>92</v>
      </c>
      <c r="E747" s="5">
        <v>2018</v>
      </c>
      <c r="F747" t="s">
        <v>198</v>
      </c>
      <c r="G747">
        <f>VLOOKUP(D747,MonthNumber!$A$1:$B$13,  2, FALSE)</f>
        <v>6</v>
      </c>
    </row>
    <row r="748" spans="1:7" x14ac:dyDescent="0.25">
      <c r="A748" s="5" t="s">
        <v>19</v>
      </c>
      <c r="B748" s="5">
        <v>11.9</v>
      </c>
      <c r="C748" s="5" t="s">
        <v>203</v>
      </c>
      <c r="D748" s="5" t="s">
        <v>94</v>
      </c>
      <c r="E748" s="5">
        <v>2016</v>
      </c>
      <c r="F748" t="s">
        <v>198</v>
      </c>
      <c r="G748">
        <f>VLOOKUP(D748,MonthNumber!$A$1:$B$13,  2, FALSE)</f>
        <v>8</v>
      </c>
    </row>
    <row r="749" spans="1:7" x14ac:dyDescent="0.25">
      <c r="A749" s="5" t="s">
        <v>19</v>
      </c>
      <c r="B749" s="5">
        <v>9</v>
      </c>
      <c r="C749" s="5" t="s">
        <v>214</v>
      </c>
      <c r="D749" s="5" t="s">
        <v>95</v>
      </c>
      <c r="E749" s="5">
        <v>2018</v>
      </c>
      <c r="F749" t="s">
        <v>198</v>
      </c>
      <c r="G749">
        <f>VLOOKUP(D749,MonthNumber!$A$1:$B$13,  2, FALSE)</f>
        <v>9</v>
      </c>
    </row>
    <row r="750" spans="1:7" x14ac:dyDescent="0.25">
      <c r="A750" s="5" t="s">
        <v>11</v>
      </c>
      <c r="B750" s="5">
        <v>11.7</v>
      </c>
      <c r="C750" s="5" t="s">
        <v>206</v>
      </c>
      <c r="D750" s="5" t="s">
        <v>92</v>
      </c>
      <c r="E750" s="5">
        <v>2017</v>
      </c>
      <c r="F750" t="s">
        <v>139</v>
      </c>
      <c r="G750">
        <f>VLOOKUP(D750,MonthNumber!$A$1:$B$13,  2, FALSE)</f>
        <v>6</v>
      </c>
    </row>
    <row r="751" spans="1:7" x14ac:dyDescent="0.25">
      <c r="A751" s="5" t="s">
        <v>11</v>
      </c>
      <c r="B751" s="5">
        <v>18.8</v>
      </c>
      <c r="C751" s="5" t="s">
        <v>212</v>
      </c>
      <c r="D751" s="5" t="s">
        <v>93</v>
      </c>
      <c r="E751" s="5">
        <v>2018</v>
      </c>
      <c r="F751" t="s">
        <v>139</v>
      </c>
      <c r="G751">
        <f>VLOOKUP(D751,MonthNumber!$A$1:$B$13,  2, FALSE)</f>
        <v>7</v>
      </c>
    </row>
    <row r="752" spans="1:7" x14ac:dyDescent="0.25">
      <c r="A752" s="5" t="s">
        <v>11</v>
      </c>
      <c r="B752" s="5">
        <v>15.4</v>
      </c>
      <c r="C752" s="5" t="s">
        <v>202</v>
      </c>
      <c r="D752" s="5" t="s">
        <v>93</v>
      </c>
      <c r="E752" s="5">
        <v>2016</v>
      </c>
      <c r="F752" t="s">
        <v>139</v>
      </c>
      <c r="G752">
        <f>VLOOKUP(D752,MonthNumber!$A$1:$B$13,  2, FALSE)</f>
        <v>7</v>
      </c>
    </row>
    <row r="753" spans="1:7" x14ac:dyDescent="0.25">
      <c r="A753" s="5" t="s">
        <v>11</v>
      </c>
      <c r="B753" s="5">
        <v>13.6</v>
      </c>
      <c r="C753" s="5" t="s">
        <v>207</v>
      </c>
      <c r="D753" s="5" t="s">
        <v>93</v>
      </c>
      <c r="E753" s="5">
        <v>2017</v>
      </c>
      <c r="F753" t="s">
        <v>139</v>
      </c>
      <c r="G753">
        <f>VLOOKUP(D753,MonthNumber!$A$1:$B$13,  2, FALSE)</f>
        <v>7</v>
      </c>
    </row>
    <row r="754" spans="1:7" x14ac:dyDescent="0.25">
      <c r="A754" s="5" t="s">
        <v>11</v>
      </c>
      <c r="B754" s="5">
        <v>12.6</v>
      </c>
      <c r="C754" s="5" t="s">
        <v>213</v>
      </c>
      <c r="D754" s="5" t="s">
        <v>94</v>
      </c>
      <c r="E754" s="5">
        <v>2018</v>
      </c>
      <c r="F754" t="s">
        <v>139</v>
      </c>
      <c r="G754">
        <f>VLOOKUP(D754,MonthNumber!$A$1:$B$13,  2, FALSE)</f>
        <v>8</v>
      </c>
    </row>
    <row r="755" spans="1:7" x14ac:dyDescent="0.25">
      <c r="A755" s="5" t="s">
        <v>11</v>
      </c>
      <c r="B755" s="5">
        <v>12.2</v>
      </c>
      <c r="C755" s="5" t="s">
        <v>201</v>
      </c>
      <c r="D755" s="5" t="s">
        <v>92</v>
      </c>
      <c r="E755" s="5">
        <v>2016</v>
      </c>
      <c r="F755" t="s">
        <v>139</v>
      </c>
      <c r="G755">
        <f>VLOOKUP(D755,MonthNumber!$A$1:$B$13,  2, FALSE)</f>
        <v>6</v>
      </c>
    </row>
    <row r="756" spans="1:7" x14ac:dyDescent="0.25">
      <c r="A756" s="5" t="s">
        <v>11</v>
      </c>
      <c r="B756" s="5">
        <v>12</v>
      </c>
      <c r="C756" s="5" t="s">
        <v>208</v>
      </c>
      <c r="D756" s="5" t="s">
        <v>94</v>
      </c>
      <c r="E756" s="5">
        <v>2017</v>
      </c>
      <c r="F756" t="s">
        <v>139</v>
      </c>
      <c r="G756">
        <f>VLOOKUP(D756,MonthNumber!$A$1:$B$13,  2, FALSE)</f>
        <v>8</v>
      </c>
    </row>
    <row r="757" spans="1:7" x14ac:dyDescent="0.25">
      <c r="A757" s="5" t="s">
        <v>11</v>
      </c>
      <c r="B757" s="5">
        <v>11.4</v>
      </c>
      <c r="C757" s="5" t="s">
        <v>203</v>
      </c>
      <c r="D757" s="5" t="s">
        <v>94</v>
      </c>
      <c r="E757" s="5">
        <v>2016</v>
      </c>
      <c r="F757" t="s">
        <v>139</v>
      </c>
      <c r="G757">
        <f>VLOOKUP(D757,MonthNumber!$A$1:$B$13,  2, FALSE)</f>
        <v>8</v>
      </c>
    </row>
    <row r="758" spans="1:7" x14ac:dyDescent="0.25">
      <c r="A758" s="5" t="s">
        <v>11</v>
      </c>
      <c r="B758" s="5">
        <v>11.2</v>
      </c>
      <c r="C758" s="5" t="s">
        <v>211</v>
      </c>
      <c r="D758" s="5" t="s">
        <v>92</v>
      </c>
      <c r="E758" s="5">
        <v>2018</v>
      </c>
      <c r="F758" t="s">
        <v>139</v>
      </c>
      <c r="G758">
        <f>VLOOKUP(D758,MonthNumber!$A$1:$B$13,  2, FALSE)</f>
        <v>6</v>
      </c>
    </row>
    <row r="759" spans="1:7" x14ac:dyDescent="0.25">
      <c r="A759" s="5" t="s">
        <v>11</v>
      </c>
      <c r="B759" s="5">
        <v>10.9</v>
      </c>
      <c r="C759" s="5" t="s">
        <v>210</v>
      </c>
      <c r="D759" s="5" t="s">
        <v>91</v>
      </c>
      <c r="E759" s="5">
        <v>2018</v>
      </c>
      <c r="F759" t="s">
        <v>139</v>
      </c>
      <c r="G759">
        <f>VLOOKUP(D759,MonthNumber!$A$1:$B$13,  2, FALSE)</f>
        <v>5</v>
      </c>
    </row>
    <row r="760" spans="1:7" x14ac:dyDescent="0.25">
      <c r="A760" s="5" t="s">
        <v>11</v>
      </c>
      <c r="B760" s="5">
        <v>8.5</v>
      </c>
      <c r="C760" s="5" t="s">
        <v>214</v>
      </c>
      <c r="D760" s="5" t="s">
        <v>95</v>
      </c>
      <c r="E760" s="5">
        <v>2018</v>
      </c>
      <c r="F760" t="s">
        <v>139</v>
      </c>
      <c r="G760">
        <f>VLOOKUP(D760,MonthNumber!$A$1:$B$13,  2, FALSE)</f>
        <v>9</v>
      </c>
    </row>
    <row r="761" spans="1:7" x14ac:dyDescent="0.25">
      <c r="A761" s="5" t="s">
        <v>10</v>
      </c>
      <c r="B761" s="5">
        <v>12.9</v>
      </c>
      <c r="C761" s="5" t="s">
        <v>202</v>
      </c>
      <c r="D761" s="5" t="s">
        <v>93</v>
      </c>
      <c r="E761" s="5">
        <v>2016</v>
      </c>
      <c r="F761" t="s">
        <v>139</v>
      </c>
      <c r="G761">
        <f>VLOOKUP(D761,MonthNumber!$A$1:$B$13,  2, FALSE)</f>
        <v>7</v>
      </c>
    </row>
    <row r="762" spans="1:7" x14ac:dyDescent="0.25">
      <c r="A762" s="5" t="s">
        <v>10</v>
      </c>
      <c r="B762" s="5">
        <v>11.2</v>
      </c>
      <c r="C762" s="5" t="s">
        <v>207</v>
      </c>
      <c r="D762" s="5" t="s">
        <v>93</v>
      </c>
      <c r="E762" s="5">
        <v>2017</v>
      </c>
      <c r="F762" t="s">
        <v>139</v>
      </c>
      <c r="G762">
        <f>VLOOKUP(D762,MonthNumber!$A$1:$B$13,  2, FALSE)</f>
        <v>7</v>
      </c>
    </row>
    <row r="763" spans="1:7" x14ac:dyDescent="0.25">
      <c r="A763" s="5" t="s">
        <v>10</v>
      </c>
      <c r="B763" s="5">
        <v>10.199999999999999</v>
      </c>
      <c r="C763" s="5" t="s">
        <v>208</v>
      </c>
      <c r="D763" s="5" t="s">
        <v>94</v>
      </c>
      <c r="E763" s="5">
        <v>2017</v>
      </c>
      <c r="F763" t="s">
        <v>139</v>
      </c>
      <c r="G763">
        <f>VLOOKUP(D763,MonthNumber!$A$1:$B$13,  2, FALSE)</f>
        <v>8</v>
      </c>
    </row>
    <row r="764" spans="1:7" x14ac:dyDescent="0.25">
      <c r="A764" s="5" t="s">
        <v>10</v>
      </c>
      <c r="B764" s="5">
        <v>9.6</v>
      </c>
      <c r="C764" s="5" t="s">
        <v>203</v>
      </c>
      <c r="D764" s="5" t="s">
        <v>94</v>
      </c>
      <c r="E764" s="5">
        <v>2016</v>
      </c>
      <c r="F764" t="s">
        <v>139</v>
      </c>
      <c r="G764">
        <f>VLOOKUP(D764,MonthNumber!$A$1:$B$13,  2, FALSE)</f>
        <v>8</v>
      </c>
    </row>
    <row r="765" spans="1:7" x14ac:dyDescent="0.25">
      <c r="A765" s="5" t="s">
        <v>10</v>
      </c>
      <c r="B765" s="5">
        <v>9.6</v>
      </c>
      <c r="C765" s="5" t="s">
        <v>201</v>
      </c>
      <c r="D765" s="5" t="s">
        <v>92</v>
      </c>
      <c r="E765" s="5">
        <v>2016</v>
      </c>
      <c r="F765" t="s">
        <v>139</v>
      </c>
      <c r="G765">
        <f>VLOOKUP(D765,MonthNumber!$A$1:$B$13,  2, FALSE)</f>
        <v>6</v>
      </c>
    </row>
    <row r="766" spans="1:7" x14ac:dyDescent="0.25">
      <c r="A766" s="5" t="s">
        <v>10</v>
      </c>
      <c r="B766" s="5">
        <v>9.5</v>
      </c>
      <c r="C766" s="5" t="s">
        <v>206</v>
      </c>
      <c r="D766" s="5" t="s">
        <v>92</v>
      </c>
      <c r="E766" s="5">
        <v>2017</v>
      </c>
      <c r="F766" t="s">
        <v>139</v>
      </c>
      <c r="G766">
        <f>VLOOKUP(D766,MonthNumber!$A$1:$B$13,  2, FALSE)</f>
        <v>6</v>
      </c>
    </row>
    <row r="767" spans="1:7" x14ac:dyDescent="0.25">
      <c r="A767" s="5" t="s">
        <v>235</v>
      </c>
      <c r="B767" s="5">
        <v>10.4</v>
      </c>
      <c r="C767" s="5" t="s">
        <v>213</v>
      </c>
      <c r="D767" s="5" t="s">
        <v>94</v>
      </c>
      <c r="E767" s="5">
        <v>2018</v>
      </c>
      <c r="F767" t="s">
        <v>139</v>
      </c>
      <c r="G767">
        <f>VLOOKUP(D767,MonthNumber!$A$1:$B$13,  2, FALSE)</f>
        <v>8</v>
      </c>
    </row>
    <row r="768" spans="1:7" x14ac:dyDescent="0.25">
      <c r="A768" s="5" t="s">
        <v>235</v>
      </c>
      <c r="B768" s="5">
        <v>15.5</v>
      </c>
      <c r="C768" s="5" t="s">
        <v>212</v>
      </c>
      <c r="D768" s="5" t="s">
        <v>93</v>
      </c>
      <c r="E768" s="5">
        <v>2018</v>
      </c>
      <c r="F768" t="s">
        <v>139</v>
      </c>
      <c r="G768">
        <f>VLOOKUP(D768,MonthNumber!$A$1:$B$13,  2, FALSE)</f>
        <v>7</v>
      </c>
    </row>
    <row r="769" spans="1:7" x14ac:dyDescent="0.25">
      <c r="A769" s="5" t="s">
        <v>235</v>
      </c>
      <c r="B769" s="5">
        <v>8.1999999999999993</v>
      </c>
      <c r="C769" s="5" t="s">
        <v>210</v>
      </c>
      <c r="D769" s="5" t="s">
        <v>91</v>
      </c>
      <c r="E769" s="5">
        <v>2018</v>
      </c>
      <c r="F769" t="s">
        <v>139</v>
      </c>
      <c r="G769">
        <f>VLOOKUP(D769,MonthNumber!$A$1:$B$13,  2, FALSE)</f>
        <v>5</v>
      </c>
    </row>
    <row r="770" spans="1:7" x14ac:dyDescent="0.25">
      <c r="A770" s="5" t="s">
        <v>235</v>
      </c>
      <c r="B770" s="5">
        <v>7.8</v>
      </c>
      <c r="C770" s="5" t="s">
        <v>211</v>
      </c>
      <c r="D770" s="5" t="s">
        <v>92</v>
      </c>
      <c r="E770" s="5">
        <v>2018</v>
      </c>
      <c r="F770" t="s">
        <v>139</v>
      </c>
      <c r="G770">
        <f>VLOOKUP(D770,MonthNumber!$A$1:$B$13,  2, FALSE)</f>
        <v>6</v>
      </c>
    </row>
    <row r="771" spans="1:7" x14ac:dyDescent="0.25">
      <c r="A771" s="5" t="s">
        <v>235</v>
      </c>
      <c r="B771" s="5">
        <v>7</v>
      </c>
      <c r="C771" s="5" t="s">
        <v>214</v>
      </c>
      <c r="D771" s="5" t="s">
        <v>95</v>
      </c>
      <c r="E771" s="5">
        <v>2018</v>
      </c>
      <c r="F771" t="s">
        <v>139</v>
      </c>
      <c r="G771">
        <f>VLOOKUP(D771,MonthNumber!$A$1:$B$13,  2, FALSE)</f>
        <v>9</v>
      </c>
    </row>
    <row r="772" spans="1:7" x14ac:dyDescent="0.25">
      <c r="A772" s="5" t="s">
        <v>13</v>
      </c>
      <c r="B772" s="5">
        <v>11.3</v>
      </c>
      <c r="C772" s="5" t="s">
        <v>206</v>
      </c>
      <c r="D772" s="5" t="s">
        <v>92</v>
      </c>
      <c r="E772" s="5">
        <v>2017</v>
      </c>
      <c r="F772" t="s">
        <v>197</v>
      </c>
      <c r="G772">
        <f>VLOOKUP(D772,MonthNumber!$A$1:$B$13,  2, FALSE)</f>
        <v>6</v>
      </c>
    </row>
    <row r="773" spans="1:7" x14ac:dyDescent="0.25">
      <c r="A773" s="5" t="s">
        <v>13</v>
      </c>
      <c r="B773" s="5">
        <v>18.100000000000001</v>
      </c>
      <c r="C773" s="5" t="s">
        <v>212</v>
      </c>
      <c r="D773" s="5" t="s">
        <v>93</v>
      </c>
      <c r="E773" s="5">
        <v>2018</v>
      </c>
      <c r="F773" t="s">
        <v>197</v>
      </c>
      <c r="G773">
        <f>VLOOKUP(D773,MonthNumber!$A$1:$B$13,  2, FALSE)</f>
        <v>7</v>
      </c>
    </row>
    <row r="774" spans="1:7" x14ac:dyDescent="0.25">
      <c r="A774" s="5" t="s">
        <v>13</v>
      </c>
      <c r="B774" s="5">
        <v>14.6</v>
      </c>
      <c r="C774" s="5" t="s">
        <v>202</v>
      </c>
      <c r="D774" s="5" t="s">
        <v>93</v>
      </c>
      <c r="E774" s="5">
        <v>2016</v>
      </c>
      <c r="F774" t="s">
        <v>197</v>
      </c>
      <c r="G774">
        <f>VLOOKUP(D774,MonthNumber!$A$1:$B$13,  2, FALSE)</f>
        <v>7</v>
      </c>
    </row>
    <row r="775" spans="1:7" x14ac:dyDescent="0.25">
      <c r="A775" s="5" t="s">
        <v>13</v>
      </c>
      <c r="B775" s="5">
        <v>12.9</v>
      </c>
      <c r="C775" s="5" t="s">
        <v>207</v>
      </c>
      <c r="D775" s="5" t="s">
        <v>93</v>
      </c>
      <c r="E775" s="5">
        <v>2017</v>
      </c>
      <c r="F775" t="s">
        <v>197</v>
      </c>
      <c r="G775">
        <f>VLOOKUP(D775,MonthNumber!$A$1:$B$13,  2, FALSE)</f>
        <v>7</v>
      </c>
    </row>
    <row r="776" spans="1:7" x14ac:dyDescent="0.25">
      <c r="A776" s="5" t="s">
        <v>13</v>
      </c>
      <c r="B776" s="5">
        <v>12.1</v>
      </c>
      <c r="C776" s="5" t="s">
        <v>213</v>
      </c>
      <c r="D776" s="5" t="s">
        <v>94</v>
      </c>
      <c r="E776" s="5">
        <v>2018</v>
      </c>
      <c r="F776" t="s">
        <v>197</v>
      </c>
      <c r="G776">
        <f>VLOOKUP(D776,MonthNumber!$A$1:$B$13,  2, FALSE)</f>
        <v>8</v>
      </c>
    </row>
    <row r="777" spans="1:7" x14ac:dyDescent="0.25">
      <c r="A777" s="5" t="s">
        <v>13</v>
      </c>
      <c r="B777" s="5">
        <v>12</v>
      </c>
      <c r="C777" s="5" t="s">
        <v>201</v>
      </c>
      <c r="D777" s="5" t="s">
        <v>92</v>
      </c>
      <c r="E777" s="5">
        <v>2016</v>
      </c>
      <c r="F777" t="s">
        <v>197</v>
      </c>
      <c r="G777">
        <f>VLOOKUP(D777,MonthNumber!$A$1:$B$13,  2, FALSE)</f>
        <v>6</v>
      </c>
    </row>
    <row r="778" spans="1:7" x14ac:dyDescent="0.25">
      <c r="A778" s="5" t="s">
        <v>13</v>
      </c>
      <c r="B778" s="5">
        <v>11.3</v>
      </c>
      <c r="C778" s="5" t="s">
        <v>208</v>
      </c>
      <c r="D778" s="5" t="s">
        <v>94</v>
      </c>
      <c r="E778" s="5">
        <v>2017</v>
      </c>
      <c r="F778" t="s">
        <v>197</v>
      </c>
      <c r="G778">
        <f>VLOOKUP(D778,MonthNumber!$A$1:$B$13,  2, FALSE)</f>
        <v>8</v>
      </c>
    </row>
    <row r="779" spans="1:7" x14ac:dyDescent="0.25">
      <c r="A779" s="5" t="s">
        <v>13</v>
      </c>
      <c r="B779" s="5">
        <v>11</v>
      </c>
      <c r="C779" s="5" t="s">
        <v>210</v>
      </c>
      <c r="D779" s="5" t="s">
        <v>91</v>
      </c>
      <c r="E779" s="5">
        <v>2018</v>
      </c>
      <c r="F779" t="s">
        <v>197</v>
      </c>
      <c r="G779">
        <f>VLOOKUP(D779,MonthNumber!$A$1:$B$13,  2, FALSE)</f>
        <v>5</v>
      </c>
    </row>
    <row r="780" spans="1:7" x14ac:dyDescent="0.25">
      <c r="A780" s="5" t="s">
        <v>13</v>
      </c>
      <c r="B780" s="5">
        <v>10.9</v>
      </c>
      <c r="C780" s="5" t="s">
        <v>203</v>
      </c>
      <c r="D780" s="5" t="s">
        <v>94</v>
      </c>
      <c r="E780" s="5">
        <v>2016</v>
      </c>
      <c r="F780" t="s">
        <v>197</v>
      </c>
      <c r="G780">
        <f>VLOOKUP(D780,MonthNumber!$A$1:$B$13,  2, FALSE)</f>
        <v>8</v>
      </c>
    </row>
    <row r="781" spans="1:7" x14ac:dyDescent="0.25">
      <c r="A781" s="5" t="s">
        <v>13</v>
      </c>
      <c r="B781" s="5">
        <v>10.7</v>
      </c>
      <c r="C781" s="5" t="s">
        <v>211</v>
      </c>
      <c r="D781" s="5" t="s">
        <v>92</v>
      </c>
      <c r="E781" s="5">
        <v>2018</v>
      </c>
      <c r="F781" t="s">
        <v>197</v>
      </c>
      <c r="G781">
        <f>VLOOKUP(D781,MonthNumber!$A$1:$B$13,  2, FALSE)</f>
        <v>6</v>
      </c>
    </row>
    <row r="782" spans="1:7" x14ac:dyDescent="0.25">
      <c r="A782" s="5" t="s">
        <v>13</v>
      </c>
      <c r="B782" s="5">
        <v>8.1</v>
      </c>
      <c r="C782" s="5" t="s">
        <v>214</v>
      </c>
      <c r="D782" s="5" t="s">
        <v>95</v>
      </c>
      <c r="E782" s="5">
        <v>2018</v>
      </c>
      <c r="F782" t="s">
        <v>197</v>
      </c>
      <c r="G782">
        <f>VLOOKUP(D782,MonthNumber!$A$1:$B$13,  2, FALSE)</f>
        <v>9</v>
      </c>
    </row>
    <row r="783" spans="1:7" x14ac:dyDescent="0.25">
      <c r="A783" s="5" t="s">
        <v>20</v>
      </c>
      <c r="B783" s="5">
        <v>11.7</v>
      </c>
      <c r="C783" s="5" t="s">
        <v>206</v>
      </c>
      <c r="D783" s="5" t="s">
        <v>92</v>
      </c>
      <c r="E783" s="5">
        <v>2017</v>
      </c>
      <c r="F783" t="s">
        <v>149</v>
      </c>
      <c r="G783">
        <f>VLOOKUP(D783,MonthNumber!$A$1:$B$13,  2, FALSE)</f>
        <v>6</v>
      </c>
    </row>
    <row r="784" spans="1:7" x14ac:dyDescent="0.25">
      <c r="A784" s="5" t="s">
        <v>20</v>
      </c>
      <c r="B784" s="5">
        <v>20</v>
      </c>
      <c r="C784" s="5" t="s">
        <v>212</v>
      </c>
      <c r="D784" s="5" t="s">
        <v>93</v>
      </c>
      <c r="E784" s="5">
        <v>2018</v>
      </c>
      <c r="F784" t="s">
        <v>149</v>
      </c>
      <c r="G784">
        <f>VLOOKUP(D784,MonthNumber!$A$1:$B$13,  2, FALSE)</f>
        <v>7</v>
      </c>
    </row>
    <row r="785" spans="1:7" x14ac:dyDescent="0.25">
      <c r="A785" s="5" t="s">
        <v>20</v>
      </c>
      <c r="B785" s="5">
        <v>17</v>
      </c>
      <c r="C785" s="5" t="s">
        <v>202</v>
      </c>
      <c r="D785" s="5" t="s">
        <v>93</v>
      </c>
      <c r="E785" s="5">
        <v>2016</v>
      </c>
      <c r="F785" t="s">
        <v>149</v>
      </c>
      <c r="G785">
        <f>VLOOKUP(D785,MonthNumber!$A$1:$B$13,  2, FALSE)</f>
        <v>7</v>
      </c>
    </row>
    <row r="786" spans="1:7" x14ac:dyDescent="0.25">
      <c r="A786" s="5" t="s">
        <v>20</v>
      </c>
      <c r="B786" s="5">
        <v>16.399999999999999</v>
      </c>
      <c r="C786" s="5" t="s">
        <v>213</v>
      </c>
      <c r="D786" s="5" t="s">
        <v>94</v>
      </c>
      <c r="E786" s="5">
        <v>2018</v>
      </c>
      <c r="F786" t="s">
        <v>149</v>
      </c>
      <c r="G786">
        <f>VLOOKUP(D786,MonthNumber!$A$1:$B$13,  2, FALSE)</f>
        <v>8</v>
      </c>
    </row>
    <row r="787" spans="1:7" x14ac:dyDescent="0.25">
      <c r="A787" s="5" t="s">
        <v>20</v>
      </c>
      <c r="B787" s="5">
        <v>15.3</v>
      </c>
      <c r="C787" s="5" t="s">
        <v>207</v>
      </c>
      <c r="D787" s="5" t="s">
        <v>93</v>
      </c>
      <c r="E787" s="5">
        <v>2017</v>
      </c>
      <c r="F787" t="s">
        <v>149</v>
      </c>
      <c r="G787">
        <f>VLOOKUP(D787,MonthNumber!$A$1:$B$13,  2, FALSE)</f>
        <v>7</v>
      </c>
    </row>
    <row r="788" spans="1:7" x14ac:dyDescent="0.25">
      <c r="A788" s="5" t="s">
        <v>20</v>
      </c>
      <c r="B788" s="5">
        <v>14.6</v>
      </c>
      <c r="C788" s="5" t="s">
        <v>208</v>
      </c>
      <c r="D788" s="5" t="s">
        <v>94</v>
      </c>
      <c r="E788" s="5">
        <v>2017</v>
      </c>
      <c r="F788" t="s">
        <v>149</v>
      </c>
      <c r="G788">
        <f>VLOOKUP(D788,MonthNumber!$A$1:$B$13,  2, FALSE)</f>
        <v>8</v>
      </c>
    </row>
    <row r="789" spans="1:7" x14ac:dyDescent="0.25">
      <c r="A789" s="5" t="s">
        <v>20</v>
      </c>
      <c r="B789" s="5">
        <v>13.5</v>
      </c>
      <c r="C789" s="5" t="s">
        <v>203</v>
      </c>
      <c r="D789" s="5" t="s">
        <v>94</v>
      </c>
      <c r="E789" s="5">
        <v>2016</v>
      </c>
      <c r="F789" t="s">
        <v>149</v>
      </c>
      <c r="G789">
        <f>VLOOKUP(D789,MonthNumber!$A$1:$B$13,  2, FALSE)</f>
        <v>8</v>
      </c>
    </row>
    <row r="790" spans="1:7" x14ac:dyDescent="0.25">
      <c r="A790" s="5" t="s">
        <v>20</v>
      </c>
      <c r="B790" s="5">
        <v>12.7</v>
      </c>
      <c r="C790" s="5" t="s">
        <v>211</v>
      </c>
      <c r="D790" s="5" t="s">
        <v>92</v>
      </c>
      <c r="E790" s="5">
        <v>2018</v>
      </c>
      <c r="F790" t="s">
        <v>149</v>
      </c>
      <c r="G790">
        <f>VLOOKUP(D790,MonthNumber!$A$1:$B$13,  2, FALSE)</f>
        <v>6</v>
      </c>
    </row>
    <row r="791" spans="1:7" x14ac:dyDescent="0.25">
      <c r="A791" s="5" t="s">
        <v>20</v>
      </c>
      <c r="B791" s="5">
        <v>12.6</v>
      </c>
      <c r="C791" s="5" t="s">
        <v>201</v>
      </c>
      <c r="D791" s="5" t="s">
        <v>92</v>
      </c>
      <c r="E791" s="5">
        <v>2016</v>
      </c>
      <c r="F791" t="s">
        <v>149</v>
      </c>
      <c r="G791">
        <f>VLOOKUP(D791,MonthNumber!$A$1:$B$13,  2, FALSE)</f>
        <v>6</v>
      </c>
    </row>
    <row r="792" spans="1:7" x14ac:dyDescent="0.25">
      <c r="A792" s="5" t="s">
        <v>20</v>
      </c>
      <c r="B792" s="5">
        <v>11.7</v>
      </c>
      <c r="C792" s="5" t="s">
        <v>214</v>
      </c>
      <c r="D792" s="5" t="s">
        <v>95</v>
      </c>
      <c r="E792" s="5">
        <v>2018</v>
      </c>
      <c r="F792" t="s">
        <v>149</v>
      </c>
      <c r="G792">
        <f>VLOOKUP(D792,MonthNumber!$A$1:$B$13,  2, FALSE)</f>
        <v>9</v>
      </c>
    </row>
    <row r="793" spans="1:7" x14ac:dyDescent="0.25">
      <c r="A793" s="5" t="s">
        <v>20</v>
      </c>
      <c r="B793" s="5">
        <v>10.1</v>
      </c>
      <c r="C793" s="5" t="s">
        <v>210</v>
      </c>
      <c r="D793" s="5" t="s">
        <v>91</v>
      </c>
      <c r="E793" s="5">
        <v>2018</v>
      </c>
      <c r="F793" t="s">
        <v>149</v>
      </c>
      <c r="G793">
        <f>VLOOKUP(D793,MonthNumber!$A$1:$B$13,  2, FALSE)</f>
        <v>5</v>
      </c>
    </row>
    <row r="794" spans="1:7" x14ac:dyDescent="0.25">
      <c r="A794" s="5" t="s">
        <v>191</v>
      </c>
      <c r="B794" s="5">
        <v>12.1</v>
      </c>
      <c r="C794" s="5" t="s">
        <v>206</v>
      </c>
      <c r="D794" s="5" t="s">
        <v>92</v>
      </c>
      <c r="E794" s="5">
        <v>2017</v>
      </c>
      <c r="F794" t="s">
        <v>149</v>
      </c>
      <c r="G794">
        <f>VLOOKUP(D794,MonthNumber!$A$1:$B$13,  2, FALSE)</f>
        <v>6</v>
      </c>
    </row>
    <row r="795" spans="1:7" x14ac:dyDescent="0.25">
      <c r="A795" s="5" t="s">
        <v>191</v>
      </c>
      <c r="B795" s="5">
        <v>19.899999999999999</v>
      </c>
      <c r="C795" s="5" t="s">
        <v>212</v>
      </c>
      <c r="D795" s="5" t="s">
        <v>93</v>
      </c>
      <c r="E795" s="5">
        <v>2018</v>
      </c>
      <c r="F795" t="s">
        <v>149</v>
      </c>
      <c r="G795">
        <f>VLOOKUP(D795,MonthNumber!$A$1:$B$13,  2, FALSE)</f>
        <v>7</v>
      </c>
    </row>
    <row r="796" spans="1:7" x14ac:dyDescent="0.25">
      <c r="A796" s="5" t="s">
        <v>191</v>
      </c>
      <c r="B796" s="5">
        <v>16.8</v>
      </c>
      <c r="C796" s="5" t="s">
        <v>202</v>
      </c>
      <c r="D796" s="5" t="s">
        <v>93</v>
      </c>
      <c r="E796" s="5">
        <v>2016</v>
      </c>
      <c r="F796" t="s">
        <v>149</v>
      </c>
      <c r="G796">
        <f>VLOOKUP(D796,MonthNumber!$A$1:$B$13,  2, FALSE)</f>
        <v>7</v>
      </c>
    </row>
    <row r="797" spans="1:7" x14ac:dyDescent="0.25">
      <c r="A797" s="5" t="s">
        <v>191</v>
      </c>
      <c r="B797" s="5">
        <v>15.3</v>
      </c>
      <c r="C797" s="5" t="s">
        <v>213</v>
      </c>
      <c r="D797" s="5" t="s">
        <v>94</v>
      </c>
      <c r="E797" s="5">
        <v>2018</v>
      </c>
      <c r="F797" t="s">
        <v>149</v>
      </c>
      <c r="G797">
        <f>VLOOKUP(D797,MonthNumber!$A$1:$B$13,  2, FALSE)</f>
        <v>8</v>
      </c>
    </row>
    <row r="798" spans="1:7" x14ac:dyDescent="0.25">
      <c r="A798" s="5" t="s">
        <v>191</v>
      </c>
      <c r="B798" s="5">
        <v>14.7</v>
      </c>
      <c r="C798" s="5" t="s">
        <v>207</v>
      </c>
      <c r="D798" s="5" t="s">
        <v>93</v>
      </c>
      <c r="E798" s="5">
        <v>2017</v>
      </c>
      <c r="F798" t="s">
        <v>149</v>
      </c>
      <c r="G798">
        <f>VLOOKUP(D798,MonthNumber!$A$1:$B$13,  2, FALSE)</f>
        <v>7</v>
      </c>
    </row>
    <row r="799" spans="1:7" x14ac:dyDescent="0.25">
      <c r="A799" s="5" t="s">
        <v>191</v>
      </c>
      <c r="B799" s="5">
        <v>13.5</v>
      </c>
      <c r="C799" s="5" t="s">
        <v>208</v>
      </c>
      <c r="D799" s="5" t="s">
        <v>94</v>
      </c>
      <c r="E799" s="5">
        <v>2017</v>
      </c>
      <c r="F799" t="s">
        <v>149</v>
      </c>
      <c r="G799">
        <f>VLOOKUP(D799,MonthNumber!$A$1:$B$13,  2, FALSE)</f>
        <v>8</v>
      </c>
    </row>
    <row r="800" spans="1:7" x14ac:dyDescent="0.25">
      <c r="A800" s="5" t="s">
        <v>191</v>
      </c>
      <c r="B800" s="5">
        <v>13.4</v>
      </c>
      <c r="C800" s="5" t="s">
        <v>203</v>
      </c>
      <c r="D800" s="5" t="s">
        <v>94</v>
      </c>
      <c r="E800" s="5">
        <v>2016</v>
      </c>
      <c r="F800" t="s">
        <v>149</v>
      </c>
      <c r="G800">
        <f>VLOOKUP(D800,MonthNumber!$A$1:$B$13,  2, FALSE)</f>
        <v>8</v>
      </c>
    </row>
    <row r="801" spans="1:7" x14ac:dyDescent="0.25">
      <c r="A801" s="5" t="s">
        <v>191</v>
      </c>
      <c r="B801" s="5">
        <v>13</v>
      </c>
      <c r="C801" s="5" t="s">
        <v>201</v>
      </c>
      <c r="D801" s="5" t="s">
        <v>92</v>
      </c>
      <c r="E801" s="5">
        <v>2016</v>
      </c>
      <c r="F801" t="s">
        <v>149</v>
      </c>
      <c r="G801">
        <f>VLOOKUP(D801,MonthNumber!$A$1:$B$13,  2, FALSE)</f>
        <v>6</v>
      </c>
    </row>
    <row r="802" spans="1:7" x14ac:dyDescent="0.25">
      <c r="A802" s="5" t="s">
        <v>191</v>
      </c>
      <c r="B802" s="5">
        <v>12.9</v>
      </c>
      <c r="C802" s="5" t="s">
        <v>211</v>
      </c>
      <c r="D802" s="5" t="s">
        <v>92</v>
      </c>
      <c r="E802" s="5">
        <v>2018</v>
      </c>
      <c r="F802" t="s">
        <v>149</v>
      </c>
      <c r="G802">
        <f>VLOOKUP(D802,MonthNumber!$A$1:$B$13,  2, FALSE)</f>
        <v>6</v>
      </c>
    </row>
    <row r="803" spans="1:7" x14ac:dyDescent="0.25">
      <c r="A803" s="5" t="s">
        <v>191</v>
      </c>
      <c r="B803" s="5">
        <v>11.1</v>
      </c>
      <c r="C803" s="5" t="s">
        <v>210</v>
      </c>
      <c r="D803" s="5" t="s">
        <v>91</v>
      </c>
      <c r="E803" s="5">
        <v>2018</v>
      </c>
      <c r="F803" t="s">
        <v>149</v>
      </c>
      <c r="G803">
        <f>VLOOKUP(D803,MonthNumber!$A$1:$B$13,  2, FALSE)</f>
        <v>5</v>
      </c>
    </row>
    <row r="804" spans="1:7" x14ac:dyDescent="0.25">
      <c r="A804" s="5" t="s">
        <v>191</v>
      </c>
      <c r="B804" s="5">
        <v>10.3</v>
      </c>
      <c r="C804" s="5" t="s">
        <v>214</v>
      </c>
      <c r="D804" s="5" t="s">
        <v>95</v>
      </c>
      <c r="E804" s="5">
        <v>2018</v>
      </c>
      <c r="F804" t="s">
        <v>149</v>
      </c>
      <c r="G804">
        <f>VLOOKUP(D804,MonthNumber!$A$1:$B$13,  2, FALSE)</f>
        <v>9</v>
      </c>
    </row>
    <row r="805" spans="1:7" x14ac:dyDescent="0.25">
      <c r="A805" s="5" t="s">
        <v>18</v>
      </c>
      <c r="B805" s="5">
        <v>11.4</v>
      </c>
      <c r="C805" s="5" t="s">
        <v>206</v>
      </c>
      <c r="D805" s="5" t="s">
        <v>92</v>
      </c>
      <c r="E805" s="5">
        <v>2017</v>
      </c>
      <c r="F805" t="s">
        <v>123</v>
      </c>
      <c r="G805">
        <f>VLOOKUP(D805,MonthNumber!$A$1:$B$13,  2, FALSE)</f>
        <v>6</v>
      </c>
    </row>
    <row r="806" spans="1:7" x14ac:dyDescent="0.25">
      <c r="A806" s="5" t="s">
        <v>18</v>
      </c>
      <c r="B806" s="5">
        <v>19.100000000000001</v>
      </c>
      <c r="C806" s="5" t="s">
        <v>212</v>
      </c>
      <c r="D806" s="5" t="s">
        <v>93</v>
      </c>
      <c r="E806" s="5">
        <v>2018</v>
      </c>
      <c r="F806" t="s">
        <v>123</v>
      </c>
      <c r="G806">
        <f>VLOOKUP(D806,MonthNumber!$A$1:$B$13,  2, FALSE)</f>
        <v>7</v>
      </c>
    </row>
    <row r="807" spans="1:7" x14ac:dyDescent="0.25">
      <c r="A807" s="5" t="s">
        <v>18</v>
      </c>
      <c r="B807" s="5">
        <v>15.7</v>
      </c>
      <c r="C807" s="5" t="s">
        <v>202</v>
      </c>
      <c r="D807" s="5" t="s">
        <v>93</v>
      </c>
      <c r="E807" s="5">
        <v>2016</v>
      </c>
      <c r="F807" t="s">
        <v>123</v>
      </c>
      <c r="G807">
        <f>VLOOKUP(D807,MonthNumber!$A$1:$B$13,  2, FALSE)</f>
        <v>7</v>
      </c>
    </row>
    <row r="808" spans="1:7" x14ac:dyDescent="0.25">
      <c r="A808" s="5" t="s">
        <v>18</v>
      </c>
      <c r="B808" s="5">
        <v>15.3</v>
      </c>
      <c r="C808" s="5" t="s">
        <v>213</v>
      </c>
      <c r="D808" s="5" t="s">
        <v>94</v>
      </c>
      <c r="E808" s="5">
        <v>2018</v>
      </c>
      <c r="F808" t="s">
        <v>123</v>
      </c>
      <c r="G808">
        <f>VLOOKUP(D808,MonthNumber!$A$1:$B$13,  2, FALSE)</f>
        <v>8</v>
      </c>
    </row>
    <row r="809" spans="1:7" x14ac:dyDescent="0.25">
      <c r="A809" s="5" t="s">
        <v>18</v>
      </c>
      <c r="B809" s="5">
        <v>14.3</v>
      </c>
      <c r="C809" s="5" t="s">
        <v>207</v>
      </c>
      <c r="D809" s="5" t="s">
        <v>93</v>
      </c>
      <c r="E809" s="5">
        <v>2017</v>
      </c>
      <c r="F809" t="s">
        <v>123</v>
      </c>
      <c r="G809">
        <f>VLOOKUP(D809,MonthNumber!$A$1:$B$13,  2, FALSE)</f>
        <v>7</v>
      </c>
    </row>
    <row r="810" spans="1:7" x14ac:dyDescent="0.25">
      <c r="A810" s="5" t="s">
        <v>18</v>
      </c>
      <c r="B810" s="5">
        <v>13.3</v>
      </c>
      <c r="C810" s="5" t="s">
        <v>208</v>
      </c>
      <c r="D810" s="5" t="s">
        <v>94</v>
      </c>
      <c r="E810" s="5">
        <v>2017</v>
      </c>
      <c r="F810" t="s">
        <v>123</v>
      </c>
      <c r="G810">
        <f>VLOOKUP(D810,MonthNumber!$A$1:$B$13,  2, FALSE)</f>
        <v>8</v>
      </c>
    </row>
    <row r="811" spans="1:7" x14ac:dyDescent="0.25">
      <c r="A811" s="5" t="s">
        <v>18</v>
      </c>
      <c r="B811" s="5">
        <v>12.9</v>
      </c>
      <c r="C811" s="5" t="s">
        <v>203</v>
      </c>
      <c r="D811" s="5" t="s">
        <v>94</v>
      </c>
      <c r="E811" s="5">
        <v>2016</v>
      </c>
      <c r="F811" t="s">
        <v>123</v>
      </c>
      <c r="G811">
        <f>VLOOKUP(D811,MonthNumber!$A$1:$B$13,  2, FALSE)</f>
        <v>8</v>
      </c>
    </row>
    <row r="812" spans="1:7" x14ac:dyDescent="0.25">
      <c r="A812" s="5" t="s">
        <v>18</v>
      </c>
      <c r="B812" s="5">
        <v>12</v>
      </c>
      <c r="C812" s="5" t="s">
        <v>211</v>
      </c>
      <c r="D812" s="5" t="s">
        <v>92</v>
      </c>
      <c r="E812" s="5">
        <v>2018</v>
      </c>
      <c r="F812" t="s">
        <v>123</v>
      </c>
      <c r="G812">
        <f>VLOOKUP(D812,MonthNumber!$A$1:$B$13,  2, FALSE)</f>
        <v>6</v>
      </c>
    </row>
    <row r="813" spans="1:7" x14ac:dyDescent="0.25">
      <c r="A813" s="5" t="s">
        <v>18</v>
      </c>
      <c r="B813" s="5">
        <v>11.9</v>
      </c>
      <c r="C813" s="5" t="s">
        <v>201</v>
      </c>
      <c r="D813" s="5" t="s">
        <v>92</v>
      </c>
      <c r="E813" s="5">
        <v>2016</v>
      </c>
      <c r="F813" t="s">
        <v>123</v>
      </c>
      <c r="G813">
        <f>VLOOKUP(D813,MonthNumber!$A$1:$B$13,  2, FALSE)</f>
        <v>6</v>
      </c>
    </row>
    <row r="814" spans="1:7" x14ac:dyDescent="0.25">
      <c r="A814" s="5" t="s">
        <v>18</v>
      </c>
      <c r="B814" s="5">
        <v>10.6</v>
      </c>
      <c r="C814" s="5" t="s">
        <v>214</v>
      </c>
      <c r="D814" s="5" t="s">
        <v>95</v>
      </c>
      <c r="E814" s="5">
        <v>2018</v>
      </c>
      <c r="F814" t="s">
        <v>123</v>
      </c>
      <c r="G814">
        <f>VLOOKUP(D814,MonthNumber!$A$1:$B$13,  2, FALSE)</f>
        <v>9</v>
      </c>
    </row>
    <row r="815" spans="1:7" x14ac:dyDescent="0.25">
      <c r="A815" s="5" t="s">
        <v>18</v>
      </c>
      <c r="B815" s="5">
        <v>10.3</v>
      </c>
      <c r="C815" s="5" t="s">
        <v>210</v>
      </c>
      <c r="D815" s="5" t="s">
        <v>91</v>
      </c>
      <c r="E815" s="5">
        <v>2018</v>
      </c>
      <c r="F815" t="s">
        <v>123</v>
      </c>
      <c r="G815">
        <f>VLOOKUP(D815,MonthNumber!$A$1:$B$13,  2, FALSE)</f>
        <v>5</v>
      </c>
    </row>
    <row r="816" spans="1:7" x14ac:dyDescent="0.25">
      <c r="A816" s="5" t="s">
        <v>9</v>
      </c>
      <c r="B816" s="5">
        <v>11.5</v>
      </c>
      <c r="C816" s="5" t="s">
        <v>206</v>
      </c>
      <c r="D816" s="5" t="s">
        <v>92</v>
      </c>
      <c r="E816" s="5">
        <v>2017</v>
      </c>
      <c r="F816" t="s">
        <v>121</v>
      </c>
      <c r="G816">
        <f>VLOOKUP(D816,MonthNumber!$A$1:$B$13,  2, FALSE)</f>
        <v>6</v>
      </c>
    </row>
    <row r="817" spans="1:7" x14ac:dyDescent="0.25">
      <c r="A817" s="5" t="s">
        <v>9</v>
      </c>
      <c r="B817" s="5">
        <v>18.7</v>
      </c>
      <c r="C817" s="5" t="s">
        <v>212</v>
      </c>
      <c r="D817" s="5" t="s">
        <v>93</v>
      </c>
      <c r="E817" s="5">
        <v>2018</v>
      </c>
      <c r="F817" t="s">
        <v>121</v>
      </c>
      <c r="G817">
        <f>VLOOKUP(D817,MonthNumber!$A$1:$B$13,  2, FALSE)</f>
        <v>7</v>
      </c>
    </row>
    <row r="818" spans="1:7" x14ac:dyDescent="0.25">
      <c r="A818" s="5" t="s">
        <v>9</v>
      </c>
      <c r="B818" s="5">
        <v>15.4</v>
      </c>
      <c r="C818" s="5" t="s">
        <v>202</v>
      </c>
      <c r="D818" s="5" t="s">
        <v>93</v>
      </c>
      <c r="E818" s="5">
        <v>2016</v>
      </c>
      <c r="F818" t="s">
        <v>121</v>
      </c>
      <c r="G818">
        <f>VLOOKUP(D818,MonthNumber!$A$1:$B$13,  2, FALSE)</f>
        <v>7</v>
      </c>
    </row>
    <row r="819" spans="1:7" x14ac:dyDescent="0.25">
      <c r="A819" s="5" t="s">
        <v>9</v>
      </c>
      <c r="B819" s="5">
        <v>13.3</v>
      </c>
      <c r="C819" s="5" t="s">
        <v>207</v>
      </c>
      <c r="D819" s="5" t="s">
        <v>93</v>
      </c>
      <c r="E819" s="5">
        <v>2017</v>
      </c>
      <c r="F819" t="s">
        <v>121</v>
      </c>
      <c r="G819">
        <f>VLOOKUP(D819,MonthNumber!$A$1:$B$13,  2, FALSE)</f>
        <v>7</v>
      </c>
    </row>
    <row r="820" spans="1:7" x14ac:dyDescent="0.25">
      <c r="A820" s="5" t="s">
        <v>9</v>
      </c>
      <c r="B820" s="5">
        <v>12.8</v>
      </c>
      <c r="C820" s="5" t="s">
        <v>213</v>
      </c>
      <c r="D820" s="5" t="s">
        <v>94</v>
      </c>
      <c r="E820" s="5">
        <v>2018</v>
      </c>
      <c r="F820" t="s">
        <v>121</v>
      </c>
      <c r="G820">
        <f>VLOOKUP(D820,MonthNumber!$A$1:$B$13,  2, FALSE)</f>
        <v>8</v>
      </c>
    </row>
    <row r="821" spans="1:7" x14ac:dyDescent="0.25">
      <c r="A821" s="5" t="s">
        <v>9</v>
      </c>
      <c r="B821" s="5">
        <v>11.9</v>
      </c>
      <c r="C821" s="5" t="s">
        <v>201</v>
      </c>
      <c r="D821" s="5" t="s">
        <v>92</v>
      </c>
      <c r="E821" s="5">
        <v>2016</v>
      </c>
      <c r="F821" t="s">
        <v>121</v>
      </c>
      <c r="G821">
        <f>VLOOKUP(D821,MonthNumber!$A$1:$B$13,  2, FALSE)</f>
        <v>6</v>
      </c>
    </row>
    <row r="822" spans="1:7" x14ac:dyDescent="0.25">
      <c r="A822" s="5" t="s">
        <v>9</v>
      </c>
      <c r="B822" s="5">
        <v>11.3</v>
      </c>
      <c r="C822" s="5" t="s">
        <v>203</v>
      </c>
      <c r="D822" s="5" t="s">
        <v>94</v>
      </c>
      <c r="E822" s="5">
        <v>2016</v>
      </c>
      <c r="F822" t="s">
        <v>121</v>
      </c>
      <c r="G822">
        <f>VLOOKUP(D822,MonthNumber!$A$1:$B$13,  2, FALSE)</f>
        <v>8</v>
      </c>
    </row>
    <row r="823" spans="1:7" x14ac:dyDescent="0.25">
      <c r="A823" s="5" t="s">
        <v>9</v>
      </c>
      <c r="B823" s="5">
        <v>11.3</v>
      </c>
      <c r="C823" s="5" t="s">
        <v>208</v>
      </c>
      <c r="D823" s="5" t="s">
        <v>94</v>
      </c>
      <c r="E823" s="5">
        <v>2017</v>
      </c>
      <c r="F823" t="s">
        <v>121</v>
      </c>
      <c r="G823">
        <f>VLOOKUP(D823,MonthNumber!$A$1:$B$13,  2, FALSE)</f>
        <v>8</v>
      </c>
    </row>
    <row r="824" spans="1:7" x14ac:dyDescent="0.25">
      <c r="A824" s="5" t="s">
        <v>9</v>
      </c>
      <c r="B824" s="5">
        <v>10.6</v>
      </c>
      <c r="C824" s="5" t="s">
        <v>211</v>
      </c>
      <c r="D824" s="5" t="s">
        <v>92</v>
      </c>
      <c r="E824" s="5">
        <v>2018</v>
      </c>
      <c r="F824" t="s">
        <v>121</v>
      </c>
      <c r="G824">
        <f>VLOOKUP(D824,MonthNumber!$A$1:$B$13,  2, FALSE)</f>
        <v>6</v>
      </c>
    </row>
    <row r="825" spans="1:7" x14ac:dyDescent="0.25">
      <c r="A825" s="5" t="s">
        <v>9</v>
      </c>
      <c r="B825" s="5">
        <v>10.4</v>
      </c>
      <c r="C825" s="5" t="s">
        <v>210</v>
      </c>
      <c r="D825" s="5" t="s">
        <v>91</v>
      </c>
      <c r="E825" s="5">
        <v>2018</v>
      </c>
      <c r="F825" t="s">
        <v>121</v>
      </c>
      <c r="G825">
        <f>VLOOKUP(D825,MonthNumber!$A$1:$B$13,  2, FALSE)</f>
        <v>5</v>
      </c>
    </row>
    <row r="826" spans="1:7" x14ac:dyDescent="0.25">
      <c r="A826" s="5" t="s">
        <v>9</v>
      </c>
      <c r="B826" s="5">
        <v>8</v>
      </c>
      <c r="C826" s="5" t="s">
        <v>214</v>
      </c>
      <c r="D826" s="5" t="s">
        <v>95</v>
      </c>
      <c r="E826" s="5">
        <v>2018</v>
      </c>
      <c r="F826" t="s">
        <v>121</v>
      </c>
      <c r="G826">
        <f>VLOOKUP(D826,MonthNumber!$A$1:$B$13,  2, FALSE)</f>
        <v>9</v>
      </c>
    </row>
    <row r="827" spans="1:7" x14ac:dyDescent="0.25">
      <c r="A827" s="5" t="s">
        <v>119</v>
      </c>
      <c r="B827" s="5">
        <v>10.9</v>
      </c>
      <c r="C827" s="5" t="s">
        <v>206</v>
      </c>
      <c r="D827" s="5" t="s">
        <v>92</v>
      </c>
      <c r="E827" s="5">
        <v>2017</v>
      </c>
      <c r="F827" t="s">
        <v>120</v>
      </c>
      <c r="G827">
        <f>VLOOKUP(D827,MonthNumber!$A$1:$B$13,  2, FALSE)</f>
        <v>6</v>
      </c>
    </row>
    <row r="828" spans="1:7" x14ac:dyDescent="0.25">
      <c r="A828" s="5" t="s">
        <v>119</v>
      </c>
      <c r="B828" s="5">
        <v>17.899999999999999</v>
      </c>
      <c r="C828" s="5" t="s">
        <v>212</v>
      </c>
      <c r="D828" s="5" t="s">
        <v>93</v>
      </c>
      <c r="E828" s="5">
        <v>2018</v>
      </c>
      <c r="F828" t="s">
        <v>120</v>
      </c>
      <c r="G828">
        <f>VLOOKUP(D828,MonthNumber!$A$1:$B$13,  2, FALSE)</f>
        <v>7</v>
      </c>
    </row>
    <row r="829" spans="1:7" x14ac:dyDescent="0.25">
      <c r="A829" s="5" t="s">
        <v>119</v>
      </c>
      <c r="B829" s="5">
        <v>14.7</v>
      </c>
      <c r="C829" s="5" t="s">
        <v>202</v>
      </c>
      <c r="D829" s="5" t="s">
        <v>93</v>
      </c>
      <c r="E829" s="5">
        <v>2016</v>
      </c>
      <c r="F829" t="s">
        <v>120</v>
      </c>
      <c r="G829">
        <f>VLOOKUP(D829,MonthNumber!$A$1:$B$13,  2, FALSE)</f>
        <v>7</v>
      </c>
    </row>
    <row r="830" spans="1:7" x14ac:dyDescent="0.25">
      <c r="A830" s="5" t="s">
        <v>119</v>
      </c>
      <c r="B830" s="5">
        <v>12.5</v>
      </c>
      <c r="C830" s="5" t="s">
        <v>207</v>
      </c>
      <c r="D830" s="5" t="s">
        <v>93</v>
      </c>
      <c r="E830" s="5">
        <v>2017</v>
      </c>
      <c r="F830" t="s">
        <v>120</v>
      </c>
      <c r="G830">
        <f>VLOOKUP(D830,MonthNumber!$A$1:$B$13,  2, FALSE)</f>
        <v>7</v>
      </c>
    </row>
    <row r="831" spans="1:7" x14ac:dyDescent="0.25">
      <c r="A831" s="5" t="s">
        <v>119</v>
      </c>
      <c r="B831" s="5">
        <v>11.8</v>
      </c>
      <c r="C831" s="5" t="s">
        <v>213</v>
      </c>
      <c r="D831" s="5" t="s">
        <v>94</v>
      </c>
      <c r="E831" s="5">
        <v>2018</v>
      </c>
      <c r="F831" t="s">
        <v>120</v>
      </c>
      <c r="G831">
        <f>VLOOKUP(D831,MonthNumber!$A$1:$B$13,  2, FALSE)</f>
        <v>8</v>
      </c>
    </row>
    <row r="832" spans="1:7" x14ac:dyDescent="0.25">
      <c r="A832" s="5" t="s">
        <v>119</v>
      </c>
      <c r="B832" s="5">
        <v>11</v>
      </c>
      <c r="C832" s="5" t="s">
        <v>203</v>
      </c>
      <c r="D832" s="5" t="s">
        <v>94</v>
      </c>
      <c r="E832" s="5">
        <v>2016</v>
      </c>
      <c r="F832" t="s">
        <v>120</v>
      </c>
      <c r="G832">
        <f>VLOOKUP(D832,MonthNumber!$A$1:$B$13,  2, FALSE)</f>
        <v>8</v>
      </c>
    </row>
    <row r="833" spans="1:7" x14ac:dyDescent="0.25">
      <c r="A833" s="5" t="s">
        <v>119</v>
      </c>
      <c r="B833" s="5">
        <v>10.9</v>
      </c>
      <c r="C833" s="5" t="s">
        <v>208</v>
      </c>
      <c r="D833" s="5" t="s">
        <v>94</v>
      </c>
      <c r="E833" s="5">
        <v>2017</v>
      </c>
      <c r="F833" t="s">
        <v>120</v>
      </c>
      <c r="G833">
        <f>VLOOKUP(D833,MonthNumber!$A$1:$B$13,  2, FALSE)</f>
        <v>8</v>
      </c>
    </row>
    <row r="834" spans="1:7" x14ac:dyDescent="0.25">
      <c r="A834" s="5" t="s">
        <v>119</v>
      </c>
      <c r="B834" s="5">
        <v>10.8</v>
      </c>
      <c r="C834" s="5" t="s">
        <v>201</v>
      </c>
      <c r="D834" s="5" t="s">
        <v>92</v>
      </c>
      <c r="E834" s="5">
        <v>2016</v>
      </c>
      <c r="F834" t="s">
        <v>120</v>
      </c>
      <c r="G834">
        <f>VLOOKUP(D834,MonthNumber!$A$1:$B$13,  2, FALSE)</f>
        <v>6</v>
      </c>
    </row>
    <row r="835" spans="1:7" x14ac:dyDescent="0.25">
      <c r="A835" s="5" t="s">
        <v>119</v>
      </c>
      <c r="B835" s="5">
        <v>9.4</v>
      </c>
      <c r="C835" s="5" t="s">
        <v>211</v>
      </c>
      <c r="D835" s="5" t="s">
        <v>92</v>
      </c>
      <c r="E835" s="5">
        <v>2018</v>
      </c>
      <c r="F835" t="s">
        <v>120</v>
      </c>
      <c r="G835">
        <f>VLOOKUP(D835,MonthNumber!$A$1:$B$13,  2, FALSE)</f>
        <v>6</v>
      </c>
    </row>
    <row r="836" spans="1:7" x14ac:dyDescent="0.25">
      <c r="A836" s="5" t="s">
        <v>119</v>
      </c>
      <c r="B836" s="5">
        <v>8.8000000000000007</v>
      </c>
      <c r="C836" s="5" t="s">
        <v>210</v>
      </c>
      <c r="D836" s="5" t="s">
        <v>91</v>
      </c>
      <c r="E836" s="5">
        <v>2018</v>
      </c>
      <c r="F836" t="s">
        <v>120</v>
      </c>
      <c r="G836">
        <f>VLOOKUP(D836,MonthNumber!$A$1:$B$13,  2, FALSE)</f>
        <v>5</v>
      </c>
    </row>
    <row r="837" spans="1:7" x14ac:dyDescent="0.25">
      <c r="A837" s="5" t="s">
        <v>119</v>
      </c>
      <c r="B837" s="5">
        <v>7.6</v>
      </c>
      <c r="C837" s="5" t="s">
        <v>214</v>
      </c>
      <c r="D837" s="5" t="s">
        <v>95</v>
      </c>
      <c r="E837" s="5">
        <v>2018</v>
      </c>
      <c r="F837" t="s">
        <v>120</v>
      </c>
      <c r="G837">
        <f>VLOOKUP(D837,MonthNumber!$A$1:$B$13,  2, FALSE)</f>
        <v>9</v>
      </c>
    </row>
    <row r="838" spans="1:7" x14ac:dyDescent="0.25">
      <c r="A838" s="5" t="s">
        <v>8</v>
      </c>
      <c r="B838" s="5">
        <v>10.8</v>
      </c>
      <c r="C838" s="5" t="s">
        <v>206</v>
      </c>
      <c r="D838" s="5" t="s">
        <v>92</v>
      </c>
      <c r="E838" s="5">
        <v>2017</v>
      </c>
      <c r="F838" t="s">
        <v>157</v>
      </c>
      <c r="G838">
        <f>VLOOKUP(D838,MonthNumber!$A$1:$B$13,  2, FALSE)</f>
        <v>6</v>
      </c>
    </row>
    <row r="839" spans="1:7" x14ac:dyDescent="0.25">
      <c r="A839" s="5" t="s">
        <v>8</v>
      </c>
      <c r="B839" s="5">
        <v>17.8</v>
      </c>
      <c r="C839" s="5" t="s">
        <v>212</v>
      </c>
      <c r="D839" s="5" t="s">
        <v>93</v>
      </c>
      <c r="E839" s="5">
        <v>2018</v>
      </c>
      <c r="F839" t="s">
        <v>157</v>
      </c>
      <c r="G839">
        <f>VLOOKUP(D839,MonthNumber!$A$1:$B$13,  2, FALSE)</f>
        <v>7</v>
      </c>
    </row>
    <row r="840" spans="1:7" x14ac:dyDescent="0.25">
      <c r="A840" s="5" t="s">
        <v>8</v>
      </c>
      <c r="B840" s="5">
        <v>14.6</v>
      </c>
      <c r="C840" s="5" t="s">
        <v>202</v>
      </c>
      <c r="D840" s="5" t="s">
        <v>93</v>
      </c>
      <c r="E840" s="5">
        <v>2016</v>
      </c>
      <c r="F840" t="s">
        <v>157</v>
      </c>
      <c r="G840">
        <f>VLOOKUP(D840,MonthNumber!$A$1:$B$13,  2, FALSE)</f>
        <v>7</v>
      </c>
    </row>
    <row r="841" spans="1:7" x14ac:dyDescent="0.25">
      <c r="A841" s="5" t="s">
        <v>8</v>
      </c>
      <c r="B841" s="5">
        <v>12.5</v>
      </c>
      <c r="C841" s="5" t="s">
        <v>207</v>
      </c>
      <c r="D841" s="5" t="s">
        <v>93</v>
      </c>
      <c r="E841" s="5">
        <v>2017</v>
      </c>
      <c r="F841" t="s">
        <v>157</v>
      </c>
      <c r="G841">
        <f>VLOOKUP(D841,MonthNumber!$A$1:$B$13,  2, FALSE)</f>
        <v>7</v>
      </c>
    </row>
    <row r="842" spans="1:7" x14ac:dyDescent="0.25">
      <c r="A842" s="5" t="s">
        <v>8</v>
      </c>
      <c r="B842" s="5">
        <v>11.7</v>
      </c>
      <c r="C842" s="5" t="s">
        <v>213</v>
      </c>
      <c r="D842" s="5" t="s">
        <v>94</v>
      </c>
      <c r="E842" s="5">
        <v>2018</v>
      </c>
      <c r="F842" t="s">
        <v>157</v>
      </c>
      <c r="G842">
        <f>VLOOKUP(D842,MonthNumber!$A$1:$B$13,  2, FALSE)</f>
        <v>8</v>
      </c>
    </row>
    <row r="843" spans="1:7" x14ac:dyDescent="0.25">
      <c r="A843" s="5" t="s">
        <v>8</v>
      </c>
      <c r="B843" s="5">
        <v>10.8</v>
      </c>
      <c r="C843" s="5" t="s">
        <v>201</v>
      </c>
      <c r="D843" s="5" t="s">
        <v>92</v>
      </c>
      <c r="E843" s="5">
        <v>2016</v>
      </c>
      <c r="F843" t="s">
        <v>157</v>
      </c>
      <c r="G843">
        <f>VLOOKUP(D843,MonthNumber!$A$1:$B$13,  2, FALSE)</f>
        <v>6</v>
      </c>
    </row>
    <row r="844" spans="1:7" x14ac:dyDescent="0.25">
      <c r="A844" s="5" t="s">
        <v>8</v>
      </c>
      <c r="B844" s="5">
        <v>10.6</v>
      </c>
      <c r="C844" s="5" t="s">
        <v>203</v>
      </c>
      <c r="D844" s="5" t="s">
        <v>94</v>
      </c>
      <c r="E844" s="5">
        <v>2016</v>
      </c>
      <c r="F844" t="s">
        <v>157</v>
      </c>
      <c r="G844">
        <f>VLOOKUP(D844,MonthNumber!$A$1:$B$13,  2, FALSE)</f>
        <v>8</v>
      </c>
    </row>
    <row r="845" spans="1:7" x14ac:dyDescent="0.25">
      <c r="A845" s="5" t="s">
        <v>8</v>
      </c>
      <c r="B845" s="5">
        <v>10.6</v>
      </c>
      <c r="C845" s="5" t="s">
        <v>208</v>
      </c>
      <c r="D845" s="5" t="s">
        <v>94</v>
      </c>
      <c r="E845" s="5">
        <v>2017</v>
      </c>
      <c r="F845" t="s">
        <v>157</v>
      </c>
      <c r="G845">
        <f>VLOOKUP(D845,MonthNumber!$A$1:$B$13,  2, FALSE)</f>
        <v>8</v>
      </c>
    </row>
    <row r="846" spans="1:7" x14ac:dyDescent="0.25">
      <c r="A846" s="5" t="s">
        <v>8</v>
      </c>
      <c r="B846" s="5">
        <v>9.5</v>
      </c>
      <c r="C846" s="5" t="s">
        <v>211</v>
      </c>
      <c r="D846" s="5" t="s">
        <v>92</v>
      </c>
      <c r="E846" s="5">
        <v>2018</v>
      </c>
      <c r="F846" t="s">
        <v>157</v>
      </c>
      <c r="G846">
        <f>VLOOKUP(D846,MonthNumber!$A$1:$B$13,  2, FALSE)</f>
        <v>6</v>
      </c>
    </row>
    <row r="847" spans="1:7" x14ac:dyDescent="0.25">
      <c r="A847" s="5" t="s">
        <v>8</v>
      </c>
      <c r="B847" s="5">
        <v>8</v>
      </c>
      <c r="C847" s="5" t="s">
        <v>210</v>
      </c>
      <c r="D847" s="5" t="s">
        <v>91</v>
      </c>
      <c r="E847" s="5">
        <v>2018</v>
      </c>
      <c r="F847" t="s">
        <v>157</v>
      </c>
      <c r="G847">
        <f>VLOOKUP(D847,MonthNumber!$A$1:$B$13,  2, FALSE)</f>
        <v>5</v>
      </c>
    </row>
    <row r="848" spans="1:7" x14ac:dyDescent="0.25">
      <c r="A848" s="5" t="s">
        <v>8</v>
      </c>
      <c r="B848" s="5">
        <v>7</v>
      </c>
      <c r="C848" s="5" t="s">
        <v>214</v>
      </c>
      <c r="D848" s="5" t="s">
        <v>95</v>
      </c>
      <c r="E848" s="5">
        <v>2018</v>
      </c>
      <c r="F848" t="s">
        <v>157</v>
      </c>
      <c r="G848">
        <f>VLOOKUP(D848,MonthNumber!$A$1:$B$13,  2, FALSE)</f>
        <v>9</v>
      </c>
    </row>
    <row r="849" spans="1:7" x14ac:dyDescent="0.25">
      <c r="A849" s="5" t="s">
        <v>15</v>
      </c>
      <c r="B849" s="5">
        <v>20.3</v>
      </c>
      <c r="C849" s="5" t="s">
        <v>212</v>
      </c>
      <c r="D849" s="5" t="s">
        <v>93</v>
      </c>
      <c r="E849" s="5">
        <v>2018</v>
      </c>
      <c r="F849" t="s">
        <v>177</v>
      </c>
      <c r="G849">
        <f>VLOOKUP(D849,MonthNumber!$A$1:$B$13,  2, FALSE)</f>
        <v>7</v>
      </c>
    </row>
    <row r="850" spans="1:7" x14ac:dyDescent="0.25">
      <c r="A850" s="5" t="s">
        <v>15</v>
      </c>
      <c r="B850" s="5">
        <v>16.899999999999999</v>
      </c>
      <c r="C850" s="5" t="s">
        <v>202</v>
      </c>
      <c r="D850" s="5" t="s">
        <v>93</v>
      </c>
      <c r="E850" s="5">
        <v>2016</v>
      </c>
      <c r="F850" t="s">
        <v>177</v>
      </c>
      <c r="G850">
        <f>VLOOKUP(D850,MonthNumber!$A$1:$B$13,  2, FALSE)</f>
        <v>7</v>
      </c>
    </row>
    <row r="851" spans="1:7" x14ac:dyDescent="0.25">
      <c r="A851" s="5" t="s">
        <v>15</v>
      </c>
      <c r="B851" s="5">
        <v>14.8</v>
      </c>
      <c r="C851" s="5" t="s">
        <v>207</v>
      </c>
      <c r="D851" s="5" t="s">
        <v>93</v>
      </c>
      <c r="E851" s="5">
        <v>2017</v>
      </c>
      <c r="F851" t="s">
        <v>177</v>
      </c>
      <c r="G851">
        <f>VLOOKUP(D851,MonthNumber!$A$1:$B$13,  2, FALSE)</f>
        <v>7</v>
      </c>
    </row>
    <row r="852" spans="1:7" x14ac:dyDescent="0.25">
      <c r="A852" s="5" t="s">
        <v>15</v>
      </c>
      <c r="B852" s="5">
        <v>12.8</v>
      </c>
      <c r="C852" s="5" t="s">
        <v>208</v>
      </c>
      <c r="D852" s="5" t="s">
        <v>94</v>
      </c>
      <c r="E852" s="5">
        <v>2017</v>
      </c>
      <c r="F852" t="s">
        <v>177</v>
      </c>
      <c r="G852">
        <f>VLOOKUP(D852,MonthNumber!$A$1:$B$13,  2, FALSE)</f>
        <v>8</v>
      </c>
    </row>
    <row r="853" spans="1:7" x14ac:dyDescent="0.25">
      <c r="A853" s="5" t="s">
        <v>15</v>
      </c>
      <c r="B853" s="5">
        <v>12.8</v>
      </c>
      <c r="C853" s="5" t="s">
        <v>201</v>
      </c>
      <c r="D853" s="5" t="s">
        <v>92</v>
      </c>
      <c r="E853" s="5">
        <v>2016</v>
      </c>
      <c r="F853" t="s">
        <v>177</v>
      </c>
      <c r="G853">
        <f>VLOOKUP(D853,MonthNumber!$A$1:$B$13,  2, FALSE)</f>
        <v>6</v>
      </c>
    </row>
    <row r="854" spans="1:7" x14ac:dyDescent="0.25">
      <c r="A854" s="5" t="s">
        <v>15</v>
      </c>
      <c r="B854" s="5">
        <v>12.6</v>
      </c>
      <c r="C854" s="5" t="s">
        <v>203</v>
      </c>
      <c r="D854" s="5" t="s">
        <v>94</v>
      </c>
      <c r="E854" s="5">
        <v>2016</v>
      </c>
      <c r="F854" t="s">
        <v>177</v>
      </c>
      <c r="G854">
        <f>VLOOKUP(D854,MonthNumber!$A$1:$B$13,  2, FALSE)</f>
        <v>8</v>
      </c>
    </row>
    <row r="855" spans="1:7" x14ac:dyDescent="0.25">
      <c r="A855" s="5" t="s">
        <v>15</v>
      </c>
      <c r="B855" s="5">
        <v>12</v>
      </c>
      <c r="C855" s="5" t="s">
        <v>211</v>
      </c>
      <c r="D855" s="5" t="s">
        <v>92</v>
      </c>
      <c r="E855" s="5">
        <v>2018</v>
      </c>
      <c r="F855" t="s">
        <v>177</v>
      </c>
      <c r="G855">
        <f>VLOOKUP(D855,MonthNumber!$A$1:$B$13,  2, FALSE)</f>
        <v>6</v>
      </c>
    </row>
    <row r="856" spans="1:7" x14ac:dyDescent="0.25">
      <c r="A856" s="5" t="s">
        <v>15</v>
      </c>
      <c r="B856" s="5">
        <v>10.9</v>
      </c>
      <c r="C856" s="5" t="s">
        <v>210</v>
      </c>
      <c r="D856" s="5" t="s">
        <v>91</v>
      </c>
      <c r="E856" s="5">
        <v>2018</v>
      </c>
      <c r="F856" t="s">
        <v>177</v>
      </c>
      <c r="G856">
        <f>VLOOKUP(D856,MonthNumber!$A$1:$B$13,  2, FALSE)</f>
        <v>5</v>
      </c>
    </row>
    <row r="857" spans="1:7" x14ac:dyDescent="0.25">
      <c r="A857" s="5" t="s">
        <v>15</v>
      </c>
      <c r="B857" s="5">
        <v>8.8000000000000007</v>
      </c>
      <c r="C857" s="5" t="s">
        <v>214</v>
      </c>
      <c r="D857" s="5" t="s">
        <v>95</v>
      </c>
      <c r="E857" s="5">
        <v>2018</v>
      </c>
      <c r="F857" t="s">
        <v>177</v>
      </c>
      <c r="G857">
        <f>VLOOKUP(D857,MonthNumber!$A$1:$B$13,  2, FALSE)</f>
        <v>9</v>
      </c>
    </row>
    <row r="858" spans="1:7" x14ac:dyDescent="0.25">
      <c r="A858" s="5" t="s">
        <v>15</v>
      </c>
      <c r="B858" s="5">
        <v>12.5</v>
      </c>
      <c r="C858" s="5" t="s">
        <v>206</v>
      </c>
      <c r="D858" s="5" t="s">
        <v>92</v>
      </c>
      <c r="E858" s="5">
        <v>2017</v>
      </c>
      <c r="F858" t="s">
        <v>177</v>
      </c>
      <c r="G858">
        <f>VLOOKUP(D858,MonthNumber!$A$1:$B$13,  2, FALSE)</f>
        <v>6</v>
      </c>
    </row>
    <row r="859" spans="1:7" x14ac:dyDescent="0.25">
      <c r="A859" s="5" t="s">
        <v>14</v>
      </c>
      <c r="B859" s="5">
        <v>18.7</v>
      </c>
      <c r="C859" s="5" t="s">
        <v>212</v>
      </c>
      <c r="D859" s="5" t="s">
        <v>93</v>
      </c>
      <c r="E859" s="5">
        <v>2018</v>
      </c>
      <c r="F859" t="s">
        <v>178</v>
      </c>
      <c r="G859">
        <f>VLOOKUP(D859,MonthNumber!$A$1:$B$13,  2, FALSE)</f>
        <v>7</v>
      </c>
    </row>
    <row r="860" spans="1:7" x14ac:dyDescent="0.25">
      <c r="A860" s="5" t="s">
        <v>14</v>
      </c>
      <c r="B860" s="5">
        <v>15.7</v>
      </c>
      <c r="C860" s="5" t="s">
        <v>202</v>
      </c>
      <c r="D860" s="5" t="s">
        <v>93</v>
      </c>
      <c r="E860" s="5">
        <v>2016</v>
      </c>
      <c r="F860" t="s">
        <v>178</v>
      </c>
      <c r="G860">
        <f>VLOOKUP(D860,MonthNumber!$A$1:$B$13,  2, FALSE)</f>
        <v>7</v>
      </c>
    </row>
    <row r="861" spans="1:7" x14ac:dyDescent="0.25">
      <c r="A861" s="5" t="s">
        <v>14</v>
      </c>
      <c r="B861" s="5">
        <v>13.5</v>
      </c>
      <c r="C861" s="5" t="s">
        <v>207</v>
      </c>
      <c r="D861" s="5" t="s">
        <v>93</v>
      </c>
      <c r="E861" s="5">
        <v>2017</v>
      </c>
      <c r="F861" t="s">
        <v>178</v>
      </c>
      <c r="G861">
        <f>VLOOKUP(D861,MonthNumber!$A$1:$B$13,  2, FALSE)</f>
        <v>7</v>
      </c>
    </row>
    <row r="862" spans="1:7" x14ac:dyDescent="0.25">
      <c r="A862" s="5" t="s">
        <v>14</v>
      </c>
      <c r="B862" s="5">
        <v>12.9</v>
      </c>
      <c r="C862" s="5" t="s">
        <v>213</v>
      </c>
      <c r="D862" s="5" t="s">
        <v>94</v>
      </c>
      <c r="E862" s="5">
        <v>2018</v>
      </c>
      <c r="F862" t="s">
        <v>178</v>
      </c>
      <c r="G862">
        <f>VLOOKUP(D862,MonthNumber!$A$1:$B$13,  2, FALSE)</f>
        <v>8</v>
      </c>
    </row>
    <row r="863" spans="1:7" x14ac:dyDescent="0.25">
      <c r="A863" s="5" t="s">
        <v>14</v>
      </c>
      <c r="B863" s="5">
        <v>11.7</v>
      </c>
      <c r="C863" s="5" t="s">
        <v>201</v>
      </c>
      <c r="D863" s="5" t="s">
        <v>92</v>
      </c>
      <c r="E863" s="5">
        <v>2016</v>
      </c>
      <c r="F863" t="s">
        <v>178</v>
      </c>
      <c r="G863">
        <f>VLOOKUP(D863,MonthNumber!$A$1:$B$13,  2, FALSE)</f>
        <v>6</v>
      </c>
    </row>
    <row r="864" spans="1:7" x14ac:dyDescent="0.25">
      <c r="A864" s="5" t="s">
        <v>14</v>
      </c>
      <c r="B864" s="5">
        <v>11.6</v>
      </c>
      <c r="C864" s="5" t="s">
        <v>208</v>
      </c>
      <c r="D864" s="5" t="s">
        <v>94</v>
      </c>
      <c r="E864" s="5">
        <v>2017</v>
      </c>
      <c r="F864" t="s">
        <v>178</v>
      </c>
      <c r="G864">
        <f>VLOOKUP(D864,MonthNumber!$A$1:$B$13,  2, FALSE)</f>
        <v>8</v>
      </c>
    </row>
    <row r="865" spans="1:7" x14ac:dyDescent="0.25">
      <c r="A865" s="5" t="s">
        <v>14</v>
      </c>
      <c r="B865" s="5">
        <v>11.3</v>
      </c>
      <c r="C865" s="5" t="s">
        <v>203</v>
      </c>
      <c r="D865" s="5" t="s">
        <v>94</v>
      </c>
      <c r="E865" s="5">
        <v>2016</v>
      </c>
      <c r="F865" t="s">
        <v>178</v>
      </c>
      <c r="G865">
        <f>VLOOKUP(D865,MonthNumber!$A$1:$B$13,  2, FALSE)</f>
        <v>8</v>
      </c>
    </row>
    <row r="866" spans="1:7" x14ac:dyDescent="0.25">
      <c r="A866" s="5" t="s">
        <v>14</v>
      </c>
      <c r="B866" s="5">
        <v>10.6</v>
      </c>
      <c r="C866" s="5" t="s">
        <v>211</v>
      </c>
      <c r="D866" s="5" t="s">
        <v>92</v>
      </c>
      <c r="E866" s="5">
        <v>2018</v>
      </c>
      <c r="F866" t="s">
        <v>178</v>
      </c>
      <c r="G866">
        <f>VLOOKUP(D866,MonthNumber!$A$1:$B$13,  2, FALSE)</f>
        <v>6</v>
      </c>
    </row>
    <row r="867" spans="1:7" x14ac:dyDescent="0.25">
      <c r="A867" s="5" t="s">
        <v>14</v>
      </c>
      <c r="B867" s="5">
        <v>10.199999999999999</v>
      </c>
      <c r="C867" s="5" t="s">
        <v>210</v>
      </c>
      <c r="D867" s="5" t="s">
        <v>91</v>
      </c>
      <c r="E867" s="5">
        <v>2018</v>
      </c>
      <c r="F867" t="s">
        <v>178</v>
      </c>
      <c r="G867">
        <f>VLOOKUP(D867,MonthNumber!$A$1:$B$13,  2, FALSE)</f>
        <v>5</v>
      </c>
    </row>
    <row r="868" spans="1:7" x14ac:dyDescent="0.25">
      <c r="A868" s="5" t="s">
        <v>14</v>
      </c>
      <c r="B868" s="5">
        <v>7.2</v>
      </c>
      <c r="C868" s="5" t="s">
        <v>214</v>
      </c>
      <c r="D868" s="5" t="s">
        <v>95</v>
      </c>
      <c r="E868" s="5">
        <v>2018</v>
      </c>
      <c r="F868" t="s">
        <v>178</v>
      </c>
      <c r="G868">
        <f>VLOOKUP(D868,MonthNumber!$A$1:$B$13,  2, FALSE)</f>
        <v>9</v>
      </c>
    </row>
    <row r="869" spans="1:7" x14ac:dyDescent="0.25">
      <c r="A869" s="5" t="s">
        <v>14</v>
      </c>
      <c r="B869" s="5">
        <v>11.1</v>
      </c>
      <c r="C869" s="5" t="s">
        <v>206</v>
      </c>
      <c r="D869" s="5" t="s">
        <v>92</v>
      </c>
      <c r="E869" s="5">
        <v>2017</v>
      </c>
      <c r="F869" t="s">
        <v>178</v>
      </c>
      <c r="G869">
        <f>VLOOKUP(D869,MonthNumber!$A$1:$B$13,  2, FALSE)</f>
        <v>6</v>
      </c>
    </row>
    <row r="870" spans="1:7" x14ac:dyDescent="0.25">
      <c r="A870" s="5" t="s">
        <v>7</v>
      </c>
      <c r="B870" s="5">
        <v>11.1</v>
      </c>
      <c r="C870" s="5" t="s">
        <v>206</v>
      </c>
      <c r="D870" s="5" t="s">
        <v>92</v>
      </c>
      <c r="E870" s="5">
        <v>2017</v>
      </c>
      <c r="F870" t="s">
        <v>133</v>
      </c>
      <c r="G870">
        <f>VLOOKUP(D870,MonthNumber!$A$1:$B$13,  2, FALSE)</f>
        <v>6</v>
      </c>
    </row>
    <row r="871" spans="1:7" x14ac:dyDescent="0.25">
      <c r="A871" s="5" t="s">
        <v>7</v>
      </c>
      <c r="B871" s="5">
        <v>18.399999999999999</v>
      </c>
      <c r="C871" s="5" t="s">
        <v>212</v>
      </c>
      <c r="D871" s="5" t="s">
        <v>93</v>
      </c>
      <c r="E871" s="5">
        <v>2018</v>
      </c>
      <c r="F871" t="s">
        <v>133</v>
      </c>
      <c r="G871">
        <f>VLOOKUP(D871,MonthNumber!$A$1:$B$13,  2, FALSE)</f>
        <v>7</v>
      </c>
    </row>
    <row r="872" spans="1:7" x14ac:dyDescent="0.25">
      <c r="A872" s="5" t="s">
        <v>7</v>
      </c>
      <c r="B872" s="5">
        <v>15</v>
      </c>
      <c r="C872" s="5" t="s">
        <v>202</v>
      </c>
      <c r="D872" s="5" t="s">
        <v>93</v>
      </c>
      <c r="E872" s="5">
        <v>2016</v>
      </c>
      <c r="F872" t="s">
        <v>133</v>
      </c>
      <c r="G872">
        <f>VLOOKUP(D872,MonthNumber!$A$1:$B$13,  2, FALSE)</f>
        <v>7</v>
      </c>
    </row>
    <row r="873" spans="1:7" x14ac:dyDescent="0.25">
      <c r="A873" s="5" t="s">
        <v>7</v>
      </c>
      <c r="B873" s="5">
        <v>13.1</v>
      </c>
      <c r="C873" s="5" t="s">
        <v>207</v>
      </c>
      <c r="D873" s="5" t="s">
        <v>93</v>
      </c>
      <c r="E873" s="5">
        <v>2017</v>
      </c>
      <c r="F873" t="s">
        <v>133</v>
      </c>
      <c r="G873">
        <f>VLOOKUP(D873,MonthNumber!$A$1:$B$13,  2, FALSE)</f>
        <v>7</v>
      </c>
    </row>
    <row r="874" spans="1:7" x14ac:dyDescent="0.25">
      <c r="A874" s="5" t="s">
        <v>7</v>
      </c>
      <c r="B874" s="5">
        <v>12.1</v>
      </c>
      <c r="C874" s="5" t="s">
        <v>213</v>
      </c>
      <c r="D874" s="5" t="s">
        <v>94</v>
      </c>
      <c r="E874" s="5">
        <v>2018</v>
      </c>
      <c r="F874" t="s">
        <v>133</v>
      </c>
      <c r="G874">
        <f>VLOOKUP(D874,MonthNumber!$A$1:$B$13,  2, FALSE)</f>
        <v>8</v>
      </c>
    </row>
    <row r="875" spans="1:7" x14ac:dyDescent="0.25">
      <c r="A875" s="5" t="s">
        <v>7</v>
      </c>
      <c r="B875" s="5">
        <v>11</v>
      </c>
      <c r="C875" s="5" t="s">
        <v>208</v>
      </c>
      <c r="D875" s="5" t="s">
        <v>94</v>
      </c>
      <c r="E875" s="5">
        <v>2017</v>
      </c>
      <c r="F875" t="s">
        <v>133</v>
      </c>
      <c r="G875">
        <f>VLOOKUP(D875,MonthNumber!$A$1:$B$13,  2, FALSE)</f>
        <v>8</v>
      </c>
    </row>
    <row r="876" spans="1:7" x14ac:dyDescent="0.25">
      <c r="A876" s="5" t="s">
        <v>7</v>
      </c>
      <c r="B876" s="5">
        <v>10.9</v>
      </c>
      <c r="C876" s="5" t="s">
        <v>201</v>
      </c>
      <c r="D876" s="5" t="s">
        <v>92</v>
      </c>
      <c r="E876" s="5">
        <v>2016</v>
      </c>
      <c r="F876" t="s">
        <v>133</v>
      </c>
      <c r="G876">
        <f>VLOOKUP(D876,MonthNumber!$A$1:$B$13,  2, FALSE)</f>
        <v>6</v>
      </c>
    </row>
    <row r="877" spans="1:7" x14ac:dyDescent="0.25">
      <c r="A877" s="5" t="s">
        <v>7</v>
      </c>
      <c r="B877" s="5">
        <v>10.7</v>
      </c>
      <c r="C877" s="5" t="s">
        <v>203</v>
      </c>
      <c r="D877" s="5" t="s">
        <v>94</v>
      </c>
      <c r="E877" s="5">
        <v>2016</v>
      </c>
      <c r="F877" t="s">
        <v>133</v>
      </c>
      <c r="G877">
        <f>VLOOKUP(D877,MonthNumber!$A$1:$B$13,  2, FALSE)</f>
        <v>8</v>
      </c>
    </row>
    <row r="878" spans="1:7" x14ac:dyDescent="0.25">
      <c r="A878" s="5" t="s">
        <v>7</v>
      </c>
      <c r="B878" s="5">
        <v>9.8000000000000007</v>
      </c>
      <c r="C878" s="5" t="s">
        <v>211</v>
      </c>
      <c r="D878" s="5" t="s">
        <v>92</v>
      </c>
      <c r="E878" s="5">
        <v>2018</v>
      </c>
      <c r="F878" t="s">
        <v>133</v>
      </c>
      <c r="G878">
        <f>VLOOKUP(D878,MonthNumber!$A$1:$B$13,  2, FALSE)</f>
        <v>6</v>
      </c>
    </row>
    <row r="879" spans="1:7" x14ac:dyDescent="0.25">
      <c r="A879" s="5" t="s">
        <v>7</v>
      </c>
      <c r="B879" s="5">
        <v>9.4</v>
      </c>
      <c r="C879" s="5" t="s">
        <v>210</v>
      </c>
      <c r="D879" s="5" t="s">
        <v>91</v>
      </c>
      <c r="E879" s="5">
        <v>2018</v>
      </c>
      <c r="F879" t="s">
        <v>133</v>
      </c>
      <c r="G879">
        <f>VLOOKUP(D879,MonthNumber!$A$1:$B$13,  2, FALSE)</f>
        <v>5</v>
      </c>
    </row>
    <row r="880" spans="1:7" x14ac:dyDescent="0.25">
      <c r="A880" s="5" t="s">
        <v>7</v>
      </c>
      <c r="B880" s="5">
        <v>7.2</v>
      </c>
      <c r="C880" s="5" t="s">
        <v>214</v>
      </c>
      <c r="D880" s="5" t="s">
        <v>95</v>
      </c>
      <c r="E880" s="5">
        <v>2018</v>
      </c>
      <c r="F880" t="s">
        <v>133</v>
      </c>
      <c r="G880">
        <f>VLOOKUP(D880,MonthNumber!$A$1:$B$13,  2, FALSE)</f>
        <v>9</v>
      </c>
    </row>
    <row r="881" spans="1:7" x14ac:dyDescent="0.25">
      <c r="A881" s="5" t="s">
        <v>5</v>
      </c>
      <c r="B881" s="5">
        <v>9.8000000000000007</v>
      </c>
      <c r="C881" s="5" t="s">
        <v>206</v>
      </c>
      <c r="D881" s="5" t="s">
        <v>92</v>
      </c>
      <c r="E881" s="5">
        <v>2017</v>
      </c>
      <c r="F881" t="s">
        <v>133</v>
      </c>
      <c r="G881">
        <f>VLOOKUP(D881,MonthNumber!$A$1:$B$13,  2, FALSE)</f>
        <v>6</v>
      </c>
    </row>
    <row r="882" spans="1:7" x14ac:dyDescent="0.25">
      <c r="A882" s="5" t="s">
        <v>5</v>
      </c>
      <c r="B882" s="5">
        <v>13.7</v>
      </c>
      <c r="C882" s="5" t="s">
        <v>202</v>
      </c>
      <c r="D882" s="5" t="s">
        <v>93</v>
      </c>
      <c r="E882" s="5">
        <v>2016</v>
      </c>
      <c r="F882" t="s">
        <v>133</v>
      </c>
      <c r="G882">
        <f>VLOOKUP(D882,MonthNumber!$A$1:$B$13,  2, FALSE)</f>
        <v>7</v>
      </c>
    </row>
    <row r="883" spans="1:7" x14ac:dyDescent="0.25">
      <c r="A883" s="5" t="s">
        <v>5</v>
      </c>
      <c r="B883" s="5">
        <v>11.8</v>
      </c>
      <c r="C883" s="5" t="s">
        <v>207</v>
      </c>
      <c r="D883" s="5" t="s">
        <v>93</v>
      </c>
      <c r="E883" s="5">
        <v>2017</v>
      </c>
      <c r="F883" t="s">
        <v>133</v>
      </c>
      <c r="G883">
        <f>VLOOKUP(D883,MonthNumber!$A$1:$B$13,  2, FALSE)</f>
        <v>7</v>
      </c>
    </row>
    <row r="884" spans="1:7" x14ac:dyDescent="0.25">
      <c r="A884" s="5" t="s">
        <v>5</v>
      </c>
      <c r="B884" s="5">
        <v>11</v>
      </c>
      <c r="C884" s="5" t="s">
        <v>213</v>
      </c>
      <c r="D884" s="5" t="s">
        <v>94</v>
      </c>
      <c r="E884" s="5">
        <v>2018</v>
      </c>
      <c r="F884" t="s">
        <v>133</v>
      </c>
      <c r="G884">
        <f>VLOOKUP(D884,MonthNumber!$A$1:$B$13,  2, FALSE)</f>
        <v>8</v>
      </c>
    </row>
    <row r="885" spans="1:7" x14ac:dyDescent="0.25">
      <c r="A885" s="5" t="s">
        <v>5</v>
      </c>
      <c r="B885" s="5">
        <v>9.6999999999999993</v>
      </c>
      <c r="C885" s="5" t="s">
        <v>208</v>
      </c>
      <c r="D885" s="5" t="s">
        <v>94</v>
      </c>
      <c r="E885" s="5">
        <v>2017</v>
      </c>
      <c r="F885" t="s">
        <v>133</v>
      </c>
      <c r="G885">
        <f>VLOOKUP(D885,MonthNumber!$A$1:$B$13,  2, FALSE)</f>
        <v>8</v>
      </c>
    </row>
    <row r="886" spans="1:7" x14ac:dyDescent="0.25">
      <c r="A886" s="5" t="s">
        <v>5</v>
      </c>
      <c r="B886" s="5">
        <v>9.5</v>
      </c>
      <c r="C886" s="5" t="s">
        <v>203</v>
      </c>
      <c r="D886" s="5" t="s">
        <v>94</v>
      </c>
      <c r="E886" s="5">
        <v>2016</v>
      </c>
      <c r="F886" t="s">
        <v>133</v>
      </c>
      <c r="G886">
        <f>VLOOKUP(D886,MonthNumber!$A$1:$B$13,  2, FALSE)</f>
        <v>8</v>
      </c>
    </row>
    <row r="887" spans="1:7" x14ac:dyDescent="0.25">
      <c r="A887" s="5" t="s">
        <v>5</v>
      </c>
      <c r="B887" s="5">
        <v>9.3000000000000007</v>
      </c>
      <c r="C887" s="5" t="s">
        <v>201</v>
      </c>
      <c r="D887" s="5" t="s">
        <v>92</v>
      </c>
      <c r="E887" s="5">
        <v>2016</v>
      </c>
      <c r="F887" t="s">
        <v>133</v>
      </c>
      <c r="G887">
        <f>VLOOKUP(D887,MonthNumber!$A$1:$B$13,  2, FALSE)</f>
        <v>6</v>
      </c>
    </row>
    <row r="888" spans="1:7" x14ac:dyDescent="0.25">
      <c r="A888" s="5" t="s">
        <v>5</v>
      </c>
      <c r="B888" s="5">
        <v>8.1999999999999993</v>
      </c>
      <c r="C888" s="5" t="s">
        <v>211</v>
      </c>
      <c r="D888" s="5" t="s">
        <v>92</v>
      </c>
      <c r="E888" s="5">
        <v>2018</v>
      </c>
      <c r="F888" t="s">
        <v>133</v>
      </c>
      <c r="G888">
        <f>VLOOKUP(D888,MonthNumber!$A$1:$B$13,  2, FALSE)</f>
        <v>6</v>
      </c>
    </row>
    <row r="889" spans="1:7" x14ac:dyDescent="0.25">
      <c r="A889" s="5" t="s">
        <v>5</v>
      </c>
      <c r="B889" s="5">
        <v>7.1</v>
      </c>
      <c r="C889" s="5" t="s">
        <v>210</v>
      </c>
      <c r="D889" s="5" t="s">
        <v>91</v>
      </c>
      <c r="E889" s="5">
        <v>2018</v>
      </c>
      <c r="F889" t="s">
        <v>133</v>
      </c>
      <c r="G889">
        <f>VLOOKUP(D889,MonthNumber!$A$1:$B$13,  2, FALSE)</f>
        <v>5</v>
      </c>
    </row>
    <row r="890" spans="1:7" x14ac:dyDescent="0.25">
      <c r="A890" s="5" t="s">
        <v>5</v>
      </c>
      <c r="B890" s="5">
        <v>6.2</v>
      </c>
      <c r="C890" s="5" t="s">
        <v>214</v>
      </c>
      <c r="D890" s="5" t="s">
        <v>95</v>
      </c>
      <c r="E890" s="5">
        <v>2018</v>
      </c>
      <c r="F890" t="s">
        <v>133</v>
      </c>
      <c r="G890">
        <f>VLOOKUP(D890,MonthNumber!$A$1:$B$13,  2, FALSE)</f>
        <v>9</v>
      </c>
    </row>
    <row r="891" spans="1:7" x14ac:dyDescent="0.25">
      <c r="A891" s="5" t="s">
        <v>6</v>
      </c>
      <c r="B891" s="5">
        <v>7.7</v>
      </c>
      <c r="C891" s="5" t="s">
        <v>206</v>
      </c>
      <c r="D891" s="5" t="s">
        <v>92</v>
      </c>
      <c r="E891" s="5">
        <v>2017</v>
      </c>
      <c r="F891" t="s">
        <v>133</v>
      </c>
      <c r="G891">
        <f>VLOOKUP(D891,MonthNumber!$A$1:$B$13,  2, FALSE)</f>
        <v>6</v>
      </c>
    </row>
    <row r="892" spans="1:7" x14ac:dyDescent="0.25">
      <c r="A892" s="5" t="s">
        <v>6</v>
      </c>
      <c r="B892" s="5">
        <v>15.2</v>
      </c>
      <c r="C892" s="5" t="s">
        <v>212</v>
      </c>
      <c r="D892" s="5" t="s">
        <v>93</v>
      </c>
      <c r="E892" s="5">
        <v>2018</v>
      </c>
      <c r="F892" t="s">
        <v>133</v>
      </c>
      <c r="G892">
        <f>VLOOKUP(D892,MonthNumber!$A$1:$B$13,  2, FALSE)</f>
        <v>7</v>
      </c>
    </row>
    <row r="893" spans="1:7" x14ac:dyDescent="0.25">
      <c r="A893" s="5" t="s">
        <v>6</v>
      </c>
      <c r="B893" s="5">
        <v>12.6</v>
      </c>
      <c r="C893" s="5" t="s">
        <v>202</v>
      </c>
      <c r="D893" s="5" t="s">
        <v>93</v>
      </c>
      <c r="E893" s="5">
        <v>2016</v>
      </c>
      <c r="F893" t="s">
        <v>133</v>
      </c>
      <c r="G893">
        <f>VLOOKUP(D893,MonthNumber!$A$1:$B$13,  2, FALSE)</f>
        <v>7</v>
      </c>
    </row>
    <row r="894" spans="1:7" x14ac:dyDescent="0.25">
      <c r="A894" s="5" t="s">
        <v>6</v>
      </c>
      <c r="B894" s="5">
        <v>10.7</v>
      </c>
      <c r="C894" s="5" t="s">
        <v>207</v>
      </c>
      <c r="D894" s="5" t="s">
        <v>93</v>
      </c>
      <c r="E894" s="5">
        <v>2017</v>
      </c>
      <c r="F894" t="s">
        <v>133</v>
      </c>
      <c r="G894">
        <f>VLOOKUP(D894,MonthNumber!$A$1:$B$13,  2, FALSE)</f>
        <v>7</v>
      </c>
    </row>
    <row r="895" spans="1:7" x14ac:dyDescent="0.25">
      <c r="A895" s="5" t="s">
        <v>6</v>
      </c>
      <c r="B895" s="5">
        <v>10.5</v>
      </c>
      <c r="C895" s="5" t="s">
        <v>213</v>
      </c>
      <c r="D895" s="5" t="s">
        <v>94</v>
      </c>
      <c r="E895" s="5">
        <v>2018</v>
      </c>
      <c r="F895" t="s">
        <v>133</v>
      </c>
      <c r="G895">
        <f>VLOOKUP(D895,MonthNumber!$A$1:$B$13,  2, FALSE)</f>
        <v>8</v>
      </c>
    </row>
    <row r="896" spans="1:7" x14ac:dyDescent="0.25">
      <c r="A896" s="5" t="s">
        <v>6</v>
      </c>
      <c r="B896" s="5">
        <v>9.6</v>
      </c>
      <c r="C896" s="5" t="s">
        <v>203</v>
      </c>
      <c r="D896" s="5" t="s">
        <v>94</v>
      </c>
      <c r="E896" s="5">
        <v>2016</v>
      </c>
      <c r="F896" t="s">
        <v>133</v>
      </c>
      <c r="G896">
        <f>VLOOKUP(D896,MonthNumber!$A$1:$B$13,  2, FALSE)</f>
        <v>8</v>
      </c>
    </row>
    <row r="897" spans="1:7" x14ac:dyDescent="0.25">
      <c r="A897" s="5" t="s">
        <v>6</v>
      </c>
      <c r="B897" s="5">
        <v>9.3000000000000007</v>
      </c>
      <c r="C897" s="5" t="s">
        <v>208</v>
      </c>
      <c r="D897" s="5" t="s">
        <v>94</v>
      </c>
      <c r="E897" s="5">
        <v>2017</v>
      </c>
      <c r="F897" t="s">
        <v>133</v>
      </c>
      <c r="G897">
        <f>VLOOKUP(D897,MonthNumber!$A$1:$B$13,  2, FALSE)</f>
        <v>8</v>
      </c>
    </row>
    <row r="898" spans="1:7" x14ac:dyDescent="0.25">
      <c r="A898" s="5" t="s">
        <v>6</v>
      </c>
      <c r="B898" s="5">
        <v>8</v>
      </c>
      <c r="C898" s="5" t="s">
        <v>201</v>
      </c>
      <c r="D898" s="5" t="s">
        <v>92</v>
      </c>
      <c r="E898" s="5">
        <v>2016</v>
      </c>
      <c r="F898" t="s">
        <v>133</v>
      </c>
      <c r="G898">
        <f>VLOOKUP(D898,MonthNumber!$A$1:$B$13,  2, FALSE)</f>
        <v>6</v>
      </c>
    </row>
    <row r="899" spans="1:7" x14ac:dyDescent="0.25">
      <c r="A899" s="5" t="s">
        <v>6</v>
      </c>
      <c r="B899" s="5">
        <v>6.7</v>
      </c>
      <c r="C899" s="5" t="s">
        <v>214</v>
      </c>
      <c r="D899" s="5" t="s">
        <v>95</v>
      </c>
      <c r="E899" s="5">
        <v>2018</v>
      </c>
      <c r="F899" t="s">
        <v>133</v>
      </c>
      <c r="G899">
        <f>VLOOKUP(D899,MonthNumber!$A$1:$B$13,  2, FALSE)</f>
        <v>9</v>
      </c>
    </row>
    <row r="900" spans="1:7" x14ac:dyDescent="0.25">
      <c r="A900" s="5" t="s">
        <v>6</v>
      </c>
      <c r="B900" s="5">
        <v>6.1</v>
      </c>
      <c r="C900" s="5" t="s">
        <v>210</v>
      </c>
      <c r="D900" s="5" t="s">
        <v>91</v>
      </c>
      <c r="E900" s="5">
        <v>2018</v>
      </c>
      <c r="F900" t="s">
        <v>133</v>
      </c>
      <c r="G900">
        <f>VLOOKUP(D900,MonthNumber!$A$1:$B$13,  2, FALSE)</f>
        <v>5</v>
      </c>
    </row>
    <row r="901" spans="1:7" x14ac:dyDescent="0.25">
      <c r="A901" s="5" t="s">
        <v>6</v>
      </c>
      <c r="B901" s="5">
        <v>6</v>
      </c>
      <c r="C901" s="5" t="s">
        <v>211</v>
      </c>
      <c r="D901" s="5" t="s">
        <v>92</v>
      </c>
      <c r="E901" s="5">
        <v>2018</v>
      </c>
      <c r="F901" t="s">
        <v>133</v>
      </c>
      <c r="G901">
        <f>VLOOKUP(D901,MonthNumber!$A$1:$B$13,  2, FALSE)</f>
        <v>6</v>
      </c>
    </row>
    <row r="902" spans="1:7" x14ac:dyDescent="0.25">
      <c r="A902" s="5" t="s">
        <v>162</v>
      </c>
      <c r="B902" s="5">
        <v>12.1</v>
      </c>
      <c r="C902" s="5" t="s">
        <v>206</v>
      </c>
      <c r="D902" s="5" t="s">
        <v>92</v>
      </c>
      <c r="E902" s="5">
        <v>2017</v>
      </c>
      <c r="F902" t="s">
        <v>163</v>
      </c>
      <c r="G902">
        <f>VLOOKUP(D902,MonthNumber!$A$1:$B$13,  2, FALSE)</f>
        <v>6</v>
      </c>
    </row>
    <row r="903" spans="1:7" x14ac:dyDescent="0.25">
      <c r="A903" s="5" t="s">
        <v>162</v>
      </c>
      <c r="B903" s="5">
        <v>20.3</v>
      </c>
      <c r="C903" s="5" t="s">
        <v>212</v>
      </c>
      <c r="D903" s="5" t="s">
        <v>93</v>
      </c>
      <c r="E903" s="5">
        <v>2018</v>
      </c>
      <c r="F903" t="s">
        <v>163</v>
      </c>
      <c r="G903">
        <f>VLOOKUP(D903,MonthNumber!$A$1:$B$13,  2, FALSE)</f>
        <v>7</v>
      </c>
    </row>
    <row r="904" spans="1:7" x14ac:dyDescent="0.25">
      <c r="A904" s="5" t="s">
        <v>162</v>
      </c>
      <c r="B904" s="5">
        <v>16.7</v>
      </c>
      <c r="C904" s="5" t="s">
        <v>202</v>
      </c>
      <c r="D904" s="5" t="s">
        <v>93</v>
      </c>
      <c r="E904" s="5">
        <v>2016</v>
      </c>
      <c r="F904" t="s">
        <v>163</v>
      </c>
      <c r="G904">
        <f>VLOOKUP(D904,MonthNumber!$A$1:$B$13,  2, FALSE)</f>
        <v>7</v>
      </c>
    </row>
    <row r="905" spans="1:7" x14ac:dyDescent="0.25">
      <c r="A905" s="5" t="s">
        <v>162</v>
      </c>
      <c r="B905" s="5">
        <v>15.3</v>
      </c>
      <c r="C905" s="5" t="s">
        <v>213</v>
      </c>
      <c r="D905" s="5" t="s">
        <v>94</v>
      </c>
      <c r="E905" s="5">
        <v>2018</v>
      </c>
      <c r="F905" t="s">
        <v>163</v>
      </c>
      <c r="G905">
        <f>VLOOKUP(D905,MonthNumber!$A$1:$B$13,  2, FALSE)</f>
        <v>8</v>
      </c>
    </row>
    <row r="906" spans="1:7" x14ac:dyDescent="0.25">
      <c r="A906" s="5" t="s">
        <v>162</v>
      </c>
      <c r="B906" s="5">
        <v>14.5</v>
      </c>
      <c r="C906" s="5" t="s">
        <v>207</v>
      </c>
      <c r="D906" s="5" t="s">
        <v>93</v>
      </c>
      <c r="E906" s="5">
        <v>2017</v>
      </c>
      <c r="F906" t="s">
        <v>163</v>
      </c>
      <c r="G906">
        <f>VLOOKUP(D906,MonthNumber!$A$1:$B$13,  2, FALSE)</f>
        <v>7</v>
      </c>
    </row>
    <row r="907" spans="1:7" x14ac:dyDescent="0.25">
      <c r="A907" s="5" t="s">
        <v>162</v>
      </c>
      <c r="B907" s="5">
        <v>13.7</v>
      </c>
      <c r="C907" s="5" t="s">
        <v>203</v>
      </c>
      <c r="D907" s="5" t="s">
        <v>94</v>
      </c>
      <c r="E907" s="5">
        <v>2016</v>
      </c>
      <c r="F907" t="s">
        <v>163</v>
      </c>
      <c r="G907">
        <f>VLOOKUP(D907,MonthNumber!$A$1:$B$13,  2, FALSE)</f>
        <v>8</v>
      </c>
    </row>
    <row r="908" spans="1:7" x14ac:dyDescent="0.25">
      <c r="A908" s="5" t="s">
        <v>162</v>
      </c>
      <c r="B908" s="5">
        <v>13.4</v>
      </c>
      <c r="C908" s="5" t="s">
        <v>208</v>
      </c>
      <c r="D908" s="5" t="s">
        <v>94</v>
      </c>
      <c r="E908" s="5">
        <v>2017</v>
      </c>
      <c r="F908" t="s">
        <v>163</v>
      </c>
      <c r="G908">
        <f>VLOOKUP(D908,MonthNumber!$A$1:$B$13,  2, FALSE)</f>
        <v>8</v>
      </c>
    </row>
    <row r="909" spans="1:7" x14ac:dyDescent="0.25">
      <c r="A909" s="5" t="s">
        <v>162</v>
      </c>
      <c r="B909" s="5">
        <v>12.6</v>
      </c>
      <c r="C909" s="5" t="s">
        <v>201</v>
      </c>
      <c r="D909" s="5" t="s">
        <v>92</v>
      </c>
      <c r="E909" s="5">
        <v>2016</v>
      </c>
      <c r="F909" t="s">
        <v>163</v>
      </c>
      <c r="G909">
        <f>VLOOKUP(D909,MonthNumber!$A$1:$B$13,  2, FALSE)</f>
        <v>6</v>
      </c>
    </row>
    <row r="910" spans="1:7" x14ac:dyDescent="0.25">
      <c r="A910" s="5" t="s">
        <v>162</v>
      </c>
      <c r="B910" s="5">
        <v>12.1</v>
      </c>
      <c r="C910" s="5" t="s">
        <v>211</v>
      </c>
      <c r="D910" s="5" t="s">
        <v>92</v>
      </c>
      <c r="E910" s="5">
        <v>2018</v>
      </c>
      <c r="F910" t="s">
        <v>163</v>
      </c>
      <c r="G910">
        <f>VLOOKUP(D910,MonthNumber!$A$1:$B$13,  2, FALSE)</f>
        <v>6</v>
      </c>
    </row>
    <row r="911" spans="1:7" x14ac:dyDescent="0.25">
      <c r="A911" s="5" t="s">
        <v>162</v>
      </c>
      <c r="B911" s="5">
        <v>10.199999999999999</v>
      </c>
      <c r="C911" s="5" t="s">
        <v>210</v>
      </c>
      <c r="D911" s="5" t="s">
        <v>91</v>
      </c>
      <c r="E911" s="5">
        <v>2018</v>
      </c>
      <c r="F911" t="s">
        <v>163</v>
      </c>
      <c r="G911">
        <f>VLOOKUP(D911,MonthNumber!$A$1:$B$13,  2, FALSE)</f>
        <v>5</v>
      </c>
    </row>
    <row r="912" spans="1:7" x14ac:dyDescent="0.25">
      <c r="A912" s="5" t="s">
        <v>162</v>
      </c>
      <c r="B912" s="5">
        <v>10.1</v>
      </c>
      <c r="C912" s="5" t="s">
        <v>214</v>
      </c>
      <c r="D912" s="5" t="s">
        <v>95</v>
      </c>
      <c r="E912" s="5">
        <v>2018</v>
      </c>
      <c r="F912" t="s">
        <v>163</v>
      </c>
      <c r="G912">
        <f>VLOOKUP(D912,MonthNumber!$A$1:$B$13,  2, FALSE)</f>
        <v>9</v>
      </c>
    </row>
    <row r="913" spans="1:7" x14ac:dyDescent="0.25">
      <c r="A913" s="5" t="s">
        <v>17</v>
      </c>
      <c r="B913" s="5">
        <v>12.1</v>
      </c>
      <c r="C913" s="5" t="s">
        <v>206</v>
      </c>
      <c r="D913" s="5" t="s">
        <v>92</v>
      </c>
      <c r="E913" s="5">
        <v>2017</v>
      </c>
      <c r="F913" t="s">
        <v>179</v>
      </c>
      <c r="G913">
        <f>VLOOKUP(D913,MonthNumber!$A$1:$B$13,  2, FALSE)</f>
        <v>6</v>
      </c>
    </row>
    <row r="914" spans="1:7" x14ac:dyDescent="0.25">
      <c r="A914" s="5" t="s">
        <v>17</v>
      </c>
      <c r="B914" s="5">
        <v>19.100000000000001</v>
      </c>
      <c r="C914" s="5" t="s">
        <v>212</v>
      </c>
      <c r="D914" s="5" t="s">
        <v>93</v>
      </c>
      <c r="E914" s="5">
        <v>2018</v>
      </c>
      <c r="F914" t="s">
        <v>179</v>
      </c>
      <c r="G914">
        <f>VLOOKUP(D914,MonthNumber!$A$1:$B$13,  2, FALSE)</f>
        <v>7</v>
      </c>
    </row>
    <row r="915" spans="1:7" x14ac:dyDescent="0.25">
      <c r="A915" s="5" t="s">
        <v>17</v>
      </c>
      <c r="B915" s="5">
        <v>16.3</v>
      </c>
      <c r="C915" s="5" t="s">
        <v>202</v>
      </c>
      <c r="D915" s="5" t="s">
        <v>93</v>
      </c>
      <c r="E915" s="5">
        <v>2016</v>
      </c>
      <c r="F915" t="s">
        <v>179</v>
      </c>
      <c r="G915">
        <f>VLOOKUP(D915,MonthNumber!$A$1:$B$13,  2, FALSE)</f>
        <v>7</v>
      </c>
    </row>
    <row r="916" spans="1:7" x14ac:dyDescent="0.25">
      <c r="A916" s="5" t="s">
        <v>17</v>
      </c>
      <c r="B916" s="5">
        <v>15.2</v>
      </c>
      <c r="C916" s="5" t="s">
        <v>213</v>
      </c>
      <c r="D916" s="5" t="s">
        <v>94</v>
      </c>
      <c r="E916" s="5">
        <v>2018</v>
      </c>
      <c r="F916" t="s">
        <v>179</v>
      </c>
      <c r="G916">
        <f>VLOOKUP(D916,MonthNumber!$A$1:$B$13,  2, FALSE)</f>
        <v>8</v>
      </c>
    </row>
    <row r="917" spans="1:7" x14ac:dyDescent="0.25">
      <c r="A917" s="5" t="s">
        <v>17</v>
      </c>
      <c r="B917" s="5">
        <v>14.4</v>
      </c>
      <c r="C917" s="5" t="s">
        <v>207</v>
      </c>
      <c r="D917" s="5" t="s">
        <v>93</v>
      </c>
      <c r="E917" s="5">
        <v>2017</v>
      </c>
      <c r="F917" t="s">
        <v>179</v>
      </c>
      <c r="G917">
        <f>VLOOKUP(D917,MonthNumber!$A$1:$B$13,  2, FALSE)</f>
        <v>7</v>
      </c>
    </row>
    <row r="918" spans="1:7" x14ac:dyDescent="0.25">
      <c r="A918" s="5" t="s">
        <v>17</v>
      </c>
      <c r="B918" s="5">
        <v>13.4</v>
      </c>
      <c r="C918" s="5" t="s">
        <v>203</v>
      </c>
      <c r="D918" s="5" t="s">
        <v>94</v>
      </c>
      <c r="E918" s="5">
        <v>2016</v>
      </c>
      <c r="F918" t="s">
        <v>179</v>
      </c>
      <c r="G918">
        <f>VLOOKUP(D918,MonthNumber!$A$1:$B$13,  2, FALSE)</f>
        <v>8</v>
      </c>
    </row>
    <row r="919" spans="1:7" x14ac:dyDescent="0.25">
      <c r="A919" s="5" t="s">
        <v>17</v>
      </c>
      <c r="B919" s="5">
        <v>13.4</v>
      </c>
      <c r="C919" s="5" t="s">
        <v>208</v>
      </c>
      <c r="D919" s="5" t="s">
        <v>94</v>
      </c>
      <c r="E919" s="5">
        <v>2017</v>
      </c>
      <c r="F919" t="s">
        <v>179</v>
      </c>
      <c r="G919">
        <f>VLOOKUP(D919,MonthNumber!$A$1:$B$13,  2, FALSE)</f>
        <v>8</v>
      </c>
    </row>
    <row r="920" spans="1:7" x14ac:dyDescent="0.25">
      <c r="A920" s="5" t="s">
        <v>17</v>
      </c>
      <c r="B920" s="5">
        <v>12.9</v>
      </c>
      <c r="C920" s="5" t="s">
        <v>201</v>
      </c>
      <c r="D920" s="5" t="s">
        <v>92</v>
      </c>
      <c r="E920" s="5">
        <v>2016</v>
      </c>
      <c r="F920" t="s">
        <v>179</v>
      </c>
      <c r="G920">
        <f>VLOOKUP(D920,MonthNumber!$A$1:$B$13,  2, FALSE)</f>
        <v>6</v>
      </c>
    </row>
    <row r="921" spans="1:7" x14ac:dyDescent="0.25">
      <c r="A921" s="5" t="s">
        <v>17</v>
      </c>
      <c r="B921" s="5">
        <v>12.6</v>
      </c>
      <c r="C921" s="5" t="s">
        <v>211</v>
      </c>
      <c r="D921" s="5" t="s">
        <v>92</v>
      </c>
      <c r="E921" s="5">
        <v>2018</v>
      </c>
      <c r="F921" t="s">
        <v>179</v>
      </c>
      <c r="G921">
        <f>VLOOKUP(D921,MonthNumber!$A$1:$B$13,  2, FALSE)</f>
        <v>6</v>
      </c>
    </row>
    <row r="922" spans="1:7" x14ac:dyDescent="0.25">
      <c r="A922" s="5" t="s">
        <v>17</v>
      </c>
      <c r="B922" s="5">
        <v>11</v>
      </c>
      <c r="C922" s="5" t="s">
        <v>210</v>
      </c>
      <c r="D922" s="5" t="s">
        <v>91</v>
      </c>
      <c r="E922" s="5">
        <v>2018</v>
      </c>
      <c r="F922" t="s">
        <v>179</v>
      </c>
      <c r="G922">
        <f>VLOOKUP(D922,MonthNumber!$A$1:$B$13,  2, FALSE)</f>
        <v>5</v>
      </c>
    </row>
    <row r="923" spans="1:7" x14ac:dyDescent="0.25">
      <c r="A923" s="5" t="s">
        <v>17</v>
      </c>
      <c r="B923" s="5">
        <v>9.8000000000000007</v>
      </c>
      <c r="C923" s="5" t="s">
        <v>214</v>
      </c>
      <c r="D923" s="5" t="s">
        <v>95</v>
      </c>
      <c r="E923" s="5">
        <v>2018</v>
      </c>
      <c r="F923" t="s">
        <v>179</v>
      </c>
      <c r="G923">
        <f>VLOOKUP(D923,MonthNumber!$A$1:$B$13,  2, FALSE)</f>
        <v>9</v>
      </c>
    </row>
    <row r="924" spans="1:7" x14ac:dyDescent="0.25">
      <c r="A924" s="5" t="s">
        <v>16</v>
      </c>
      <c r="B924" s="5">
        <v>12</v>
      </c>
      <c r="C924" s="5" t="s">
        <v>206</v>
      </c>
      <c r="D924" s="5" t="s">
        <v>92</v>
      </c>
      <c r="E924" s="5">
        <v>2017</v>
      </c>
      <c r="F924" t="s">
        <v>143</v>
      </c>
      <c r="G924">
        <f>VLOOKUP(D924,MonthNumber!$A$1:$B$13,  2, FALSE)</f>
        <v>6</v>
      </c>
    </row>
    <row r="925" spans="1:7" x14ac:dyDescent="0.25">
      <c r="A925" s="5" t="s">
        <v>16</v>
      </c>
      <c r="B925" s="5">
        <v>20.3</v>
      </c>
      <c r="C925" s="5" t="s">
        <v>212</v>
      </c>
      <c r="D925" s="5" t="s">
        <v>93</v>
      </c>
      <c r="E925" s="5">
        <v>2018</v>
      </c>
      <c r="F925" t="s">
        <v>143</v>
      </c>
      <c r="G925">
        <f>VLOOKUP(D925,MonthNumber!$A$1:$B$13,  2, FALSE)</f>
        <v>7</v>
      </c>
    </row>
    <row r="926" spans="1:7" x14ac:dyDescent="0.25">
      <c r="A926" s="5" t="s">
        <v>16</v>
      </c>
      <c r="B926" s="5">
        <v>17.100000000000001</v>
      </c>
      <c r="C926" s="5" t="s">
        <v>202</v>
      </c>
      <c r="D926" s="5" t="s">
        <v>93</v>
      </c>
      <c r="E926" s="5">
        <v>2016</v>
      </c>
      <c r="F926" t="s">
        <v>143</v>
      </c>
      <c r="G926">
        <f>VLOOKUP(D926,MonthNumber!$A$1:$B$13,  2, FALSE)</f>
        <v>7</v>
      </c>
    </row>
    <row r="927" spans="1:7" x14ac:dyDescent="0.25">
      <c r="A927" s="5" t="s">
        <v>16</v>
      </c>
      <c r="B927" s="5">
        <v>15.2</v>
      </c>
      <c r="C927" s="5" t="s">
        <v>213</v>
      </c>
      <c r="D927" s="5" t="s">
        <v>94</v>
      </c>
      <c r="E927" s="5">
        <v>2018</v>
      </c>
      <c r="F927" t="s">
        <v>143</v>
      </c>
      <c r="G927">
        <f>VLOOKUP(D927,MonthNumber!$A$1:$B$13,  2, FALSE)</f>
        <v>8</v>
      </c>
    </row>
    <row r="928" spans="1:7" x14ac:dyDescent="0.25">
      <c r="A928" s="5" t="s">
        <v>16</v>
      </c>
      <c r="B928" s="5">
        <v>14.8</v>
      </c>
      <c r="C928" s="5" t="s">
        <v>207</v>
      </c>
      <c r="D928" s="5" t="s">
        <v>93</v>
      </c>
      <c r="E928" s="5">
        <v>2017</v>
      </c>
      <c r="F928" t="s">
        <v>143</v>
      </c>
      <c r="G928">
        <f>VLOOKUP(D928,MonthNumber!$A$1:$B$13,  2, FALSE)</f>
        <v>7</v>
      </c>
    </row>
    <row r="929" spans="1:7" x14ac:dyDescent="0.25">
      <c r="A929" s="5" t="s">
        <v>16</v>
      </c>
      <c r="B929" s="5">
        <v>13.4</v>
      </c>
      <c r="C929" s="5" t="s">
        <v>203</v>
      </c>
      <c r="D929" s="5" t="s">
        <v>94</v>
      </c>
      <c r="E929" s="5">
        <v>2016</v>
      </c>
      <c r="F929" t="s">
        <v>143</v>
      </c>
      <c r="G929">
        <f>VLOOKUP(D929,MonthNumber!$A$1:$B$13,  2, FALSE)</f>
        <v>8</v>
      </c>
    </row>
    <row r="930" spans="1:7" x14ac:dyDescent="0.25">
      <c r="A930" s="5" t="s">
        <v>16</v>
      </c>
      <c r="B930" s="5">
        <v>13.2</v>
      </c>
      <c r="C930" s="5" t="s">
        <v>208</v>
      </c>
      <c r="D930" s="5" t="s">
        <v>94</v>
      </c>
      <c r="E930" s="5">
        <v>2017</v>
      </c>
      <c r="F930" t="s">
        <v>143</v>
      </c>
      <c r="G930">
        <f>VLOOKUP(D930,MonthNumber!$A$1:$B$13,  2, FALSE)</f>
        <v>8</v>
      </c>
    </row>
    <row r="931" spans="1:7" x14ac:dyDescent="0.25">
      <c r="A931" s="5" t="s">
        <v>16</v>
      </c>
      <c r="B931" s="5">
        <v>12.6</v>
      </c>
      <c r="C931" s="5" t="s">
        <v>201</v>
      </c>
      <c r="D931" s="5" t="s">
        <v>92</v>
      </c>
      <c r="E931" s="5">
        <v>2016</v>
      </c>
      <c r="F931" t="s">
        <v>143</v>
      </c>
      <c r="G931">
        <f>VLOOKUP(D931,MonthNumber!$A$1:$B$13,  2, FALSE)</f>
        <v>6</v>
      </c>
    </row>
    <row r="932" spans="1:7" x14ac:dyDescent="0.25">
      <c r="A932" s="5" t="s">
        <v>16</v>
      </c>
      <c r="B932" s="5">
        <v>11.6</v>
      </c>
      <c r="C932" s="5" t="s">
        <v>211</v>
      </c>
      <c r="D932" s="5" t="s">
        <v>92</v>
      </c>
      <c r="E932" s="5">
        <v>2018</v>
      </c>
      <c r="F932" t="s">
        <v>143</v>
      </c>
      <c r="G932">
        <f>VLOOKUP(D932,MonthNumber!$A$1:$B$13,  2, FALSE)</f>
        <v>6</v>
      </c>
    </row>
    <row r="933" spans="1:7" x14ac:dyDescent="0.25">
      <c r="A933" s="5" t="s">
        <v>16</v>
      </c>
      <c r="B933" s="5">
        <v>9.9</v>
      </c>
      <c r="C933" s="5" t="s">
        <v>214</v>
      </c>
      <c r="D933" s="5" t="s">
        <v>95</v>
      </c>
      <c r="E933" s="5">
        <v>2018</v>
      </c>
      <c r="F933" t="s">
        <v>143</v>
      </c>
      <c r="G933">
        <f>VLOOKUP(D933,MonthNumber!$A$1:$B$13,  2, FALSE)</f>
        <v>9</v>
      </c>
    </row>
    <row r="934" spans="1:7" x14ac:dyDescent="0.25">
      <c r="A934" s="5" t="s">
        <v>16</v>
      </c>
      <c r="B934" s="5">
        <v>9.6</v>
      </c>
      <c r="C934" s="5" t="s">
        <v>210</v>
      </c>
      <c r="D934" s="5" t="s">
        <v>91</v>
      </c>
      <c r="E934" s="5">
        <v>2018</v>
      </c>
      <c r="F934" t="s">
        <v>143</v>
      </c>
      <c r="G934">
        <f>VLOOKUP(D934,MonthNumber!$A$1:$B$13,  2, FALSE)</f>
        <v>5</v>
      </c>
    </row>
    <row r="935" spans="1:7" x14ac:dyDescent="0.25">
      <c r="A935" s="5" t="s">
        <v>4</v>
      </c>
      <c r="B935" s="5">
        <v>15</v>
      </c>
      <c r="C935" s="5" t="s">
        <v>212</v>
      </c>
      <c r="D935" s="5" t="s">
        <v>93</v>
      </c>
      <c r="E935" s="5">
        <v>2018</v>
      </c>
      <c r="F935" t="s">
        <v>116</v>
      </c>
      <c r="G935">
        <f>VLOOKUP(D935,MonthNumber!$A$1:$B$13,  2, FALSE)</f>
        <v>7</v>
      </c>
    </row>
    <row r="936" spans="1:7" x14ac:dyDescent="0.25">
      <c r="A936" s="5" t="s">
        <v>4</v>
      </c>
      <c r="B936" s="5">
        <v>12.6</v>
      </c>
      <c r="C936" s="5" t="s">
        <v>202</v>
      </c>
      <c r="D936" s="5" t="s">
        <v>93</v>
      </c>
      <c r="E936" s="5">
        <v>2016</v>
      </c>
      <c r="F936" t="s">
        <v>116</v>
      </c>
      <c r="G936">
        <f>VLOOKUP(D936,MonthNumber!$A$1:$B$13,  2, FALSE)</f>
        <v>7</v>
      </c>
    </row>
    <row r="937" spans="1:7" x14ac:dyDescent="0.25">
      <c r="A937" s="5" t="s">
        <v>4</v>
      </c>
      <c r="B937" s="5">
        <v>11.4</v>
      </c>
      <c r="C937" s="5" t="s">
        <v>207</v>
      </c>
      <c r="D937" s="5" t="s">
        <v>93</v>
      </c>
      <c r="E937" s="5">
        <v>2017</v>
      </c>
      <c r="F937" t="s">
        <v>116</v>
      </c>
      <c r="G937">
        <f>VLOOKUP(D937,MonthNumber!$A$1:$B$13,  2, FALSE)</f>
        <v>7</v>
      </c>
    </row>
    <row r="938" spans="1:7" x14ac:dyDescent="0.25">
      <c r="A938" s="5" t="s">
        <v>4</v>
      </c>
      <c r="B938" s="5">
        <v>11</v>
      </c>
      <c r="C938" s="5" t="s">
        <v>213</v>
      </c>
      <c r="D938" s="5" t="s">
        <v>94</v>
      </c>
      <c r="E938" s="5">
        <v>2018</v>
      </c>
      <c r="F938" t="s">
        <v>116</v>
      </c>
      <c r="G938">
        <f>VLOOKUP(D938,MonthNumber!$A$1:$B$13,  2, FALSE)</f>
        <v>8</v>
      </c>
    </row>
    <row r="939" spans="1:7" x14ac:dyDescent="0.25">
      <c r="A939" s="5" t="s">
        <v>4</v>
      </c>
      <c r="B939" s="5">
        <v>9.9</v>
      </c>
      <c r="C939" s="5" t="s">
        <v>208</v>
      </c>
      <c r="D939" s="5" t="s">
        <v>94</v>
      </c>
      <c r="E939" s="5">
        <v>2017</v>
      </c>
      <c r="F939" t="s">
        <v>116</v>
      </c>
      <c r="G939">
        <f>VLOOKUP(D939,MonthNumber!$A$1:$B$13,  2, FALSE)</f>
        <v>8</v>
      </c>
    </row>
    <row r="940" spans="1:7" x14ac:dyDescent="0.25">
      <c r="A940" s="5" t="s">
        <v>4</v>
      </c>
      <c r="B940" s="5">
        <v>9.6999999999999993</v>
      </c>
      <c r="C940" s="5" t="s">
        <v>203</v>
      </c>
      <c r="D940" s="5" t="s">
        <v>94</v>
      </c>
      <c r="E940" s="5">
        <v>2016</v>
      </c>
      <c r="F940" t="s">
        <v>116</v>
      </c>
      <c r="G940">
        <f>VLOOKUP(D940,MonthNumber!$A$1:$B$13,  2, FALSE)</f>
        <v>8</v>
      </c>
    </row>
    <row r="941" spans="1:7" x14ac:dyDescent="0.25">
      <c r="A941" s="5" t="s">
        <v>4</v>
      </c>
      <c r="B941" s="5">
        <v>8.9</v>
      </c>
      <c r="C941" s="5" t="s">
        <v>206</v>
      </c>
      <c r="D941" s="5" t="s">
        <v>92</v>
      </c>
      <c r="E941" s="5">
        <v>2017</v>
      </c>
      <c r="F941" t="s">
        <v>116</v>
      </c>
      <c r="G941">
        <f>VLOOKUP(D941,MonthNumber!$A$1:$B$13,  2, FALSE)</f>
        <v>6</v>
      </c>
    </row>
    <row r="942" spans="1:7" x14ac:dyDescent="0.25">
      <c r="A942" s="5" t="s">
        <v>4</v>
      </c>
      <c r="B942" s="5">
        <v>8</v>
      </c>
      <c r="C942" s="5" t="s">
        <v>201</v>
      </c>
      <c r="D942" s="5" t="s">
        <v>92</v>
      </c>
      <c r="E942" s="5">
        <v>2016</v>
      </c>
      <c r="F942" t="s">
        <v>116</v>
      </c>
      <c r="G942">
        <f>VLOOKUP(D942,MonthNumber!$A$1:$B$13,  2, FALSE)</f>
        <v>6</v>
      </c>
    </row>
    <row r="943" spans="1:7" x14ac:dyDescent="0.25">
      <c r="A943" s="5" t="s">
        <v>4</v>
      </c>
      <c r="B943" s="5">
        <v>7</v>
      </c>
      <c r="C943" s="5" t="s">
        <v>214</v>
      </c>
      <c r="D943" s="5" t="s">
        <v>95</v>
      </c>
      <c r="E943" s="5">
        <v>2018</v>
      </c>
      <c r="F943" t="s">
        <v>116</v>
      </c>
      <c r="G943">
        <f>VLOOKUP(D943,MonthNumber!$A$1:$B$13,  2, FALSE)</f>
        <v>9</v>
      </c>
    </row>
    <row r="944" spans="1:7" x14ac:dyDescent="0.25">
      <c r="A944" s="5" t="s">
        <v>4</v>
      </c>
      <c r="B944" s="5">
        <v>6.7</v>
      </c>
      <c r="C944" s="5" t="s">
        <v>211</v>
      </c>
      <c r="D944" s="5" t="s">
        <v>92</v>
      </c>
      <c r="E944" s="5">
        <v>2018</v>
      </c>
      <c r="F944" t="s">
        <v>116</v>
      </c>
      <c r="G944">
        <f>VLOOKUP(D944,MonthNumber!$A$1:$B$13,  2, FALSE)</f>
        <v>6</v>
      </c>
    </row>
    <row r="945" spans="1:7" x14ac:dyDescent="0.25">
      <c r="A945" s="5" t="s">
        <v>4</v>
      </c>
      <c r="B945" s="5">
        <v>6.6</v>
      </c>
      <c r="C945" s="5" t="s">
        <v>210</v>
      </c>
      <c r="D945" s="5" t="s">
        <v>91</v>
      </c>
      <c r="E945" s="5">
        <v>2018</v>
      </c>
      <c r="F945" t="s">
        <v>116</v>
      </c>
      <c r="G945">
        <f>VLOOKUP(D945,MonthNumber!$A$1:$B$13,  2, FALSE)</f>
        <v>5</v>
      </c>
    </row>
    <row r="946" spans="1:7" x14ac:dyDescent="0.25">
      <c r="A946" s="5" t="s">
        <v>1</v>
      </c>
      <c r="B946" s="5">
        <v>9.6999999999999993</v>
      </c>
      <c r="C946" s="5" t="s">
        <v>206</v>
      </c>
      <c r="D946" s="5" t="s">
        <v>92</v>
      </c>
      <c r="E946" s="5">
        <v>2017</v>
      </c>
      <c r="F946" t="s">
        <v>116</v>
      </c>
      <c r="G946">
        <f>VLOOKUP(D946,MonthNumber!$A$1:$B$13,  2, FALSE)</f>
        <v>6</v>
      </c>
    </row>
    <row r="947" spans="1:7" x14ac:dyDescent="0.25">
      <c r="A947" s="5" t="s">
        <v>1</v>
      </c>
      <c r="B947" s="5">
        <v>18.2</v>
      </c>
      <c r="C947" s="5" t="s">
        <v>212</v>
      </c>
      <c r="D947" s="5" t="s">
        <v>93</v>
      </c>
      <c r="E947" s="5">
        <v>2018</v>
      </c>
      <c r="F947" t="s">
        <v>116</v>
      </c>
      <c r="G947">
        <f>VLOOKUP(D947,MonthNumber!$A$1:$B$13,  2, FALSE)</f>
        <v>7</v>
      </c>
    </row>
    <row r="948" spans="1:7" x14ac:dyDescent="0.25">
      <c r="A948" s="5" t="s">
        <v>1</v>
      </c>
      <c r="B948" s="5">
        <v>14.6</v>
      </c>
      <c r="C948" s="5" t="s">
        <v>202</v>
      </c>
      <c r="D948" s="5" t="s">
        <v>93</v>
      </c>
      <c r="E948" s="5">
        <v>2016</v>
      </c>
      <c r="F948" t="s">
        <v>116</v>
      </c>
      <c r="G948">
        <f>VLOOKUP(D948,MonthNumber!$A$1:$B$13,  2, FALSE)</f>
        <v>7</v>
      </c>
    </row>
    <row r="949" spans="1:7" x14ac:dyDescent="0.25">
      <c r="A949" s="5" t="s">
        <v>1</v>
      </c>
      <c r="B949" s="5">
        <v>12.8</v>
      </c>
      <c r="C949" s="5" t="s">
        <v>207</v>
      </c>
      <c r="D949" s="5" t="s">
        <v>93</v>
      </c>
      <c r="E949" s="5">
        <v>2017</v>
      </c>
      <c r="F949" t="s">
        <v>116</v>
      </c>
      <c r="G949">
        <f>VLOOKUP(D949,MonthNumber!$A$1:$B$13,  2, FALSE)</f>
        <v>7</v>
      </c>
    </row>
    <row r="950" spans="1:7" x14ac:dyDescent="0.25">
      <c r="A950" s="5" t="s">
        <v>1</v>
      </c>
      <c r="B950" s="5">
        <v>11.7</v>
      </c>
      <c r="C950" s="5" t="s">
        <v>213</v>
      </c>
      <c r="D950" s="5" t="s">
        <v>94</v>
      </c>
      <c r="E950" s="5">
        <v>2018</v>
      </c>
      <c r="F950" t="s">
        <v>116</v>
      </c>
      <c r="G950">
        <f>VLOOKUP(D950,MonthNumber!$A$1:$B$13,  2, FALSE)</f>
        <v>8</v>
      </c>
    </row>
    <row r="951" spans="1:7" x14ac:dyDescent="0.25">
      <c r="A951" s="5" t="s">
        <v>1</v>
      </c>
      <c r="B951" s="5">
        <v>10.4</v>
      </c>
      <c r="C951" s="5" t="s">
        <v>208</v>
      </c>
      <c r="D951" s="5" t="s">
        <v>94</v>
      </c>
      <c r="E951" s="5">
        <v>2017</v>
      </c>
      <c r="F951" t="s">
        <v>116</v>
      </c>
      <c r="G951">
        <f>VLOOKUP(D951,MonthNumber!$A$1:$B$13,  2, FALSE)</f>
        <v>8</v>
      </c>
    </row>
    <row r="952" spans="1:7" x14ac:dyDescent="0.25">
      <c r="A952" s="5" t="s">
        <v>1</v>
      </c>
      <c r="B952" s="5">
        <v>10.199999999999999</v>
      </c>
      <c r="C952" s="5" t="s">
        <v>203</v>
      </c>
      <c r="D952" s="5" t="s">
        <v>94</v>
      </c>
      <c r="E952" s="5">
        <v>2016</v>
      </c>
      <c r="F952" t="s">
        <v>116</v>
      </c>
      <c r="G952">
        <f>VLOOKUP(D952,MonthNumber!$A$1:$B$13,  2, FALSE)</f>
        <v>8</v>
      </c>
    </row>
    <row r="953" spans="1:7" x14ac:dyDescent="0.25">
      <c r="A953" s="5" t="s">
        <v>1</v>
      </c>
      <c r="B953" s="5">
        <v>10</v>
      </c>
      <c r="C953" s="5" t="s">
        <v>201</v>
      </c>
      <c r="D953" s="5" t="s">
        <v>92</v>
      </c>
      <c r="E953" s="5">
        <v>2016</v>
      </c>
      <c r="F953" t="s">
        <v>116</v>
      </c>
      <c r="G953">
        <f>VLOOKUP(D953,MonthNumber!$A$1:$B$13,  2, FALSE)</f>
        <v>6</v>
      </c>
    </row>
    <row r="954" spans="1:7" x14ac:dyDescent="0.25">
      <c r="A954" s="5" t="s">
        <v>1</v>
      </c>
      <c r="B954" s="5">
        <v>8.8000000000000007</v>
      </c>
      <c r="C954" s="5" t="s">
        <v>211</v>
      </c>
      <c r="D954" s="5" t="s">
        <v>92</v>
      </c>
      <c r="E954" s="5">
        <v>2018</v>
      </c>
      <c r="F954" t="s">
        <v>116</v>
      </c>
      <c r="G954">
        <f>VLOOKUP(D954,MonthNumber!$A$1:$B$13,  2, FALSE)</f>
        <v>6</v>
      </c>
    </row>
    <row r="955" spans="1:7" x14ac:dyDescent="0.25">
      <c r="A955" s="5" t="s">
        <v>1</v>
      </c>
      <c r="B955" s="5">
        <v>7.8</v>
      </c>
      <c r="C955" s="5" t="s">
        <v>210</v>
      </c>
      <c r="D955" s="5" t="s">
        <v>91</v>
      </c>
      <c r="E955" s="5">
        <v>2018</v>
      </c>
      <c r="F955" t="s">
        <v>116</v>
      </c>
      <c r="G955">
        <f>VLOOKUP(D955,MonthNumber!$A$1:$B$13,  2, FALSE)</f>
        <v>5</v>
      </c>
    </row>
    <row r="956" spans="1:7" x14ac:dyDescent="0.25">
      <c r="A956" s="5" t="s">
        <v>1</v>
      </c>
      <c r="B956" s="5">
        <v>6.4</v>
      </c>
      <c r="C956" s="5" t="s">
        <v>214</v>
      </c>
      <c r="D956" s="5" t="s">
        <v>95</v>
      </c>
      <c r="E956" s="5">
        <v>2018</v>
      </c>
      <c r="F956" t="s">
        <v>116</v>
      </c>
      <c r="G956">
        <f>VLOOKUP(D956,MonthNumber!$A$1:$B$13,  2, FALSE)</f>
        <v>9</v>
      </c>
    </row>
    <row r="957" spans="1:7" x14ac:dyDescent="0.25">
      <c r="A957" s="5" t="s">
        <v>2</v>
      </c>
      <c r="B957" s="5">
        <v>14.2</v>
      </c>
      <c r="C957" s="5" t="s">
        <v>212</v>
      </c>
      <c r="D957" s="5" t="s">
        <v>93</v>
      </c>
      <c r="E957" s="5">
        <v>2018</v>
      </c>
      <c r="F957" t="s">
        <v>116</v>
      </c>
      <c r="G957">
        <f>VLOOKUP(D957,MonthNumber!$A$1:$B$13,  2, FALSE)</f>
        <v>7</v>
      </c>
    </row>
    <row r="958" spans="1:7" x14ac:dyDescent="0.25">
      <c r="A958" s="5" t="s">
        <v>2</v>
      </c>
      <c r="B958" s="5">
        <v>12</v>
      </c>
      <c r="C958" s="5" t="s">
        <v>202</v>
      </c>
      <c r="D958" s="5" t="s">
        <v>93</v>
      </c>
      <c r="E958" s="5">
        <v>2016</v>
      </c>
      <c r="F958" t="s">
        <v>116</v>
      </c>
      <c r="G958">
        <f>VLOOKUP(D958,MonthNumber!$A$1:$B$13,  2, FALSE)</f>
        <v>7</v>
      </c>
    </row>
    <row r="959" spans="1:7" x14ac:dyDescent="0.25">
      <c r="A959" s="5" t="s">
        <v>2</v>
      </c>
      <c r="B959" s="5">
        <v>10.6</v>
      </c>
      <c r="C959" s="5" t="s">
        <v>207</v>
      </c>
      <c r="D959" s="5" t="s">
        <v>93</v>
      </c>
      <c r="E959" s="5">
        <v>2017</v>
      </c>
      <c r="F959" t="s">
        <v>116</v>
      </c>
      <c r="G959">
        <f>VLOOKUP(D959,MonthNumber!$A$1:$B$13,  2, FALSE)</f>
        <v>7</v>
      </c>
    </row>
    <row r="960" spans="1:7" x14ac:dyDescent="0.25">
      <c r="A960" s="5" t="s">
        <v>2</v>
      </c>
      <c r="B960" s="5">
        <v>10.1</v>
      </c>
      <c r="C960" s="5" t="s">
        <v>213</v>
      </c>
      <c r="D960" s="5" t="s">
        <v>94</v>
      </c>
      <c r="E960" s="5">
        <v>2018</v>
      </c>
      <c r="F960" t="s">
        <v>116</v>
      </c>
      <c r="G960">
        <f>VLOOKUP(D960,MonthNumber!$A$1:$B$13,  2, FALSE)</f>
        <v>8</v>
      </c>
    </row>
    <row r="961" spans="1:7" x14ac:dyDescent="0.25">
      <c r="A961" s="5" t="s">
        <v>2</v>
      </c>
      <c r="B961" s="5">
        <v>9</v>
      </c>
      <c r="C961" s="5" t="s">
        <v>208</v>
      </c>
      <c r="D961" s="5" t="s">
        <v>94</v>
      </c>
      <c r="E961" s="5">
        <v>2017</v>
      </c>
      <c r="F961" t="s">
        <v>116</v>
      </c>
      <c r="G961">
        <f>VLOOKUP(D961,MonthNumber!$A$1:$B$13,  2, FALSE)</f>
        <v>8</v>
      </c>
    </row>
    <row r="962" spans="1:7" x14ac:dyDescent="0.25">
      <c r="A962" s="5" t="s">
        <v>2</v>
      </c>
      <c r="B962" s="5">
        <v>8.9</v>
      </c>
      <c r="C962" s="5" t="s">
        <v>203</v>
      </c>
      <c r="D962" s="5" t="s">
        <v>94</v>
      </c>
      <c r="E962" s="5">
        <v>2016</v>
      </c>
      <c r="F962" t="s">
        <v>116</v>
      </c>
      <c r="G962">
        <f>VLOOKUP(D962,MonthNumber!$A$1:$B$13,  2, FALSE)</f>
        <v>8</v>
      </c>
    </row>
    <row r="963" spans="1:7" x14ac:dyDescent="0.25">
      <c r="A963" s="5" t="s">
        <v>2</v>
      </c>
      <c r="B963" s="5">
        <v>6.9</v>
      </c>
      <c r="C963" s="5" t="s">
        <v>201</v>
      </c>
      <c r="D963" s="5" t="s">
        <v>92</v>
      </c>
      <c r="E963" s="5">
        <v>2016</v>
      </c>
      <c r="F963" t="s">
        <v>116</v>
      </c>
      <c r="G963">
        <f>VLOOKUP(D963,MonthNumber!$A$1:$B$13,  2, FALSE)</f>
        <v>6</v>
      </c>
    </row>
    <row r="964" spans="1:7" x14ac:dyDescent="0.25">
      <c r="A964" s="5" t="s">
        <v>2</v>
      </c>
      <c r="B964" s="5">
        <v>6.8</v>
      </c>
      <c r="C964" s="5" t="s">
        <v>206</v>
      </c>
      <c r="D964" s="5" t="s">
        <v>92</v>
      </c>
      <c r="E964" s="5">
        <v>2017</v>
      </c>
      <c r="F964" t="s">
        <v>116</v>
      </c>
      <c r="G964">
        <f>VLOOKUP(D964,MonthNumber!$A$1:$B$13,  2, FALSE)</f>
        <v>6</v>
      </c>
    </row>
    <row r="965" spans="1:7" x14ac:dyDescent="0.25">
      <c r="A965" s="5" t="s">
        <v>2</v>
      </c>
      <c r="B965" s="5">
        <v>6</v>
      </c>
      <c r="C965" s="5" t="s">
        <v>214</v>
      </c>
      <c r="D965" s="5" t="s">
        <v>95</v>
      </c>
      <c r="E965" s="5">
        <v>2018</v>
      </c>
      <c r="F965" t="s">
        <v>116</v>
      </c>
      <c r="G965">
        <f>VLOOKUP(D965,MonthNumber!$A$1:$B$13,  2, FALSE)</f>
        <v>9</v>
      </c>
    </row>
    <row r="966" spans="1:7" x14ac:dyDescent="0.25">
      <c r="A966" s="5" t="s">
        <v>2</v>
      </c>
      <c r="B966" s="5">
        <v>5.2</v>
      </c>
      <c r="C966" s="5" t="s">
        <v>211</v>
      </c>
      <c r="D966" s="5" t="s">
        <v>92</v>
      </c>
      <c r="E966" s="5">
        <v>2018</v>
      </c>
      <c r="F966" t="s">
        <v>116</v>
      </c>
      <c r="G966">
        <f>VLOOKUP(D966,MonthNumber!$A$1:$B$13,  2, FALSE)</f>
        <v>6</v>
      </c>
    </row>
    <row r="967" spans="1:7" x14ac:dyDescent="0.25">
      <c r="A967" s="5" t="s">
        <v>2</v>
      </c>
      <c r="B967" s="5">
        <v>4.9000000000000004</v>
      </c>
      <c r="C967" s="5" t="s">
        <v>210</v>
      </c>
      <c r="D967" s="5" t="s">
        <v>91</v>
      </c>
      <c r="E967" s="5">
        <v>2018</v>
      </c>
      <c r="F967" t="s">
        <v>116</v>
      </c>
      <c r="G967">
        <f>VLOOKUP(D967,MonthNumber!$A$1:$B$13,  2, FALSE)</f>
        <v>5</v>
      </c>
    </row>
    <row r="968" spans="1:7" x14ac:dyDescent="0.25">
      <c r="A968" s="5" t="s">
        <v>3</v>
      </c>
      <c r="B968" s="5">
        <v>10.3</v>
      </c>
      <c r="C968" s="5" t="s">
        <v>206</v>
      </c>
      <c r="D968" s="5" t="s">
        <v>92</v>
      </c>
      <c r="E968" s="5">
        <v>2017</v>
      </c>
      <c r="F968" t="s">
        <v>116</v>
      </c>
      <c r="G968">
        <f>VLOOKUP(D968,MonthNumber!$A$1:$B$13,  2, FALSE)</f>
        <v>6</v>
      </c>
    </row>
    <row r="969" spans="1:7" x14ac:dyDescent="0.25">
      <c r="A969" s="5" t="s">
        <v>3</v>
      </c>
      <c r="B969" s="5">
        <v>18</v>
      </c>
      <c r="C969" s="5" t="s">
        <v>212</v>
      </c>
      <c r="D969" s="5" t="s">
        <v>93</v>
      </c>
      <c r="E969" s="5">
        <v>2018</v>
      </c>
      <c r="F969" t="s">
        <v>116</v>
      </c>
      <c r="G969">
        <f>VLOOKUP(D969,MonthNumber!$A$1:$B$13,  2, FALSE)</f>
        <v>7</v>
      </c>
    </row>
    <row r="970" spans="1:7" x14ac:dyDescent="0.25">
      <c r="A970" s="5" t="s">
        <v>3</v>
      </c>
      <c r="B970" s="5">
        <v>14.7</v>
      </c>
      <c r="C970" s="5" t="s">
        <v>202</v>
      </c>
      <c r="D970" s="5" t="s">
        <v>93</v>
      </c>
      <c r="E970" s="5">
        <v>2016</v>
      </c>
      <c r="F970" t="s">
        <v>116</v>
      </c>
      <c r="G970">
        <f>VLOOKUP(D970,MonthNumber!$A$1:$B$13,  2, FALSE)</f>
        <v>7</v>
      </c>
    </row>
    <row r="971" spans="1:7" x14ac:dyDescent="0.25">
      <c r="A971" s="5" t="s">
        <v>3</v>
      </c>
      <c r="B971" s="5">
        <v>12.7</v>
      </c>
      <c r="C971" s="5" t="s">
        <v>207</v>
      </c>
      <c r="D971" s="5" t="s">
        <v>93</v>
      </c>
      <c r="E971" s="5">
        <v>2017</v>
      </c>
      <c r="F971" t="s">
        <v>116</v>
      </c>
      <c r="G971">
        <f>VLOOKUP(D971,MonthNumber!$A$1:$B$13,  2, FALSE)</f>
        <v>7</v>
      </c>
    </row>
    <row r="972" spans="1:7" x14ac:dyDescent="0.25">
      <c r="A972" s="5" t="s">
        <v>3</v>
      </c>
      <c r="B972" s="5">
        <v>11.7</v>
      </c>
      <c r="C972" s="5" t="s">
        <v>213</v>
      </c>
      <c r="D972" s="5" t="s">
        <v>94</v>
      </c>
      <c r="E972" s="5">
        <v>2018</v>
      </c>
      <c r="F972" t="s">
        <v>116</v>
      </c>
      <c r="G972">
        <f>VLOOKUP(D972,MonthNumber!$A$1:$B$13,  2, FALSE)</f>
        <v>8</v>
      </c>
    </row>
    <row r="973" spans="1:7" x14ac:dyDescent="0.25">
      <c r="A973" s="5" t="s">
        <v>3</v>
      </c>
      <c r="B973" s="5">
        <v>10.6</v>
      </c>
      <c r="C973" s="5" t="s">
        <v>208</v>
      </c>
      <c r="D973" s="5" t="s">
        <v>94</v>
      </c>
      <c r="E973" s="5">
        <v>2017</v>
      </c>
      <c r="F973" t="s">
        <v>116</v>
      </c>
      <c r="G973">
        <f>VLOOKUP(D973,MonthNumber!$A$1:$B$13,  2, FALSE)</f>
        <v>8</v>
      </c>
    </row>
    <row r="974" spans="1:7" x14ac:dyDescent="0.25">
      <c r="A974" s="5" t="s">
        <v>3</v>
      </c>
      <c r="B974" s="5">
        <v>10.199999999999999</v>
      </c>
      <c r="C974" s="5" t="s">
        <v>201</v>
      </c>
      <c r="D974" s="5" t="s">
        <v>92</v>
      </c>
      <c r="E974" s="5">
        <v>2016</v>
      </c>
      <c r="F974" t="s">
        <v>116</v>
      </c>
      <c r="G974">
        <f>VLOOKUP(D974,MonthNumber!$A$1:$B$13,  2, FALSE)</f>
        <v>6</v>
      </c>
    </row>
    <row r="975" spans="1:7" x14ac:dyDescent="0.25">
      <c r="A975" s="5" t="s">
        <v>3</v>
      </c>
      <c r="B975" s="5">
        <v>9</v>
      </c>
      <c r="C975" s="5" t="s">
        <v>211</v>
      </c>
      <c r="D975" s="5" t="s">
        <v>92</v>
      </c>
      <c r="E975" s="5">
        <v>2018</v>
      </c>
      <c r="F975" t="s">
        <v>116</v>
      </c>
      <c r="G975">
        <f>VLOOKUP(D975,MonthNumber!$A$1:$B$13,  2, FALSE)</f>
        <v>6</v>
      </c>
    </row>
    <row r="976" spans="1:7" x14ac:dyDescent="0.25">
      <c r="A976" s="5" t="s">
        <v>3</v>
      </c>
      <c r="B976" s="5">
        <v>8.1</v>
      </c>
      <c r="C976" s="5" t="s">
        <v>210</v>
      </c>
      <c r="D976" s="5" t="s">
        <v>91</v>
      </c>
      <c r="E976" s="5">
        <v>2018</v>
      </c>
      <c r="F976" t="s">
        <v>116</v>
      </c>
      <c r="G976">
        <f>VLOOKUP(D976,MonthNumber!$A$1:$B$13,  2, FALSE)</f>
        <v>5</v>
      </c>
    </row>
    <row r="977" spans="1:7" x14ac:dyDescent="0.25">
      <c r="A977" s="5" t="s">
        <v>3</v>
      </c>
      <c r="B977" s="5">
        <v>7</v>
      </c>
      <c r="C977" s="5" t="s">
        <v>214</v>
      </c>
      <c r="D977" s="5" t="s">
        <v>95</v>
      </c>
      <c r="E977" s="5">
        <v>2018</v>
      </c>
      <c r="F977" t="s">
        <v>116</v>
      </c>
      <c r="G977">
        <f>VLOOKUP(D977,MonthNumber!$A$1:$B$13,  2, FALSE)</f>
        <v>9</v>
      </c>
    </row>
    <row r="978" spans="1:7" x14ac:dyDescent="0.25">
      <c r="A978" s="5" t="s">
        <v>0</v>
      </c>
      <c r="B978" s="5">
        <v>8.9</v>
      </c>
      <c r="C978" s="5" t="s">
        <v>206</v>
      </c>
      <c r="D978" s="5" t="s">
        <v>92</v>
      </c>
      <c r="E978" s="5">
        <v>2017</v>
      </c>
      <c r="F978" t="s">
        <v>116</v>
      </c>
      <c r="G978">
        <f>VLOOKUP(D978,MonthNumber!$A$1:$B$13,  2, FALSE)</f>
        <v>6</v>
      </c>
    </row>
    <row r="979" spans="1:7" x14ac:dyDescent="0.25">
      <c r="A979" s="5" t="s">
        <v>0</v>
      </c>
      <c r="B979" s="5">
        <v>17</v>
      </c>
      <c r="C979" s="5" t="s">
        <v>212</v>
      </c>
      <c r="D979" s="5" t="s">
        <v>93</v>
      </c>
      <c r="E979" s="5">
        <v>2018</v>
      </c>
      <c r="F979" t="s">
        <v>116</v>
      </c>
      <c r="G979">
        <f>VLOOKUP(D979,MonthNumber!$A$1:$B$13,  2, FALSE)</f>
        <v>7</v>
      </c>
    </row>
    <row r="980" spans="1:7" x14ac:dyDescent="0.25">
      <c r="A980" s="5" t="s">
        <v>0</v>
      </c>
      <c r="B980" s="5">
        <v>13.6</v>
      </c>
      <c r="C980" s="5" t="s">
        <v>202</v>
      </c>
      <c r="D980" s="5" t="s">
        <v>93</v>
      </c>
      <c r="E980" s="5">
        <v>2016</v>
      </c>
      <c r="F980" t="s">
        <v>116</v>
      </c>
      <c r="G980">
        <f>VLOOKUP(D980,MonthNumber!$A$1:$B$13,  2, FALSE)</f>
        <v>7</v>
      </c>
    </row>
    <row r="981" spans="1:7" x14ac:dyDescent="0.25">
      <c r="A981" s="5" t="s">
        <v>0</v>
      </c>
      <c r="B981" s="5">
        <v>12</v>
      </c>
      <c r="C981" s="5" t="s">
        <v>207</v>
      </c>
      <c r="D981" s="5" t="s">
        <v>93</v>
      </c>
      <c r="E981" s="5">
        <v>2017</v>
      </c>
      <c r="F981" t="s">
        <v>116</v>
      </c>
      <c r="G981">
        <f>VLOOKUP(D981,MonthNumber!$A$1:$B$13,  2, FALSE)</f>
        <v>7</v>
      </c>
    </row>
    <row r="982" spans="1:7" x14ac:dyDescent="0.25">
      <c r="A982" s="5" t="s">
        <v>0</v>
      </c>
      <c r="B982" s="5">
        <v>10.8</v>
      </c>
      <c r="C982" s="5" t="s">
        <v>213</v>
      </c>
      <c r="D982" s="5" t="s">
        <v>94</v>
      </c>
      <c r="E982" s="5">
        <v>2018</v>
      </c>
      <c r="F982" t="s">
        <v>116</v>
      </c>
      <c r="G982">
        <f>VLOOKUP(D982,MonthNumber!$A$1:$B$13,  2, FALSE)</f>
        <v>8</v>
      </c>
    </row>
    <row r="983" spans="1:7" x14ac:dyDescent="0.25">
      <c r="A983" s="5" t="s">
        <v>0</v>
      </c>
      <c r="B983" s="5">
        <v>9.8000000000000007</v>
      </c>
      <c r="C983" s="5" t="s">
        <v>208</v>
      </c>
      <c r="D983" s="5" t="s">
        <v>94</v>
      </c>
      <c r="E983" s="5">
        <v>2017</v>
      </c>
      <c r="F983" t="s">
        <v>116</v>
      </c>
      <c r="G983">
        <f>VLOOKUP(D983,MonthNumber!$A$1:$B$13,  2, FALSE)</f>
        <v>8</v>
      </c>
    </row>
    <row r="984" spans="1:7" x14ac:dyDescent="0.25">
      <c r="A984" s="5" t="s">
        <v>0</v>
      </c>
      <c r="B984" s="5">
        <v>9.3000000000000007</v>
      </c>
      <c r="C984" s="5" t="s">
        <v>203</v>
      </c>
      <c r="D984" s="5" t="s">
        <v>94</v>
      </c>
      <c r="E984" s="5">
        <v>2016</v>
      </c>
      <c r="F984" t="s">
        <v>116</v>
      </c>
      <c r="G984">
        <f>VLOOKUP(D984,MonthNumber!$A$1:$B$13,  2, FALSE)</f>
        <v>8</v>
      </c>
    </row>
    <row r="985" spans="1:7" x14ac:dyDescent="0.25">
      <c r="A985" s="5" t="s">
        <v>0</v>
      </c>
      <c r="B985" s="5">
        <v>8.9</v>
      </c>
      <c r="C985" s="5" t="s">
        <v>201</v>
      </c>
      <c r="D985" s="5" t="s">
        <v>92</v>
      </c>
      <c r="E985" s="5">
        <v>2016</v>
      </c>
      <c r="F985" t="s">
        <v>116</v>
      </c>
      <c r="G985">
        <f>VLOOKUP(D985,MonthNumber!$A$1:$B$13,  2, FALSE)</f>
        <v>6</v>
      </c>
    </row>
    <row r="986" spans="1:7" x14ac:dyDescent="0.25">
      <c r="A986" s="5" t="s">
        <v>0</v>
      </c>
      <c r="B986" s="5">
        <v>7.7</v>
      </c>
      <c r="C986" s="5" t="s">
        <v>211</v>
      </c>
      <c r="D986" s="5" t="s">
        <v>92</v>
      </c>
      <c r="E986" s="5">
        <v>2018</v>
      </c>
      <c r="F986" t="s">
        <v>116</v>
      </c>
      <c r="G986">
        <f>VLOOKUP(D986,MonthNumber!$A$1:$B$13,  2, FALSE)</f>
        <v>6</v>
      </c>
    </row>
    <row r="987" spans="1:7" x14ac:dyDescent="0.25">
      <c r="A987" s="5" t="s">
        <v>0</v>
      </c>
      <c r="B987" s="5">
        <v>6.4</v>
      </c>
      <c r="C987" s="5" t="s">
        <v>210</v>
      </c>
      <c r="D987" s="5" t="s">
        <v>91</v>
      </c>
      <c r="E987" s="5">
        <v>2018</v>
      </c>
      <c r="F987" t="s">
        <v>116</v>
      </c>
      <c r="G987">
        <f>VLOOKUP(D987,MonthNumber!$A$1:$B$13,  2, FALSE)</f>
        <v>5</v>
      </c>
    </row>
    <row r="988" spans="1:7" x14ac:dyDescent="0.25">
      <c r="A988" s="5" t="s">
        <v>0</v>
      </c>
      <c r="B988" s="5">
        <v>6</v>
      </c>
      <c r="C988" s="5" t="s">
        <v>214</v>
      </c>
      <c r="D988" s="5" t="s">
        <v>95</v>
      </c>
      <c r="E988" s="5">
        <v>2018</v>
      </c>
      <c r="F988" t="s">
        <v>116</v>
      </c>
      <c r="G988">
        <f>VLOOKUP(D988,MonthNumber!$A$1:$B$13,  2, FALSE)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38C8-B68A-4FD4-A0DE-37D78D9E8CEB}">
  <dimension ref="A1:B104"/>
  <sheetViews>
    <sheetView tabSelected="1" workbookViewId="0">
      <selection activeCell="C5" sqref="C5"/>
    </sheetView>
  </sheetViews>
  <sheetFormatPr defaultRowHeight="15" x14ac:dyDescent="0.25"/>
  <cols>
    <col min="1" max="1" width="21.42578125" customWidth="1"/>
  </cols>
  <sheetData>
    <row r="1" spans="1:2" x14ac:dyDescent="0.25">
      <c r="A1" s="2" t="s">
        <v>87</v>
      </c>
      <c r="B1" s="9" t="s">
        <v>712</v>
      </c>
    </row>
    <row r="2" spans="1:2" x14ac:dyDescent="0.25">
      <c r="A2" t="s">
        <v>55</v>
      </c>
      <c r="B2" s="9" t="s">
        <v>185</v>
      </c>
    </row>
    <row r="3" spans="1:2" x14ac:dyDescent="0.25">
      <c r="A3" t="s">
        <v>54</v>
      </c>
      <c r="B3" s="9" t="s">
        <v>186</v>
      </c>
    </row>
    <row r="4" spans="1:2" x14ac:dyDescent="0.25">
      <c r="A4" t="s">
        <v>56</v>
      </c>
      <c r="B4" s="9" t="s">
        <v>158</v>
      </c>
    </row>
    <row r="5" spans="1:2" x14ac:dyDescent="0.25">
      <c r="A5" t="s">
        <v>53</v>
      </c>
      <c r="B5" s="9" t="s">
        <v>192</v>
      </c>
    </row>
    <row r="6" spans="1:2" x14ac:dyDescent="0.25">
      <c r="A6" t="s">
        <v>240</v>
      </c>
      <c r="B6" s="9" t="s">
        <v>130</v>
      </c>
    </row>
    <row r="7" spans="1:2" x14ac:dyDescent="0.25">
      <c r="A7" t="s">
        <v>52</v>
      </c>
      <c r="B7" s="9" t="s">
        <v>130</v>
      </c>
    </row>
    <row r="8" spans="1:2" x14ac:dyDescent="0.25">
      <c r="A8" t="s">
        <v>51</v>
      </c>
      <c r="B8" s="9" t="s">
        <v>130</v>
      </c>
    </row>
    <row r="9" spans="1:2" x14ac:dyDescent="0.25">
      <c r="A9" t="s">
        <v>58</v>
      </c>
      <c r="B9" s="9" t="s">
        <v>145</v>
      </c>
    </row>
    <row r="10" spans="1:2" x14ac:dyDescent="0.25">
      <c r="A10" t="s">
        <v>159</v>
      </c>
      <c r="B10" s="9" t="s">
        <v>160</v>
      </c>
    </row>
    <row r="11" spans="1:2" x14ac:dyDescent="0.25">
      <c r="A11" t="s">
        <v>57</v>
      </c>
      <c r="B11" s="9" t="s">
        <v>171</v>
      </c>
    </row>
    <row r="12" spans="1:2" x14ac:dyDescent="0.25">
      <c r="A12" t="s">
        <v>150</v>
      </c>
      <c r="B12" s="9" t="s">
        <v>151</v>
      </c>
    </row>
    <row r="13" spans="1:2" x14ac:dyDescent="0.25">
      <c r="A13" t="s">
        <v>73</v>
      </c>
      <c r="B13" s="9" t="s">
        <v>196</v>
      </c>
    </row>
    <row r="14" spans="1:2" x14ac:dyDescent="0.25">
      <c r="A14" t="s">
        <v>74</v>
      </c>
      <c r="B14" s="9" t="s">
        <v>161</v>
      </c>
    </row>
    <row r="15" spans="1:2" x14ac:dyDescent="0.25">
      <c r="A15" t="s">
        <v>76</v>
      </c>
      <c r="B15" s="9" t="s">
        <v>173</v>
      </c>
    </row>
    <row r="16" spans="1:2" x14ac:dyDescent="0.25">
      <c r="A16" t="s">
        <v>72</v>
      </c>
      <c r="B16" s="9" t="s">
        <v>165</v>
      </c>
    </row>
    <row r="17" spans="1:2" x14ac:dyDescent="0.25">
      <c r="A17" t="s">
        <v>152</v>
      </c>
      <c r="B17" s="9" t="s">
        <v>153</v>
      </c>
    </row>
    <row r="18" spans="1:2" x14ac:dyDescent="0.25">
      <c r="A18" t="s">
        <v>71</v>
      </c>
      <c r="B18" s="9" t="s">
        <v>136</v>
      </c>
    </row>
    <row r="19" spans="1:2" x14ac:dyDescent="0.25">
      <c r="A19" t="s">
        <v>75</v>
      </c>
      <c r="B19" s="9" t="s">
        <v>172</v>
      </c>
    </row>
    <row r="20" spans="1:2" x14ac:dyDescent="0.25">
      <c r="A20" t="s">
        <v>77</v>
      </c>
      <c r="B20" s="9" t="s">
        <v>138</v>
      </c>
    </row>
    <row r="21" spans="1:2" x14ac:dyDescent="0.25">
      <c r="A21" t="s">
        <v>78</v>
      </c>
      <c r="B21" s="9" t="s">
        <v>138</v>
      </c>
    </row>
    <row r="22" spans="1:2" x14ac:dyDescent="0.25">
      <c r="A22" t="s">
        <v>199</v>
      </c>
      <c r="B22" s="9" t="s">
        <v>138</v>
      </c>
    </row>
    <row r="23" spans="1:2" x14ac:dyDescent="0.25">
      <c r="A23" t="s">
        <v>79</v>
      </c>
      <c r="B23" s="9" t="s">
        <v>180</v>
      </c>
    </row>
    <row r="24" spans="1:2" x14ac:dyDescent="0.25">
      <c r="A24" t="s">
        <v>80</v>
      </c>
      <c r="B24" s="9" t="s">
        <v>154</v>
      </c>
    </row>
    <row r="25" spans="1:2" x14ac:dyDescent="0.25">
      <c r="A25" t="s">
        <v>81</v>
      </c>
      <c r="B25" s="9" t="s">
        <v>142</v>
      </c>
    </row>
    <row r="26" spans="1:2" x14ac:dyDescent="0.25">
      <c r="A26" t="s">
        <v>86</v>
      </c>
      <c r="B26" s="9" t="s">
        <v>128</v>
      </c>
    </row>
    <row r="27" spans="1:2" x14ac:dyDescent="0.25">
      <c r="A27" t="s">
        <v>82</v>
      </c>
      <c r="B27" s="9" t="s">
        <v>175</v>
      </c>
    </row>
    <row r="28" spans="1:2" x14ac:dyDescent="0.25">
      <c r="A28" t="s">
        <v>85</v>
      </c>
      <c r="B28" s="9" t="s">
        <v>166</v>
      </c>
    </row>
    <row r="29" spans="1:2" x14ac:dyDescent="0.25">
      <c r="A29" t="s">
        <v>84</v>
      </c>
      <c r="B29" s="9" t="s">
        <v>164</v>
      </c>
    </row>
    <row r="30" spans="1:2" x14ac:dyDescent="0.25">
      <c r="A30" t="s">
        <v>83</v>
      </c>
      <c r="B30" s="9" t="s">
        <v>147</v>
      </c>
    </row>
    <row r="31" spans="1:2" x14ac:dyDescent="0.25">
      <c r="A31" t="s">
        <v>69</v>
      </c>
      <c r="B31" s="9" t="s">
        <v>188</v>
      </c>
    </row>
    <row r="32" spans="1:2" x14ac:dyDescent="0.25">
      <c r="A32" t="s">
        <v>70</v>
      </c>
      <c r="B32" s="9" t="s">
        <v>141</v>
      </c>
    </row>
    <row r="33" spans="1:2" x14ac:dyDescent="0.25">
      <c r="A33" t="s">
        <v>68</v>
      </c>
      <c r="B33" s="9" t="s">
        <v>194</v>
      </c>
    </row>
    <row r="34" spans="1:2" x14ac:dyDescent="0.25">
      <c r="A34" t="s">
        <v>65</v>
      </c>
      <c r="B34" s="9" t="s">
        <v>168</v>
      </c>
    </row>
    <row r="35" spans="1:2" x14ac:dyDescent="0.25">
      <c r="A35" t="s">
        <v>45</v>
      </c>
      <c r="B35" s="9" t="s">
        <v>140</v>
      </c>
    </row>
    <row r="36" spans="1:2" x14ac:dyDescent="0.25">
      <c r="A36" t="s">
        <v>66</v>
      </c>
      <c r="B36" s="9" t="s">
        <v>137</v>
      </c>
    </row>
    <row r="37" spans="1:2" x14ac:dyDescent="0.25">
      <c r="A37" t="s">
        <v>67</v>
      </c>
      <c r="B37" s="9" t="s">
        <v>137</v>
      </c>
    </row>
    <row r="38" spans="1:2" x14ac:dyDescent="0.25">
      <c r="A38" t="s">
        <v>64</v>
      </c>
      <c r="B38" s="9" t="s">
        <v>170</v>
      </c>
    </row>
    <row r="39" spans="1:2" x14ac:dyDescent="0.25">
      <c r="A39" t="s">
        <v>61</v>
      </c>
      <c r="B39" s="9" t="s">
        <v>193</v>
      </c>
    </row>
    <row r="40" spans="1:2" x14ac:dyDescent="0.25">
      <c r="A40" t="s">
        <v>63</v>
      </c>
      <c r="B40" s="9" t="s">
        <v>125</v>
      </c>
    </row>
    <row r="41" spans="1:2" x14ac:dyDescent="0.25">
      <c r="A41" t="s">
        <v>62</v>
      </c>
      <c r="B41" s="9" t="s">
        <v>189</v>
      </c>
    </row>
    <row r="42" spans="1:2" x14ac:dyDescent="0.25">
      <c r="A42" t="s">
        <v>59</v>
      </c>
      <c r="B42" s="9" t="s">
        <v>182</v>
      </c>
    </row>
    <row r="43" spans="1:2" x14ac:dyDescent="0.25">
      <c r="A43" t="s">
        <v>60</v>
      </c>
      <c r="B43" s="9" t="s">
        <v>183</v>
      </c>
    </row>
    <row r="44" spans="1:2" x14ac:dyDescent="0.25">
      <c r="A44" t="s">
        <v>44</v>
      </c>
      <c r="B44" s="9" t="s">
        <v>176</v>
      </c>
    </row>
    <row r="45" spans="1:2" x14ac:dyDescent="0.25">
      <c r="A45" t="s">
        <v>47</v>
      </c>
      <c r="B45" s="9" t="s">
        <v>124</v>
      </c>
    </row>
    <row r="46" spans="1:2" x14ac:dyDescent="0.25">
      <c r="A46" t="s">
        <v>155</v>
      </c>
      <c r="B46" s="9" t="s">
        <v>156</v>
      </c>
    </row>
    <row r="47" spans="1:2" x14ac:dyDescent="0.25">
      <c r="A47" t="s">
        <v>238</v>
      </c>
      <c r="B47" s="9" t="s">
        <v>156</v>
      </c>
    </row>
    <row r="48" spans="1:2" x14ac:dyDescent="0.25">
      <c r="A48" t="s">
        <v>46</v>
      </c>
      <c r="B48" s="9" t="s">
        <v>122</v>
      </c>
    </row>
    <row r="49" spans="1:2" x14ac:dyDescent="0.25">
      <c r="A49" t="s">
        <v>48</v>
      </c>
      <c r="B49" s="9" t="s">
        <v>184</v>
      </c>
    </row>
    <row r="50" spans="1:2" x14ac:dyDescent="0.25">
      <c r="A50" t="s">
        <v>50</v>
      </c>
      <c r="B50" s="9" t="s">
        <v>174</v>
      </c>
    </row>
    <row r="51" spans="1:2" x14ac:dyDescent="0.25">
      <c r="A51" t="s">
        <v>239</v>
      </c>
      <c r="B51" s="9" t="s">
        <v>174</v>
      </c>
    </row>
    <row r="52" spans="1:2" x14ac:dyDescent="0.25">
      <c r="A52" t="s">
        <v>49</v>
      </c>
      <c r="B52" s="9" t="s">
        <v>195</v>
      </c>
    </row>
    <row r="53" spans="1:2" x14ac:dyDescent="0.25">
      <c r="A53" t="s">
        <v>42</v>
      </c>
      <c r="B53" s="9" t="s">
        <v>167</v>
      </c>
    </row>
    <row r="54" spans="1:2" x14ac:dyDescent="0.25">
      <c r="A54" t="s">
        <v>39</v>
      </c>
      <c r="B54" s="9" t="s">
        <v>117</v>
      </c>
    </row>
    <row r="55" spans="1:2" x14ac:dyDescent="0.25">
      <c r="A55" t="s">
        <v>242</v>
      </c>
      <c r="B55" s="9" t="s">
        <v>117</v>
      </c>
    </row>
    <row r="56" spans="1:2" x14ac:dyDescent="0.25">
      <c r="A56" t="s">
        <v>41</v>
      </c>
      <c r="B56" s="9" t="s">
        <v>169</v>
      </c>
    </row>
    <row r="57" spans="1:2" x14ac:dyDescent="0.25">
      <c r="A57" t="s">
        <v>43</v>
      </c>
      <c r="B57" s="9" t="s">
        <v>129</v>
      </c>
    </row>
    <row r="58" spans="1:2" x14ac:dyDescent="0.25">
      <c r="A58" t="s">
        <v>38</v>
      </c>
      <c r="B58" s="9" t="s">
        <v>118</v>
      </c>
    </row>
    <row r="59" spans="1:2" x14ac:dyDescent="0.25">
      <c r="A59" t="s">
        <v>134</v>
      </c>
      <c r="B59" s="9" t="s">
        <v>135</v>
      </c>
    </row>
    <row r="60" spans="1:2" x14ac:dyDescent="0.25">
      <c r="A60" t="s">
        <v>36</v>
      </c>
      <c r="B60" s="9" t="s">
        <v>127</v>
      </c>
    </row>
    <row r="61" spans="1:2" x14ac:dyDescent="0.25">
      <c r="A61" t="s">
        <v>37</v>
      </c>
      <c r="B61" s="9" t="s">
        <v>127</v>
      </c>
    </row>
    <row r="62" spans="1:2" x14ac:dyDescent="0.25">
      <c r="A62" t="s">
        <v>30</v>
      </c>
      <c r="B62" s="9" t="s">
        <v>187</v>
      </c>
    </row>
    <row r="63" spans="1:2" x14ac:dyDescent="0.25">
      <c r="A63" t="s">
        <v>31</v>
      </c>
      <c r="B63" s="9" t="s">
        <v>280</v>
      </c>
    </row>
    <row r="64" spans="1:2" x14ac:dyDescent="0.25">
      <c r="A64" t="s">
        <v>237</v>
      </c>
      <c r="B64" s="9" t="s">
        <v>280</v>
      </c>
    </row>
    <row r="65" spans="1:2" x14ac:dyDescent="0.25">
      <c r="A65" t="s">
        <v>29</v>
      </c>
      <c r="B65" s="9" t="s">
        <v>144</v>
      </c>
    </row>
    <row r="66" spans="1:2" x14ac:dyDescent="0.25">
      <c r="A66" t="s">
        <v>32</v>
      </c>
      <c r="B66" s="9" t="s">
        <v>126</v>
      </c>
    </row>
    <row r="67" spans="1:2" x14ac:dyDescent="0.25">
      <c r="A67" t="s">
        <v>27</v>
      </c>
      <c r="B67" s="9" t="s">
        <v>131</v>
      </c>
    </row>
    <row r="68" spans="1:2" x14ac:dyDescent="0.25">
      <c r="A68" t="s">
        <v>26</v>
      </c>
      <c r="B68" s="9" t="s">
        <v>131</v>
      </c>
    </row>
    <row r="69" spans="1:2" x14ac:dyDescent="0.25">
      <c r="A69" t="s">
        <v>28</v>
      </c>
      <c r="B69" s="9" t="s">
        <v>181</v>
      </c>
    </row>
    <row r="70" spans="1:2" x14ac:dyDescent="0.25">
      <c r="A70" t="s">
        <v>40</v>
      </c>
      <c r="B70" s="9" t="s">
        <v>190</v>
      </c>
    </row>
    <row r="71" spans="1:2" x14ac:dyDescent="0.25">
      <c r="A71" t="s">
        <v>21</v>
      </c>
      <c r="B71" s="9" t="s">
        <v>132</v>
      </c>
    </row>
    <row r="72" spans="1:2" x14ac:dyDescent="0.25">
      <c r="A72" t="s">
        <v>25</v>
      </c>
      <c r="B72" s="9" t="s">
        <v>132</v>
      </c>
    </row>
    <row r="73" spans="1:2" x14ac:dyDescent="0.25">
      <c r="A73" t="s">
        <v>23</v>
      </c>
      <c r="B73" s="9" t="s">
        <v>148</v>
      </c>
    </row>
    <row r="74" spans="1:2" x14ac:dyDescent="0.25">
      <c r="A74" t="s">
        <v>22</v>
      </c>
      <c r="B74" s="9" t="s">
        <v>148</v>
      </c>
    </row>
    <row r="75" spans="1:2" x14ac:dyDescent="0.25">
      <c r="A75" t="s">
        <v>34</v>
      </c>
      <c r="B75" s="9" t="s">
        <v>146</v>
      </c>
    </row>
    <row r="76" spans="1:2" x14ac:dyDescent="0.25">
      <c r="A76" t="s">
        <v>33</v>
      </c>
      <c r="B76" s="9" t="s">
        <v>146</v>
      </c>
    </row>
    <row r="77" spans="1:2" x14ac:dyDescent="0.25">
      <c r="A77" t="s">
        <v>35</v>
      </c>
      <c r="B77" s="9" t="s">
        <v>146</v>
      </c>
    </row>
    <row r="78" spans="1:2" x14ac:dyDescent="0.25">
      <c r="A78" t="s">
        <v>236</v>
      </c>
      <c r="B78" s="9" t="s">
        <v>251</v>
      </c>
    </row>
    <row r="79" spans="1:2" x14ac:dyDescent="0.25">
      <c r="A79" t="s">
        <v>24</v>
      </c>
      <c r="B79" s="9" t="s">
        <v>251</v>
      </c>
    </row>
    <row r="80" spans="1:2" x14ac:dyDescent="0.25">
      <c r="A80" t="s">
        <v>19</v>
      </c>
      <c r="B80" s="9" t="s">
        <v>198</v>
      </c>
    </row>
    <row r="81" spans="1:2" x14ac:dyDescent="0.25">
      <c r="A81" t="s">
        <v>11</v>
      </c>
      <c r="B81" s="9" t="s">
        <v>139</v>
      </c>
    </row>
    <row r="82" spans="1:2" x14ac:dyDescent="0.25">
      <c r="A82" t="s">
        <v>10</v>
      </c>
      <c r="B82" s="9" t="s">
        <v>139</v>
      </c>
    </row>
    <row r="83" spans="1:2" x14ac:dyDescent="0.25">
      <c r="A83" t="s">
        <v>235</v>
      </c>
      <c r="B83" s="9" t="s">
        <v>139</v>
      </c>
    </row>
    <row r="84" spans="1:2" x14ac:dyDescent="0.25">
      <c r="A84" t="s">
        <v>13</v>
      </c>
      <c r="B84" s="9" t="s">
        <v>197</v>
      </c>
    </row>
    <row r="85" spans="1:2" x14ac:dyDescent="0.25">
      <c r="A85" t="s">
        <v>20</v>
      </c>
      <c r="B85" s="9" t="s">
        <v>149</v>
      </c>
    </row>
    <row r="86" spans="1:2" x14ac:dyDescent="0.25">
      <c r="A86" t="s">
        <v>191</v>
      </c>
      <c r="B86" s="9" t="s">
        <v>149</v>
      </c>
    </row>
    <row r="87" spans="1:2" x14ac:dyDescent="0.25">
      <c r="A87" t="s">
        <v>12</v>
      </c>
      <c r="B87" s="7" t="s">
        <v>557</v>
      </c>
    </row>
    <row r="88" spans="1:2" x14ac:dyDescent="0.25">
      <c r="A88" t="s">
        <v>18</v>
      </c>
      <c r="B88" s="9" t="s">
        <v>123</v>
      </c>
    </row>
    <row r="89" spans="1:2" x14ac:dyDescent="0.25">
      <c r="A89" t="s">
        <v>9</v>
      </c>
      <c r="B89" s="9" t="s">
        <v>121</v>
      </c>
    </row>
    <row r="90" spans="1:2" x14ac:dyDescent="0.25">
      <c r="A90" t="s">
        <v>119</v>
      </c>
      <c r="B90" s="9" t="s">
        <v>120</v>
      </c>
    </row>
    <row r="91" spans="1:2" x14ac:dyDescent="0.25">
      <c r="A91" t="s">
        <v>8</v>
      </c>
      <c r="B91" s="9" t="s">
        <v>157</v>
      </c>
    </row>
    <row r="92" spans="1:2" x14ac:dyDescent="0.25">
      <c r="A92" t="s">
        <v>15</v>
      </c>
      <c r="B92" s="9" t="s">
        <v>177</v>
      </c>
    </row>
    <row r="93" spans="1:2" x14ac:dyDescent="0.25">
      <c r="A93" t="s">
        <v>14</v>
      </c>
      <c r="B93" s="9" t="s">
        <v>178</v>
      </c>
    </row>
    <row r="94" spans="1:2" x14ac:dyDescent="0.25">
      <c r="A94" t="s">
        <v>7</v>
      </c>
      <c r="B94" s="9" t="s">
        <v>133</v>
      </c>
    </row>
    <row r="95" spans="1:2" x14ac:dyDescent="0.25">
      <c r="A95" t="s">
        <v>5</v>
      </c>
      <c r="B95" s="9" t="s">
        <v>133</v>
      </c>
    </row>
    <row r="96" spans="1:2" x14ac:dyDescent="0.25">
      <c r="A96" t="s">
        <v>6</v>
      </c>
      <c r="B96" s="9" t="s">
        <v>133</v>
      </c>
    </row>
    <row r="97" spans="1:2" x14ac:dyDescent="0.25">
      <c r="A97" t="s">
        <v>162</v>
      </c>
      <c r="B97" s="9" t="s">
        <v>163</v>
      </c>
    </row>
    <row r="98" spans="1:2" x14ac:dyDescent="0.25">
      <c r="A98" t="s">
        <v>17</v>
      </c>
      <c r="B98" s="9" t="s">
        <v>179</v>
      </c>
    </row>
    <row r="99" spans="1:2" x14ac:dyDescent="0.25">
      <c r="A99" t="s">
        <v>16</v>
      </c>
      <c r="B99" s="9" t="s">
        <v>143</v>
      </c>
    </row>
    <row r="100" spans="1:2" x14ac:dyDescent="0.25">
      <c r="A100" t="s">
        <v>4</v>
      </c>
      <c r="B100" s="9" t="s">
        <v>116</v>
      </c>
    </row>
    <row r="101" spans="1:2" x14ac:dyDescent="0.25">
      <c r="A101" t="s">
        <v>1</v>
      </c>
      <c r="B101" s="9" t="s">
        <v>116</v>
      </c>
    </row>
    <row r="102" spans="1:2" x14ac:dyDescent="0.25">
      <c r="A102" t="s">
        <v>2</v>
      </c>
      <c r="B102" s="9" t="s">
        <v>116</v>
      </c>
    </row>
    <row r="103" spans="1:2" x14ac:dyDescent="0.25">
      <c r="A103" t="s">
        <v>3</v>
      </c>
      <c r="B103" s="9" t="s">
        <v>116</v>
      </c>
    </row>
    <row r="104" spans="1:2" x14ac:dyDescent="0.25">
      <c r="A104" t="s">
        <v>0</v>
      </c>
      <c r="B104" s="9" t="s">
        <v>116</v>
      </c>
    </row>
  </sheetData>
  <sortState xmlns:xlrd2="http://schemas.microsoft.com/office/spreadsheetml/2017/richdata2" ref="A2:B104">
    <sortCondition ref="B2:B1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02D7-C09B-4088-AAB8-489529503A50}">
  <dimension ref="A1:C291"/>
  <sheetViews>
    <sheetView workbookViewId="0">
      <selection activeCell="G17" sqref="G17"/>
    </sheetView>
  </sheetViews>
  <sheetFormatPr defaultRowHeight="15" x14ac:dyDescent="0.25"/>
  <cols>
    <col min="2" max="2" width="21.42578125" customWidth="1"/>
  </cols>
  <sheetData>
    <row r="1" spans="1:3" x14ac:dyDescent="0.25">
      <c r="A1" s="7" t="s">
        <v>712</v>
      </c>
      <c r="B1" s="8" t="s">
        <v>713</v>
      </c>
      <c r="C1" s="10" t="s">
        <v>714</v>
      </c>
    </row>
    <row r="2" spans="1:3" x14ac:dyDescent="0.25">
      <c r="A2" s="7" t="s">
        <v>487</v>
      </c>
      <c r="B2" s="8" t="s">
        <v>488</v>
      </c>
      <c r="C2" s="10" t="str">
        <f t="shared" ref="C2:C65" si="0">LEFT(A2, 2)</f>
        <v>01</v>
      </c>
    </row>
    <row r="3" spans="1:3" x14ac:dyDescent="0.25">
      <c r="A3" s="7" t="s">
        <v>491</v>
      </c>
      <c r="B3" s="8" t="s">
        <v>492</v>
      </c>
      <c r="C3" s="10" t="str">
        <f t="shared" si="0"/>
        <v>01</v>
      </c>
    </row>
    <row r="4" spans="1:3" x14ac:dyDescent="0.25">
      <c r="A4" s="7" t="s">
        <v>497</v>
      </c>
      <c r="B4" s="8" t="s">
        <v>498</v>
      </c>
      <c r="C4" s="10" t="str">
        <f t="shared" si="0"/>
        <v>01</v>
      </c>
    </row>
    <row r="5" spans="1:3" x14ac:dyDescent="0.25">
      <c r="A5" s="7" t="s">
        <v>495</v>
      </c>
      <c r="B5" s="8" t="s">
        <v>496</v>
      </c>
      <c r="C5" s="10" t="str">
        <f t="shared" si="0"/>
        <v>01</v>
      </c>
    </row>
    <row r="6" spans="1:3" x14ac:dyDescent="0.25">
      <c r="A6" s="7" t="s">
        <v>463</v>
      </c>
      <c r="B6" s="8" t="s">
        <v>464</v>
      </c>
      <c r="C6" s="10" t="str">
        <f t="shared" si="0"/>
        <v>01</v>
      </c>
    </row>
    <row r="7" spans="1:3" x14ac:dyDescent="0.25">
      <c r="A7" s="7" t="s">
        <v>457</v>
      </c>
      <c r="B7" s="8" t="s">
        <v>458</v>
      </c>
      <c r="C7" s="10" t="str">
        <f t="shared" si="0"/>
        <v>01</v>
      </c>
    </row>
    <row r="8" spans="1:3" x14ac:dyDescent="0.25">
      <c r="A8" s="7" t="s">
        <v>461</v>
      </c>
      <c r="B8" s="8" t="s">
        <v>462</v>
      </c>
      <c r="C8" s="10" t="str">
        <f t="shared" si="0"/>
        <v>01</v>
      </c>
    </row>
    <row r="9" spans="1:3" x14ac:dyDescent="0.25">
      <c r="A9" s="7" t="s">
        <v>453</v>
      </c>
      <c r="B9" s="8" t="s">
        <v>454</v>
      </c>
      <c r="C9" s="10" t="str">
        <f t="shared" si="0"/>
        <v>01</v>
      </c>
    </row>
    <row r="10" spans="1:3" x14ac:dyDescent="0.25">
      <c r="A10" s="7" t="s">
        <v>471</v>
      </c>
      <c r="B10" s="8" t="s">
        <v>472</v>
      </c>
      <c r="C10" s="10" t="str">
        <f t="shared" si="0"/>
        <v>01</v>
      </c>
    </row>
    <row r="11" spans="1:3" x14ac:dyDescent="0.25">
      <c r="A11" s="7" t="s">
        <v>459</v>
      </c>
      <c r="B11" s="8" t="s">
        <v>460</v>
      </c>
      <c r="C11" s="10" t="str">
        <f t="shared" si="0"/>
        <v>01</v>
      </c>
    </row>
    <row r="12" spans="1:3" x14ac:dyDescent="0.25">
      <c r="A12" s="7" t="s">
        <v>483</v>
      </c>
      <c r="B12" s="8" t="s">
        <v>484</v>
      </c>
      <c r="C12" s="10" t="str">
        <f t="shared" si="0"/>
        <v>01</v>
      </c>
    </row>
    <row r="13" spans="1:3" x14ac:dyDescent="0.25">
      <c r="A13" s="7" t="s">
        <v>489</v>
      </c>
      <c r="B13" s="8" t="s">
        <v>490</v>
      </c>
      <c r="C13" s="10" t="str">
        <f t="shared" si="0"/>
        <v>01</v>
      </c>
    </row>
    <row r="14" spans="1:3" x14ac:dyDescent="0.25">
      <c r="A14" s="7" t="s">
        <v>469</v>
      </c>
      <c r="B14" s="8" t="s">
        <v>470</v>
      </c>
      <c r="C14" s="10" t="str">
        <f t="shared" si="0"/>
        <v>01</v>
      </c>
    </row>
    <row r="15" spans="1:3" x14ac:dyDescent="0.25">
      <c r="A15" s="7" t="s">
        <v>485</v>
      </c>
      <c r="B15" s="8" t="s">
        <v>486</v>
      </c>
      <c r="C15" s="10" t="str">
        <f t="shared" si="0"/>
        <v>01</v>
      </c>
    </row>
    <row r="16" spans="1:3" x14ac:dyDescent="0.25">
      <c r="A16" s="7" t="s">
        <v>455</v>
      </c>
      <c r="B16" s="8" t="s">
        <v>456</v>
      </c>
      <c r="C16" s="10" t="str">
        <f t="shared" si="0"/>
        <v>01</v>
      </c>
    </row>
    <row r="17" spans="1:3" x14ac:dyDescent="0.25">
      <c r="A17" s="7" t="s">
        <v>475</v>
      </c>
      <c r="B17" s="8" t="s">
        <v>476</v>
      </c>
      <c r="C17" s="10" t="str">
        <f t="shared" si="0"/>
        <v>01</v>
      </c>
    </row>
    <row r="18" spans="1:3" x14ac:dyDescent="0.25">
      <c r="A18" s="7" t="s">
        <v>185</v>
      </c>
      <c r="B18" s="8" t="s">
        <v>55</v>
      </c>
      <c r="C18" s="10" t="str">
        <f t="shared" si="0"/>
        <v>01</v>
      </c>
    </row>
    <row r="19" spans="1:3" x14ac:dyDescent="0.25">
      <c r="A19" s="7" t="s">
        <v>481</v>
      </c>
      <c r="B19" s="8" t="s">
        <v>482</v>
      </c>
      <c r="C19" s="10" t="str">
        <f t="shared" si="0"/>
        <v>01</v>
      </c>
    </row>
    <row r="20" spans="1:3" x14ac:dyDescent="0.25">
      <c r="A20" s="7" t="s">
        <v>467</v>
      </c>
      <c r="B20" s="8" t="s">
        <v>468</v>
      </c>
      <c r="C20" s="10" t="str">
        <f t="shared" si="0"/>
        <v>01</v>
      </c>
    </row>
    <row r="21" spans="1:3" x14ac:dyDescent="0.25">
      <c r="A21" s="7" t="s">
        <v>479</v>
      </c>
      <c r="B21" s="8" t="s">
        <v>480</v>
      </c>
      <c r="C21" s="10" t="str">
        <f t="shared" si="0"/>
        <v>01</v>
      </c>
    </row>
    <row r="22" spans="1:3" x14ac:dyDescent="0.25">
      <c r="A22" s="7" t="s">
        <v>477</v>
      </c>
      <c r="B22" s="8" t="s">
        <v>478</v>
      </c>
      <c r="C22" s="10" t="str">
        <f t="shared" si="0"/>
        <v>01</v>
      </c>
    </row>
    <row r="23" spans="1:3" x14ac:dyDescent="0.25">
      <c r="A23" s="7" t="s">
        <v>465</v>
      </c>
      <c r="B23" s="8" t="s">
        <v>466</v>
      </c>
      <c r="C23" s="10" t="str">
        <f t="shared" si="0"/>
        <v>01</v>
      </c>
    </row>
    <row r="24" spans="1:3" x14ac:dyDescent="0.25">
      <c r="A24" s="7" t="s">
        <v>493</v>
      </c>
      <c r="B24" s="8" t="s">
        <v>494</v>
      </c>
      <c r="C24" s="10" t="str">
        <f t="shared" si="0"/>
        <v>01</v>
      </c>
    </row>
    <row r="25" spans="1:3" x14ac:dyDescent="0.25">
      <c r="A25" s="7" t="s">
        <v>186</v>
      </c>
      <c r="B25" s="8" t="s">
        <v>281</v>
      </c>
      <c r="C25" s="10" t="str">
        <f t="shared" si="0"/>
        <v>01</v>
      </c>
    </row>
    <row r="26" spans="1:3" x14ac:dyDescent="0.25">
      <c r="A26" s="7" t="s">
        <v>473</v>
      </c>
      <c r="B26" s="8" t="s">
        <v>474</v>
      </c>
      <c r="C26" s="10" t="str">
        <f t="shared" si="0"/>
        <v>01</v>
      </c>
    </row>
    <row r="27" spans="1:3" x14ac:dyDescent="0.25">
      <c r="A27" s="7" t="s">
        <v>158</v>
      </c>
      <c r="B27" s="8" t="s">
        <v>265</v>
      </c>
      <c r="C27" s="10" t="str">
        <f t="shared" si="0"/>
        <v>01</v>
      </c>
    </row>
    <row r="28" spans="1:3" x14ac:dyDescent="0.25">
      <c r="A28" s="7" t="s">
        <v>521</v>
      </c>
      <c r="B28" s="8" t="s">
        <v>522</v>
      </c>
      <c r="C28" s="10" t="str">
        <f t="shared" si="0"/>
        <v>03</v>
      </c>
    </row>
    <row r="29" spans="1:3" x14ac:dyDescent="0.25">
      <c r="A29" s="7" t="s">
        <v>527</v>
      </c>
      <c r="B29" s="8" t="s">
        <v>528</v>
      </c>
      <c r="C29" s="10" t="str">
        <f t="shared" si="0"/>
        <v>03</v>
      </c>
    </row>
    <row r="30" spans="1:3" x14ac:dyDescent="0.25">
      <c r="A30" s="7" t="s">
        <v>523</v>
      </c>
      <c r="B30" s="8" t="s">
        <v>524</v>
      </c>
      <c r="C30" s="10" t="str">
        <f t="shared" si="0"/>
        <v>03</v>
      </c>
    </row>
    <row r="31" spans="1:3" x14ac:dyDescent="0.25">
      <c r="A31" s="7" t="s">
        <v>519</v>
      </c>
      <c r="B31" s="8" t="s">
        <v>520</v>
      </c>
      <c r="C31" s="10" t="str">
        <f t="shared" si="0"/>
        <v>03</v>
      </c>
    </row>
    <row r="32" spans="1:3" x14ac:dyDescent="0.25">
      <c r="A32" s="7" t="s">
        <v>525</v>
      </c>
      <c r="B32" s="8" t="s">
        <v>526</v>
      </c>
      <c r="C32" s="10" t="str">
        <f t="shared" si="0"/>
        <v>03</v>
      </c>
    </row>
    <row r="33" spans="1:3" x14ac:dyDescent="0.25">
      <c r="A33" s="7" t="s">
        <v>192</v>
      </c>
      <c r="B33" s="8" t="s">
        <v>53</v>
      </c>
      <c r="C33" s="10" t="str">
        <f t="shared" si="0"/>
        <v>03</v>
      </c>
    </row>
    <row r="34" spans="1:3" x14ac:dyDescent="0.25">
      <c r="A34" s="7" t="s">
        <v>517</v>
      </c>
      <c r="B34" s="8" t="s">
        <v>518</v>
      </c>
      <c r="C34" s="10" t="str">
        <f t="shared" si="0"/>
        <v>03</v>
      </c>
    </row>
    <row r="35" spans="1:3" x14ac:dyDescent="0.25">
      <c r="A35" s="7" t="s">
        <v>130</v>
      </c>
      <c r="B35" s="8" t="s">
        <v>248</v>
      </c>
      <c r="C35" s="10" t="str">
        <f t="shared" si="0"/>
        <v>03</v>
      </c>
    </row>
    <row r="36" spans="1:3" x14ac:dyDescent="0.25">
      <c r="A36" s="7" t="s">
        <v>515</v>
      </c>
      <c r="B36" s="8" t="s">
        <v>516</v>
      </c>
      <c r="C36" s="10" t="str">
        <f t="shared" si="0"/>
        <v>04</v>
      </c>
    </row>
    <row r="37" spans="1:3" x14ac:dyDescent="0.25">
      <c r="A37" s="7" t="s">
        <v>503</v>
      </c>
      <c r="B37" s="8" t="s">
        <v>504</v>
      </c>
      <c r="C37" s="10" t="str">
        <f t="shared" si="0"/>
        <v>04</v>
      </c>
    </row>
    <row r="38" spans="1:3" x14ac:dyDescent="0.25">
      <c r="A38" s="7" t="s">
        <v>507</v>
      </c>
      <c r="B38" s="8" t="s">
        <v>508</v>
      </c>
      <c r="C38" s="10" t="str">
        <f t="shared" si="0"/>
        <v>04</v>
      </c>
    </row>
    <row r="39" spans="1:3" x14ac:dyDescent="0.25">
      <c r="A39" s="7" t="s">
        <v>509</v>
      </c>
      <c r="B39" s="8" t="s">
        <v>510</v>
      </c>
      <c r="C39" s="10" t="str">
        <f t="shared" si="0"/>
        <v>04</v>
      </c>
    </row>
    <row r="40" spans="1:3" x14ac:dyDescent="0.25">
      <c r="A40" s="7" t="s">
        <v>501</v>
      </c>
      <c r="B40" s="8" t="s">
        <v>502</v>
      </c>
      <c r="C40" s="10" t="str">
        <f t="shared" si="0"/>
        <v>04</v>
      </c>
    </row>
    <row r="41" spans="1:3" x14ac:dyDescent="0.25">
      <c r="A41" s="7" t="s">
        <v>505</v>
      </c>
      <c r="B41" s="8" t="s">
        <v>506</v>
      </c>
      <c r="C41" s="10" t="str">
        <f t="shared" si="0"/>
        <v>04</v>
      </c>
    </row>
    <row r="42" spans="1:3" x14ac:dyDescent="0.25">
      <c r="A42" s="7" t="s">
        <v>499</v>
      </c>
      <c r="B42" s="8" t="s">
        <v>500</v>
      </c>
      <c r="C42" s="10" t="str">
        <f t="shared" si="0"/>
        <v>04</v>
      </c>
    </row>
    <row r="43" spans="1:3" x14ac:dyDescent="0.25">
      <c r="A43" s="7" t="s">
        <v>511</v>
      </c>
      <c r="B43" s="8" t="s">
        <v>512</v>
      </c>
      <c r="C43" s="10" t="str">
        <f t="shared" si="0"/>
        <v>04</v>
      </c>
    </row>
    <row r="44" spans="1:3" x14ac:dyDescent="0.25">
      <c r="A44" s="7" t="s">
        <v>513</v>
      </c>
      <c r="B44" s="8" t="s">
        <v>514</v>
      </c>
      <c r="C44" s="10" t="str">
        <f t="shared" si="0"/>
        <v>04</v>
      </c>
    </row>
    <row r="45" spans="1:3" x14ac:dyDescent="0.25">
      <c r="A45" s="7" t="s">
        <v>710</v>
      </c>
      <c r="B45" s="8" t="s">
        <v>711</v>
      </c>
      <c r="C45" s="10" t="str">
        <f t="shared" si="0"/>
        <v>05</v>
      </c>
    </row>
    <row r="46" spans="1:3" x14ac:dyDescent="0.25">
      <c r="A46" s="7" t="s">
        <v>706</v>
      </c>
      <c r="B46" s="8" t="s">
        <v>707</v>
      </c>
      <c r="C46" s="10" t="str">
        <f t="shared" si="0"/>
        <v>05</v>
      </c>
    </row>
    <row r="47" spans="1:3" x14ac:dyDescent="0.25">
      <c r="A47" s="7" t="s">
        <v>696</v>
      </c>
      <c r="B47" s="8" t="s">
        <v>697</v>
      </c>
      <c r="C47" s="10" t="str">
        <f t="shared" si="0"/>
        <v>05</v>
      </c>
    </row>
    <row r="48" spans="1:3" x14ac:dyDescent="0.25">
      <c r="A48" s="7" t="s">
        <v>692</v>
      </c>
      <c r="B48" s="8" t="s">
        <v>693</v>
      </c>
      <c r="C48" s="10" t="str">
        <f t="shared" si="0"/>
        <v>05</v>
      </c>
    </row>
    <row r="49" spans="1:3" x14ac:dyDescent="0.25">
      <c r="A49" s="7" t="s">
        <v>708</v>
      </c>
      <c r="B49" s="8" t="s">
        <v>709</v>
      </c>
      <c r="C49" s="10" t="str">
        <f t="shared" si="0"/>
        <v>05</v>
      </c>
    </row>
    <row r="50" spans="1:3" x14ac:dyDescent="0.25">
      <c r="A50" s="7" t="s">
        <v>694</v>
      </c>
      <c r="B50" s="8" t="s">
        <v>695</v>
      </c>
      <c r="C50" s="10" t="str">
        <f t="shared" si="0"/>
        <v>05</v>
      </c>
    </row>
    <row r="51" spans="1:3" x14ac:dyDescent="0.25">
      <c r="A51" s="7" t="s">
        <v>145</v>
      </c>
      <c r="B51" s="8" t="s">
        <v>259</v>
      </c>
      <c r="C51" s="10" t="str">
        <f t="shared" si="0"/>
        <v>05</v>
      </c>
    </row>
    <row r="52" spans="1:3" x14ac:dyDescent="0.25">
      <c r="A52" s="7" t="s">
        <v>160</v>
      </c>
      <c r="B52" s="8" t="s">
        <v>266</v>
      </c>
      <c r="C52" s="10" t="str">
        <f t="shared" si="0"/>
        <v>05</v>
      </c>
    </row>
    <row r="53" spans="1:3" x14ac:dyDescent="0.25">
      <c r="A53" s="7" t="s">
        <v>171</v>
      </c>
      <c r="B53" s="8" t="s">
        <v>57</v>
      </c>
      <c r="C53" s="10" t="str">
        <f t="shared" si="0"/>
        <v>05</v>
      </c>
    </row>
    <row r="54" spans="1:3" x14ac:dyDescent="0.25">
      <c r="A54" s="7" t="s">
        <v>702</v>
      </c>
      <c r="B54" s="8" t="s">
        <v>703</v>
      </c>
      <c r="C54" s="10" t="str">
        <f t="shared" si="0"/>
        <v>05</v>
      </c>
    </row>
    <row r="55" spans="1:3" x14ac:dyDescent="0.25">
      <c r="A55" s="7" t="s">
        <v>700</v>
      </c>
      <c r="B55" s="8" t="s">
        <v>701</v>
      </c>
      <c r="C55" s="10" t="str">
        <f t="shared" si="0"/>
        <v>05</v>
      </c>
    </row>
    <row r="56" spans="1:3" x14ac:dyDescent="0.25">
      <c r="A56" s="7" t="s">
        <v>704</v>
      </c>
      <c r="B56" s="8" t="s">
        <v>705</v>
      </c>
      <c r="C56" s="10" t="str">
        <f t="shared" si="0"/>
        <v>05</v>
      </c>
    </row>
    <row r="57" spans="1:3" x14ac:dyDescent="0.25">
      <c r="A57" s="7" t="s">
        <v>698</v>
      </c>
      <c r="B57" s="8" t="s">
        <v>699</v>
      </c>
      <c r="C57" s="10" t="str">
        <f t="shared" si="0"/>
        <v>05</v>
      </c>
    </row>
    <row r="58" spans="1:3" x14ac:dyDescent="0.25">
      <c r="A58" s="7" t="s">
        <v>339</v>
      </c>
      <c r="B58" s="8" t="s">
        <v>340</v>
      </c>
      <c r="C58" s="10" t="str">
        <f t="shared" si="0"/>
        <v>06</v>
      </c>
    </row>
    <row r="59" spans="1:3" x14ac:dyDescent="0.25">
      <c r="A59" s="7" t="s">
        <v>345</v>
      </c>
      <c r="B59" s="8" t="s">
        <v>346</v>
      </c>
      <c r="C59" s="10" t="str">
        <f t="shared" si="0"/>
        <v>06</v>
      </c>
    </row>
    <row r="60" spans="1:3" x14ac:dyDescent="0.25">
      <c r="A60" s="7" t="s">
        <v>349</v>
      </c>
      <c r="B60" s="8" t="s">
        <v>350</v>
      </c>
      <c r="C60" s="10" t="str">
        <f t="shared" si="0"/>
        <v>06</v>
      </c>
    </row>
    <row r="61" spans="1:3" x14ac:dyDescent="0.25">
      <c r="A61" s="7" t="s">
        <v>347</v>
      </c>
      <c r="B61" s="8" t="s">
        <v>348</v>
      </c>
      <c r="C61" s="10" t="str">
        <f t="shared" si="0"/>
        <v>06</v>
      </c>
    </row>
    <row r="62" spans="1:3" x14ac:dyDescent="0.25">
      <c r="A62" s="7" t="s">
        <v>343</v>
      </c>
      <c r="B62" s="8" t="s">
        <v>344</v>
      </c>
      <c r="C62" s="10" t="str">
        <f t="shared" si="0"/>
        <v>06</v>
      </c>
    </row>
    <row r="63" spans="1:3" x14ac:dyDescent="0.25">
      <c r="A63" s="7" t="s">
        <v>357</v>
      </c>
      <c r="B63" s="8" t="s">
        <v>358</v>
      </c>
      <c r="C63" s="10" t="str">
        <f t="shared" si="0"/>
        <v>06</v>
      </c>
    </row>
    <row r="64" spans="1:3" x14ac:dyDescent="0.25">
      <c r="A64" s="7" t="s">
        <v>151</v>
      </c>
      <c r="B64" s="8" t="s">
        <v>263</v>
      </c>
      <c r="C64" s="10" t="str">
        <f t="shared" si="0"/>
        <v>06</v>
      </c>
    </row>
    <row r="65" spans="1:3" x14ac:dyDescent="0.25">
      <c r="A65" s="7" t="s">
        <v>351</v>
      </c>
      <c r="B65" s="8" t="s">
        <v>352</v>
      </c>
      <c r="C65" s="10" t="str">
        <f t="shared" si="0"/>
        <v>06</v>
      </c>
    </row>
    <row r="66" spans="1:3" x14ac:dyDescent="0.25">
      <c r="A66" s="7" t="s">
        <v>361</v>
      </c>
      <c r="B66" s="8" t="s">
        <v>362</v>
      </c>
      <c r="C66" s="10" t="str">
        <f t="shared" ref="C66:C129" si="1">LEFT(A66, 2)</f>
        <v>06</v>
      </c>
    </row>
    <row r="67" spans="1:3" x14ac:dyDescent="0.25">
      <c r="A67" s="7" t="s">
        <v>353</v>
      </c>
      <c r="B67" s="8" t="s">
        <v>354</v>
      </c>
      <c r="C67" s="10" t="str">
        <f t="shared" si="1"/>
        <v>06</v>
      </c>
    </row>
    <row r="68" spans="1:3" x14ac:dyDescent="0.25">
      <c r="A68" s="7" t="s">
        <v>359</v>
      </c>
      <c r="B68" s="8" t="s">
        <v>360</v>
      </c>
      <c r="C68" s="10" t="str">
        <f t="shared" si="1"/>
        <v>06</v>
      </c>
    </row>
    <row r="69" spans="1:3" x14ac:dyDescent="0.25">
      <c r="A69" s="7" t="s">
        <v>341</v>
      </c>
      <c r="B69" s="8" t="s">
        <v>342</v>
      </c>
      <c r="C69" s="10" t="str">
        <f t="shared" si="1"/>
        <v>06</v>
      </c>
    </row>
    <row r="70" spans="1:3" x14ac:dyDescent="0.25">
      <c r="A70" s="7" t="s">
        <v>355</v>
      </c>
      <c r="B70" s="8" t="s">
        <v>356</v>
      </c>
      <c r="C70" s="10" t="str">
        <f t="shared" si="1"/>
        <v>06</v>
      </c>
    </row>
    <row r="71" spans="1:3" x14ac:dyDescent="0.25">
      <c r="A71" s="7" t="s">
        <v>385</v>
      </c>
      <c r="B71" s="8" t="s">
        <v>386</v>
      </c>
      <c r="C71" s="10" t="str">
        <f t="shared" si="1"/>
        <v>07</v>
      </c>
    </row>
    <row r="72" spans="1:3" x14ac:dyDescent="0.25">
      <c r="A72" s="7" t="s">
        <v>379</v>
      </c>
      <c r="B72" s="8" t="s">
        <v>380</v>
      </c>
      <c r="C72" s="10" t="str">
        <f t="shared" si="1"/>
        <v>07</v>
      </c>
    </row>
    <row r="73" spans="1:3" x14ac:dyDescent="0.25">
      <c r="A73" s="7" t="s">
        <v>383</v>
      </c>
      <c r="B73" s="8" t="s">
        <v>384</v>
      </c>
      <c r="C73" s="10" t="str">
        <f t="shared" si="1"/>
        <v>07</v>
      </c>
    </row>
    <row r="74" spans="1:3" x14ac:dyDescent="0.25">
      <c r="A74" s="7" t="s">
        <v>377</v>
      </c>
      <c r="B74" s="8" t="s">
        <v>378</v>
      </c>
      <c r="C74" s="10" t="str">
        <f t="shared" si="1"/>
        <v>07</v>
      </c>
    </row>
    <row r="75" spans="1:3" x14ac:dyDescent="0.25">
      <c r="A75" s="7" t="s">
        <v>387</v>
      </c>
      <c r="B75" s="8" t="s">
        <v>388</v>
      </c>
      <c r="C75" s="10" t="str">
        <f t="shared" si="1"/>
        <v>07</v>
      </c>
    </row>
    <row r="76" spans="1:3" x14ac:dyDescent="0.25">
      <c r="A76" s="7" t="s">
        <v>381</v>
      </c>
      <c r="B76" s="8" t="s">
        <v>382</v>
      </c>
      <c r="C76" s="10" t="str">
        <f t="shared" si="1"/>
        <v>07</v>
      </c>
    </row>
    <row r="77" spans="1:3" x14ac:dyDescent="0.25">
      <c r="A77" s="7" t="s">
        <v>196</v>
      </c>
      <c r="B77" s="8" t="s">
        <v>73</v>
      </c>
      <c r="C77" s="10" t="str">
        <f t="shared" si="1"/>
        <v>07</v>
      </c>
    </row>
    <row r="78" spans="1:3" x14ac:dyDescent="0.25">
      <c r="A78" s="7" t="s">
        <v>161</v>
      </c>
      <c r="B78" s="8" t="s">
        <v>74</v>
      </c>
      <c r="C78" s="10" t="str">
        <f t="shared" si="1"/>
        <v>07</v>
      </c>
    </row>
    <row r="79" spans="1:3" x14ac:dyDescent="0.25">
      <c r="A79" s="7" t="s">
        <v>365</v>
      </c>
      <c r="B79" s="8" t="s">
        <v>366</v>
      </c>
      <c r="C79" s="10" t="str">
        <f t="shared" si="1"/>
        <v>08</v>
      </c>
    </row>
    <row r="80" spans="1:3" x14ac:dyDescent="0.25">
      <c r="A80" s="7" t="s">
        <v>373</v>
      </c>
      <c r="B80" s="8" t="s">
        <v>374</v>
      </c>
      <c r="C80" s="10" t="str">
        <f t="shared" si="1"/>
        <v>08</v>
      </c>
    </row>
    <row r="81" spans="1:3" x14ac:dyDescent="0.25">
      <c r="A81" s="7" t="s">
        <v>173</v>
      </c>
      <c r="B81" s="8" t="s">
        <v>273</v>
      </c>
      <c r="C81" s="10" t="str">
        <f t="shared" si="1"/>
        <v>08</v>
      </c>
    </row>
    <row r="82" spans="1:3" x14ac:dyDescent="0.25">
      <c r="A82" s="7" t="s">
        <v>165</v>
      </c>
      <c r="B82" s="8" t="s">
        <v>268</v>
      </c>
      <c r="C82" s="10" t="str">
        <f t="shared" si="1"/>
        <v>08</v>
      </c>
    </row>
    <row r="83" spans="1:3" x14ac:dyDescent="0.25">
      <c r="A83" s="7" t="s">
        <v>367</v>
      </c>
      <c r="B83" s="8" t="s">
        <v>368</v>
      </c>
      <c r="C83" s="10" t="str">
        <f t="shared" si="1"/>
        <v>08</v>
      </c>
    </row>
    <row r="84" spans="1:3" x14ac:dyDescent="0.25">
      <c r="A84" s="7" t="s">
        <v>363</v>
      </c>
      <c r="B84" s="8" t="s">
        <v>364</v>
      </c>
      <c r="C84" s="10" t="str">
        <f t="shared" si="1"/>
        <v>08</v>
      </c>
    </row>
    <row r="85" spans="1:3" x14ac:dyDescent="0.25">
      <c r="A85" s="7" t="s">
        <v>153</v>
      </c>
      <c r="B85" s="8" t="s">
        <v>254</v>
      </c>
      <c r="C85" s="10" t="str">
        <f t="shared" si="1"/>
        <v>08</v>
      </c>
    </row>
    <row r="86" spans="1:3" x14ac:dyDescent="0.25">
      <c r="A86" s="7" t="s">
        <v>369</v>
      </c>
      <c r="B86" s="8" t="s">
        <v>370</v>
      </c>
      <c r="C86" s="10" t="str">
        <f t="shared" si="1"/>
        <v>08</v>
      </c>
    </row>
    <row r="87" spans="1:3" x14ac:dyDescent="0.25">
      <c r="A87" s="7" t="s">
        <v>371</v>
      </c>
      <c r="B87" s="8" t="s">
        <v>372</v>
      </c>
      <c r="C87" s="10" t="str">
        <f t="shared" si="1"/>
        <v>08</v>
      </c>
    </row>
    <row r="88" spans="1:3" x14ac:dyDescent="0.25">
      <c r="A88" s="7" t="s">
        <v>136</v>
      </c>
      <c r="B88" s="8" t="s">
        <v>253</v>
      </c>
      <c r="C88" s="10" t="str">
        <f t="shared" si="1"/>
        <v>08</v>
      </c>
    </row>
    <row r="89" spans="1:3" x14ac:dyDescent="0.25">
      <c r="A89" s="7" t="s">
        <v>375</v>
      </c>
      <c r="B89" s="8" t="s">
        <v>376</v>
      </c>
      <c r="C89" s="10" t="str">
        <f t="shared" si="1"/>
        <v>08</v>
      </c>
    </row>
    <row r="90" spans="1:3" x14ac:dyDescent="0.25">
      <c r="A90" s="7" t="s">
        <v>172</v>
      </c>
      <c r="B90" s="8" t="s">
        <v>272</v>
      </c>
      <c r="C90" s="10" t="str">
        <f t="shared" si="1"/>
        <v>08</v>
      </c>
    </row>
    <row r="91" spans="1:3" x14ac:dyDescent="0.25">
      <c r="A91" s="7" t="s">
        <v>138</v>
      </c>
      <c r="B91" s="8" t="s">
        <v>255</v>
      </c>
      <c r="C91" s="10" t="str">
        <f t="shared" si="1"/>
        <v>09</v>
      </c>
    </row>
    <row r="92" spans="1:3" x14ac:dyDescent="0.25">
      <c r="A92" s="7" t="s">
        <v>289</v>
      </c>
      <c r="B92" s="8" t="s">
        <v>290</v>
      </c>
      <c r="C92" s="10" t="str">
        <f t="shared" si="1"/>
        <v>10</v>
      </c>
    </row>
    <row r="93" spans="1:3" x14ac:dyDescent="0.25">
      <c r="A93" s="7" t="s">
        <v>287</v>
      </c>
      <c r="B93" s="8" t="s">
        <v>288</v>
      </c>
      <c r="C93" s="10" t="str">
        <f t="shared" si="1"/>
        <v>10</v>
      </c>
    </row>
    <row r="94" spans="1:3" x14ac:dyDescent="0.25">
      <c r="A94" s="7" t="s">
        <v>180</v>
      </c>
      <c r="B94" s="8" t="s">
        <v>276</v>
      </c>
      <c r="C94" s="10" t="str">
        <f t="shared" si="1"/>
        <v>10</v>
      </c>
    </row>
    <row r="95" spans="1:3" x14ac:dyDescent="0.25">
      <c r="A95" s="7" t="s">
        <v>154</v>
      </c>
      <c r="B95" s="8" t="s">
        <v>80</v>
      </c>
      <c r="C95" s="10" t="str">
        <f t="shared" si="1"/>
        <v>10</v>
      </c>
    </row>
    <row r="96" spans="1:3" x14ac:dyDescent="0.25">
      <c r="A96" s="7" t="s">
        <v>142</v>
      </c>
      <c r="B96" s="8" t="s">
        <v>258</v>
      </c>
      <c r="C96" s="10" t="str">
        <f t="shared" si="1"/>
        <v>10</v>
      </c>
    </row>
    <row r="97" spans="1:3" x14ac:dyDescent="0.25">
      <c r="A97" s="7" t="s">
        <v>435</v>
      </c>
      <c r="B97" s="8" t="s">
        <v>436</v>
      </c>
      <c r="C97" s="10" t="str">
        <f t="shared" si="1"/>
        <v>12</v>
      </c>
    </row>
    <row r="98" spans="1:3" x14ac:dyDescent="0.25">
      <c r="A98" s="7" t="s">
        <v>433</v>
      </c>
      <c r="B98" s="8" t="s">
        <v>434</v>
      </c>
      <c r="C98" s="10" t="str">
        <f t="shared" si="1"/>
        <v>12</v>
      </c>
    </row>
    <row r="99" spans="1:3" x14ac:dyDescent="0.25">
      <c r="A99" s="7" t="s">
        <v>401</v>
      </c>
      <c r="B99" s="8" t="s">
        <v>402</v>
      </c>
      <c r="C99" s="10" t="str">
        <f t="shared" si="1"/>
        <v>12</v>
      </c>
    </row>
    <row r="100" spans="1:3" x14ac:dyDescent="0.25">
      <c r="A100" s="7" t="s">
        <v>128</v>
      </c>
      <c r="B100" s="8" t="s">
        <v>247</v>
      </c>
      <c r="C100" s="10" t="str">
        <f t="shared" si="1"/>
        <v>12</v>
      </c>
    </row>
    <row r="101" spans="1:3" x14ac:dyDescent="0.25">
      <c r="A101" s="7" t="s">
        <v>451</v>
      </c>
      <c r="B101" s="8" t="s">
        <v>452</v>
      </c>
      <c r="C101" s="10" t="str">
        <f t="shared" si="1"/>
        <v>12</v>
      </c>
    </row>
    <row r="102" spans="1:3" x14ac:dyDescent="0.25">
      <c r="A102" s="7" t="s">
        <v>449</v>
      </c>
      <c r="B102" s="8" t="s">
        <v>450</v>
      </c>
      <c r="C102" s="10" t="str">
        <f t="shared" si="1"/>
        <v>12</v>
      </c>
    </row>
    <row r="103" spans="1:3" x14ac:dyDescent="0.25">
      <c r="A103" s="7" t="s">
        <v>397</v>
      </c>
      <c r="B103" s="8" t="s">
        <v>398</v>
      </c>
      <c r="C103" s="10" t="str">
        <f t="shared" si="1"/>
        <v>12</v>
      </c>
    </row>
    <row r="104" spans="1:3" x14ac:dyDescent="0.25">
      <c r="A104" s="7" t="s">
        <v>419</v>
      </c>
      <c r="B104" s="8" t="s">
        <v>420</v>
      </c>
      <c r="C104" s="10" t="str">
        <f t="shared" si="1"/>
        <v>12</v>
      </c>
    </row>
    <row r="105" spans="1:3" x14ac:dyDescent="0.25">
      <c r="A105" s="7" t="s">
        <v>423</v>
      </c>
      <c r="B105" s="8" t="s">
        <v>424</v>
      </c>
      <c r="C105" s="10" t="str">
        <f t="shared" si="1"/>
        <v>12</v>
      </c>
    </row>
    <row r="106" spans="1:3" x14ac:dyDescent="0.25">
      <c r="A106" s="7" t="s">
        <v>437</v>
      </c>
      <c r="B106" s="8" t="s">
        <v>438</v>
      </c>
      <c r="C106" s="10" t="str">
        <f t="shared" si="1"/>
        <v>12</v>
      </c>
    </row>
    <row r="107" spans="1:3" x14ac:dyDescent="0.25">
      <c r="A107" s="7" t="s">
        <v>431</v>
      </c>
      <c r="B107" s="8" t="s">
        <v>432</v>
      </c>
      <c r="C107" s="10" t="str">
        <f t="shared" si="1"/>
        <v>12</v>
      </c>
    </row>
    <row r="108" spans="1:3" x14ac:dyDescent="0.25">
      <c r="A108" s="7" t="s">
        <v>429</v>
      </c>
      <c r="B108" s="8" t="s">
        <v>430</v>
      </c>
      <c r="C108" s="10" t="str">
        <f t="shared" si="1"/>
        <v>12</v>
      </c>
    </row>
    <row r="109" spans="1:3" x14ac:dyDescent="0.25">
      <c r="A109" s="7" t="s">
        <v>411</v>
      </c>
      <c r="B109" s="8" t="s">
        <v>412</v>
      </c>
      <c r="C109" s="10" t="str">
        <f t="shared" si="1"/>
        <v>12</v>
      </c>
    </row>
    <row r="110" spans="1:3" x14ac:dyDescent="0.25">
      <c r="A110" s="7" t="s">
        <v>413</v>
      </c>
      <c r="B110" s="8" t="s">
        <v>414</v>
      </c>
      <c r="C110" s="10" t="str">
        <f t="shared" si="1"/>
        <v>12</v>
      </c>
    </row>
    <row r="111" spans="1:3" x14ac:dyDescent="0.25">
      <c r="A111" s="7" t="s">
        <v>439</v>
      </c>
      <c r="B111" s="8" t="s">
        <v>440</v>
      </c>
      <c r="C111" s="10" t="str">
        <f t="shared" si="1"/>
        <v>12</v>
      </c>
    </row>
    <row r="112" spans="1:3" x14ac:dyDescent="0.25">
      <c r="A112" s="7" t="s">
        <v>399</v>
      </c>
      <c r="B112" s="8" t="s">
        <v>400</v>
      </c>
      <c r="C112" s="10" t="str">
        <f t="shared" si="1"/>
        <v>12</v>
      </c>
    </row>
    <row r="113" spans="1:3" x14ac:dyDescent="0.25">
      <c r="A113" s="7" t="s">
        <v>175</v>
      </c>
      <c r="B113" s="8" t="s">
        <v>82</v>
      </c>
      <c r="C113" s="10" t="str">
        <f t="shared" si="1"/>
        <v>12</v>
      </c>
    </row>
    <row r="114" spans="1:3" x14ac:dyDescent="0.25">
      <c r="A114" s="7" t="s">
        <v>425</v>
      </c>
      <c r="B114" s="8" t="s">
        <v>426</v>
      </c>
      <c r="C114" s="10" t="str">
        <f t="shared" si="1"/>
        <v>12</v>
      </c>
    </row>
    <row r="115" spans="1:3" x14ac:dyDescent="0.25">
      <c r="A115" s="7" t="s">
        <v>415</v>
      </c>
      <c r="B115" s="8" t="s">
        <v>416</v>
      </c>
      <c r="C115" s="10" t="str">
        <f t="shared" si="1"/>
        <v>12</v>
      </c>
    </row>
    <row r="116" spans="1:3" x14ac:dyDescent="0.25">
      <c r="A116" s="7" t="s">
        <v>445</v>
      </c>
      <c r="B116" s="8" t="s">
        <v>446</v>
      </c>
      <c r="C116" s="10" t="str">
        <f t="shared" si="1"/>
        <v>12</v>
      </c>
    </row>
    <row r="117" spans="1:3" x14ac:dyDescent="0.25">
      <c r="A117" s="7" t="s">
        <v>403</v>
      </c>
      <c r="B117" s="8" t="s">
        <v>404</v>
      </c>
      <c r="C117" s="10" t="str">
        <f t="shared" si="1"/>
        <v>12</v>
      </c>
    </row>
    <row r="118" spans="1:3" x14ac:dyDescent="0.25">
      <c r="A118" s="7" t="s">
        <v>166</v>
      </c>
      <c r="B118" s="8" t="s">
        <v>85</v>
      </c>
      <c r="C118" s="10" t="str">
        <f t="shared" si="1"/>
        <v>12</v>
      </c>
    </row>
    <row r="119" spans="1:3" x14ac:dyDescent="0.25">
      <c r="A119" s="7" t="s">
        <v>164</v>
      </c>
      <c r="B119" s="8" t="s">
        <v>84</v>
      </c>
      <c r="C119" s="10" t="str">
        <f t="shared" si="1"/>
        <v>12</v>
      </c>
    </row>
    <row r="120" spans="1:3" x14ac:dyDescent="0.25">
      <c r="A120" s="7" t="s">
        <v>421</v>
      </c>
      <c r="B120" s="8" t="s">
        <v>422</v>
      </c>
      <c r="C120" s="10" t="str">
        <f t="shared" si="1"/>
        <v>12</v>
      </c>
    </row>
    <row r="121" spans="1:3" x14ac:dyDescent="0.25">
      <c r="A121" s="7" t="s">
        <v>147</v>
      </c>
      <c r="B121" s="8" t="s">
        <v>83</v>
      </c>
      <c r="C121" s="10" t="str">
        <f t="shared" si="1"/>
        <v>12</v>
      </c>
    </row>
    <row r="122" spans="1:3" x14ac:dyDescent="0.25">
      <c r="A122" s="7" t="s">
        <v>409</v>
      </c>
      <c r="B122" s="8" t="s">
        <v>410</v>
      </c>
      <c r="C122" s="10" t="str">
        <f t="shared" si="1"/>
        <v>12</v>
      </c>
    </row>
    <row r="123" spans="1:3" x14ac:dyDescent="0.25">
      <c r="A123" s="7" t="s">
        <v>405</v>
      </c>
      <c r="B123" s="8" t="s">
        <v>406</v>
      </c>
      <c r="C123" s="10" t="str">
        <f t="shared" si="1"/>
        <v>12</v>
      </c>
    </row>
    <row r="124" spans="1:3" x14ac:dyDescent="0.25">
      <c r="A124" s="7" t="s">
        <v>443</v>
      </c>
      <c r="B124" s="8" t="s">
        <v>444</v>
      </c>
      <c r="C124" s="10" t="str">
        <f t="shared" si="1"/>
        <v>12</v>
      </c>
    </row>
    <row r="125" spans="1:3" x14ac:dyDescent="0.25">
      <c r="A125" s="7" t="s">
        <v>441</v>
      </c>
      <c r="B125" s="8" t="s">
        <v>442</v>
      </c>
      <c r="C125" s="10" t="str">
        <f t="shared" si="1"/>
        <v>12</v>
      </c>
    </row>
    <row r="126" spans="1:3" x14ac:dyDescent="0.25">
      <c r="A126" s="7" t="s">
        <v>417</v>
      </c>
      <c r="B126" s="8" t="s">
        <v>418</v>
      </c>
      <c r="C126" s="10" t="str">
        <f t="shared" si="1"/>
        <v>12</v>
      </c>
    </row>
    <row r="127" spans="1:3" x14ac:dyDescent="0.25">
      <c r="A127" s="7" t="s">
        <v>427</v>
      </c>
      <c r="B127" s="8" t="s">
        <v>428</v>
      </c>
      <c r="C127" s="10" t="str">
        <f t="shared" si="1"/>
        <v>12</v>
      </c>
    </row>
    <row r="128" spans="1:3" x14ac:dyDescent="0.25">
      <c r="A128" s="7" t="s">
        <v>447</v>
      </c>
      <c r="B128" s="8" t="s">
        <v>448</v>
      </c>
      <c r="C128" s="10" t="str">
        <f t="shared" si="1"/>
        <v>12</v>
      </c>
    </row>
    <row r="129" spans="1:3" x14ac:dyDescent="0.25">
      <c r="A129" s="7" t="s">
        <v>407</v>
      </c>
      <c r="B129" s="8" t="s">
        <v>408</v>
      </c>
      <c r="C129" s="10" t="str">
        <f t="shared" si="1"/>
        <v>12</v>
      </c>
    </row>
    <row r="130" spans="1:3" x14ac:dyDescent="0.25">
      <c r="A130" s="7" t="s">
        <v>188</v>
      </c>
      <c r="B130" s="8" t="s">
        <v>283</v>
      </c>
      <c r="C130" s="10" t="str">
        <f t="shared" ref="C130:C193" si="2">LEFT(A130, 2)</f>
        <v>13</v>
      </c>
    </row>
    <row r="131" spans="1:3" x14ac:dyDescent="0.25">
      <c r="A131" s="7" t="s">
        <v>141</v>
      </c>
      <c r="B131" s="8" t="s">
        <v>70</v>
      </c>
      <c r="C131" s="10" t="str">
        <f t="shared" si="2"/>
        <v>13</v>
      </c>
    </row>
    <row r="132" spans="1:3" x14ac:dyDescent="0.25">
      <c r="A132" s="7" t="s">
        <v>331</v>
      </c>
      <c r="B132" s="8" t="s">
        <v>332</v>
      </c>
      <c r="C132" s="10" t="str">
        <f t="shared" si="2"/>
        <v>13</v>
      </c>
    </row>
    <row r="133" spans="1:3" x14ac:dyDescent="0.25">
      <c r="A133" s="7" t="s">
        <v>327</v>
      </c>
      <c r="B133" s="8" t="s">
        <v>328</v>
      </c>
      <c r="C133" s="10" t="str">
        <f t="shared" si="2"/>
        <v>13</v>
      </c>
    </row>
    <row r="134" spans="1:3" x14ac:dyDescent="0.25">
      <c r="A134" s="7" t="s">
        <v>194</v>
      </c>
      <c r="B134" s="8" t="s">
        <v>68</v>
      </c>
      <c r="C134" s="10" t="str">
        <f t="shared" si="2"/>
        <v>13</v>
      </c>
    </row>
    <row r="135" spans="1:3" x14ac:dyDescent="0.25">
      <c r="A135" s="7" t="s">
        <v>329</v>
      </c>
      <c r="B135" s="8" t="s">
        <v>330</v>
      </c>
      <c r="C135" s="10" t="str">
        <f t="shared" si="2"/>
        <v>13</v>
      </c>
    </row>
    <row r="136" spans="1:3" x14ac:dyDescent="0.25">
      <c r="A136" s="7" t="s">
        <v>616</v>
      </c>
      <c r="B136" s="8" t="s">
        <v>617</v>
      </c>
      <c r="C136" s="10" t="str">
        <f t="shared" si="2"/>
        <v>14</v>
      </c>
    </row>
    <row r="137" spans="1:3" x14ac:dyDescent="0.25">
      <c r="A137" s="7" t="s">
        <v>640</v>
      </c>
      <c r="B137" s="8" t="s">
        <v>641</v>
      </c>
      <c r="C137" s="10" t="str">
        <f t="shared" si="2"/>
        <v>14</v>
      </c>
    </row>
    <row r="138" spans="1:3" x14ac:dyDescent="0.25">
      <c r="A138" s="7" t="s">
        <v>670</v>
      </c>
      <c r="B138" s="8" t="s">
        <v>671</v>
      </c>
      <c r="C138" s="10" t="str">
        <f t="shared" si="2"/>
        <v>14</v>
      </c>
    </row>
    <row r="139" spans="1:3" x14ac:dyDescent="0.25">
      <c r="A139" s="7" t="s">
        <v>644</v>
      </c>
      <c r="B139" s="8" t="s">
        <v>645</v>
      </c>
      <c r="C139" s="10" t="str">
        <f t="shared" si="2"/>
        <v>14</v>
      </c>
    </row>
    <row r="140" spans="1:3" x14ac:dyDescent="0.25">
      <c r="A140" s="7" t="s">
        <v>654</v>
      </c>
      <c r="B140" s="8" t="s">
        <v>655</v>
      </c>
      <c r="C140" s="10" t="str">
        <f t="shared" si="2"/>
        <v>14</v>
      </c>
    </row>
    <row r="141" spans="1:3" x14ac:dyDescent="0.25">
      <c r="A141" s="7" t="s">
        <v>168</v>
      </c>
      <c r="B141" s="8" t="s">
        <v>270</v>
      </c>
      <c r="C141" s="10" t="str">
        <f t="shared" si="2"/>
        <v>14</v>
      </c>
    </row>
    <row r="142" spans="1:3" x14ac:dyDescent="0.25">
      <c r="A142" s="7" t="s">
        <v>642</v>
      </c>
      <c r="B142" s="8" t="s">
        <v>643</v>
      </c>
      <c r="C142" s="10" t="str">
        <f t="shared" si="2"/>
        <v>14</v>
      </c>
    </row>
    <row r="143" spans="1:3" x14ac:dyDescent="0.25">
      <c r="A143" s="7" t="s">
        <v>636</v>
      </c>
      <c r="B143" s="8" t="s">
        <v>637</v>
      </c>
      <c r="C143" s="10" t="str">
        <f t="shared" si="2"/>
        <v>14</v>
      </c>
    </row>
    <row r="144" spans="1:3" x14ac:dyDescent="0.25">
      <c r="A144" s="7" t="s">
        <v>648</v>
      </c>
      <c r="B144" s="8" t="s">
        <v>649</v>
      </c>
      <c r="C144" s="10" t="str">
        <f t="shared" si="2"/>
        <v>14</v>
      </c>
    </row>
    <row r="145" spans="1:3" x14ac:dyDescent="0.25">
      <c r="A145" s="7" t="s">
        <v>598</v>
      </c>
      <c r="B145" s="8" t="s">
        <v>599</v>
      </c>
      <c r="C145" s="10" t="str">
        <f t="shared" si="2"/>
        <v>14</v>
      </c>
    </row>
    <row r="146" spans="1:3" x14ac:dyDescent="0.25">
      <c r="A146" s="7" t="s">
        <v>604</v>
      </c>
      <c r="B146" s="8" t="s">
        <v>605</v>
      </c>
      <c r="C146" s="10" t="str">
        <f t="shared" si="2"/>
        <v>14</v>
      </c>
    </row>
    <row r="147" spans="1:3" x14ac:dyDescent="0.25">
      <c r="A147" s="7" t="s">
        <v>592</v>
      </c>
      <c r="B147" s="8" t="s">
        <v>593</v>
      </c>
      <c r="C147" s="10" t="str">
        <f t="shared" si="2"/>
        <v>14</v>
      </c>
    </row>
    <row r="148" spans="1:3" x14ac:dyDescent="0.25">
      <c r="A148" s="7" t="s">
        <v>622</v>
      </c>
      <c r="B148" s="8" t="s">
        <v>623</v>
      </c>
      <c r="C148" s="10" t="str">
        <f t="shared" si="2"/>
        <v>14</v>
      </c>
    </row>
    <row r="149" spans="1:3" x14ac:dyDescent="0.25">
      <c r="A149" s="7" t="s">
        <v>666</v>
      </c>
      <c r="B149" s="8" t="s">
        <v>667</v>
      </c>
      <c r="C149" s="10" t="str">
        <f t="shared" si="2"/>
        <v>14</v>
      </c>
    </row>
    <row r="150" spans="1:3" x14ac:dyDescent="0.25">
      <c r="A150" s="7" t="s">
        <v>596</v>
      </c>
      <c r="B150" s="8" t="s">
        <v>597</v>
      </c>
      <c r="C150" s="10" t="str">
        <f t="shared" si="2"/>
        <v>14</v>
      </c>
    </row>
    <row r="151" spans="1:3" x14ac:dyDescent="0.25">
      <c r="A151" s="7" t="s">
        <v>606</v>
      </c>
      <c r="B151" s="8" t="s">
        <v>607</v>
      </c>
      <c r="C151" s="10" t="str">
        <f t="shared" si="2"/>
        <v>14</v>
      </c>
    </row>
    <row r="152" spans="1:3" x14ac:dyDescent="0.25">
      <c r="A152" s="7" t="s">
        <v>600</v>
      </c>
      <c r="B152" s="8" t="s">
        <v>601</v>
      </c>
      <c r="C152" s="10" t="str">
        <f t="shared" si="2"/>
        <v>14</v>
      </c>
    </row>
    <row r="153" spans="1:3" x14ac:dyDescent="0.25">
      <c r="A153" s="7" t="s">
        <v>618</v>
      </c>
      <c r="B153" s="8" t="s">
        <v>619</v>
      </c>
      <c r="C153" s="10" t="str">
        <f t="shared" si="2"/>
        <v>14</v>
      </c>
    </row>
    <row r="154" spans="1:3" x14ac:dyDescent="0.25">
      <c r="A154" s="7" t="s">
        <v>608</v>
      </c>
      <c r="B154" s="8" t="s">
        <v>609</v>
      </c>
      <c r="C154" s="10" t="str">
        <f t="shared" si="2"/>
        <v>14</v>
      </c>
    </row>
    <row r="155" spans="1:3" x14ac:dyDescent="0.25">
      <c r="A155" s="7" t="s">
        <v>656</v>
      </c>
      <c r="B155" s="8" t="s">
        <v>657</v>
      </c>
      <c r="C155" s="10" t="str">
        <f t="shared" si="2"/>
        <v>14</v>
      </c>
    </row>
    <row r="156" spans="1:3" x14ac:dyDescent="0.25">
      <c r="A156" s="7" t="s">
        <v>140</v>
      </c>
      <c r="B156" s="8" t="s">
        <v>257</v>
      </c>
      <c r="C156" s="10" t="str">
        <f t="shared" si="2"/>
        <v>14</v>
      </c>
    </row>
    <row r="157" spans="1:3" x14ac:dyDescent="0.25">
      <c r="A157" s="7" t="s">
        <v>634</v>
      </c>
      <c r="B157" s="8" t="s">
        <v>635</v>
      </c>
      <c r="C157" s="10" t="str">
        <f t="shared" si="2"/>
        <v>14</v>
      </c>
    </row>
    <row r="158" spans="1:3" x14ac:dyDescent="0.25">
      <c r="A158" s="7" t="s">
        <v>626</v>
      </c>
      <c r="B158" s="8" t="s">
        <v>627</v>
      </c>
      <c r="C158" s="10" t="str">
        <f t="shared" si="2"/>
        <v>14</v>
      </c>
    </row>
    <row r="159" spans="1:3" x14ac:dyDescent="0.25">
      <c r="A159" s="7" t="s">
        <v>632</v>
      </c>
      <c r="B159" s="8" t="s">
        <v>633</v>
      </c>
      <c r="C159" s="10" t="str">
        <f t="shared" si="2"/>
        <v>14</v>
      </c>
    </row>
    <row r="160" spans="1:3" x14ac:dyDescent="0.25">
      <c r="A160" s="7" t="s">
        <v>646</v>
      </c>
      <c r="B160" s="8" t="s">
        <v>647</v>
      </c>
      <c r="C160" s="10" t="str">
        <f t="shared" si="2"/>
        <v>14</v>
      </c>
    </row>
    <row r="161" spans="1:3" x14ac:dyDescent="0.25">
      <c r="A161" s="7" t="s">
        <v>612</v>
      </c>
      <c r="B161" s="8" t="s">
        <v>613</v>
      </c>
      <c r="C161" s="10" t="str">
        <f t="shared" si="2"/>
        <v>14</v>
      </c>
    </row>
    <row r="162" spans="1:3" x14ac:dyDescent="0.25">
      <c r="A162" s="7" t="s">
        <v>664</v>
      </c>
      <c r="B162" s="8" t="s">
        <v>665</v>
      </c>
      <c r="C162" s="10" t="str">
        <f t="shared" si="2"/>
        <v>14</v>
      </c>
    </row>
    <row r="163" spans="1:3" x14ac:dyDescent="0.25">
      <c r="A163" s="7" t="s">
        <v>610</v>
      </c>
      <c r="B163" s="8" t="s">
        <v>611</v>
      </c>
      <c r="C163" s="10" t="str">
        <f t="shared" si="2"/>
        <v>14</v>
      </c>
    </row>
    <row r="164" spans="1:3" x14ac:dyDescent="0.25">
      <c r="A164" s="7" t="s">
        <v>650</v>
      </c>
      <c r="B164" s="8" t="s">
        <v>651</v>
      </c>
      <c r="C164" s="10" t="str">
        <f t="shared" si="2"/>
        <v>14</v>
      </c>
    </row>
    <row r="165" spans="1:3" x14ac:dyDescent="0.25">
      <c r="A165" s="7" t="s">
        <v>660</v>
      </c>
      <c r="B165" s="8" t="s">
        <v>661</v>
      </c>
      <c r="C165" s="10" t="str">
        <f t="shared" si="2"/>
        <v>14</v>
      </c>
    </row>
    <row r="166" spans="1:3" x14ac:dyDescent="0.25">
      <c r="A166" s="7" t="s">
        <v>137</v>
      </c>
      <c r="B166" s="8" t="s">
        <v>66</v>
      </c>
      <c r="C166" s="10" t="str">
        <f t="shared" si="2"/>
        <v>14</v>
      </c>
    </row>
    <row r="167" spans="1:3" x14ac:dyDescent="0.25">
      <c r="A167" s="7" t="s">
        <v>638</v>
      </c>
      <c r="B167" s="8" t="s">
        <v>639</v>
      </c>
      <c r="C167" s="10" t="str">
        <f t="shared" si="2"/>
        <v>14</v>
      </c>
    </row>
    <row r="168" spans="1:3" x14ac:dyDescent="0.25">
      <c r="A168" s="7" t="s">
        <v>620</v>
      </c>
      <c r="B168" s="8" t="s">
        <v>621</v>
      </c>
      <c r="C168" s="10" t="str">
        <f t="shared" si="2"/>
        <v>14</v>
      </c>
    </row>
    <row r="169" spans="1:3" x14ac:dyDescent="0.25">
      <c r="A169" s="7" t="s">
        <v>628</v>
      </c>
      <c r="B169" s="8" t="s">
        <v>629</v>
      </c>
      <c r="C169" s="10" t="str">
        <f t="shared" si="2"/>
        <v>14</v>
      </c>
    </row>
    <row r="170" spans="1:3" x14ac:dyDescent="0.25">
      <c r="A170" s="7" t="s">
        <v>662</v>
      </c>
      <c r="B170" s="8" t="s">
        <v>663</v>
      </c>
      <c r="C170" s="10" t="str">
        <f t="shared" si="2"/>
        <v>14</v>
      </c>
    </row>
    <row r="171" spans="1:3" x14ac:dyDescent="0.25">
      <c r="A171" s="7" t="s">
        <v>170</v>
      </c>
      <c r="B171" s="8" t="s">
        <v>271</v>
      </c>
      <c r="C171" s="10" t="str">
        <f t="shared" si="2"/>
        <v>14</v>
      </c>
    </row>
    <row r="172" spans="1:3" x14ac:dyDescent="0.25">
      <c r="A172" s="7" t="s">
        <v>193</v>
      </c>
      <c r="B172" s="8" t="s">
        <v>61</v>
      </c>
      <c r="C172" s="10" t="str">
        <f t="shared" si="2"/>
        <v>14</v>
      </c>
    </row>
    <row r="173" spans="1:3" x14ac:dyDescent="0.25">
      <c r="A173" s="7" t="s">
        <v>658</v>
      </c>
      <c r="B173" s="8" t="s">
        <v>659</v>
      </c>
      <c r="C173" s="10" t="str">
        <f t="shared" si="2"/>
        <v>14</v>
      </c>
    </row>
    <row r="174" spans="1:3" x14ac:dyDescent="0.25">
      <c r="A174" s="7" t="s">
        <v>594</v>
      </c>
      <c r="B174" s="8" t="s">
        <v>595</v>
      </c>
      <c r="C174" s="10" t="str">
        <f t="shared" si="2"/>
        <v>14</v>
      </c>
    </row>
    <row r="175" spans="1:3" x14ac:dyDescent="0.25">
      <c r="A175" s="7" t="s">
        <v>125</v>
      </c>
      <c r="B175" s="8" t="s">
        <v>63</v>
      </c>
      <c r="C175" s="10" t="str">
        <f t="shared" si="2"/>
        <v>14</v>
      </c>
    </row>
    <row r="176" spans="1:3" x14ac:dyDescent="0.25">
      <c r="A176" s="7" t="s">
        <v>189</v>
      </c>
      <c r="B176" s="8" t="s">
        <v>62</v>
      </c>
      <c r="C176" s="10" t="str">
        <f t="shared" si="2"/>
        <v>14</v>
      </c>
    </row>
    <row r="177" spans="1:3" x14ac:dyDescent="0.25">
      <c r="A177" s="7" t="s">
        <v>668</v>
      </c>
      <c r="B177" s="8" t="s">
        <v>669</v>
      </c>
      <c r="C177" s="10" t="str">
        <f t="shared" si="2"/>
        <v>14</v>
      </c>
    </row>
    <row r="178" spans="1:3" x14ac:dyDescent="0.25">
      <c r="A178" s="7" t="s">
        <v>630</v>
      </c>
      <c r="B178" s="8" t="s">
        <v>631</v>
      </c>
      <c r="C178" s="10" t="str">
        <f t="shared" si="2"/>
        <v>14</v>
      </c>
    </row>
    <row r="179" spans="1:3" x14ac:dyDescent="0.25">
      <c r="A179" s="7" t="s">
        <v>624</v>
      </c>
      <c r="B179" s="8" t="s">
        <v>625</v>
      </c>
      <c r="C179" s="10" t="str">
        <f t="shared" si="2"/>
        <v>14</v>
      </c>
    </row>
    <row r="180" spans="1:3" x14ac:dyDescent="0.25">
      <c r="A180" s="7" t="s">
        <v>182</v>
      </c>
      <c r="B180" s="8" t="s">
        <v>59</v>
      </c>
      <c r="C180" s="10" t="str">
        <f t="shared" si="2"/>
        <v>14</v>
      </c>
    </row>
    <row r="181" spans="1:3" x14ac:dyDescent="0.25">
      <c r="A181" s="7" t="s">
        <v>183</v>
      </c>
      <c r="B181" s="8" t="s">
        <v>60</v>
      </c>
      <c r="C181" s="10" t="str">
        <f t="shared" si="2"/>
        <v>14</v>
      </c>
    </row>
    <row r="182" spans="1:3" x14ac:dyDescent="0.25">
      <c r="A182" s="7" t="s">
        <v>614</v>
      </c>
      <c r="B182" s="8" t="s">
        <v>615</v>
      </c>
      <c r="C182" s="10" t="str">
        <f t="shared" si="2"/>
        <v>14</v>
      </c>
    </row>
    <row r="183" spans="1:3" x14ac:dyDescent="0.25">
      <c r="A183" s="7" t="s">
        <v>652</v>
      </c>
      <c r="B183" s="8" t="s">
        <v>653</v>
      </c>
      <c r="C183" s="10" t="str">
        <f t="shared" si="2"/>
        <v>14</v>
      </c>
    </row>
    <row r="184" spans="1:3" x14ac:dyDescent="0.25">
      <c r="A184" s="7" t="s">
        <v>602</v>
      </c>
      <c r="B184" s="8" t="s">
        <v>603</v>
      </c>
      <c r="C184" s="10" t="str">
        <f t="shared" si="2"/>
        <v>14</v>
      </c>
    </row>
    <row r="185" spans="1:3" x14ac:dyDescent="0.25">
      <c r="A185" s="7" t="s">
        <v>541</v>
      </c>
      <c r="B185" s="8" t="s">
        <v>542</v>
      </c>
      <c r="C185" s="10" t="str">
        <f t="shared" si="2"/>
        <v>17</v>
      </c>
    </row>
    <row r="186" spans="1:3" x14ac:dyDescent="0.25">
      <c r="A186" s="7" t="s">
        <v>529</v>
      </c>
      <c r="B186" s="8" t="s">
        <v>530</v>
      </c>
      <c r="C186" s="10" t="str">
        <f t="shared" si="2"/>
        <v>17</v>
      </c>
    </row>
    <row r="187" spans="1:3" x14ac:dyDescent="0.25">
      <c r="A187" s="7" t="s">
        <v>176</v>
      </c>
      <c r="B187" s="8" t="s">
        <v>274</v>
      </c>
      <c r="C187" s="10" t="str">
        <f t="shared" si="2"/>
        <v>17</v>
      </c>
    </row>
    <row r="188" spans="1:3" x14ac:dyDescent="0.25">
      <c r="A188" s="7" t="s">
        <v>547</v>
      </c>
      <c r="B188" s="8" t="s">
        <v>548</v>
      </c>
      <c r="C188" s="10" t="str">
        <f t="shared" si="2"/>
        <v>17</v>
      </c>
    </row>
    <row r="189" spans="1:3" x14ac:dyDescent="0.25">
      <c r="A189" s="7" t="s">
        <v>539</v>
      </c>
      <c r="B189" s="8" t="s">
        <v>540</v>
      </c>
      <c r="C189" s="10" t="str">
        <f t="shared" si="2"/>
        <v>17</v>
      </c>
    </row>
    <row r="190" spans="1:3" x14ac:dyDescent="0.25">
      <c r="A190" s="7" t="s">
        <v>545</v>
      </c>
      <c r="B190" s="8" t="s">
        <v>546</v>
      </c>
      <c r="C190" s="10" t="str">
        <f t="shared" si="2"/>
        <v>17</v>
      </c>
    </row>
    <row r="191" spans="1:3" x14ac:dyDescent="0.25">
      <c r="A191" s="7" t="s">
        <v>533</v>
      </c>
      <c r="B191" s="8" t="s">
        <v>534</v>
      </c>
      <c r="C191" s="10" t="str">
        <f t="shared" si="2"/>
        <v>17</v>
      </c>
    </row>
    <row r="192" spans="1:3" x14ac:dyDescent="0.25">
      <c r="A192" s="7" t="s">
        <v>535</v>
      </c>
      <c r="B192" s="8" t="s">
        <v>536</v>
      </c>
      <c r="C192" s="10" t="str">
        <f t="shared" si="2"/>
        <v>17</v>
      </c>
    </row>
    <row r="193" spans="1:3" x14ac:dyDescent="0.25">
      <c r="A193" s="7" t="s">
        <v>124</v>
      </c>
      <c r="B193" s="8" t="s">
        <v>245</v>
      </c>
      <c r="C193" s="10" t="str">
        <f t="shared" si="2"/>
        <v>17</v>
      </c>
    </row>
    <row r="194" spans="1:3" x14ac:dyDescent="0.25">
      <c r="A194" s="7" t="s">
        <v>549</v>
      </c>
      <c r="B194" s="8" t="s">
        <v>550</v>
      </c>
      <c r="C194" s="10" t="str">
        <f t="shared" ref="C194:C257" si="3">LEFT(A194, 2)</f>
        <v>17</v>
      </c>
    </row>
    <row r="195" spans="1:3" x14ac:dyDescent="0.25">
      <c r="A195" s="7" t="s">
        <v>156</v>
      </c>
      <c r="B195" s="8" t="s">
        <v>155</v>
      </c>
      <c r="C195" s="10" t="str">
        <f t="shared" si="3"/>
        <v>17</v>
      </c>
    </row>
    <row r="196" spans="1:3" x14ac:dyDescent="0.25">
      <c r="A196" s="7" t="s">
        <v>543</v>
      </c>
      <c r="B196" s="8" t="s">
        <v>544</v>
      </c>
      <c r="C196" s="10" t="str">
        <f t="shared" si="3"/>
        <v>17</v>
      </c>
    </row>
    <row r="197" spans="1:3" x14ac:dyDescent="0.25">
      <c r="A197" s="7" t="s">
        <v>531</v>
      </c>
      <c r="B197" s="8" t="s">
        <v>532</v>
      </c>
      <c r="C197" s="10" t="str">
        <f t="shared" si="3"/>
        <v>17</v>
      </c>
    </row>
    <row r="198" spans="1:3" x14ac:dyDescent="0.25">
      <c r="A198" s="7" t="s">
        <v>537</v>
      </c>
      <c r="B198" s="8" t="s">
        <v>538</v>
      </c>
      <c r="C198" s="10" t="str">
        <f t="shared" si="3"/>
        <v>17</v>
      </c>
    </row>
    <row r="199" spans="1:3" x14ac:dyDescent="0.25">
      <c r="A199" s="7" t="s">
        <v>122</v>
      </c>
      <c r="B199" s="8" t="s">
        <v>46</v>
      </c>
      <c r="C199" s="10" t="str">
        <f t="shared" si="3"/>
        <v>17</v>
      </c>
    </row>
    <row r="200" spans="1:3" x14ac:dyDescent="0.25">
      <c r="A200" s="7" t="s">
        <v>551</v>
      </c>
      <c r="B200" s="8" t="s">
        <v>552</v>
      </c>
      <c r="C200" s="10" t="str">
        <f t="shared" si="3"/>
        <v>17</v>
      </c>
    </row>
    <row r="201" spans="1:3" x14ac:dyDescent="0.25">
      <c r="A201" s="7" t="s">
        <v>686</v>
      </c>
      <c r="B201" s="8" t="s">
        <v>687</v>
      </c>
      <c r="C201" s="10" t="str">
        <f t="shared" si="3"/>
        <v>18</v>
      </c>
    </row>
    <row r="202" spans="1:3" x14ac:dyDescent="0.25">
      <c r="A202" s="7" t="s">
        <v>684</v>
      </c>
      <c r="B202" s="8" t="s">
        <v>685</v>
      </c>
      <c r="C202" s="10" t="str">
        <f t="shared" si="3"/>
        <v>18</v>
      </c>
    </row>
    <row r="203" spans="1:3" x14ac:dyDescent="0.25">
      <c r="A203" s="7" t="s">
        <v>676</v>
      </c>
      <c r="B203" s="8" t="s">
        <v>677</v>
      </c>
      <c r="C203" s="10" t="str">
        <f t="shared" si="3"/>
        <v>18</v>
      </c>
    </row>
    <row r="204" spans="1:3" x14ac:dyDescent="0.25">
      <c r="A204" s="7" t="s">
        <v>674</v>
      </c>
      <c r="B204" s="8" t="s">
        <v>675</v>
      </c>
      <c r="C204" s="10" t="str">
        <f t="shared" si="3"/>
        <v>18</v>
      </c>
    </row>
    <row r="205" spans="1:3" x14ac:dyDescent="0.25">
      <c r="A205" s="7" t="s">
        <v>678</v>
      </c>
      <c r="B205" s="8" t="s">
        <v>679</v>
      </c>
      <c r="C205" s="10" t="str">
        <f t="shared" si="3"/>
        <v>18</v>
      </c>
    </row>
    <row r="206" spans="1:3" x14ac:dyDescent="0.25">
      <c r="A206" s="7" t="s">
        <v>184</v>
      </c>
      <c r="B206" s="8" t="s">
        <v>278</v>
      </c>
      <c r="C206" s="10" t="str">
        <f t="shared" si="3"/>
        <v>18</v>
      </c>
    </row>
    <row r="207" spans="1:3" x14ac:dyDescent="0.25">
      <c r="A207" s="7" t="s">
        <v>174</v>
      </c>
      <c r="B207" s="8" t="s">
        <v>50</v>
      </c>
      <c r="C207" s="10" t="str">
        <f t="shared" si="3"/>
        <v>18</v>
      </c>
    </row>
    <row r="208" spans="1:3" x14ac:dyDescent="0.25">
      <c r="A208" s="7" t="s">
        <v>682</v>
      </c>
      <c r="B208" s="8" t="s">
        <v>683</v>
      </c>
      <c r="C208" s="10" t="str">
        <f t="shared" si="3"/>
        <v>18</v>
      </c>
    </row>
    <row r="209" spans="1:3" x14ac:dyDescent="0.25">
      <c r="A209" s="7" t="s">
        <v>672</v>
      </c>
      <c r="B209" s="8" t="s">
        <v>673</v>
      </c>
      <c r="C209" s="10" t="str">
        <f t="shared" si="3"/>
        <v>18</v>
      </c>
    </row>
    <row r="210" spans="1:3" x14ac:dyDescent="0.25">
      <c r="A210" s="7" t="s">
        <v>680</v>
      </c>
      <c r="B210" s="8" t="s">
        <v>681</v>
      </c>
      <c r="C210" s="10" t="str">
        <f t="shared" si="3"/>
        <v>18</v>
      </c>
    </row>
    <row r="211" spans="1:3" x14ac:dyDescent="0.25">
      <c r="A211" s="7" t="s">
        <v>690</v>
      </c>
      <c r="B211" s="8" t="s">
        <v>691</v>
      </c>
      <c r="C211" s="10" t="str">
        <f t="shared" si="3"/>
        <v>18</v>
      </c>
    </row>
    <row r="212" spans="1:3" x14ac:dyDescent="0.25">
      <c r="A212" s="7" t="s">
        <v>688</v>
      </c>
      <c r="B212" s="8" t="s">
        <v>689</v>
      </c>
      <c r="C212" s="10" t="str">
        <f t="shared" si="3"/>
        <v>18</v>
      </c>
    </row>
    <row r="213" spans="1:3" x14ac:dyDescent="0.25">
      <c r="A213" s="7" t="s">
        <v>588</v>
      </c>
      <c r="B213" s="8" t="s">
        <v>589</v>
      </c>
      <c r="C213" s="10" t="str">
        <f t="shared" si="3"/>
        <v>19</v>
      </c>
    </row>
    <row r="214" spans="1:3" x14ac:dyDescent="0.25">
      <c r="A214" s="7" t="s">
        <v>590</v>
      </c>
      <c r="B214" s="8" t="s">
        <v>591</v>
      </c>
      <c r="C214" s="10" t="str">
        <f t="shared" si="3"/>
        <v>19</v>
      </c>
    </row>
    <row r="215" spans="1:3" x14ac:dyDescent="0.25">
      <c r="A215" s="7" t="s">
        <v>580</v>
      </c>
      <c r="B215" s="8" t="s">
        <v>581</v>
      </c>
      <c r="C215" s="10" t="str">
        <f t="shared" si="3"/>
        <v>19</v>
      </c>
    </row>
    <row r="216" spans="1:3" x14ac:dyDescent="0.25">
      <c r="A216" s="7" t="s">
        <v>578</v>
      </c>
      <c r="B216" s="8" t="s">
        <v>579</v>
      </c>
      <c r="C216" s="10" t="str">
        <f t="shared" si="3"/>
        <v>19</v>
      </c>
    </row>
    <row r="217" spans="1:3" x14ac:dyDescent="0.25">
      <c r="A217" s="7" t="s">
        <v>584</v>
      </c>
      <c r="B217" s="8" t="s">
        <v>585</v>
      </c>
      <c r="C217" s="10" t="str">
        <f t="shared" si="3"/>
        <v>19</v>
      </c>
    </row>
    <row r="218" spans="1:3" x14ac:dyDescent="0.25">
      <c r="A218" s="7" t="s">
        <v>195</v>
      </c>
      <c r="B218" s="8" t="s">
        <v>49</v>
      </c>
      <c r="C218" s="10" t="str">
        <f t="shared" si="3"/>
        <v>19</v>
      </c>
    </row>
    <row r="219" spans="1:3" x14ac:dyDescent="0.25">
      <c r="A219" s="7" t="s">
        <v>586</v>
      </c>
      <c r="B219" s="8" t="s">
        <v>587</v>
      </c>
      <c r="C219" s="10" t="str">
        <f t="shared" si="3"/>
        <v>19</v>
      </c>
    </row>
    <row r="220" spans="1:3" x14ac:dyDescent="0.25">
      <c r="A220" s="7" t="s">
        <v>576</v>
      </c>
      <c r="B220" s="8" t="s">
        <v>577</v>
      </c>
      <c r="C220" s="10" t="str">
        <f t="shared" si="3"/>
        <v>19</v>
      </c>
    </row>
    <row r="221" spans="1:3" x14ac:dyDescent="0.25">
      <c r="A221" s="7" t="s">
        <v>582</v>
      </c>
      <c r="B221" s="8" t="s">
        <v>583</v>
      </c>
      <c r="C221" s="10" t="str">
        <f t="shared" si="3"/>
        <v>19</v>
      </c>
    </row>
    <row r="222" spans="1:3" x14ac:dyDescent="0.25">
      <c r="A222" s="7" t="s">
        <v>574</v>
      </c>
      <c r="B222" s="8" t="s">
        <v>575</v>
      </c>
      <c r="C222" s="10" t="str">
        <f t="shared" si="3"/>
        <v>19</v>
      </c>
    </row>
    <row r="223" spans="1:3" x14ac:dyDescent="0.25">
      <c r="A223" s="7" t="s">
        <v>311</v>
      </c>
      <c r="B223" s="8" t="s">
        <v>312</v>
      </c>
      <c r="C223" s="10" t="str">
        <f t="shared" si="3"/>
        <v>20</v>
      </c>
    </row>
    <row r="224" spans="1:3" x14ac:dyDescent="0.25">
      <c r="A224" s="7" t="s">
        <v>167</v>
      </c>
      <c r="B224" s="8" t="s">
        <v>269</v>
      </c>
      <c r="C224" s="10" t="str">
        <f t="shared" si="3"/>
        <v>20</v>
      </c>
    </row>
    <row r="225" spans="1:3" x14ac:dyDescent="0.25">
      <c r="A225" s="7" t="s">
        <v>295</v>
      </c>
      <c r="B225" s="8" t="s">
        <v>296</v>
      </c>
      <c r="C225" s="10" t="str">
        <f t="shared" si="3"/>
        <v>20</v>
      </c>
    </row>
    <row r="226" spans="1:3" x14ac:dyDescent="0.25">
      <c r="A226" s="7" t="s">
        <v>299</v>
      </c>
      <c r="B226" s="8" t="s">
        <v>300</v>
      </c>
      <c r="C226" s="10" t="str">
        <f t="shared" si="3"/>
        <v>20</v>
      </c>
    </row>
    <row r="227" spans="1:3" x14ac:dyDescent="0.25">
      <c r="A227" s="7" t="s">
        <v>305</v>
      </c>
      <c r="B227" s="8" t="s">
        <v>306</v>
      </c>
      <c r="C227" s="10" t="str">
        <f t="shared" si="3"/>
        <v>20</v>
      </c>
    </row>
    <row r="228" spans="1:3" x14ac:dyDescent="0.25">
      <c r="A228" s="7" t="s">
        <v>303</v>
      </c>
      <c r="B228" s="8" t="s">
        <v>304</v>
      </c>
      <c r="C228" s="10" t="str">
        <f t="shared" si="3"/>
        <v>20</v>
      </c>
    </row>
    <row r="229" spans="1:3" x14ac:dyDescent="0.25">
      <c r="A229" s="7" t="s">
        <v>117</v>
      </c>
      <c r="B229" s="8" t="s">
        <v>242</v>
      </c>
      <c r="C229" s="10" t="str">
        <f t="shared" si="3"/>
        <v>20</v>
      </c>
    </row>
    <row r="230" spans="1:3" x14ac:dyDescent="0.25">
      <c r="A230" s="7" t="s">
        <v>307</v>
      </c>
      <c r="B230" s="8" t="s">
        <v>308</v>
      </c>
      <c r="C230" s="10" t="str">
        <f t="shared" si="3"/>
        <v>20</v>
      </c>
    </row>
    <row r="231" spans="1:3" x14ac:dyDescent="0.25">
      <c r="A231" s="7" t="s">
        <v>169</v>
      </c>
      <c r="B231" s="8" t="s">
        <v>41</v>
      </c>
      <c r="C231" s="10" t="str">
        <f t="shared" si="3"/>
        <v>20</v>
      </c>
    </row>
    <row r="232" spans="1:3" x14ac:dyDescent="0.25">
      <c r="A232" s="7" t="s">
        <v>129</v>
      </c>
      <c r="B232" s="8" t="s">
        <v>43</v>
      </c>
      <c r="C232" s="10" t="str">
        <f t="shared" si="3"/>
        <v>20</v>
      </c>
    </row>
    <row r="233" spans="1:3" x14ac:dyDescent="0.25">
      <c r="A233" s="7" t="s">
        <v>293</v>
      </c>
      <c r="B233" s="8" t="s">
        <v>294</v>
      </c>
      <c r="C233" s="10" t="str">
        <f t="shared" si="3"/>
        <v>20</v>
      </c>
    </row>
    <row r="234" spans="1:3" x14ac:dyDescent="0.25">
      <c r="A234" s="7" t="s">
        <v>309</v>
      </c>
      <c r="B234" s="8" t="s">
        <v>310</v>
      </c>
      <c r="C234" s="10" t="str">
        <f t="shared" si="3"/>
        <v>20</v>
      </c>
    </row>
    <row r="235" spans="1:3" x14ac:dyDescent="0.25">
      <c r="A235" s="7" t="s">
        <v>297</v>
      </c>
      <c r="B235" s="8" t="s">
        <v>298</v>
      </c>
      <c r="C235" s="10" t="str">
        <f t="shared" si="3"/>
        <v>20</v>
      </c>
    </row>
    <row r="236" spans="1:3" x14ac:dyDescent="0.25">
      <c r="A236" s="7" t="s">
        <v>291</v>
      </c>
      <c r="B236" s="8" t="s">
        <v>292</v>
      </c>
      <c r="C236" s="10" t="str">
        <f t="shared" si="3"/>
        <v>20</v>
      </c>
    </row>
    <row r="237" spans="1:3" x14ac:dyDescent="0.25">
      <c r="A237" s="7" t="s">
        <v>301</v>
      </c>
      <c r="B237" s="8" t="s">
        <v>302</v>
      </c>
      <c r="C237" s="10" t="str">
        <f t="shared" si="3"/>
        <v>20</v>
      </c>
    </row>
    <row r="238" spans="1:3" x14ac:dyDescent="0.25">
      <c r="A238" s="7" t="s">
        <v>118</v>
      </c>
      <c r="B238" s="8" t="s">
        <v>243</v>
      </c>
      <c r="C238" s="10" t="str">
        <f t="shared" si="3"/>
        <v>21</v>
      </c>
    </row>
    <row r="239" spans="1:3" x14ac:dyDescent="0.25">
      <c r="A239" s="7" t="s">
        <v>315</v>
      </c>
      <c r="B239" s="8" t="s">
        <v>316</v>
      </c>
      <c r="C239" s="10" t="str">
        <f t="shared" si="3"/>
        <v>21</v>
      </c>
    </row>
    <row r="240" spans="1:3" x14ac:dyDescent="0.25">
      <c r="A240" s="7" t="s">
        <v>321</v>
      </c>
      <c r="B240" s="8" t="s">
        <v>322</v>
      </c>
      <c r="C240" s="10" t="str">
        <f t="shared" si="3"/>
        <v>21</v>
      </c>
    </row>
    <row r="241" spans="1:3" x14ac:dyDescent="0.25">
      <c r="A241" s="7" t="s">
        <v>319</v>
      </c>
      <c r="B241" s="8" t="s">
        <v>320</v>
      </c>
      <c r="C241" s="10" t="str">
        <f t="shared" si="3"/>
        <v>21</v>
      </c>
    </row>
    <row r="242" spans="1:3" x14ac:dyDescent="0.25">
      <c r="A242" s="7" t="s">
        <v>317</v>
      </c>
      <c r="B242" s="8" t="s">
        <v>318</v>
      </c>
      <c r="C242" s="10" t="str">
        <f t="shared" si="3"/>
        <v>21</v>
      </c>
    </row>
    <row r="243" spans="1:3" x14ac:dyDescent="0.25">
      <c r="A243" s="7" t="s">
        <v>135</v>
      </c>
      <c r="B243" s="8" t="s">
        <v>134</v>
      </c>
      <c r="C243" s="10" t="str">
        <f t="shared" si="3"/>
        <v>21</v>
      </c>
    </row>
    <row r="244" spans="1:3" x14ac:dyDescent="0.25">
      <c r="A244" s="7" t="s">
        <v>323</v>
      </c>
      <c r="B244" s="8" t="s">
        <v>324</v>
      </c>
      <c r="C244" s="10" t="str">
        <f t="shared" si="3"/>
        <v>21</v>
      </c>
    </row>
    <row r="245" spans="1:3" x14ac:dyDescent="0.25">
      <c r="A245" s="7" t="s">
        <v>325</v>
      </c>
      <c r="B245" s="8" t="s">
        <v>326</v>
      </c>
      <c r="C245" s="10" t="str">
        <f t="shared" si="3"/>
        <v>21</v>
      </c>
    </row>
    <row r="246" spans="1:3" x14ac:dyDescent="0.25">
      <c r="A246" s="7" t="s">
        <v>313</v>
      </c>
      <c r="B246" s="8" t="s">
        <v>314</v>
      </c>
      <c r="C246" s="10" t="str">
        <f t="shared" si="3"/>
        <v>21</v>
      </c>
    </row>
    <row r="247" spans="1:3" x14ac:dyDescent="0.25">
      <c r="A247" s="7" t="s">
        <v>127</v>
      </c>
      <c r="B247" s="8" t="s">
        <v>37</v>
      </c>
      <c r="C247" s="10" t="str">
        <f t="shared" si="3"/>
        <v>21</v>
      </c>
    </row>
    <row r="248" spans="1:3" x14ac:dyDescent="0.25">
      <c r="A248" s="7" t="s">
        <v>187</v>
      </c>
      <c r="B248" s="8" t="s">
        <v>282</v>
      </c>
      <c r="C248" s="10" t="str">
        <f t="shared" si="3"/>
        <v>22</v>
      </c>
    </row>
    <row r="249" spans="1:3" x14ac:dyDescent="0.25">
      <c r="A249" s="7" t="s">
        <v>280</v>
      </c>
      <c r="B249" s="8" t="s">
        <v>279</v>
      </c>
      <c r="C249" s="10" t="str">
        <f t="shared" si="3"/>
        <v>22</v>
      </c>
    </row>
    <row r="250" spans="1:3" x14ac:dyDescent="0.25">
      <c r="A250" s="7" t="s">
        <v>144</v>
      </c>
      <c r="B250" s="8" t="s">
        <v>29</v>
      </c>
      <c r="C250" s="10" t="str">
        <f t="shared" si="3"/>
        <v>22</v>
      </c>
    </row>
    <row r="251" spans="1:3" x14ac:dyDescent="0.25">
      <c r="A251" s="7" t="s">
        <v>126</v>
      </c>
      <c r="B251" s="8" t="s">
        <v>246</v>
      </c>
      <c r="C251" s="10" t="str">
        <f t="shared" si="3"/>
        <v>22</v>
      </c>
    </row>
    <row r="252" spans="1:3" x14ac:dyDescent="0.25">
      <c r="A252" s="7" t="s">
        <v>572</v>
      </c>
      <c r="B252" s="8" t="s">
        <v>573</v>
      </c>
      <c r="C252" s="10" t="str">
        <f t="shared" si="3"/>
        <v>22</v>
      </c>
    </row>
    <row r="253" spans="1:3" x14ac:dyDescent="0.25">
      <c r="A253" s="7" t="s">
        <v>131</v>
      </c>
      <c r="B253" s="8" t="s">
        <v>249</v>
      </c>
      <c r="C253" s="10" t="str">
        <f t="shared" si="3"/>
        <v>22</v>
      </c>
    </row>
    <row r="254" spans="1:3" x14ac:dyDescent="0.25">
      <c r="A254" s="7" t="s">
        <v>181</v>
      </c>
      <c r="B254" s="8" t="s">
        <v>277</v>
      </c>
      <c r="C254" s="10" t="str">
        <f t="shared" si="3"/>
        <v>22</v>
      </c>
    </row>
    <row r="255" spans="1:3" x14ac:dyDescent="0.25">
      <c r="A255" s="7" t="s">
        <v>337</v>
      </c>
      <c r="B255" s="8" t="s">
        <v>338</v>
      </c>
      <c r="C255" s="10" t="str">
        <f t="shared" si="3"/>
        <v>23</v>
      </c>
    </row>
    <row r="256" spans="1:3" x14ac:dyDescent="0.25">
      <c r="A256" s="7" t="s">
        <v>190</v>
      </c>
      <c r="B256" s="8" t="s">
        <v>284</v>
      </c>
      <c r="C256" s="10" t="str">
        <f t="shared" si="3"/>
        <v>23</v>
      </c>
    </row>
    <row r="257" spans="1:3" x14ac:dyDescent="0.25">
      <c r="A257" s="7" t="s">
        <v>335</v>
      </c>
      <c r="B257" s="8" t="s">
        <v>336</v>
      </c>
      <c r="C257" s="10" t="str">
        <f t="shared" si="3"/>
        <v>23</v>
      </c>
    </row>
    <row r="258" spans="1:3" x14ac:dyDescent="0.25">
      <c r="A258" s="7" t="s">
        <v>132</v>
      </c>
      <c r="B258" s="8" t="s">
        <v>252</v>
      </c>
      <c r="C258" s="10" t="str">
        <f t="shared" ref="C258:C291" si="4">LEFT(A258, 2)</f>
        <v>23</v>
      </c>
    </row>
    <row r="259" spans="1:3" x14ac:dyDescent="0.25">
      <c r="A259" s="7" t="s">
        <v>148</v>
      </c>
      <c r="B259" s="8" t="s">
        <v>261</v>
      </c>
      <c r="C259" s="10" t="str">
        <f t="shared" si="4"/>
        <v>23</v>
      </c>
    </row>
    <row r="260" spans="1:3" x14ac:dyDescent="0.25">
      <c r="A260" s="7" t="s">
        <v>333</v>
      </c>
      <c r="B260" s="8" t="s">
        <v>334</v>
      </c>
      <c r="C260" s="10" t="str">
        <f t="shared" si="4"/>
        <v>23</v>
      </c>
    </row>
    <row r="261" spans="1:3" x14ac:dyDescent="0.25">
      <c r="A261" s="7" t="s">
        <v>146</v>
      </c>
      <c r="B261" s="8" t="s">
        <v>260</v>
      </c>
      <c r="C261" s="10" t="str">
        <f t="shared" si="4"/>
        <v>23</v>
      </c>
    </row>
    <row r="262" spans="1:3" x14ac:dyDescent="0.25">
      <c r="A262" s="7" t="s">
        <v>251</v>
      </c>
      <c r="B262" s="8" t="s">
        <v>250</v>
      </c>
      <c r="C262" s="10" t="str">
        <f t="shared" si="4"/>
        <v>23</v>
      </c>
    </row>
    <row r="263" spans="1:3" x14ac:dyDescent="0.25">
      <c r="A263" s="7" t="s">
        <v>560</v>
      </c>
      <c r="B263" s="8" t="s">
        <v>561</v>
      </c>
      <c r="C263" s="10" t="str">
        <f t="shared" si="4"/>
        <v>24</v>
      </c>
    </row>
    <row r="264" spans="1:3" x14ac:dyDescent="0.25">
      <c r="A264" s="7" t="s">
        <v>553</v>
      </c>
      <c r="B264" s="8" t="s">
        <v>554</v>
      </c>
      <c r="C264" s="10" t="str">
        <f t="shared" si="4"/>
        <v>24</v>
      </c>
    </row>
    <row r="265" spans="1:3" x14ac:dyDescent="0.25">
      <c r="A265" s="7" t="s">
        <v>198</v>
      </c>
      <c r="B265" s="8" t="s">
        <v>285</v>
      </c>
      <c r="C265" s="10" t="str">
        <f t="shared" si="4"/>
        <v>24</v>
      </c>
    </row>
    <row r="266" spans="1:3" x14ac:dyDescent="0.25">
      <c r="A266" s="7" t="s">
        <v>564</v>
      </c>
      <c r="B266" s="8" t="s">
        <v>565</v>
      </c>
      <c r="C266" s="10" t="str">
        <f t="shared" si="4"/>
        <v>24</v>
      </c>
    </row>
    <row r="267" spans="1:3" x14ac:dyDescent="0.25">
      <c r="A267" s="7" t="s">
        <v>562</v>
      </c>
      <c r="B267" s="8" t="s">
        <v>563</v>
      </c>
      <c r="C267" s="10" t="str">
        <f t="shared" si="4"/>
        <v>24</v>
      </c>
    </row>
    <row r="268" spans="1:3" x14ac:dyDescent="0.25">
      <c r="A268" s="7" t="s">
        <v>558</v>
      </c>
      <c r="B268" s="8" t="s">
        <v>559</v>
      </c>
      <c r="C268" s="10" t="str">
        <f t="shared" si="4"/>
        <v>24</v>
      </c>
    </row>
    <row r="269" spans="1:3" x14ac:dyDescent="0.25">
      <c r="A269" s="7" t="s">
        <v>139</v>
      </c>
      <c r="B269" s="8" t="s">
        <v>256</v>
      </c>
      <c r="C269" s="10" t="str">
        <f t="shared" si="4"/>
        <v>24</v>
      </c>
    </row>
    <row r="270" spans="1:3" x14ac:dyDescent="0.25">
      <c r="A270" s="7" t="s">
        <v>566</v>
      </c>
      <c r="B270" s="8" t="s">
        <v>567</v>
      </c>
      <c r="C270" s="10" t="str">
        <f t="shared" si="4"/>
        <v>24</v>
      </c>
    </row>
    <row r="271" spans="1:3" x14ac:dyDescent="0.25">
      <c r="A271" s="7" t="s">
        <v>555</v>
      </c>
      <c r="B271" s="8" t="s">
        <v>556</v>
      </c>
      <c r="C271" s="10" t="str">
        <f t="shared" si="4"/>
        <v>24</v>
      </c>
    </row>
    <row r="272" spans="1:3" x14ac:dyDescent="0.25">
      <c r="A272" s="7" t="s">
        <v>568</v>
      </c>
      <c r="B272" s="8" t="s">
        <v>569</v>
      </c>
      <c r="C272" s="10" t="str">
        <f t="shared" si="4"/>
        <v>24</v>
      </c>
    </row>
    <row r="273" spans="1:3" x14ac:dyDescent="0.25">
      <c r="A273" s="7" t="s">
        <v>197</v>
      </c>
      <c r="B273" s="8" t="s">
        <v>13</v>
      </c>
      <c r="C273" s="10" t="str">
        <f t="shared" si="4"/>
        <v>24</v>
      </c>
    </row>
    <row r="274" spans="1:3" x14ac:dyDescent="0.25">
      <c r="A274" s="7" t="s">
        <v>570</v>
      </c>
      <c r="B274" s="8" t="s">
        <v>571</v>
      </c>
      <c r="C274" s="10" t="str">
        <f t="shared" si="4"/>
        <v>24</v>
      </c>
    </row>
    <row r="275" spans="1:3" x14ac:dyDescent="0.25">
      <c r="A275" s="7" t="s">
        <v>149</v>
      </c>
      <c r="B275" s="8" t="s">
        <v>262</v>
      </c>
      <c r="C275" s="10" t="str">
        <f t="shared" si="4"/>
        <v>24</v>
      </c>
    </row>
    <row r="276" spans="1:3" x14ac:dyDescent="0.25">
      <c r="A276" s="7" t="s">
        <v>557</v>
      </c>
      <c r="B276" s="8" t="s">
        <v>12</v>
      </c>
      <c r="C276" s="10" t="str">
        <f t="shared" si="4"/>
        <v>24</v>
      </c>
    </row>
    <row r="277" spans="1:3" x14ac:dyDescent="0.25">
      <c r="A277" s="7" t="s">
        <v>123</v>
      </c>
      <c r="B277" s="8" t="s">
        <v>244</v>
      </c>
      <c r="C277" s="10" t="str">
        <f t="shared" si="4"/>
        <v>24</v>
      </c>
    </row>
    <row r="278" spans="1:3" x14ac:dyDescent="0.25">
      <c r="A278" s="7" t="s">
        <v>121</v>
      </c>
      <c r="B278" s="8" t="s">
        <v>9</v>
      </c>
      <c r="C278" s="10" t="str">
        <f t="shared" si="4"/>
        <v>25</v>
      </c>
    </row>
    <row r="279" spans="1:3" x14ac:dyDescent="0.25">
      <c r="A279" s="7" t="s">
        <v>120</v>
      </c>
      <c r="B279" s="8" t="s">
        <v>119</v>
      </c>
      <c r="C279" s="10" t="str">
        <f t="shared" si="4"/>
        <v>25</v>
      </c>
    </row>
    <row r="280" spans="1:3" x14ac:dyDescent="0.25">
      <c r="A280" s="7" t="s">
        <v>157</v>
      </c>
      <c r="B280" s="8" t="s">
        <v>264</v>
      </c>
      <c r="C280" s="10" t="str">
        <f t="shared" si="4"/>
        <v>25</v>
      </c>
    </row>
    <row r="281" spans="1:3" x14ac:dyDescent="0.25">
      <c r="A281" s="7" t="s">
        <v>177</v>
      </c>
      <c r="B281" s="8" t="s">
        <v>275</v>
      </c>
      <c r="C281" s="10" t="str">
        <f t="shared" si="4"/>
        <v>25</v>
      </c>
    </row>
    <row r="282" spans="1:3" x14ac:dyDescent="0.25">
      <c r="A282" s="7" t="s">
        <v>391</v>
      </c>
      <c r="B282" s="8" t="s">
        <v>392</v>
      </c>
      <c r="C282" s="10" t="str">
        <f t="shared" si="4"/>
        <v>25</v>
      </c>
    </row>
    <row r="283" spans="1:3" x14ac:dyDescent="0.25">
      <c r="A283" s="7" t="s">
        <v>395</v>
      </c>
      <c r="B283" s="8" t="s">
        <v>396</v>
      </c>
      <c r="C283" s="10" t="str">
        <f t="shared" si="4"/>
        <v>25</v>
      </c>
    </row>
    <row r="284" spans="1:3" x14ac:dyDescent="0.25">
      <c r="A284" s="7" t="s">
        <v>178</v>
      </c>
      <c r="B284" s="8" t="s">
        <v>14</v>
      </c>
      <c r="C284" s="10" t="str">
        <f t="shared" si="4"/>
        <v>25</v>
      </c>
    </row>
    <row r="285" spans="1:3" x14ac:dyDescent="0.25">
      <c r="A285" s="7" t="s">
        <v>133</v>
      </c>
      <c r="B285" s="8" t="s">
        <v>7</v>
      </c>
      <c r="C285" s="10" t="str">
        <f t="shared" si="4"/>
        <v>25</v>
      </c>
    </row>
    <row r="286" spans="1:3" x14ac:dyDescent="0.25">
      <c r="A286" s="7" t="s">
        <v>393</v>
      </c>
      <c r="B286" s="8" t="s">
        <v>394</v>
      </c>
      <c r="C286" s="10" t="str">
        <f t="shared" si="4"/>
        <v>25</v>
      </c>
    </row>
    <row r="287" spans="1:3" x14ac:dyDescent="0.25">
      <c r="A287" s="7" t="s">
        <v>163</v>
      </c>
      <c r="B287" s="8" t="s">
        <v>267</v>
      </c>
      <c r="C287" s="10" t="str">
        <f t="shared" si="4"/>
        <v>25</v>
      </c>
    </row>
    <row r="288" spans="1:3" x14ac:dyDescent="0.25">
      <c r="A288" s="7" t="s">
        <v>179</v>
      </c>
      <c r="B288" s="8" t="s">
        <v>17</v>
      </c>
      <c r="C288" s="10" t="str">
        <f t="shared" si="4"/>
        <v>25</v>
      </c>
    </row>
    <row r="289" spans="1:3" x14ac:dyDescent="0.25">
      <c r="A289" s="7" t="s">
        <v>389</v>
      </c>
      <c r="B289" s="8" t="s">
        <v>390</v>
      </c>
      <c r="C289" s="10" t="str">
        <f t="shared" si="4"/>
        <v>25</v>
      </c>
    </row>
    <row r="290" spans="1:3" x14ac:dyDescent="0.25">
      <c r="A290" s="7" t="s">
        <v>143</v>
      </c>
      <c r="B290" s="8" t="s">
        <v>16</v>
      </c>
      <c r="C290" s="10" t="str">
        <f t="shared" si="4"/>
        <v>25</v>
      </c>
    </row>
    <row r="291" spans="1:3" x14ac:dyDescent="0.25">
      <c r="A291" s="7" t="s">
        <v>116</v>
      </c>
      <c r="B291" s="8" t="s">
        <v>241</v>
      </c>
      <c r="C291" s="10" t="str">
        <f t="shared" si="4"/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"/>
  <sheetViews>
    <sheetView workbookViewId="0">
      <selection activeCell="A2" sqref="A2"/>
    </sheetView>
  </sheetViews>
  <sheetFormatPr defaultRowHeight="15" x14ac:dyDescent="0.25"/>
  <cols>
    <col min="1" max="1" width="18.140625" style="10" customWidth="1"/>
    <col min="2" max="2" width="21.7109375" customWidth="1"/>
  </cols>
  <sheetData>
    <row r="1" spans="1:2" x14ac:dyDescent="0.25">
      <c r="A1" s="12" t="s">
        <v>714</v>
      </c>
      <c r="B1" s="3" t="s">
        <v>728</v>
      </c>
    </row>
    <row r="2" spans="1:2" x14ac:dyDescent="0.25">
      <c r="A2" s="11" t="s">
        <v>715</v>
      </c>
      <c r="B2" s="1" t="s">
        <v>96</v>
      </c>
    </row>
    <row r="3" spans="1:2" x14ac:dyDescent="0.25">
      <c r="A3" s="11" t="s">
        <v>716</v>
      </c>
      <c r="B3" s="1" t="s">
        <v>97</v>
      </c>
    </row>
    <row r="4" spans="1:2" x14ac:dyDescent="0.25">
      <c r="A4" s="11" t="s">
        <v>216</v>
      </c>
      <c r="B4" s="1" t="s">
        <v>99</v>
      </c>
    </row>
    <row r="5" spans="1:2" x14ac:dyDescent="0.25">
      <c r="A5" s="11" t="s">
        <v>217</v>
      </c>
      <c r="B5" s="1" t="s">
        <v>98</v>
      </c>
    </row>
    <row r="6" spans="1:2" x14ac:dyDescent="0.25">
      <c r="A6" s="11" t="s">
        <v>218</v>
      </c>
      <c r="B6" s="1" t="s">
        <v>100</v>
      </c>
    </row>
    <row r="7" spans="1:2" x14ac:dyDescent="0.25">
      <c r="A7" s="11" t="s">
        <v>219</v>
      </c>
      <c r="B7" s="1" t="s">
        <v>101</v>
      </c>
    </row>
    <row r="8" spans="1:2" x14ac:dyDescent="0.25">
      <c r="A8" s="11" t="s">
        <v>220</v>
      </c>
      <c r="B8" s="1" t="s">
        <v>102</v>
      </c>
    </row>
    <row r="9" spans="1:2" x14ac:dyDescent="0.25">
      <c r="A9" s="11" t="s">
        <v>221</v>
      </c>
      <c r="B9" s="1" t="s">
        <v>103</v>
      </c>
    </row>
    <row r="10" spans="1:2" x14ac:dyDescent="0.25">
      <c r="A10" s="11" t="s">
        <v>222</v>
      </c>
      <c r="B10" s="1" t="s">
        <v>104</v>
      </c>
    </row>
    <row r="11" spans="1:2" x14ac:dyDescent="0.25">
      <c r="A11" s="11" t="s">
        <v>223</v>
      </c>
      <c r="B11" s="1" t="s">
        <v>105</v>
      </c>
    </row>
    <row r="12" spans="1:2" x14ac:dyDescent="0.25">
      <c r="A12" s="11" t="s">
        <v>224</v>
      </c>
      <c r="B12" s="1" t="s">
        <v>108</v>
      </c>
    </row>
    <row r="13" spans="1:2" x14ac:dyDescent="0.25">
      <c r="A13" s="11" t="s">
        <v>225</v>
      </c>
      <c r="B13" s="1" t="s">
        <v>109</v>
      </c>
    </row>
    <row r="14" spans="1:2" x14ac:dyDescent="0.25">
      <c r="A14" s="11" t="s">
        <v>226</v>
      </c>
      <c r="B14" s="1" t="s">
        <v>227</v>
      </c>
    </row>
    <row r="15" spans="1:2" x14ac:dyDescent="0.25">
      <c r="A15" s="11" t="s">
        <v>228</v>
      </c>
      <c r="B15" s="1" t="s">
        <v>110</v>
      </c>
    </row>
    <row r="16" spans="1:2" x14ac:dyDescent="0.25">
      <c r="A16" s="11" t="s">
        <v>229</v>
      </c>
      <c r="B16" s="1" t="s">
        <v>111</v>
      </c>
    </row>
    <row r="17" spans="1:2" x14ac:dyDescent="0.25">
      <c r="A17" s="11" t="s">
        <v>230</v>
      </c>
      <c r="B17" s="1" t="s">
        <v>112</v>
      </c>
    </row>
    <row r="18" spans="1:2" x14ac:dyDescent="0.25">
      <c r="A18" s="11" t="s">
        <v>231</v>
      </c>
      <c r="B18" s="1" t="s">
        <v>113</v>
      </c>
    </row>
    <row r="19" spans="1:2" x14ac:dyDescent="0.25">
      <c r="A19" s="11" t="s">
        <v>232</v>
      </c>
      <c r="B19" s="1" t="s">
        <v>114</v>
      </c>
    </row>
    <row r="20" spans="1:2" x14ac:dyDescent="0.25">
      <c r="A20" s="11" t="s">
        <v>233</v>
      </c>
      <c r="B20" s="1" t="s">
        <v>115</v>
      </c>
    </row>
    <row r="21" spans="1:2" x14ac:dyDescent="0.25">
      <c r="A21" s="11" t="s">
        <v>717</v>
      </c>
      <c r="B21" s="1" t="s">
        <v>106</v>
      </c>
    </row>
    <row r="22" spans="1:2" x14ac:dyDescent="0.25">
      <c r="A22" s="11" t="s">
        <v>234</v>
      </c>
      <c r="B22" s="1" t="s">
        <v>107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F781-03AC-4727-8635-C59F119DA482}">
  <dimension ref="A1:C291"/>
  <sheetViews>
    <sheetView workbookViewId="0">
      <selection activeCell="E5" sqref="E5"/>
    </sheetView>
  </sheetViews>
  <sheetFormatPr defaultRowHeight="15" x14ac:dyDescent="0.25"/>
  <cols>
    <col min="1" max="1" width="19.7109375" style="10" customWidth="1"/>
    <col min="2" max="2" width="15.42578125" style="13" customWidth="1"/>
    <col min="3" max="3" width="18.7109375" style="13" customWidth="1"/>
  </cols>
  <sheetData>
    <row r="1" spans="1:3" x14ac:dyDescent="0.25">
      <c r="A1" s="12" t="s">
        <v>729</v>
      </c>
      <c r="B1" s="14" t="s">
        <v>730</v>
      </c>
      <c r="C1" s="14" t="s">
        <v>731</v>
      </c>
    </row>
    <row r="2" spans="1:3" x14ac:dyDescent="0.25">
      <c r="A2" s="10" t="s">
        <v>154</v>
      </c>
      <c r="B2" s="13">
        <v>0.68434504792332274</v>
      </c>
      <c r="C2" s="13">
        <v>0.74831892411143131</v>
      </c>
    </row>
    <row r="3" spans="1:3" x14ac:dyDescent="0.25">
      <c r="A3" s="10" t="s">
        <v>287</v>
      </c>
      <c r="B3" s="13">
        <v>0.65548281505728312</v>
      </c>
      <c r="C3" s="13">
        <v>0.72905119008803387</v>
      </c>
    </row>
    <row r="4" spans="1:3" x14ac:dyDescent="0.25">
      <c r="A4" s="10" t="s">
        <v>289</v>
      </c>
      <c r="B4" s="13">
        <v>0.58906250000000004</v>
      </c>
      <c r="C4" s="13">
        <v>0.61472200469851213</v>
      </c>
    </row>
    <row r="5" spans="1:3" x14ac:dyDescent="0.25">
      <c r="A5" s="10" t="s">
        <v>180</v>
      </c>
      <c r="B5" s="13">
        <v>0.56626061277224071</v>
      </c>
      <c r="C5" s="13">
        <v>0.6829896907216495</v>
      </c>
    </row>
    <row r="6" spans="1:3" x14ac:dyDescent="0.25">
      <c r="A6" s="10" t="s">
        <v>142</v>
      </c>
      <c r="B6" s="13">
        <v>0.59245283018867922</v>
      </c>
      <c r="C6" s="13">
        <v>0.72481040086673887</v>
      </c>
    </row>
    <row r="7" spans="1:3" x14ac:dyDescent="0.25">
      <c r="A7" s="10" t="s">
        <v>291</v>
      </c>
      <c r="B7" s="13">
        <v>0.7766410912190963</v>
      </c>
      <c r="C7" s="13">
        <v>0.84863731656184482</v>
      </c>
    </row>
    <row r="8" spans="1:3" x14ac:dyDescent="0.25">
      <c r="A8" s="10" t="s">
        <v>293</v>
      </c>
      <c r="B8" s="13">
        <v>0.76856173101400083</v>
      </c>
      <c r="C8" s="13">
        <v>0.79937172774869114</v>
      </c>
    </row>
    <row r="9" spans="1:3" x14ac:dyDescent="0.25">
      <c r="A9" s="10" t="s">
        <v>129</v>
      </c>
      <c r="B9" s="13">
        <v>0.70214181189304248</v>
      </c>
      <c r="C9" s="13">
        <v>0.75165387668695427</v>
      </c>
    </row>
    <row r="10" spans="1:3" x14ac:dyDescent="0.25">
      <c r="A10" s="10" t="s">
        <v>295</v>
      </c>
      <c r="B10" s="13">
        <v>0.41526442307692307</v>
      </c>
      <c r="C10" s="13">
        <v>0.73572296476306198</v>
      </c>
    </row>
    <row r="11" spans="1:3" x14ac:dyDescent="0.25">
      <c r="A11" s="10" t="s">
        <v>297</v>
      </c>
      <c r="B11" s="13">
        <v>0.63445583211322598</v>
      </c>
      <c r="C11" s="13">
        <v>0.71165940977261732</v>
      </c>
    </row>
    <row r="12" spans="1:3" x14ac:dyDescent="0.25">
      <c r="A12" s="10" t="s">
        <v>299</v>
      </c>
      <c r="B12" s="13">
        <v>0.67412855772305724</v>
      </c>
      <c r="C12" s="13">
        <v>0.74833386226594734</v>
      </c>
    </row>
    <row r="13" spans="1:3" x14ac:dyDescent="0.25">
      <c r="A13" s="10" t="s">
        <v>301</v>
      </c>
      <c r="B13" s="13">
        <v>0.68462549277266749</v>
      </c>
      <c r="C13" s="13">
        <v>0.75706214689265539</v>
      </c>
    </row>
    <row r="14" spans="1:3" x14ac:dyDescent="0.25">
      <c r="A14" s="10" t="s">
        <v>167</v>
      </c>
      <c r="B14" s="13">
        <v>0.50820361800588976</v>
      </c>
      <c r="C14" s="13">
        <v>0.62667785234899331</v>
      </c>
    </row>
    <row r="15" spans="1:3" x14ac:dyDescent="0.25">
      <c r="A15" s="10" t="s">
        <v>169</v>
      </c>
      <c r="B15" s="13">
        <v>0.63971837824714739</v>
      </c>
      <c r="C15" s="13">
        <v>0.76719319562575938</v>
      </c>
    </row>
    <row r="16" spans="1:3" x14ac:dyDescent="0.25">
      <c r="A16" s="10" t="s">
        <v>303</v>
      </c>
      <c r="B16" s="13">
        <v>0.47063310450038137</v>
      </c>
      <c r="C16" s="13">
        <v>0.58458083832335328</v>
      </c>
    </row>
    <row r="17" spans="1:3" x14ac:dyDescent="0.25">
      <c r="A17" s="10" t="s">
        <v>305</v>
      </c>
      <c r="B17" s="13">
        <v>0.4107376691401135</v>
      </c>
      <c r="C17" s="13">
        <v>0.48829141370338247</v>
      </c>
    </row>
    <row r="18" spans="1:3" x14ac:dyDescent="0.25">
      <c r="A18" s="10" t="s">
        <v>307</v>
      </c>
      <c r="B18" s="13">
        <v>0.41166077738515899</v>
      </c>
      <c r="C18" s="13">
        <v>0.59023539668700964</v>
      </c>
    </row>
    <row r="19" spans="1:3" x14ac:dyDescent="0.25">
      <c r="A19" s="10" t="s">
        <v>309</v>
      </c>
      <c r="B19" s="13">
        <v>0.43542435424354242</v>
      </c>
      <c r="C19" s="13">
        <v>0.48676293622141997</v>
      </c>
    </row>
    <row r="20" spans="1:3" x14ac:dyDescent="0.25">
      <c r="A20" s="10" t="s">
        <v>311</v>
      </c>
      <c r="B20" s="13">
        <v>0.31804733727810652</v>
      </c>
      <c r="C20" s="13">
        <v>0.4349112426035503</v>
      </c>
    </row>
    <row r="21" spans="1:3" x14ac:dyDescent="0.25">
      <c r="A21" s="10" t="s">
        <v>117</v>
      </c>
      <c r="B21" s="13">
        <v>0.41749502982107356</v>
      </c>
      <c r="C21" s="13">
        <v>0.50065530799475755</v>
      </c>
    </row>
    <row r="22" spans="1:3" x14ac:dyDescent="0.25">
      <c r="A22" s="10" t="s">
        <v>138</v>
      </c>
      <c r="B22" s="13">
        <v>0.94034967432293448</v>
      </c>
      <c r="C22" s="13">
        <v>0.94902139280837505</v>
      </c>
    </row>
    <row r="23" spans="1:3" x14ac:dyDescent="0.25">
      <c r="A23" s="10" t="s">
        <v>313</v>
      </c>
      <c r="B23" s="13">
        <v>0.65723008603941158</v>
      </c>
      <c r="C23" s="13">
        <v>0.78045404208194902</v>
      </c>
    </row>
    <row r="24" spans="1:3" x14ac:dyDescent="0.25">
      <c r="A24" s="10" t="s">
        <v>135</v>
      </c>
      <c r="B24" s="13">
        <v>0.86331276696725201</v>
      </c>
      <c r="C24" s="13">
        <v>0.91162355144562801</v>
      </c>
    </row>
    <row r="25" spans="1:3" x14ac:dyDescent="0.25">
      <c r="A25" s="10" t="s">
        <v>315</v>
      </c>
      <c r="B25" s="13">
        <v>0.44371727748691098</v>
      </c>
      <c r="C25" s="13">
        <v>0.49871134020618557</v>
      </c>
    </row>
    <row r="26" spans="1:3" x14ac:dyDescent="0.25">
      <c r="A26" s="10" t="s">
        <v>127</v>
      </c>
      <c r="B26" s="13">
        <v>0.69511694706606486</v>
      </c>
      <c r="C26" s="13">
        <v>0.74196157735085944</v>
      </c>
    </row>
    <row r="27" spans="1:3" x14ac:dyDescent="0.25">
      <c r="A27" s="10" t="s">
        <v>317</v>
      </c>
      <c r="B27" s="13">
        <v>0.84040404040404038</v>
      </c>
      <c r="C27" s="13">
        <v>0.88955823293172687</v>
      </c>
    </row>
    <row r="28" spans="1:3" x14ac:dyDescent="0.25">
      <c r="A28" s="10" t="s">
        <v>319</v>
      </c>
      <c r="B28" s="13">
        <v>0.37610881135422825</v>
      </c>
      <c r="C28" s="13">
        <v>0.44509345794392524</v>
      </c>
    </row>
    <row r="29" spans="1:3" x14ac:dyDescent="0.25">
      <c r="A29" s="10" t="s">
        <v>118</v>
      </c>
      <c r="B29" s="13">
        <v>0.35555555555555557</v>
      </c>
      <c r="C29" s="13">
        <v>0.43812709030100333</v>
      </c>
    </row>
    <row r="30" spans="1:3" x14ac:dyDescent="0.25">
      <c r="A30" s="10" t="s">
        <v>321</v>
      </c>
      <c r="B30" s="13">
        <v>0.55488474204171245</v>
      </c>
      <c r="C30" s="13">
        <v>0.64099722991689756</v>
      </c>
    </row>
    <row r="31" spans="1:3" x14ac:dyDescent="0.25">
      <c r="A31" s="10" t="s">
        <v>323</v>
      </c>
      <c r="B31" s="13">
        <v>0.57540394973070019</v>
      </c>
      <c r="C31" s="13">
        <v>0.79116347569955814</v>
      </c>
    </row>
    <row r="32" spans="1:3" x14ac:dyDescent="0.25">
      <c r="A32" s="10" t="s">
        <v>325</v>
      </c>
      <c r="B32" s="13">
        <v>0.62399694306457776</v>
      </c>
      <c r="C32" s="13">
        <v>0.70586011342155008</v>
      </c>
    </row>
    <row r="33" spans="1:3" x14ac:dyDescent="0.25">
      <c r="A33" s="10" t="s">
        <v>327</v>
      </c>
      <c r="B33" s="13">
        <v>0.7478213507625272</v>
      </c>
      <c r="C33" s="13">
        <v>0.91720314735336195</v>
      </c>
    </row>
    <row r="34" spans="1:3" x14ac:dyDescent="0.25">
      <c r="A34" s="10" t="s">
        <v>141</v>
      </c>
      <c r="B34" s="13">
        <v>0.84451476793248947</v>
      </c>
      <c r="C34" s="13">
        <v>0.89674534678174067</v>
      </c>
    </row>
    <row r="35" spans="1:3" x14ac:dyDescent="0.25">
      <c r="A35" s="10" t="s">
        <v>188</v>
      </c>
      <c r="B35" s="13">
        <v>0.61710526315789471</v>
      </c>
      <c r="C35" s="13">
        <v>0.6265452179570592</v>
      </c>
    </row>
    <row r="36" spans="1:3" x14ac:dyDescent="0.25">
      <c r="A36" s="10" t="s">
        <v>329</v>
      </c>
      <c r="B36" s="13">
        <v>0.74551171518409576</v>
      </c>
      <c r="C36" s="13">
        <v>0.81401159304417348</v>
      </c>
    </row>
    <row r="37" spans="1:3" x14ac:dyDescent="0.25">
      <c r="A37" s="10" t="s">
        <v>331</v>
      </c>
      <c r="B37" s="13">
        <v>0.67876692595793719</v>
      </c>
      <c r="C37" s="13">
        <v>0.77523970671178788</v>
      </c>
    </row>
    <row r="38" spans="1:3" x14ac:dyDescent="0.25">
      <c r="A38" s="10" t="s">
        <v>194</v>
      </c>
      <c r="B38" s="13">
        <v>0.87342777704223484</v>
      </c>
      <c r="C38" s="13">
        <v>0.91265295495964593</v>
      </c>
    </row>
    <row r="39" spans="1:3" x14ac:dyDescent="0.25">
      <c r="A39" s="10" t="s">
        <v>333</v>
      </c>
      <c r="B39" s="13">
        <v>0.43382352941176472</v>
      </c>
      <c r="C39" s="13">
        <v>0.43193277310924372</v>
      </c>
    </row>
    <row r="40" spans="1:3" x14ac:dyDescent="0.25">
      <c r="A40" s="10" t="s">
        <v>190</v>
      </c>
      <c r="B40" s="13">
        <v>0.84239130434782605</v>
      </c>
      <c r="C40" s="13">
        <v>0.8462745098039216</v>
      </c>
    </row>
    <row r="41" spans="1:3" x14ac:dyDescent="0.25">
      <c r="A41" s="10" t="s">
        <v>146</v>
      </c>
      <c r="B41" s="13">
        <v>0.57079841199823556</v>
      </c>
      <c r="C41" s="13">
        <v>0.6092254134029591</v>
      </c>
    </row>
    <row r="42" spans="1:3" x14ac:dyDescent="0.25">
      <c r="A42" s="10" t="s">
        <v>335</v>
      </c>
      <c r="B42" s="13">
        <v>0.70722811671087538</v>
      </c>
      <c r="C42" s="13">
        <v>0.73833939794905723</v>
      </c>
    </row>
    <row r="43" spans="1:3" x14ac:dyDescent="0.25">
      <c r="A43" s="10" t="s">
        <v>337</v>
      </c>
      <c r="B43" s="13">
        <v>0.4626998223801066</v>
      </c>
      <c r="C43" s="13">
        <v>0.63418954827280782</v>
      </c>
    </row>
    <row r="44" spans="1:3" x14ac:dyDescent="0.25">
      <c r="A44" s="10" t="s">
        <v>132</v>
      </c>
      <c r="B44" s="13">
        <v>0.32028753993610226</v>
      </c>
      <c r="C44" s="13">
        <v>0.35955502582439414</v>
      </c>
    </row>
    <row r="45" spans="1:3" x14ac:dyDescent="0.25">
      <c r="A45" s="10" t="s">
        <v>148</v>
      </c>
      <c r="B45" s="13">
        <v>0.51459416233506594</v>
      </c>
      <c r="C45" s="13">
        <v>0.59311424100156496</v>
      </c>
    </row>
    <row r="46" spans="1:3" x14ac:dyDescent="0.25">
      <c r="A46" s="10" t="s">
        <v>251</v>
      </c>
      <c r="B46" s="13">
        <v>0.86722133576475957</v>
      </c>
      <c r="C46" s="13">
        <v>0.86645432829029689</v>
      </c>
    </row>
    <row r="47" spans="1:3" x14ac:dyDescent="0.25">
      <c r="A47" s="10" t="s">
        <v>339</v>
      </c>
      <c r="B47" s="13">
        <v>0.75389408099688471</v>
      </c>
      <c r="C47" s="13">
        <v>0.92596348884381341</v>
      </c>
    </row>
    <row r="48" spans="1:3" x14ac:dyDescent="0.25">
      <c r="A48" s="10" t="s">
        <v>341</v>
      </c>
      <c r="B48" s="13">
        <v>0.7902902902902903</v>
      </c>
      <c r="C48" s="13">
        <v>0.80876494023904377</v>
      </c>
    </row>
    <row r="49" spans="1:3" x14ac:dyDescent="0.25">
      <c r="A49" s="10" t="s">
        <v>343</v>
      </c>
      <c r="B49" s="13">
        <v>0.77408287147004484</v>
      </c>
      <c r="C49" s="13">
        <v>0.85047939880798129</v>
      </c>
    </row>
    <row r="50" spans="1:3" x14ac:dyDescent="0.25">
      <c r="A50" s="10" t="s">
        <v>345</v>
      </c>
      <c r="B50" s="13">
        <v>0.76778413736713003</v>
      </c>
      <c r="C50" s="13">
        <v>0.79852579852579852</v>
      </c>
    </row>
    <row r="51" spans="1:3" x14ac:dyDescent="0.25">
      <c r="A51" s="10" t="s">
        <v>347</v>
      </c>
      <c r="B51" s="13">
        <v>0.50702987697715285</v>
      </c>
      <c r="C51" s="13">
        <v>0.62912785774767144</v>
      </c>
    </row>
    <row r="52" spans="1:3" x14ac:dyDescent="0.25">
      <c r="A52" s="10" t="s">
        <v>151</v>
      </c>
      <c r="B52" s="13">
        <v>0.73383422588122449</v>
      </c>
      <c r="C52" s="13">
        <v>0.80128305429510249</v>
      </c>
    </row>
    <row r="53" spans="1:3" x14ac:dyDescent="0.25">
      <c r="A53" s="10" t="s">
        <v>349</v>
      </c>
      <c r="B53" s="13">
        <v>0.59166666666666667</v>
      </c>
      <c r="C53" s="13">
        <v>0.62011173184357538</v>
      </c>
    </row>
    <row r="54" spans="1:3" x14ac:dyDescent="0.25">
      <c r="A54" s="10" t="s">
        <v>351</v>
      </c>
      <c r="B54" s="13">
        <v>0.55424674519528827</v>
      </c>
      <c r="C54" s="13">
        <v>0.74071762870514823</v>
      </c>
    </row>
    <row r="55" spans="1:3" x14ac:dyDescent="0.25">
      <c r="A55" s="10" t="s">
        <v>353</v>
      </c>
      <c r="B55" s="13">
        <v>0.75968556990454805</v>
      </c>
      <c r="C55" s="13">
        <v>0.82094594594594594</v>
      </c>
    </row>
    <row r="56" spans="1:3" x14ac:dyDescent="0.25">
      <c r="A56" s="10" t="s">
        <v>355</v>
      </c>
      <c r="B56" s="13">
        <v>0.82671883733929574</v>
      </c>
      <c r="C56" s="13">
        <v>0.87807606263982108</v>
      </c>
    </row>
    <row r="57" spans="1:3" x14ac:dyDescent="0.25">
      <c r="A57" s="10" t="s">
        <v>357</v>
      </c>
      <c r="B57" s="13">
        <v>0.72743791641429434</v>
      </c>
      <c r="C57" s="13">
        <v>0.73115727002967357</v>
      </c>
    </row>
    <row r="58" spans="1:3" x14ac:dyDescent="0.25">
      <c r="A58" s="10" t="s">
        <v>359</v>
      </c>
      <c r="B58" s="13">
        <v>0.6298050139275766</v>
      </c>
      <c r="C58" s="13">
        <v>0.7035274356103024</v>
      </c>
    </row>
    <row r="59" spans="1:3" x14ac:dyDescent="0.25">
      <c r="A59" s="10" t="s">
        <v>361</v>
      </c>
      <c r="B59" s="13">
        <v>0.91302246919545782</v>
      </c>
      <c r="C59" s="13">
        <v>0.93794920939147097</v>
      </c>
    </row>
    <row r="60" spans="1:3" x14ac:dyDescent="0.25">
      <c r="A60" s="10" t="s">
        <v>172</v>
      </c>
      <c r="B60" s="13">
        <v>0.29576771653543305</v>
      </c>
      <c r="C60" s="13">
        <v>0.498784637822071</v>
      </c>
    </row>
    <row r="61" spans="1:3" x14ac:dyDescent="0.25">
      <c r="A61" s="10" t="s">
        <v>363</v>
      </c>
      <c r="B61" s="13">
        <v>0.49930167597765363</v>
      </c>
      <c r="C61" s="13">
        <v>0.68210526315789477</v>
      </c>
    </row>
    <row r="62" spans="1:3" x14ac:dyDescent="0.25">
      <c r="A62" s="10" t="s">
        <v>165</v>
      </c>
      <c r="B62" s="13">
        <v>0.76936218678815493</v>
      </c>
      <c r="C62" s="13">
        <v>0.77674956622325042</v>
      </c>
    </row>
    <row r="63" spans="1:3" x14ac:dyDescent="0.25">
      <c r="A63" s="10" t="s">
        <v>365</v>
      </c>
      <c r="B63" s="13">
        <v>0.35190217391304346</v>
      </c>
      <c r="C63" s="13">
        <v>0.56241426611796985</v>
      </c>
    </row>
    <row r="64" spans="1:3" x14ac:dyDescent="0.25">
      <c r="A64" s="10" t="s">
        <v>153</v>
      </c>
      <c r="B64" s="13">
        <v>0.77665510481073741</v>
      </c>
      <c r="C64" s="13">
        <v>0.85034216007140728</v>
      </c>
    </row>
    <row r="65" spans="1:3" x14ac:dyDescent="0.25">
      <c r="A65" s="10" t="s">
        <v>367</v>
      </c>
      <c r="B65" s="13">
        <v>0.57942617214835546</v>
      </c>
      <c r="C65" s="13">
        <v>0.68876482903000702</v>
      </c>
    </row>
    <row r="66" spans="1:3" x14ac:dyDescent="0.25">
      <c r="A66" s="10" t="s">
        <v>173</v>
      </c>
      <c r="B66" s="13">
        <v>0.58832725377800943</v>
      </c>
      <c r="C66" s="13">
        <v>0.80605438686505904</v>
      </c>
    </row>
    <row r="67" spans="1:3" x14ac:dyDescent="0.25">
      <c r="A67" s="10" t="s">
        <v>369</v>
      </c>
      <c r="B67" s="13">
        <v>0.42607937200174445</v>
      </c>
      <c r="C67" s="13">
        <v>0.48962472406181018</v>
      </c>
    </row>
    <row r="68" spans="1:3" x14ac:dyDescent="0.25">
      <c r="A68" s="10" t="s">
        <v>371</v>
      </c>
      <c r="B68" s="13">
        <v>0.64008179959100209</v>
      </c>
      <c r="C68" s="13">
        <v>0.66800966962127317</v>
      </c>
    </row>
    <row r="69" spans="1:3" x14ac:dyDescent="0.25">
      <c r="A69" s="10" t="s">
        <v>373</v>
      </c>
      <c r="B69" s="13">
        <v>0.32391879964695497</v>
      </c>
      <c r="C69" s="13">
        <v>0.33481349911190056</v>
      </c>
    </row>
    <row r="70" spans="1:3" x14ac:dyDescent="0.25">
      <c r="A70" s="10" t="s">
        <v>375</v>
      </c>
      <c r="B70" s="13">
        <v>0.56914433880726012</v>
      </c>
      <c r="C70" s="13">
        <v>0.71006944444444442</v>
      </c>
    </row>
    <row r="71" spans="1:3" x14ac:dyDescent="0.25">
      <c r="A71" s="10" t="s">
        <v>136</v>
      </c>
      <c r="B71" s="13">
        <v>0.57806945583811864</v>
      </c>
      <c r="C71" s="13">
        <v>0.68428221193135386</v>
      </c>
    </row>
    <row r="72" spans="1:3" x14ac:dyDescent="0.25">
      <c r="A72" s="10" t="s">
        <v>377</v>
      </c>
      <c r="B72" s="13">
        <v>0.6758862485391508</v>
      </c>
      <c r="C72" s="13">
        <v>0.73706896551724133</v>
      </c>
    </row>
    <row r="73" spans="1:3" x14ac:dyDescent="0.25">
      <c r="A73" s="10" t="s">
        <v>379</v>
      </c>
      <c r="B73" s="13">
        <v>0.68019093078758952</v>
      </c>
      <c r="C73" s="13">
        <v>0.7356459330143541</v>
      </c>
    </row>
    <row r="74" spans="1:3" x14ac:dyDescent="0.25">
      <c r="A74" s="10" t="s">
        <v>161</v>
      </c>
      <c r="B74" s="13">
        <v>0.83469438257856965</v>
      </c>
      <c r="C74" s="13">
        <v>0.8510690587367904</v>
      </c>
    </row>
    <row r="75" spans="1:3" x14ac:dyDescent="0.25">
      <c r="A75" s="10" t="s">
        <v>381</v>
      </c>
      <c r="B75" s="13">
        <v>0.56367583212735162</v>
      </c>
      <c r="C75" s="13">
        <v>0.78608058608058606</v>
      </c>
    </row>
    <row r="76" spans="1:3" x14ac:dyDescent="0.25">
      <c r="A76" s="10" t="s">
        <v>383</v>
      </c>
      <c r="B76" s="13">
        <v>0.66200361010830322</v>
      </c>
      <c r="C76" s="13">
        <v>0.77266636891469409</v>
      </c>
    </row>
    <row r="77" spans="1:3" x14ac:dyDescent="0.25">
      <c r="A77" s="10" t="s">
        <v>385</v>
      </c>
      <c r="B77" s="13">
        <v>0.55943060498220643</v>
      </c>
      <c r="C77" s="13">
        <v>0.70100143061516451</v>
      </c>
    </row>
    <row r="78" spans="1:3" x14ac:dyDescent="0.25">
      <c r="A78" s="10" t="s">
        <v>196</v>
      </c>
      <c r="B78" s="13">
        <v>0.85145276120838942</v>
      </c>
      <c r="C78" s="13">
        <v>0.89175355450236971</v>
      </c>
    </row>
    <row r="79" spans="1:3" x14ac:dyDescent="0.25">
      <c r="A79" s="10" t="s">
        <v>387</v>
      </c>
      <c r="B79" s="13">
        <v>0.7872797593467985</v>
      </c>
      <c r="C79" s="13">
        <v>0.83318890814558055</v>
      </c>
    </row>
    <row r="80" spans="1:3" x14ac:dyDescent="0.25">
      <c r="A80" s="10" t="s">
        <v>120</v>
      </c>
      <c r="B80" s="13">
        <v>0.32763532763532766</v>
      </c>
      <c r="C80" s="13">
        <v>0.61781609195402298</v>
      </c>
    </row>
    <row r="81" spans="1:3" x14ac:dyDescent="0.25">
      <c r="A81" s="10" t="s">
        <v>121</v>
      </c>
      <c r="B81" s="13">
        <v>0.68121104185218162</v>
      </c>
      <c r="C81" s="13">
        <v>0.69223985890652562</v>
      </c>
    </row>
    <row r="82" spans="1:3" x14ac:dyDescent="0.25">
      <c r="A82" s="10" t="s">
        <v>389</v>
      </c>
      <c r="B82" s="13">
        <v>0.70849712730571512</v>
      </c>
      <c r="C82" s="13">
        <v>0.75404919016196759</v>
      </c>
    </row>
    <row r="83" spans="1:3" x14ac:dyDescent="0.25">
      <c r="A83" s="10" t="s">
        <v>133</v>
      </c>
      <c r="B83" s="13">
        <v>0.41200733272227313</v>
      </c>
      <c r="C83" s="13">
        <v>0.65065110013471039</v>
      </c>
    </row>
    <row r="84" spans="1:3" x14ac:dyDescent="0.25">
      <c r="A84" s="10" t="s">
        <v>143</v>
      </c>
      <c r="B84" s="13">
        <v>0.29355149181905676</v>
      </c>
      <c r="C84" s="13">
        <v>0.50470809792843696</v>
      </c>
    </row>
    <row r="85" spans="1:3" x14ac:dyDescent="0.25">
      <c r="A85" s="10" t="s">
        <v>157</v>
      </c>
      <c r="B85" s="13">
        <v>0.80871212121212122</v>
      </c>
      <c r="C85" s="13">
        <v>0.81886792452830193</v>
      </c>
    </row>
    <row r="86" spans="1:3" x14ac:dyDescent="0.25">
      <c r="A86" s="10" t="s">
        <v>391</v>
      </c>
      <c r="B86" s="13">
        <v>0.54933218440327447</v>
      </c>
      <c r="C86" s="13">
        <v>0.62117346938775508</v>
      </c>
    </row>
    <row r="87" spans="1:3" x14ac:dyDescent="0.25">
      <c r="A87" s="10" t="s">
        <v>116</v>
      </c>
      <c r="B87" s="13">
        <v>0.6649746192893401</v>
      </c>
      <c r="C87" s="13">
        <v>0.79525636553889079</v>
      </c>
    </row>
    <row r="88" spans="1:3" x14ac:dyDescent="0.25">
      <c r="A88" s="10" t="s">
        <v>163</v>
      </c>
      <c r="B88" s="13">
        <v>0.79006614831147737</v>
      </c>
      <c r="C88" s="13">
        <v>0.81769831390743464</v>
      </c>
    </row>
    <row r="89" spans="1:3" x14ac:dyDescent="0.25">
      <c r="A89" s="10" t="s">
        <v>178</v>
      </c>
      <c r="B89" s="13">
        <v>0.54668794892258576</v>
      </c>
      <c r="C89" s="13">
        <v>0.5529695024077047</v>
      </c>
    </row>
    <row r="90" spans="1:3" x14ac:dyDescent="0.25">
      <c r="A90" s="10" t="s">
        <v>179</v>
      </c>
      <c r="B90" s="13">
        <v>0.79980638915779279</v>
      </c>
      <c r="C90" s="13">
        <v>0.83355756294445515</v>
      </c>
    </row>
    <row r="91" spans="1:3" x14ac:dyDescent="0.25">
      <c r="A91" s="10" t="s">
        <v>393</v>
      </c>
      <c r="B91" s="13">
        <v>0.61022364217252401</v>
      </c>
      <c r="C91" s="13">
        <v>0.63990267639902676</v>
      </c>
    </row>
    <row r="92" spans="1:3" x14ac:dyDescent="0.25">
      <c r="A92" s="10" t="s">
        <v>177</v>
      </c>
      <c r="B92" s="13">
        <v>0.38062755798090042</v>
      </c>
      <c r="C92" s="13">
        <v>0.5156462585034014</v>
      </c>
    </row>
    <row r="93" spans="1:3" x14ac:dyDescent="0.25">
      <c r="A93" s="10" t="s">
        <v>395</v>
      </c>
      <c r="B93" s="13">
        <v>0.75231243576567319</v>
      </c>
      <c r="C93" s="13">
        <v>0.76024590163934425</v>
      </c>
    </row>
    <row r="94" spans="1:3" x14ac:dyDescent="0.25">
      <c r="A94" s="10" t="s">
        <v>397</v>
      </c>
      <c r="B94" s="13">
        <v>0.5878003696857671</v>
      </c>
      <c r="C94" s="13">
        <v>0.68465116279069771</v>
      </c>
    </row>
    <row r="95" spans="1:3" x14ac:dyDescent="0.25">
      <c r="A95" s="10" t="s">
        <v>399</v>
      </c>
      <c r="B95" s="13">
        <v>0.65417558886509641</v>
      </c>
      <c r="C95" s="13">
        <v>0.73551106427818758</v>
      </c>
    </row>
    <row r="96" spans="1:3" x14ac:dyDescent="0.25">
      <c r="A96" s="10" t="s">
        <v>401</v>
      </c>
      <c r="B96" s="13">
        <v>0.68693009118541037</v>
      </c>
      <c r="C96" s="13">
        <v>0.90236460717009914</v>
      </c>
    </row>
    <row r="97" spans="1:3" x14ac:dyDescent="0.25">
      <c r="A97" s="10" t="s">
        <v>403</v>
      </c>
      <c r="B97" s="13">
        <v>0.7193798449612403</v>
      </c>
      <c r="C97" s="13">
        <v>0.74161585365853655</v>
      </c>
    </row>
    <row r="98" spans="1:3" x14ac:dyDescent="0.25">
      <c r="A98" s="10" t="s">
        <v>405</v>
      </c>
      <c r="B98" s="13">
        <v>0.59950479727638506</v>
      </c>
      <c r="C98" s="13">
        <v>0.68964441671865251</v>
      </c>
    </row>
    <row r="99" spans="1:3" x14ac:dyDescent="0.25">
      <c r="A99" s="10" t="s">
        <v>147</v>
      </c>
      <c r="B99" s="13">
        <v>0.8685191956124314</v>
      </c>
      <c r="C99" s="13">
        <v>0.90930650377290689</v>
      </c>
    </row>
    <row r="100" spans="1:3" x14ac:dyDescent="0.25">
      <c r="A100" s="10" t="s">
        <v>407</v>
      </c>
      <c r="B100" s="13">
        <v>0.38206248988181968</v>
      </c>
      <c r="C100" s="13">
        <v>0.51714053614947197</v>
      </c>
    </row>
    <row r="101" spans="1:3" x14ac:dyDescent="0.25">
      <c r="A101" s="10" t="s">
        <v>409</v>
      </c>
      <c r="B101" s="13">
        <v>0.94580645161290322</v>
      </c>
      <c r="C101" s="13">
        <v>0.93395319012504008</v>
      </c>
    </row>
    <row r="102" spans="1:3" x14ac:dyDescent="0.25">
      <c r="A102" s="10" t="s">
        <v>411</v>
      </c>
      <c r="B102" s="13">
        <v>0.28736616702355461</v>
      </c>
      <c r="C102" s="13">
        <v>0.4178082191780822</v>
      </c>
    </row>
    <row r="103" spans="1:3" x14ac:dyDescent="0.25">
      <c r="A103" s="10" t="s">
        <v>413</v>
      </c>
      <c r="B103" s="13">
        <v>0.59200410046130192</v>
      </c>
      <c r="C103" s="13">
        <v>0.59840159840159846</v>
      </c>
    </row>
    <row r="104" spans="1:3" x14ac:dyDescent="0.25">
      <c r="A104" s="10" t="s">
        <v>415</v>
      </c>
      <c r="B104" s="13">
        <v>0.41671436748712076</v>
      </c>
      <c r="C104" s="13">
        <v>0.45773081201334814</v>
      </c>
    </row>
    <row r="105" spans="1:3" x14ac:dyDescent="0.25">
      <c r="A105" s="10" t="s">
        <v>417</v>
      </c>
      <c r="B105" s="13">
        <v>0.67562745331271556</v>
      </c>
      <c r="C105" s="13">
        <v>0.78254750175932442</v>
      </c>
    </row>
    <row r="106" spans="1:3" x14ac:dyDescent="0.25">
      <c r="A106" s="10" t="s">
        <v>419</v>
      </c>
      <c r="B106" s="13">
        <v>0.77828692280578071</v>
      </c>
      <c r="C106" s="13">
        <v>0.82237762237762235</v>
      </c>
    </row>
    <row r="107" spans="1:3" x14ac:dyDescent="0.25">
      <c r="A107" s="10" t="s">
        <v>421</v>
      </c>
      <c r="B107" s="13">
        <v>0.86488888888888893</v>
      </c>
      <c r="C107" s="13">
        <v>0.93348823700261396</v>
      </c>
    </row>
    <row r="108" spans="1:3" x14ac:dyDescent="0.25">
      <c r="A108" s="10" t="s">
        <v>423</v>
      </c>
      <c r="B108" s="13">
        <v>0.93144016227180526</v>
      </c>
      <c r="C108" s="13">
        <v>0.93747526711515627</v>
      </c>
    </row>
    <row r="109" spans="1:3" x14ac:dyDescent="0.25">
      <c r="A109" s="10" t="s">
        <v>164</v>
      </c>
      <c r="B109" s="13">
        <v>0.89455866567583187</v>
      </c>
      <c r="C109" s="13">
        <v>0.91366729523653356</v>
      </c>
    </row>
    <row r="110" spans="1:3" x14ac:dyDescent="0.25">
      <c r="A110" s="10" t="s">
        <v>166</v>
      </c>
      <c r="B110" s="13">
        <v>0.95977291159772915</v>
      </c>
      <c r="C110" s="13">
        <v>0.97659247889485801</v>
      </c>
    </row>
    <row r="111" spans="1:3" x14ac:dyDescent="0.25">
      <c r="A111" s="10" t="s">
        <v>175</v>
      </c>
      <c r="B111" s="13">
        <v>0.6107099879663056</v>
      </c>
      <c r="C111" s="13">
        <v>0.6028880866425993</v>
      </c>
    </row>
    <row r="112" spans="1:3" x14ac:dyDescent="0.25">
      <c r="A112" s="10" t="s">
        <v>425</v>
      </c>
      <c r="B112" s="13">
        <v>0.51086956521739135</v>
      </c>
      <c r="C112" s="13">
        <v>0.52850539291217258</v>
      </c>
    </row>
    <row r="113" spans="1:3" x14ac:dyDescent="0.25">
      <c r="A113" s="10" t="s">
        <v>427</v>
      </c>
      <c r="B113" s="13">
        <v>0.66354515050167229</v>
      </c>
      <c r="C113" s="13">
        <v>0.72605939272605935</v>
      </c>
    </row>
    <row r="114" spans="1:3" x14ac:dyDescent="0.25">
      <c r="A114" s="10" t="s">
        <v>429</v>
      </c>
      <c r="B114" s="13">
        <v>0.39244294799850354</v>
      </c>
      <c r="C114" s="13">
        <v>0.50092216894135011</v>
      </c>
    </row>
    <row r="115" spans="1:3" x14ac:dyDescent="0.25">
      <c r="A115" s="10" t="s">
        <v>431</v>
      </c>
      <c r="B115" s="13">
        <v>0.53539019963702361</v>
      </c>
      <c r="C115" s="13">
        <v>0.66392479435957696</v>
      </c>
    </row>
    <row r="116" spans="1:3" x14ac:dyDescent="0.25">
      <c r="A116" s="10" t="s">
        <v>433</v>
      </c>
      <c r="B116" s="13">
        <v>0.6668235294117647</v>
      </c>
      <c r="C116" s="13">
        <v>0.77046095954844784</v>
      </c>
    </row>
    <row r="117" spans="1:3" x14ac:dyDescent="0.25">
      <c r="A117" s="10" t="s">
        <v>435</v>
      </c>
      <c r="B117" s="13">
        <v>0.56844850065189045</v>
      </c>
      <c r="C117" s="13">
        <v>0.61168831168831173</v>
      </c>
    </row>
    <row r="118" spans="1:3" x14ac:dyDescent="0.25">
      <c r="A118" s="10" t="s">
        <v>437</v>
      </c>
      <c r="B118" s="13">
        <v>0.63493840985442329</v>
      </c>
      <c r="C118" s="13">
        <v>0.68006607929515417</v>
      </c>
    </row>
    <row r="119" spans="1:3" x14ac:dyDescent="0.25">
      <c r="A119" s="10" t="s">
        <v>439</v>
      </c>
      <c r="B119" s="13">
        <v>0.4436877946568884</v>
      </c>
      <c r="C119" s="13">
        <v>0.55294731351069382</v>
      </c>
    </row>
    <row r="120" spans="1:3" x14ac:dyDescent="0.25">
      <c r="A120" s="10" t="s">
        <v>441</v>
      </c>
      <c r="B120" s="13">
        <v>0.63478493187282925</v>
      </c>
      <c r="C120" s="13">
        <v>0.65838509316770188</v>
      </c>
    </row>
    <row r="121" spans="1:3" x14ac:dyDescent="0.25">
      <c r="A121" s="10" t="s">
        <v>128</v>
      </c>
      <c r="B121" s="13">
        <v>0.81483176928358891</v>
      </c>
      <c r="C121" s="13">
        <v>0.84526456202756783</v>
      </c>
    </row>
    <row r="122" spans="1:3" x14ac:dyDescent="0.25">
      <c r="A122" s="10" t="s">
        <v>443</v>
      </c>
      <c r="B122" s="13">
        <v>0.76857923497267755</v>
      </c>
      <c r="C122" s="13">
        <v>0.82126264006559169</v>
      </c>
    </row>
    <row r="123" spans="1:3" x14ac:dyDescent="0.25">
      <c r="A123" s="10" t="s">
        <v>445</v>
      </c>
      <c r="B123" s="13">
        <v>0.61456628477905073</v>
      </c>
      <c r="C123" s="13">
        <v>0.68533772652388802</v>
      </c>
    </row>
    <row r="124" spans="1:3" x14ac:dyDescent="0.25">
      <c r="A124" s="10" t="s">
        <v>447</v>
      </c>
      <c r="B124" s="13">
        <v>0.71258671952428143</v>
      </c>
      <c r="C124" s="13">
        <v>0.74484789008832186</v>
      </c>
    </row>
    <row r="125" spans="1:3" x14ac:dyDescent="0.25">
      <c r="A125" s="10" t="s">
        <v>449</v>
      </c>
      <c r="B125" s="13">
        <v>0.58837031369548587</v>
      </c>
      <c r="C125" s="13">
        <v>0.61304670126019278</v>
      </c>
    </row>
    <row r="126" spans="1:3" x14ac:dyDescent="0.25">
      <c r="A126" s="10" t="s">
        <v>451</v>
      </c>
      <c r="B126" s="13">
        <v>0.45280340667139818</v>
      </c>
      <c r="C126" s="13">
        <v>0.5760792639773531</v>
      </c>
    </row>
    <row r="127" spans="1:3" x14ac:dyDescent="0.25">
      <c r="A127" s="10" t="s">
        <v>453</v>
      </c>
      <c r="B127" s="13">
        <v>0.90212481177848414</v>
      </c>
      <c r="C127" s="13">
        <v>0.93107996702390772</v>
      </c>
    </row>
    <row r="128" spans="1:3" x14ac:dyDescent="0.25">
      <c r="A128" s="10" t="s">
        <v>455</v>
      </c>
      <c r="B128" s="13">
        <v>0.98750223174433138</v>
      </c>
      <c r="C128" s="13">
        <v>0.99125874125874125</v>
      </c>
    </row>
    <row r="129" spans="1:3" x14ac:dyDescent="0.25">
      <c r="A129" s="10" t="s">
        <v>457</v>
      </c>
      <c r="B129" s="13">
        <v>0.86710369487485106</v>
      </c>
      <c r="C129" s="13">
        <v>0.89390454284071308</v>
      </c>
    </row>
    <row r="130" spans="1:3" x14ac:dyDescent="0.25">
      <c r="A130" s="10" t="s">
        <v>459</v>
      </c>
      <c r="B130" s="13">
        <v>0.89040124769601592</v>
      </c>
      <c r="C130" s="13">
        <v>0.93079056865464638</v>
      </c>
    </row>
    <row r="131" spans="1:3" x14ac:dyDescent="0.25">
      <c r="A131" s="10" t="s">
        <v>461</v>
      </c>
      <c r="B131" s="13">
        <v>0.93814216816942753</v>
      </c>
      <c r="C131" s="13">
        <v>0.95045552257139931</v>
      </c>
    </row>
    <row r="132" spans="1:3" x14ac:dyDescent="0.25">
      <c r="A132" s="10" t="s">
        <v>463</v>
      </c>
      <c r="B132" s="13">
        <v>0.97135636057287278</v>
      </c>
      <c r="C132" s="13">
        <v>0.97538311053146398</v>
      </c>
    </row>
    <row r="133" spans="1:3" x14ac:dyDescent="0.25">
      <c r="A133" s="10" t="s">
        <v>465</v>
      </c>
      <c r="B133" s="13">
        <v>0.97372817008352319</v>
      </c>
      <c r="C133" s="13">
        <v>0.98134162594402485</v>
      </c>
    </row>
    <row r="134" spans="1:3" x14ac:dyDescent="0.25">
      <c r="A134" s="10" t="s">
        <v>467</v>
      </c>
      <c r="B134" s="13">
        <v>0.96612755569118092</v>
      </c>
      <c r="C134" s="13">
        <v>0.98060070406711108</v>
      </c>
    </row>
    <row r="135" spans="1:3" x14ac:dyDescent="0.25">
      <c r="A135" s="10" t="s">
        <v>186</v>
      </c>
      <c r="B135" s="13">
        <v>0.43949526813880124</v>
      </c>
      <c r="C135" s="13">
        <v>0.53467534061617772</v>
      </c>
    </row>
    <row r="136" spans="1:3" x14ac:dyDescent="0.25">
      <c r="A136" s="10" t="s">
        <v>469</v>
      </c>
      <c r="B136" s="13">
        <v>0.64643237486687966</v>
      </c>
      <c r="C136" s="13">
        <v>0.73394495412844041</v>
      </c>
    </row>
    <row r="137" spans="1:3" x14ac:dyDescent="0.25">
      <c r="A137" s="10" t="s">
        <v>158</v>
      </c>
      <c r="B137" s="13">
        <v>0.64868970755791877</v>
      </c>
      <c r="C137" s="13">
        <v>0.8363083934675275</v>
      </c>
    </row>
    <row r="138" spans="1:3" x14ac:dyDescent="0.25">
      <c r="A138" s="10" t="s">
        <v>471</v>
      </c>
      <c r="B138" s="13">
        <v>0.93697478991596639</v>
      </c>
      <c r="C138" s="13">
        <v>0.95492487479131882</v>
      </c>
    </row>
    <row r="139" spans="1:3" x14ac:dyDescent="0.25">
      <c r="A139" s="10" t="s">
        <v>473</v>
      </c>
      <c r="B139" s="13">
        <v>0.82996462860030318</v>
      </c>
      <c r="C139" s="13">
        <v>0.85406060606060608</v>
      </c>
    </row>
    <row r="140" spans="1:3" x14ac:dyDescent="0.25">
      <c r="A140" s="10" t="s">
        <v>475</v>
      </c>
      <c r="B140" s="13">
        <v>0.97706484641638225</v>
      </c>
      <c r="C140" s="13">
        <v>0.98641194672406829</v>
      </c>
    </row>
    <row r="141" spans="1:3" x14ac:dyDescent="0.25">
      <c r="A141" s="10" t="s">
        <v>477</v>
      </c>
      <c r="B141" s="13">
        <v>0.98911623857205055</v>
      </c>
      <c r="C141" s="13">
        <v>0.99266971210028687</v>
      </c>
    </row>
    <row r="142" spans="1:3" x14ac:dyDescent="0.25">
      <c r="A142" s="10" t="s">
        <v>185</v>
      </c>
      <c r="B142" s="13">
        <v>0.99135132089557498</v>
      </c>
      <c r="C142" s="13">
        <v>0.99504727911625757</v>
      </c>
    </row>
    <row r="143" spans="1:3" x14ac:dyDescent="0.25">
      <c r="A143" s="10" t="s">
        <v>479</v>
      </c>
      <c r="B143" s="13">
        <v>0.99479638009049776</v>
      </c>
      <c r="C143" s="13">
        <v>0.99498582951820358</v>
      </c>
    </row>
    <row r="144" spans="1:3" x14ac:dyDescent="0.25">
      <c r="A144" s="10" t="s">
        <v>481</v>
      </c>
      <c r="B144" s="13">
        <v>0.78516774573278403</v>
      </c>
      <c r="C144" s="13">
        <v>0.85023737591713422</v>
      </c>
    </row>
    <row r="145" spans="1:3" x14ac:dyDescent="0.25">
      <c r="A145" s="10" t="s">
        <v>483</v>
      </c>
      <c r="B145" s="13">
        <v>0.98106828938471935</v>
      </c>
      <c r="C145" s="13">
        <v>0.98426612721959994</v>
      </c>
    </row>
    <row r="146" spans="1:3" x14ac:dyDescent="0.25">
      <c r="A146" s="10" t="s">
        <v>485</v>
      </c>
      <c r="B146" s="13">
        <v>0.971123595505618</v>
      </c>
      <c r="C146" s="13">
        <v>0.98259037480594369</v>
      </c>
    </row>
    <row r="147" spans="1:3" x14ac:dyDescent="0.25">
      <c r="A147" s="10" t="s">
        <v>487</v>
      </c>
      <c r="B147" s="13">
        <v>0.94615175414740282</v>
      </c>
      <c r="C147" s="13">
        <v>0.96192276532541188</v>
      </c>
    </row>
    <row r="148" spans="1:3" x14ac:dyDescent="0.25">
      <c r="A148" s="10" t="s">
        <v>489</v>
      </c>
      <c r="B148" s="13">
        <v>0.7919847328244275</v>
      </c>
      <c r="C148" s="13">
        <v>0.86503623188405798</v>
      </c>
    </row>
    <row r="149" spans="1:3" x14ac:dyDescent="0.25">
      <c r="A149" s="10" t="s">
        <v>491</v>
      </c>
      <c r="B149" s="13">
        <v>0.74245873648264082</v>
      </c>
      <c r="C149" s="13">
        <v>0.80532959326788223</v>
      </c>
    </row>
    <row r="150" spans="1:3" x14ac:dyDescent="0.25">
      <c r="A150" s="10" t="s">
        <v>493</v>
      </c>
      <c r="B150" s="13">
        <v>0.84356197352587248</v>
      </c>
      <c r="C150" s="13">
        <v>0.87312572087658591</v>
      </c>
    </row>
    <row r="151" spans="1:3" x14ac:dyDescent="0.25">
      <c r="A151" s="10" t="s">
        <v>495</v>
      </c>
      <c r="B151" s="13">
        <v>0.77799340190180477</v>
      </c>
      <c r="C151" s="13">
        <v>0.86279977691020637</v>
      </c>
    </row>
    <row r="152" spans="1:3" x14ac:dyDescent="0.25">
      <c r="A152" s="10" t="s">
        <v>497</v>
      </c>
      <c r="B152" s="13">
        <v>0.86452762923351156</v>
      </c>
      <c r="C152" s="13">
        <v>0.90923196276183083</v>
      </c>
    </row>
    <row r="153" spans="1:3" x14ac:dyDescent="0.25">
      <c r="A153" s="10" t="s">
        <v>499</v>
      </c>
      <c r="B153" s="13">
        <v>0.77504038772213246</v>
      </c>
      <c r="C153" s="13">
        <v>0.82727034807641975</v>
      </c>
    </row>
    <row r="154" spans="1:3" x14ac:dyDescent="0.25">
      <c r="A154" s="10" t="s">
        <v>501</v>
      </c>
      <c r="B154" s="13">
        <v>0.45432692307692307</v>
      </c>
      <c r="C154" s="13">
        <v>0.5397862232779097</v>
      </c>
    </row>
    <row r="155" spans="1:3" x14ac:dyDescent="0.25">
      <c r="A155" s="10" t="s">
        <v>503</v>
      </c>
      <c r="B155" s="13">
        <v>0.51594896331738438</v>
      </c>
      <c r="C155" s="13">
        <v>0.66530612244897958</v>
      </c>
    </row>
    <row r="156" spans="1:3" x14ac:dyDescent="0.25">
      <c r="A156" s="10" t="s">
        <v>505</v>
      </c>
      <c r="B156" s="13">
        <v>0.68514570007107323</v>
      </c>
      <c r="C156" s="13">
        <v>0.93700217233888483</v>
      </c>
    </row>
    <row r="157" spans="1:3" x14ac:dyDescent="0.25">
      <c r="A157" s="10" t="s">
        <v>507</v>
      </c>
      <c r="B157" s="13">
        <v>0.81255247691015953</v>
      </c>
      <c r="C157" s="13">
        <v>0.83814432989690724</v>
      </c>
    </row>
    <row r="158" spans="1:3" x14ac:dyDescent="0.25">
      <c r="A158" s="10" t="s">
        <v>509</v>
      </c>
      <c r="B158" s="13">
        <v>0.94017094017094016</v>
      </c>
      <c r="C158" s="13">
        <v>0.95286195286195285</v>
      </c>
    </row>
    <row r="159" spans="1:3" x14ac:dyDescent="0.25">
      <c r="A159" s="10" t="s">
        <v>511</v>
      </c>
      <c r="B159" s="13">
        <v>0.63590177815410664</v>
      </c>
      <c r="C159" s="13">
        <v>0.79951364496082145</v>
      </c>
    </row>
    <row r="160" spans="1:3" x14ac:dyDescent="0.25">
      <c r="A160" s="10" t="s">
        <v>513</v>
      </c>
      <c r="B160" s="13">
        <v>0.82570806100217864</v>
      </c>
      <c r="C160" s="13">
        <v>0.86038514442916092</v>
      </c>
    </row>
    <row r="161" spans="1:3" x14ac:dyDescent="0.25">
      <c r="A161" s="10" t="s">
        <v>515</v>
      </c>
      <c r="B161" s="13">
        <v>0.77622377622377625</v>
      </c>
      <c r="C161" s="13">
        <v>0.80482204362801379</v>
      </c>
    </row>
    <row r="162" spans="1:3" x14ac:dyDescent="0.25">
      <c r="A162" s="10" t="s">
        <v>517</v>
      </c>
      <c r="B162" s="13">
        <v>0.69318413021363179</v>
      </c>
      <c r="C162" s="13">
        <v>0.64769322947872976</v>
      </c>
    </row>
    <row r="163" spans="1:3" x14ac:dyDescent="0.25">
      <c r="A163" s="10" t="s">
        <v>519</v>
      </c>
      <c r="B163" s="13">
        <v>0.37175792507204614</v>
      </c>
      <c r="C163" s="13">
        <v>0.51495972382048327</v>
      </c>
    </row>
    <row r="164" spans="1:3" x14ac:dyDescent="0.25">
      <c r="A164" s="10" t="s">
        <v>521</v>
      </c>
      <c r="B164" s="13">
        <v>0.75289778714436251</v>
      </c>
      <c r="C164" s="13">
        <v>0.81836528758829463</v>
      </c>
    </row>
    <row r="165" spans="1:3" x14ac:dyDescent="0.25">
      <c r="A165" s="10" t="s">
        <v>523</v>
      </c>
      <c r="B165" s="13">
        <v>0.68351522113727747</v>
      </c>
      <c r="C165" s="13">
        <v>0.62763596004439515</v>
      </c>
    </row>
    <row r="166" spans="1:3" x14ac:dyDescent="0.25">
      <c r="A166" s="10" t="s">
        <v>525</v>
      </c>
      <c r="B166" s="13">
        <v>0.35868286946295569</v>
      </c>
      <c r="C166" s="13">
        <v>0.40365901128843906</v>
      </c>
    </row>
    <row r="167" spans="1:3" x14ac:dyDescent="0.25">
      <c r="A167" s="10" t="s">
        <v>192</v>
      </c>
      <c r="B167" s="13">
        <v>0.84639421903227385</v>
      </c>
      <c r="C167" s="13">
        <v>0.87896721233236286</v>
      </c>
    </row>
    <row r="168" spans="1:3" x14ac:dyDescent="0.25">
      <c r="A168" s="10" t="s">
        <v>527</v>
      </c>
      <c r="B168" s="13">
        <v>0.75873544093178036</v>
      </c>
      <c r="C168" s="13">
        <v>0.76480541455160744</v>
      </c>
    </row>
    <row r="169" spans="1:3" x14ac:dyDescent="0.25">
      <c r="A169" s="10" t="s">
        <v>130</v>
      </c>
      <c r="B169" s="13">
        <v>0.50267993874425732</v>
      </c>
      <c r="C169" s="13">
        <v>0.53802710843373491</v>
      </c>
    </row>
    <row r="170" spans="1:3" x14ac:dyDescent="0.25">
      <c r="A170" s="10" t="s">
        <v>122</v>
      </c>
      <c r="B170" s="13">
        <v>0.68022088353413657</v>
      </c>
      <c r="C170" s="13">
        <v>0.75567567567567573</v>
      </c>
    </row>
    <row r="171" spans="1:3" x14ac:dyDescent="0.25">
      <c r="A171" s="10" t="s">
        <v>529</v>
      </c>
      <c r="B171" s="13">
        <v>0.34627625716104393</v>
      </c>
      <c r="C171" s="13">
        <v>0.625</v>
      </c>
    </row>
    <row r="172" spans="1:3" x14ac:dyDescent="0.25">
      <c r="A172" s="10" t="s">
        <v>531</v>
      </c>
      <c r="B172" s="13">
        <v>0.41264367816091951</v>
      </c>
      <c r="C172" s="13">
        <v>0.4250281848928974</v>
      </c>
    </row>
    <row r="173" spans="1:3" x14ac:dyDescent="0.25">
      <c r="A173" s="10" t="s">
        <v>533</v>
      </c>
      <c r="B173" s="13">
        <v>0.58575727181544635</v>
      </c>
      <c r="C173" s="13">
        <v>0.7351778656126482</v>
      </c>
    </row>
    <row r="174" spans="1:3" x14ac:dyDescent="0.25">
      <c r="A174" s="10" t="s">
        <v>535</v>
      </c>
      <c r="B174" s="13">
        <v>0.68080808080808086</v>
      </c>
      <c r="C174" s="13">
        <v>0.91859296482412056</v>
      </c>
    </row>
    <row r="175" spans="1:3" x14ac:dyDescent="0.25">
      <c r="A175" s="10" t="s">
        <v>537</v>
      </c>
      <c r="B175" s="13">
        <v>0.31507731958762886</v>
      </c>
      <c r="C175" s="13">
        <v>0.44762524398178272</v>
      </c>
    </row>
    <row r="176" spans="1:3" x14ac:dyDescent="0.25">
      <c r="A176" s="10" t="s">
        <v>539</v>
      </c>
      <c r="B176" s="13">
        <v>0.8928571428571429</v>
      </c>
      <c r="C176" s="13">
        <v>0.93025210084033616</v>
      </c>
    </row>
    <row r="177" spans="1:3" x14ac:dyDescent="0.25">
      <c r="A177" s="10" t="s">
        <v>156</v>
      </c>
      <c r="B177" s="13">
        <v>0.86457301367148798</v>
      </c>
      <c r="C177" s="13">
        <v>0.89494549058473738</v>
      </c>
    </row>
    <row r="178" spans="1:3" x14ac:dyDescent="0.25">
      <c r="A178" s="10" t="s">
        <v>541</v>
      </c>
      <c r="B178" s="13">
        <v>0.89532449406838799</v>
      </c>
      <c r="C178" s="13">
        <v>0.92487939352170911</v>
      </c>
    </row>
    <row r="179" spans="1:3" x14ac:dyDescent="0.25">
      <c r="A179" s="10" t="s">
        <v>543</v>
      </c>
      <c r="B179" s="13">
        <v>0.81699051061906913</v>
      </c>
      <c r="C179" s="13">
        <v>0.85462555066079293</v>
      </c>
    </row>
    <row r="180" spans="1:3" x14ac:dyDescent="0.25">
      <c r="A180" s="10" t="s">
        <v>545</v>
      </c>
      <c r="B180" s="13">
        <v>0.47352941176470587</v>
      </c>
      <c r="C180" s="13">
        <v>0.70639534883720934</v>
      </c>
    </row>
    <row r="181" spans="1:3" x14ac:dyDescent="0.25">
      <c r="A181" s="10" t="s">
        <v>547</v>
      </c>
      <c r="B181" s="13">
        <v>0.60049627791563276</v>
      </c>
      <c r="C181" s="13">
        <v>0.63571428571428568</v>
      </c>
    </row>
    <row r="182" spans="1:3" x14ac:dyDescent="0.25">
      <c r="A182" s="10" t="s">
        <v>549</v>
      </c>
      <c r="B182" s="13">
        <v>0.89205256570713387</v>
      </c>
      <c r="C182" s="13">
        <v>0.89658385093167703</v>
      </c>
    </row>
    <row r="183" spans="1:3" x14ac:dyDescent="0.25">
      <c r="A183" s="10" t="s">
        <v>551</v>
      </c>
      <c r="B183" s="13">
        <v>0.9087672452158434</v>
      </c>
      <c r="C183" s="13">
        <v>0.93747247908410392</v>
      </c>
    </row>
    <row r="184" spans="1:3" x14ac:dyDescent="0.25">
      <c r="A184" s="10" t="s">
        <v>176</v>
      </c>
      <c r="B184" s="13">
        <v>0.49895905621096459</v>
      </c>
      <c r="C184" s="13">
        <v>0.67013888888888884</v>
      </c>
    </row>
    <row r="185" spans="1:3" x14ac:dyDescent="0.25">
      <c r="A185" s="10" t="s">
        <v>124</v>
      </c>
      <c r="B185" s="13">
        <v>0.847123719464145</v>
      </c>
      <c r="C185" s="13">
        <v>0.91020569620253167</v>
      </c>
    </row>
    <row r="186" spans="1:3" x14ac:dyDescent="0.25">
      <c r="A186" s="10" t="s">
        <v>553</v>
      </c>
      <c r="B186" s="13">
        <v>0.65351629502572894</v>
      </c>
      <c r="C186" s="13">
        <v>0.72448979591836737</v>
      </c>
    </row>
    <row r="187" spans="1:3" x14ac:dyDescent="0.25">
      <c r="A187" s="10" t="s">
        <v>555</v>
      </c>
      <c r="B187" s="13">
        <v>0.6284658040665434</v>
      </c>
      <c r="C187" s="13">
        <v>0.76654411764705888</v>
      </c>
    </row>
    <row r="188" spans="1:3" x14ac:dyDescent="0.25">
      <c r="A188" s="10" t="s">
        <v>557</v>
      </c>
      <c r="B188" s="13">
        <v>0.81635651322233105</v>
      </c>
      <c r="C188" s="13">
        <v>0.84143348060873835</v>
      </c>
    </row>
    <row r="189" spans="1:3" x14ac:dyDescent="0.25">
      <c r="A189" s="10" t="s">
        <v>558</v>
      </c>
      <c r="B189" s="13">
        <v>0.77207977207977208</v>
      </c>
      <c r="C189" s="13">
        <v>0.80677009873060646</v>
      </c>
    </row>
    <row r="190" spans="1:3" x14ac:dyDescent="0.25">
      <c r="A190" s="10" t="s">
        <v>560</v>
      </c>
      <c r="B190" s="13">
        <v>0.69137670196671708</v>
      </c>
      <c r="C190" s="13">
        <v>0.71750563486100671</v>
      </c>
    </row>
    <row r="191" spans="1:3" x14ac:dyDescent="0.25">
      <c r="A191" s="10" t="s">
        <v>562</v>
      </c>
      <c r="B191" s="13">
        <v>0.66847237269772486</v>
      </c>
      <c r="C191" s="13">
        <v>0.68488745980707399</v>
      </c>
    </row>
    <row r="192" spans="1:3" x14ac:dyDescent="0.25">
      <c r="A192" s="10" t="s">
        <v>564</v>
      </c>
      <c r="B192" s="13">
        <v>0.62769010043041606</v>
      </c>
      <c r="C192" s="13">
        <v>0.75505780346820806</v>
      </c>
    </row>
    <row r="193" spans="1:3" x14ac:dyDescent="0.25">
      <c r="A193" s="10" t="s">
        <v>123</v>
      </c>
      <c r="B193" s="13">
        <v>0.79109119180462817</v>
      </c>
      <c r="C193" s="13">
        <v>0.83337893296853627</v>
      </c>
    </row>
    <row r="194" spans="1:3" x14ac:dyDescent="0.25">
      <c r="A194" s="10" t="s">
        <v>566</v>
      </c>
      <c r="B194" s="13">
        <v>0.62041467304625197</v>
      </c>
      <c r="C194" s="13">
        <v>0.63846153846153841</v>
      </c>
    </row>
    <row r="195" spans="1:3" x14ac:dyDescent="0.25">
      <c r="A195" s="10" t="s">
        <v>139</v>
      </c>
      <c r="B195" s="13">
        <v>0.76978417266187049</v>
      </c>
      <c r="C195" s="13">
        <v>0.78700361010830322</v>
      </c>
    </row>
    <row r="196" spans="1:3" x14ac:dyDescent="0.25">
      <c r="A196" s="10" t="s">
        <v>149</v>
      </c>
      <c r="B196" s="13">
        <v>0.91572754979091364</v>
      </c>
      <c r="C196" s="13">
        <v>0.9382010729464223</v>
      </c>
    </row>
    <row r="197" spans="1:3" x14ac:dyDescent="0.25">
      <c r="A197" s="10" t="s">
        <v>197</v>
      </c>
      <c r="B197" s="13">
        <v>0.62643678160919536</v>
      </c>
      <c r="C197" s="13">
        <v>0.69936485532815806</v>
      </c>
    </row>
    <row r="198" spans="1:3" x14ac:dyDescent="0.25">
      <c r="A198" s="10" t="s">
        <v>198</v>
      </c>
      <c r="B198" s="13">
        <v>0.74456521739130432</v>
      </c>
      <c r="C198" s="13">
        <v>0.76625386996904021</v>
      </c>
    </row>
    <row r="199" spans="1:3" x14ac:dyDescent="0.25">
      <c r="A199" s="10" t="s">
        <v>568</v>
      </c>
      <c r="B199" s="13">
        <v>0.83307332293291736</v>
      </c>
      <c r="C199" s="13">
        <v>0.8718342287029931</v>
      </c>
    </row>
    <row r="200" spans="1:3" x14ac:dyDescent="0.25">
      <c r="A200" s="10" t="s">
        <v>570</v>
      </c>
      <c r="B200" s="13">
        <v>0.78537360890302066</v>
      </c>
      <c r="C200" s="13">
        <v>0.82737169517884912</v>
      </c>
    </row>
    <row r="201" spans="1:3" x14ac:dyDescent="0.25">
      <c r="A201" s="10" t="s">
        <v>144</v>
      </c>
      <c r="B201" s="13">
        <v>0.66184074457083764</v>
      </c>
      <c r="C201" s="13">
        <v>0.74383237580263606</v>
      </c>
    </row>
    <row r="202" spans="1:3" x14ac:dyDescent="0.25">
      <c r="A202" s="10" t="s">
        <v>572</v>
      </c>
      <c r="B202" s="13">
        <v>0.54483282674772038</v>
      </c>
      <c r="C202" s="13">
        <v>0.57562076749435664</v>
      </c>
    </row>
    <row r="203" spans="1:3" x14ac:dyDescent="0.25">
      <c r="A203" s="10" t="s">
        <v>131</v>
      </c>
      <c r="B203" s="13">
        <v>0.55573988055739876</v>
      </c>
      <c r="C203" s="13">
        <v>0.59208776595744683</v>
      </c>
    </row>
    <row r="204" spans="1:3" x14ac:dyDescent="0.25">
      <c r="A204" s="10" t="s">
        <v>126</v>
      </c>
      <c r="B204" s="13">
        <v>0.73809306984791911</v>
      </c>
      <c r="C204" s="13">
        <v>0.80047075864566364</v>
      </c>
    </row>
    <row r="205" spans="1:3" x14ac:dyDescent="0.25">
      <c r="A205" s="10" t="s">
        <v>280</v>
      </c>
      <c r="B205" s="13">
        <v>0.58220388921626398</v>
      </c>
      <c r="C205" s="13">
        <v>0.79120234604105577</v>
      </c>
    </row>
    <row r="206" spans="1:3" x14ac:dyDescent="0.25">
      <c r="A206" s="10" t="s">
        <v>187</v>
      </c>
      <c r="B206" s="13">
        <v>0.58433390508862204</v>
      </c>
      <c r="C206" s="13">
        <v>0.63657274295572164</v>
      </c>
    </row>
    <row r="207" spans="1:3" x14ac:dyDescent="0.25">
      <c r="A207" s="10" t="s">
        <v>181</v>
      </c>
      <c r="B207" s="13">
        <v>0.5285657211346384</v>
      </c>
      <c r="C207" s="13">
        <v>0.63632786885245907</v>
      </c>
    </row>
    <row r="208" spans="1:3" x14ac:dyDescent="0.25">
      <c r="A208" s="10" t="s">
        <v>574</v>
      </c>
      <c r="B208" s="13">
        <v>0.56583072100313481</v>
      </c>
      <c r="C208" s="13">
        <v>0.64833462432223088</v>
      </c>
    </row>
    <row r="209" spans="1:3" x14ac:dyDescent="0.25">
      <c r="A209" s="10" t="s">
        <v>576</v>
      </c>
      <c r="B209" s="13">
        <v>0.71072589382448537</v>
      </c>
      <c r="C209" s="13">
        <v>0.82062298603651984</v>
      </c>
    </row>
    <row r="210" spans="1:3" x14ac:dyDescent="0.25">
      <c r="A210" s="10" t="s">
        <v>578</v>
      </c>
      <c r="B210" s="13">
        <v>0.61879895561357701</v>
      </c>
      <c r="C210" s="13">
        <v>0.84337349397590367</v>
      </c>
    </row>
    <row r="211" spans="1:3" x14ac:dyDescent="0.25">
      <c r="A211" s="10" t="s">
        <v>580</v>
      </c>
      <c r="B211" s="13">
        <v>0.53988603988603989</v>
      </c>
      <c r="C211" s="13">
        <v>0.5714285714285714</v>
      </c>
    </row>
    <row r="212" spans="1:3" x14ac:dyDescent="0.25">
      <c r="A212" s="10" t="s">
        <v>582</v>
      </c>
      <c r="B212" s="13">
        <v>0.7155963302752294</v>
      </c>
      <c r="C212" s="13">
        <v>0.84778597785977861</v>
      </c>
    </row>
    <row r="213" spans="1:3" x14ac:dyDescent="0.25">
      <c r="A213" s="10" t="s">
        <v>584</v>
      </c>
      <c r="B213" s="13">
        <v>0.51214953271028041</v>
      </c>
      <c r="C213" s="13">
        <v>0.53747714808043878</v>
      </c>
    </row>
    <row r="214" spans="1:3" x14ac:dyDescent="0.25">
      <c r="A214" s="10" t="s">
        <v>586</v>
      </c>
      <c r="B214" s="13">
        <v>0.3900523560209424</v>
      </c>
      <c r="C214" s="13">
        <v>0.49042433345850545</v>
      </c>
    </row>
    <row r="215" spans="1:3" x14ac:dyDescent="0.25">
      <c r="A215" s="10" t="s">
        <v>588</v>
      </c>
      <c r="B215" s="13">
        <v>0.23732251521298176</v>
      </c>
      <c r="C215" s="13">
        <v>0.16600000000000001</v>
      </c>
    </row>
    <row r="216" spans="1:3" x14ac:dyDescent="0.25">
      <c r="A216" s="10" t="s">
        <v>590</v>
      </c>
      <c r="B216" s="13">
        <v>0.53636363636363638</v>
      </c>
      <c r="C216" s="13">
        <v>0.56192236598890943</v>
      </c>
    </row>
    <row r="217" spans="1:3" x14ac:dyDescent="0.25">
      <c r="A217" s="10" t="s">
        <v>195</v>
      </c>
      <c r="B217" s="13">
        <v>0.90868542697267052</v>
      </c>
      <c r="C217" s="13">
        <v>0.9315046773426352</v>
      </c>
    </row>
    <row r="218" spans="1:3" x14ac:dyDescent="0.25">
      <c r="A218" s="10" t="s">
        <v>592</v>
      </c>
      <c r="B218" s="13">
        <v>0.58312342569269526</v>
      </c>
      <c r="C218" s="13">
        <v>0.78842975206611565</v>
      </c>
    </row>
    <row r="219" spans="1:3" x14ac:dyDescent="0.25">
      <c r="A219" s="10" t="s">
        <v>594</v>
      </c>
      <c r="B219" s="13">
        <v>0.63036529680365294</v>
      </c>
      <c r="C219" s="13">
        <v>0.72268907563025209</v>
      </c>
    </row>
    <row r="220" spans="1:3" x14ac:dyDescent="0.25">
      <c r="A220" s="10" t="s">
        <v>140</v>
      </c>
      <c r="B220" s="13">
        <v>0.7411428571428571</v>
      </c>
      <c r="C220" s="13">
        <v>0.80560320182961698</v>
      </c>
    </row>
    <row r="221" spans="1:3" x14ac:dyDescent="0.25">
      <c r="A221" s="10" t="s">
        <v>596</v>
      </c>
      <c r="B221" s="13">
        <v>0.43645924627519722</v>
      </c>
      <c r="C221" s="13">
        <v>0.43353605560382275</v>
      </c>
    </row>
    <row r="222" spans="1:3" x14ac:dyDescent="0.25">
      <c r="A222" s="10" t="s">
        <v>125</v>
      </c>
      <c r="B222" s="13">
        <v>0.80680061823802163</v>
      </c>
      <c r="C222" s="13">
        <v>0.8999039385206532</v>
      </c>
    </row>
    <row r="223" spans="1:3" x14ac:dyDescent="0.25">
      <c r="A223" s="10" t="s">
        <v>598</v>
      </c>
      <c r="B223" s="13">
        <v>0.71279916753381889</v>
      </c>
      <c r="C223" s="13">
        <v>0.84145077720207251</v>
      </c>
    </row>
    <row r="224" spans="1:3" x14ac:dyDescent="0.25">
      <c r="A224" s="10" t="s">
        <v>600</v>
      </c>
      <c r="B224" s="13">
        <v>0.95291709314227224</v>
      </c>
      <c r="C224" s="13">
        <v>0.967644084934277</v>
      </c>
    </row>
    <row r="225" spans="1:3" x14ac:dyDescent="0.25">
      <c r="A225" s="10" t="s">
        <v>602</v>
      </c>
      <c r="B225" s="13">
        <v>0.87820190858864888</v>
      </c>
      <c r="C225" s="13">
        <v>0.9015570065293822</v>
      </c>
    </row>
    <row r="226" spans="1:3" x14ac:dyDescent="0.25">
      <c r="A226" s="10" t="s">
        <v>604</v>
      </c>
      <c r="B226" s="13">
        <v>0.65504915102770334</v>
      </c>
      <c r="C226" s="13">
        <v>0.70250896057347667</v>
      </c>
    </row>
    <row r="227" spans="1:3" x14ac:dyDescent="0.25">
      <c r="A227" s="10" t="s">
        <v>606</v>
      </c>
      <c r="B227" s="13">
        <v>0.76715686274509809</v>
      </c>
      <c r="C227" s="13">
        <v>0.8295042321644498</v>
      </c>
    </row>
    <row r="228" spans="1:3" x14ac:dyDescent="0.25">
      <c r="A228" s="10" t="s">
        <v>608</v>
      </c>
      <c r="B228" s="13">
        <v>0.71862615587846768</v>
      </c>
      <c r="C228" s="13">
        <v>0.78807947019867552</v>
      </c>
    </row>
    <row r="229" spans="1:3" x14ac:dyDescent="0.25">
      <c r="A229" s="10" t="s">
        <v>137</v>
      </c>
      <c r="B229" s="13">
        <v>0.96086201281076977</v>
      </c>
      <c r="C229" s="13">
        <v>0.97275714639058686</v>
      </c>
    </row>
    <row r="230" spans="1:3" x14ac:dyDescent="0.25">
      <c r="A230" s="10" t="s">
        <v>610</v>
      </c>
      <c r="B230" s="13">
        <v>0.76659528907922914</v>
      </c>
      <c r="C230" s="13">
        <v>0.84703359542530376</v>
      </c>
    </row>
    <row r="231" spans="1:3" x14ac:dyDescent="0.25">
      <c r="A231" s="10" t="s">
        <v>612</v>
      </c>
      <c r="B231" s="13">
        <v>0.82424677187948348</v>
      </c>
      <c r="C231" s="13">
        <v>0.95238095238095233</v>
      </c>
    </row>
    <row r="232" spans="1:3" x14ac:dyDescent="0.25">
      <c r="A232" s="10" t="s">
        <v>614</v>
      </c>
      <c r="B232" s="13">
        <v>0.72348860257680869</v>
      </c>
      <c r="C232" s="13">
        <v>0.81765276430649858</v>
      </c>
    </row>
    <row r="233" spans="1:3" x14ac:dyDescent="0.25">
      <c r="A233" s="10" t="s">
        <v>616</v>
      </c>
      <c r="B233" s="13">
        <v>0.75339489407930471</v>
      </c>
      <c r="C233" s="13">
        <v>0.77646108268246705</v>
      </c>
    </row>
    <row r="234" spans="1:3" x14ac:dyDescent="0.25">
      <c r="A234" s="10" t="s">
        <v>618</v>
      </c>
      <c r="B234" s="13">
        <v>0.66350067842605154</v>
      </c>
      <c r="C234" s="13">
        <v>0.78378378378378377</v>
      </c>
    </row>
    <row r="235" spans="1:3" x14ac:dyDescent="0.25">
      <c r="A235" s="10" t="s">
        <v>620</v>
      </c>
      <c r="B235" s="13">
        <v>0.79728295478666955</v>
      </c>
      <c r="C235" s="13">
        <v>0.81831455986649981</v>
      </c>
    </row>
    <row r="236" spans="1:3" x14ac:dyDescent="0.25">
      <c r="A236" s="10" t="s">
        <v>622</v>
      </c>
      <c r="B236" s="13">
        <v>0.66957862281603286</v>
      </c>
      <c r="C236" s="13">
        <v>0.76623049823855061</v>
      </c>
    </row>
    <row r="237" spans="1:3" x14ac:dyDescent="0.25">
      <c r="A237" s="10" t="s">
        <v>624</v>
      </c>
      <c r="B237" s="13">
        <v>0.92988753290260828</v>
      </c>
      <c r="C237" s="13">
        <v>0.9445244956772334</v>
      </c>
    </row>
    <row r="238" spans="1:3" x14ac:dyDescent="0.25">
      <c r="A238" s="10" t="s">
        <v>626</v>
      </c>
      <c r="B238" s="13">
        <v>0.45496535796766746</v>
      </c>
      <c r="C238" s="13">
        <v>0.54255319148936165</v>
      </c>
    </row>
    <row r="239" spans="1:3" x14ac:dyDescent="0.25">
      <c r="A239" s="10" t="s">
        <v>628</v>
      </c>
      <c r="B239" s="13">
        <v>0.68392737054472097</v>
      </c>
      <c r="C239" s="13">
        <v>0.79543930248155603</v>
      </c>
    </row>
    <row r="240" spans="1:3" x14ac:dyDescent="0.25">
      <c r="A240" s="10" t="s">
        <v>630</v>
      </c>
      <c r="B240" s="13">
        <v>0.86468790920995198</v>
      </c>
      <c r="C240" s="13">
        <v>0.90734265734265729</v>
      </c>
    </row>
    <row r="241" spans="1:3" x14ac:dyDescent="0.25">
      <c r="A241" s="10" t="s">
        <v>632</v>
      </c>
      <c r="B241" s="13">
        <v>0.62364864864864866</v>
      </c>
      <c r="C241" s="13">
        <v>0.77357651245551606</v>
      </c>
    </row>
    <row r="242" spans="1:3" x14ac:dyDescent="0.25">
      <c r="A242" s="10" t="s">
        <v>634</v>
      </c>
      <c r="B242" s="13">
        <v>0.36510067114093958</v>
      </c>
      <c r="C242" s="13">
        <v>0.60771276595744683</v>
      </c>
    </row>
    <row r="243" spans="1:3" x14ac:dyDescent="0.25">
      <c r="A243" s="10" t="s">
        <v>636</v>
      </c>
      <c r="B243" s="13">
        <v>0.89185489390828199</v>
      </c>
      <c r="C243" s="13">
        <v>0.90135135135135136</v>
      </c>
    </row>
    <row r="244" spans="1:3" x14ac:dyDescent="0.25">
      <c r="A244" s="10" t="s">
        <v>638</v>
      </c>
      <c r="B244" s="13">
        <v>0.90556741665298079</v>
      </c>
      <c r="C244" s="13">
        <v>0.95422979797979801</v>
      </c>
    </row>
    <row r="245" spans="1:3" x14ac:dyDescent="0.25">
      <c r="A245" s="10" t="s">
        <v>168</v>
      </c>
      <c r="B245" s="13">
        <v>0.3752503003604325</v>
      </c>
      <c r="C245" s="13">
        <v>0.68187274909963991</v>
      </c>
    </row>
    <row r="246" spans="1:3" x14ac:dyDescent="0.25">
      <c r="A246" s="10" t="s">
        <v>640</v>
      </c>
      <c r="B246" s="13">
        <v>0.97512919896640826</v>
      </c>
      <c r="C246" s="13">
        <v>0.98138213947617547</v>
      </c>
    </row>
    <row r="247" spans="1:3" x14ac:dyDescent="0.25">
      <c r="A247" s="10" t="s">
        <v>182</v>
      </c>
      <c r="B247" s="13">
        <v>0.90082219938335051</v>
      </c>
      <c r="C247" s="13">
        <v>0.92167761495704903</v>
      </c>
    </row>
    <row r="248" spans="1:3" x14ac:dyDescent="0.25">
      <c r="A248" s="10" t="s">
        <v>183</v>
      </c>
      <c r="B248" s="13">
        <v>0.89684034316802674</v>
      </c>
      <c r="C248" s="13">
        <v>0.94200244200244199</v>
      </c>
    </row>
    <row r="249" spans="1:3" x14ac:dyDescent="0.25">
      <c r="A249" s="10" t="s">
        <v>642</v>
      </c>
      <c r="B249" s="13">
        <v>0.87748058671268336</v>
      </c>
      <c r="C249" s="13">
        <v>0.8925619834710744</v>
      </c>
    </row>
    <row r="250" spans="1:3" x14ac:dyDescent="0.25">
      <c r="A250" s="10" t="s">
        <v>644</v>
      </c>
      <c r="B250" s="13">
        <v>0.68943436499466382</v>
      </c>
      <c r="C250" s="13">
        <v>0.81372200497689295</v>
      </c>
    </row>
    <row r="251" spans="1:3" x14ac:dyDescent="0.25">
      <c r="A251" s="10" t="s">
        <v>170</v>
      </c>
      <c r="B251" s="13">
        <v>0.75755667506297231</v>
      </c>
      <c r="C251" s="13">
        <v>0.86095017381228278</v>
      </c>
    </row>
    <row r="252" spans="1:3" x14ac:dyDescent="0.25">
      <c r="A252" s="10" t="s">
        <v>646</v>
      </c>
      <c r="B252" s="13">
        <v>0.89368355222013762</v>
      </c>
      <c r="C252" s="13">
        <v>0.90145502645502651</v>
      </c>
    </row>
    <row r="253" spans="1:3" x14ac:dyDescent="0.25">
      <c r="A253" s="10" t="s">
        <v>648</v>
      </c>
      <c r="B253" s="13">
        <v>0.8530130293159609</v>
      </c>
      <c r="C253" s="13">
        <v>0.91405295315682278</v>
      </c>
    </row>
    <row r="254" spans="1:3" x14ac:dyDescent="0.25">
      <c r="A254" s="10" t="s">
        <v>650</v>
      </c>
      <c r="B254" s="13">
        <v>0.61310043668122272</v>
      </c>
      <c r="C254" s="13">
        <v>0.71704745166959583</v>
      </c>
    </row>
    <row r="255" spans="1:3" x14ac:dyDescent="0.25">
      <c r="A255" s="10" t="s">
        <v>652</v>
      </c>
      <c r="B255" s="13">
        <v>0.55250514756348656</v>
      </c>
      <c r="C255" s="13">
        <v>0.65140123034859876</v>
      </c>
    </row>
    <row r="256" spans="1:3" x14ac:dyDescent="0.25">
      <c r="A256" s="10" t="s">
        <v>654</v>
      </c>
      <c r="B256" s="13">
        <v>0.49873545776428935</v>
      </c>
      <c r="C256" s="13">
        <v>0.74316939890710387</v>
      </c>
    </row>
    <row r="257" spans="1:3" x14ac:dyDescent="0.25">
      <c r="A257" s="10" t="s">
        <v>656</v>
      </c>
      <c r="B257" s="13">
        <v>0.76089663760896642</v>
      </c>
      <c r="C257" s="13">
        <v>0.90176937156802928</v>
      </c>
    </row>
    <row r="258" spans="1:3" x14ac:dyDescent="0.25">
      <c r="A258" s="10" t="s">
        <v>658</v>
      </c>
      <c r="B258" s="13">
        <v>0.78919440424505549</v>
      </c>
      <c r="C258" s="13">
        <v>0.94023711589644321</v>
      </c>
    </row>
    <row r="259" spans="1:3" x14ac:dyDescent="0.25">
      <c r="A259" s="10" t="s">
        <v>660</v>
      </c>
      <c r="B259" s="13">
        <v>0.51822916666666663</v>
      </c>
      <c r="C259" s="13">
        <v>0.58362369337979092</v>
      </c>
    </row>
    <row r="260" spans="1:3" x14ac:dyDescent="0.25">
      <c r="A260" s="10" t="s">
        <v>662</v>
      </c>
      <c r="B260" s="13">
        <v>0.85054945054945053</v>
      </c>
      <c r="C260" s="13">
        <v>0.88302296148978487</v>
      </c>
    </row>
    <row r="261" spans="1:3" x14ac:dyDescent="0.25">
      <c r="A261" s="10" t="s">
        <v>189</v>
      </c>
      <c r="B261" s="13">
        <v>0.52882281553398058</v>
      </c>
      <c r="C261" s="13">
        <v>0.63584337349397591</v>
      </c>
    </row>
    <row r="262" spans="1:3" x14ac:dyDescent="0.25">
      <c r="A262" s="10" t="s">
        <v>664</v>
      </c>
      <c r="B262" s="13">
        <v>0.95657099697885195</v>
      </c>
      <c r="C262" s="13">
        <v>0.96286571642910723</v>
      </c>
    </row>
    <row r="263" spans="1:3" x14ac:dyDescent="0.25">
      <c r="A263" s="10" t="s">
        <v>666</v>
      </c>
      <c r="B263" s="13">
        <v>0.79576221306650974</v>
      </c>
      <c r="C263" s="13">
        <v>0.90962099125364426</v>
      </c>
    </row>
    <row r="264" spans="1:3" x14ac:dyDescent="0.25">
      <c r="A264" s="10" t="s">
        <v>193</v>
      </c>
      <c r="B264" s="13">
        <v>0.84197598253275108</v>
      </c>
      <c r="C264" s="13">
        <v>0.88026065707303824</v>
      </c>
    </row>
    <row r="265" spans="1:3" x14ac:dyDescent="0.25">
      <c r="A265" s="10" t="s">
        <v>668</v>
      </c>
      <c r="B265" s="13">
        <v>0.86320191158900839</v>
      </c>
      <c r="C265" s="13">
        <v>0.88431253785584496</v>
      </c>
    </row>
    <row r="266" spans="1:3" x14ac:dyDescent="0.25">
      <c r="A266" s="10" t="s">
        <v>670</v>
      </c>
      <c r="B266" s="13">
        <v>0.76664228237015364</v>
      </c>
      <c r="C266" s="13">
        <v>0.7879884225759769</v>
      </c>
    </row>
    <row r="267" spans="1:3" x14ac:dyDescent="0.25">
      <c r="A267" s="10" t="s">
        <v>672</v>
      </c>
      <c r="B267" s="13">
        <v>0.4701335207308503</v>
      </c>
      <c r="C267" s="13">
        <v>0.48457223001402522</v>
      </c>
    </row>
    <row r="268" spans="1:3" x14ac:dyDescent="0.25">
      <c r="A268" s="10" t="s">
        <v>674</v>
      </c>
      <c r="B268" s="13">
        <v>0.57523302263648468</v>
      </c>
      <c r="C268" s="13">
        <v>0.59893048128342241</v>
      </c>
    </row>
    <row r="269" spans="1:3" x14ac:dyDescent="0.25">
      <c r="A269" s="10" t="s">
        <v>676</v>
      </c>
      <c r="B269" s="13">
        <v>0.64123159303882193</v>
      </c>
      <c r="C269" s="13">
        <v>0.64811133200795223</v>
      </c>
    </row>
    <row r="270" spans="1:3" x14ac:dyDescent="0.25">
      <c r="A270" s="10" t="s">
        <v>678</v>
      </c>
      <c r="B270" s="13">
        <v>0.62601626016260159</v>
      </c>
      <c r="C270" s="13">
        <v>0.69869706840390877</v>
      </c>
    </row>
    <row r="271" spans="1:3" x14ac:dyDescent="0.25">
      <c r="A271" s="10" t="s">
        <v>680</v>
      </c>
      <c r="B271" s="13">
        <v>0.78048780487804881</v>
      </c>
      <c r="C271" s="13">
        <v>0.80291306326809286</v>
      </c>
    </row>
    <row r="272" spans="1:3" x14ac:dyDescent="0.25">
      <c r="A272" s="10" t="s">
        <v>682</v>
      </c>
      <c r="B272" s="13">
        <v>0.67844311377245514</v>
      </c>
      <c r="C272" s="13">
        <v>0.76708259061200235</v>
      </c>
    </row>
    <row r="273" spans="1:3" x14ac:dyDescent="0.25">
      <c r="A273" s="10" t="s">
        <v>684</v>
      </c>
      <c r="B273" s="13">
        <v>0.61501597444089462</v>
      </c>
      <c r="C273" s="13">
        <v>0.63307086614173225</v>
      </c>
    </row>
    <row r="274" spans="1:3" x14ac:dyDescent="0.25">
      <c r="A274" s="10" t="s">
        <v>686</v>
      </c>
      <c r="B274" s="13">
        <v>0.50320806599450041</v>
      </c>
      <c r="C274" s="13">
        <v>0.52787769784172667</v>
      </c>
    </row>
    <row r="275" spans="1:3" x14ac:dyDescent="0.25">
      <c r="A275" s="10" t="s">
        <v>688</v>
      </c>
      <c r="B275" s="13">
        <v>0.43103448275862066</v>
      </c>
      <c r="C275" s="13">
        <v>0.46272590361445781</v>
      </c>
    </row>
    <row r="276" spans="1:3" x14ac:dyDescent="0.25">
      <c r="A276" s="10" t="s">
        <v>184</v>
      </c>
      <c r="B276" s="13">
        <v>0.59599999999999997</v>
      </c>
      <c r="C276" s="13">
        <v>0.60652591170825332</v>
      </c>
    </row>
    <row r="277" spans="1:3" x14ac:dyDescent="0.25">
      <c r="A277" s="10" t="s">
        <v>690</v>
      </c>
      <c r="B277" s="13">
        <v>0.75655737704918036</v>
      </c>
      <c r="C277" s="13">
        <v>0.76320132013201325</v>
      </c>
    </row>
    <row r="278" spans="1:3" x14ac:dyDescent="0.25">
      <c r="A278" s="10" t="s">
        <v>174</v>
      </c>
      <c r="B278" s="13">
        <v>0.83390718562874255</v>
      </c>
      <c r="C278" s="13">
        <v>0.86212648680011605</v>
      </c>
    </row>
    <row r="279" spans="1:3" x14ac:dyDescent="0.25">
      <c r="A279" s="10" t="s">
        <v>692</v>
      </c>
      <c r="B279" s="13">
        <v>0.60355029585798814</v>
      </c>
      <c r="C279" s="13">
        <v>0.73743016759776536</v>
      </c>
    </row>
    <row r="280" spans="1:3" x14ac:dyDescent="0.25">
      <c r="A280" s="10" t="s">
        <v>694</v>
      </c>
      <c r="B280" s="13">
        <v>0.59621258399511301</v>
      </c>
      <c r="C280" s="13">
        <v>0.65463297232250306</v>
      </c>
    </row>
    <row r="281" spans="1:3" x14ac:dyDescent="0.25">
      <c r="A281" s="10" t="s">
        <v>696</v>
      </c>
      <c r="B281" s="13">
        <v>0.68794788273615637</v>
      </c>
      <c r="C281" s="13">
        <v>0.69843342036553524</v>
      </c>
    </row>
    <row r="282" spans="1:3" x14ac:dyDescent="0.25">
      <c r="A282" s="10" t="s">
        <v>160</v>
      </c>
      <c r="B282" s="13">
        <v>0.91557788944723617</v>
      </c>
      <c r="C282" s="13">
        <v>0.93643351268255193</v>
      </c>
    </row>
    <row r="283" spans="1:3" x14ac:dyDescent="0.25">
      <c r="A283" s="10" t="s">
        <v>698</v>
      </c>
      <c r="B283" s="13">
        <v>0.81473502800517017</v>
      </c>
      <c r="C283" s="13">
        <v>0.87024221453287198</v>
      </c>
    </row>
    <row r="284" spans="1:3" x14ac:dyDescent="0.25">
      <c r="A284" s="10" t="s">
        <v>700</v>
      </c>
      <c r="B284" s="13">
        <v>0.65295551492992077</v>
      </c>
      <c r="C284" s="13">
        <v>0.68194070080862534</v>
      </c>
    </row>
    <row r="285" spans="1:3" x14ac:dyDescent="0.25">
      <c r="A285" s="10" t="s">
        <v>171</v>
      </c>
      <c r="B285" s="13">
        <v>0.82517351341211775</v>
      </c>
      <c r="C285" s="13">
        <v>0.86690245718540582</v>
      </c>
    </row>
    <row r="286" spans="1:3" x14ac:dyDescent="0.25">
      <c r="A286" s="10" t="s">
        <v>702</v>
      </c>
      <c r="B286" s="13">
        <v>0.67880794701986757</v>
      </c>
      <c r="C286" s="13">
        <v>0.73512099411379983</v>
      </c>
    </row>
    <row r="287" spans="1:3" x14ac:dyDescent="0.25">
      <c r="A287" s="10" t="s">
        <v>704</v>
      </c>
      <c r="B287" s="13">
        <v>0.78280044101433299</v>
      </c>
      <c r="C287" s="13">
        <v>0.79054779806659503</v>
      </c>
    </row>
    <row r="288" spans="1:3" x14ac:dyDescent="0.25">
      <c r="A288" s="10" t="s">
        <v>145</v>
      </c>
      <c r="B288" s="13">
        <v>0.359375</v>
      </c>
      <c r="C288" s="13">
        <v>0.44159836065573771</v>
      </c>
    </row>
    <row r="289" spans="1:3" x14ac:dyDescent="0.25">
      <c r="A289" s="10" t="s">
        <v>706</v>
      </c>
      <c r="B289" s="13">
        <v>0.6108663729809104</v>
      </c>
      <c r="C289" s="13">
        <v>0.60744985673352436</v>
      </c>
    </row>
    <row r="290" spans="1:3" x14ac:dyDescent="0.25">
      <c r="A290" s="10" t="s">
        <v>708</v>
      </c>
      <c r="B290" s="13">
        <v>0.72582076308784382</v>
      </c>
      <c r="C290" s="13">
        <v>0.73693534100974312</v>
      </c>
    </row>
    <row r="291" spans="1:3" x14ac:dyDescent="0.25">
      <c r="A291" s="10" t="s">
        <v>710</v>
      </c>
      <c r="B291" s="13">
        <v>0.67215815485996711</v>
      </c>
      <c r="C291" s="13">
        <v>0.69083447332421344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F55A-B80A-47DE-9555-917F0C8525E8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89</v>
      </c>
      <c r="B1" t="s">
        <v>725</v>
      </c>
    </row>
    <row r="2" spans="1:2" x14ac:dyDescent="0.25">
      <c r="A2" t="s">
        <v>718</v>
      </c>
      <c r="B2">
        <v>1</v>
      </c>
    </row>
    <row r="3" spans="1:2" x14ac:dyDescent="0.25">
      <c r="A3" t="s">
        <v>719</v>
      </c>
      <c r="B3">
        <v>2</v>
      </c>
    </row>
    <row r="4" spans="1:2" x14ac:dyDescent="0.25">
      <c r="A4" t="s">
        <v>720</v>
      </c>
      <c r="B4">
        <v>3</v>
      </c>
    </row>
    <row r="5" spans="1:2" x14ac:dyDescent="0.25">
      <c r="A5" t="s">
        <v>721</v>
      </c>
      <c r="B5">
        <v>4</v>
      </c>
    </row>
    <row r="6" spans="1:2" x14ac:dyDescent="0.25">
      <c r="A6" t="s">
        <v>91</v>
      </c>
      <c r="B6">
        <v>5</v>
      </c>
    </row>
    <row r="7" spans="1:2" x14ac:dyDescent="0.25">
      <c r="A7" t="s">
        <v>92</v>
      </c>
      <c r="B7">
        <v>6</v>
      </c>
    </row>
    <row r="8" spans="1:2" x14ac:dyDescent="0.25">
      <c r="A8" t="s">
        <v>93</v>
      </c>
      <c r="B8">
        <v>7</v>
      </c>
    </row>
    <row r="9" spans="1:2" x14ac:dyDescent="0.25">
      <c r="A9" t="s">
        <v>94</v>
      </c>
      <c r="B9">
        <v>8</v>
      </c>
    </row>
    <row r="10" spans="1:2" x14ac:dyDescent="0.25">
      <c r="A10" t="s">
        <v>95</v>
      </c>
      <c r="B10">
        <v>9</v>
      </c>
    </row>
    <row r="11" spans="1:2" x14ac:dyDescent="0.25">
      <c r="A11" t="s">
        <v>722</v>
      </c>
      <c r="B11">
        <v>10</v>
      </c>
    </row>
    <row r="12" spans="1:2" x14ac:dyDescent="0.25">
      <c r="A12" t="s">
        <v>723</v>
      </c>
      <c r="B12">
        <v>11</v>
      </c>
    </row>
    <row r="13" spans="1:2" x14ac:dyDescent="0.25">
      <c r="A13" t="s">
        <v>724</v>
      </c>
      <c r="B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Precipation</vt:lpstr>
      <vt:lpstr>Avg Temperature</vt:lpstr>
      <vt:lpstr>StationMunip</vt:lpstr>
      <vt:lpstr>Municipalities</vt:lpstr>
      <vt:lpstr>Counties</vt:lpstr>
      <vt:lpstr>InternetDataPercentage</vt:lpstr>
      <vt:lpstr>MonthNumber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Feller</dc:creator>
  <cp:lastModifiedBy>Lukas Haggstrom</cp:lastModifiedBy>
  <dcterms:created xsi:type="dcterms:W3CDTF">2019-04-01T12:03:55Z</dcterms:created>
  <dcterms:modified xsi:type="dcterms:W3CDTF">2019-04-05T08:36:37Z</dcterms:modified>
</cp:coreProperties>
</file>