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michaelhanna/Documents/GitHub/SOEN6611/5. Analysis/"/>
    </mc:Choice>
  </mc:AlternateContent>
  <xr:revisionPtr revIDLastSave="0" documentId="13_ncr:1_{733F77B8-401B-5547-833F-D6FCE68EB7F5}" xr6:coauthVersionLast="45" xr6:coauthVersionMax="45" xr10:uidLastSave="{00000000-0000-0000-0000-000000000000}"/>
  <bookViews>
    <workbookView xWindow="0" yWindow="460" windowWidth="28800" windowHeight="16560" firstSheet="1" activeTab="12" xr2:uid="{00000000-000D-0000-FFFF-FFFF00000000}"/>
  </bookViews>
  <sheets>
    <sheet name="Jacoco_Collections" sheetId="3" r:id="rId1"/>
    <sheet name="Jacoco_CLI" sheetId="2" r:id="rId2"/>
    <sheet name="jacoco_configeration" sheetId="1" r:id="rId3"/>
    <sheet name="Jacoco_Math" sheetId="4" r:id="rId4"/>
    <sheet name="Collections" sheetId="7" r:id="rId5"/>
    <sheet name="CLI" sheetId="9" r:id="rId6"/>
    <sheet name="Configuration " sheetId="6" r:id="rId7"/>
    <sheet name="Math" sheetId="8" r:id="rId8"/>
    <sheet name="M6_Collection " sheetId="10" r:id="rId9"/>
    <sheet name="M6_CLI" sheetId="11" r:id="rId10"/>
    <sheet name="M6_Configuration" sheetId="12" r:id="rId11"/>
    <sheet name="M6_Math" sheetId="13" r:id="rId12"/>
    <sheet name="Analysis" sheetId="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FFrkMuVjwuCq4lVpi1rAcOhPjmA=="/>
    </ext>
  </extLst>
</workbook>
</file>

<file path=xl/calcChain.xml><?xml version="1.0" encoding="utf-8"?>
<calcChain xmlns="http://schemas.openxmlformats.org/spreadsheetml/2006/main">
  <c r="E39" i="5" l="1"/>
  <c r="E38" i="5"/>
  <c r="N4" i="5"/>
  <c r="O4" i="5"/>
  <c r="N5" i="5"/>
  <c r="O5" i="5" s="1"/>
  <c r="N6" i="5"/>
  <c r="O6" i="5" s="1"/>
  <c r="N7" i="5"/>
  <c r="O7" i="5" s="1"/>
  <c r="E41" i="5" l="1"/>
  <c r="E40" i="5"/>
  <c r="S2" i="12" s="1"/>
  <c r="S2" i="13"/>
  <c r="N756" i="13" s="1"/>
  <c r="S2" i="11"/>
  <c r="S2" i="10"/>
  <c r="O493" i="10" s="1"/>
  <c r="M758" i="13"/>
  <c r="L758" i="13"/>
  <c r="K758" i="13"/>
  <c r="J758" i="13"/>
  <c r="I758" i="13"/>
  <c r="H758" i="13"/>
  <c r="G758" i="13"/>
  <c r="F758" i="13"/>
  <c r="E758" i="13"/>
  <c r="D758" i="13"/>
  <c r="O656" i="13"/>
  <c r="O626" i="13"/>
  <c r="O610" i="13"/>
  <c r="N598" i="13"/>
  <c r="O597" i="13"/>
  <c r="O589" i="13"/>
  <c r="N582" i="13"/>
  <c r="O581" i="13"/>
  <c r="O573" i="13"/>
  <c r="N566" i="13"/>
  <c r="O565" i="13"/>
  <c r="O557" i="13"/>
  <c r="N550" i="13"/>
  <c r="O549" i="13"/>
  <c r="O541" i="13"/>
  <c r="O536" i="13"/>
  <c r="N536" i="13"/>
  <c r="N532" i="13"/>
  <c r="O528" i="13"/>
  <c r="N528" i="13"/>
  <c r="N524" i="13"/>
  <c r="O522" i="13"/>
  <c r="N522" i="13"/>
  <c r="N520" i="13"/>
  <c r="O518" i="13"/>
  <c r="N518" i="13"/>
  <c r="N516" i="13"/>
  <c r="O514" i="13"/>
  <c r="N514" i="13"/>
  <c r="N512" i="13"/>
  <c r="O510" i="13"/>
  <c r="N510" i="13"/>
  <c r="N508" i="13"/>
  <c r="O506" i="13"/>
  <c r="N506" i="13"/>
  <c r="N504" i="13"/>
  <c r="O502" i="13"/>
  <c r="N502" i="13"/>
  <c r="N500" i="13"/>
  <c r="O498" i="13"/>
  <c r="N498" i="13"/>
  <c r="N496" i="13"/>
  <c r="O494" i="13"/>
  <c r="N494" i="13"/>
  <c r="N492" i="13"/>
  <c r="O490" i="13"/>
  <c r="N490" i="13"/>
  <c r="N488" i="13"/>
  <c r="O486" i="13"/>
  <c r="N486" i="13"/>
  <c r="N484" i="13"/>
  <c r="O482" i="13"/>
  <c r="N482" i="13"/>
  <c r="N480" i="13"/>
  <c r="O478" i="13"/>
  <c r="N478" i="13"/>
  <c r="N476" i="13"/>
  <c r="O474" i="13"/>
  <c r="N474" i="13"/>
  <c r="N473" i="13"/>
  <c r="O472" i="13"/>
  <c r="N472" i="13"/>
  <c r="N471" i="13"/>
  <c r="O470" i="13"/>
  <c r="N470" i="13"/>
  <c r="N469" i="13"/>
  <c r="O468" i="13"/>
  <c r="N468" i="13"/>
  <c r="N467" i="13"/>
  <c r="O466" i="13"/>
  <c r="N466" i="13"/>
  <c r="N465" i="13"/>
  <c r="O464" i="13"/>
  <c r="N464" i="13"/>
  <c r="N463" i="13"/>
  <c r="O462" i="13"/>
  <c r="N462" i="13"/>
  <c r="N461" i="13"/>
  <c r="O460" i="13"/>
  <c r="N460" i="13"/>
  <c r="N459" i="13"/>
  <c r="O458" i="13"/>
  <c r="N458" i="13"/>
  <c r="N457" i="13"/>
  <c r="O456" i="13"/>
  <c r="N456" i="13"/>
  <c r="N455" i="13"/>
  <c r="O454" i="13"/>
  <c r="N454" i="13"/>
  <c r="N453" i="13"/>
  <c r="O452" i="13"/>
  <c r="N452" i="13"/>
  <c r="N451" i="13"/>
  <c r="O450" i="13"/>
  <c r="N450" i="13"/>
  <c r="N449" i="13"/>
  <c r="O448" i="13"/>
  <c r="N448" i="13"/>
  <c r="N447" i="13"/>
  <c r="O446" i="13"/>
  <c r="N446" i="13"/>
  <c r="N445" i="13"/>
  <c r="O444" i="13"/>
  <c r="N444" i="13"/>
  <c r="O443" i="13"/>
  <c r="N443" i="13"/>
  <c r="O442" i="13"/>
  <c r="N442" i="13"/>
  <c r="O441" i="13"/>
  <c r="N441" i="13"/>
  <c r="O440" i="13"/>
  <c r="N440" i="13"/>
  <c r="O439" i="13"/>
  <c r="N439" i="13"/>
  <c r="O438" i="13"/>
  <c r="N438" i="13"/>
  <c r="O437" i="13"/>
  <c r="N437" i="13"/>
  <c r="O436" i="13"/>
  <c r="N436" i="13"/>
  <c r="O435" i="13"/>
  <c r="N435" i="13"/>
  <c r="O434" i="13"/>
  <c r="N434" i="13"/>
  <c r="O433" i="13"/>
  <c r="N433" i="13"/>
  <c r="O432" i="13"/>
  <c r="N432" i="13"/>
  <c r="O431" i="13"/>
  <c r="N431" i="13"/>
  <c r="O430" i="13"/>
  <c r="N430" i="13"/>
  <c r="O429" i="13"/>
  <c r="N429" i="13"/>
  <c r="O428" i="13"/>
  <c r="N428" i="13"/>
  <c r="O427" i="13"/>
  <c r="N427" i="13"/>
  <c r="O426" i="13"/>
  <c r="N426" i="13"/>
  <c r="O425" i="13"/>
  <c r="N425" i="13"/>
  <c r="O424" i="13"/>
  <c r="N424" i="13"/>
  <c r="O423" i="13"/>
  <c r="N423" i="13"/>
  <c r="O422" i="13"/>
  <c r="N422" i="13"/>
  <c r="O421" i="13"/>
  <c r="N421" i="13"/>
  <c r="O420" i="13"/>
  <c r="N420" i="13"/>
  <c r="O419" i="13"/>
  <c r="N419" i="13"/>
  <c r="O418" i="13"/>
  <c r="N418" i="13"/>
  <c r="O417" i="13"/>
  <c r="N417" i="13"/>
  <c r="O416" i="13"/>
  <c r="N416" i="13"/>
  <c r="O415" i="13"/>
  <c r="N415" i="13"/>
  <c r="O414" i="13"/>
  <c r="N414" i="13"/>
  <c r="O413" i="13"/>
  <c r="N413" i="13"/>
  <c r="O412" i="13"/>
  <c r="N412" i="13"/>
  <c r="O411" i="13"/>
  <c r="N411" i="13"/>
  <c r="O410" i="13"/>
  <c r="N410" i="13"/>
  <c r="O409" i="13"/>
  <c r="N409" i="13"/>
  <c r="O408" i="13"/>
  <c r="N408" i="13"/>
  <c r="O407" i="13"/>
  <c r="N407" i="13"/>
  <c r="O406" i="13"/>
  <c r="N406" i="13"/>
  <c r="O405" i="13"/>
  <c r="N405" i="13"/>
  <c r="O404" i="13"/>
  <c r="N404" i="13"/>
  <c r="O403" i="13"/>
  <c r="N403" i="13"/>
  <c r="O402" i="13"/>
  <c r="N402" i="13"/>
  <c r="O401" i="13"/>
  <c r="N401" i="13"/>
  <c r="O400" i="13"/>
  <c r="N400" i="13"/>
  <c r="O399" i="13"/>
  <c r="N399" i="13"/>
  <c r="O398" i="13"/>
  <c r="N398" i="13"/>
  <c r="O397" i="13"/>
  <c r="N397" i="13"/>
  <c r="O396" i="13"/>
  <c r="N396" i="13"/>
  <c r="O395" i="13"/>
  <c r="N395" i="13"/>
  <c r="O394" i="13"/>
  <c r="N394" i="13"/>
  <c r="O393" i="13"/>
  <c r="N393" i="13"/>
  <c r="O392" i="13"/>
  <c r="N392" i="13"/>
  <c r="O391" i="13"/>
  <c r="N391" i="13"/>
  <c r="O390" i="13"/>
  <c r="N390" i="13"/>
  <c r="O389" i="13"/>
  <c r="N389" i="13"/>
  <c r="O388" i="13"/>
  <c r="N388" i="13"/>
  <c r="O387" i="13"/>
  <c r="N387" i="13"/>
  <c r="O386" i="13"/>
  <c r="N386" i="13"/>
  <c r="O385" i="13"/>
  <c r="N385" i="13"/>
  <c r="O384" i="13"/>
  <c r="N384" i="13"/>
  <c r="O383" i="13"/>
  <c r="N383" i="13"/>
  <c r="O382" i="13"/>
  <c r="N382" i="13"/>
  <c r="O381" i="13"/>
  <c r="N381" i="13"/>
  <c r="O380" i="13"/>
  <c r="N380" i="13"/>
  <c r="O379" i="13"/>
  <c r="N379" i="13"/>
  <c r="O378" i="13"/>
  <c r="N378" i="13"/>
  <c r="O377" i="13"/>
  <c r="N377" i="13"/>
  <c r="O376" i="13"/>
  <c r="N376" i="13"/>
  <c r="O375" i="13"/>
  <c r="N375" i="13"/>
  <c r="O374" i="13"/>
  <c r="N374" i="13"/>
  <c r="O373" i="13"/>
  <c r="N373" i="13"/>
  <c r="O372" i="13"/>
  <c r="N372" i="13"/>
  <c r="O371" i="13"/>
  <c r="N371" i="13"/>
  <c r="O370" i="13"/>
  <c r="N370" i="13"/>
  <c r="O369" i="13"/>
  <c r="N369" i="13"/>
  <c r="O368" i="13"/>
  <c r="N368" i="13"/>
  <c r="O367" i="13"/>
  <c r="N367" i="13"/>
  <c r="O366" i="13"/>
  <c r="N366" i="13"/>
  <c r="O365" i="13"/>
  <c r="N365" i="13"/>
  <c r="O364" i="13"/>
  <c r="N364" i="13"/>
  <c r="O363" i="13"/>
  <c r="N363" i="13"/>
  <c r="O362" i="13"/>
  <c r="N362" i="13"/>
  <c r="O361" i="13"/>
  <c r="N361" i="13"/>
  <c r="O360" i="13"/>
  <c r="N360" i="13"/>
  <c r="O359" i="13"/>
  <c r="N359" i="13"/>
  <c r="O358" i="13"/>
  <c r="N358" i="13"/>
  <c r="O357" i="13"/>
  <c r="N357" i="13"/>
  <c r="O356" i="13"/>
  <c r="N356" i="13"/>
  <c r="O355" i="13"/>
  <c r="N355" i="13"/>
  <c r="O354" i="13"/>
  <c r="N354" i="13"/>
  <c r="O353" i="13"/>
  <c r="N353" i="13"/>
  <c r="O352" i="13"/>
  <c r="N352" i="13"/>
  <c r="O351" i="13"/>
  <c r="N351" i="13"/>
  <c r="O350" i="13"/>
  <c r="N350" i="13"/>
  <c r="O349" i="13"/>
  <c r="N349" i="13"/>
  <c r="O348" i="13"/>
  <c r="N348" i="13"/>
  <c r="O347" i="13"/>
  <c r="N347" i="13"/>
  <c r="O346" i="13"/>
  <c r="N346" i="13"/>
  <c r="O345" i="13"/>
  <c r="N345" i="13"/>
  <c r="O344" i="13"/>
  <c r="N344" i="13"/>
  <c r="O343" i="13"/>
  <c r="N343" i="13"/>
  <c r="O342" i="13"/>
  <c r="N342" i="13"/>
  <c r="O341" i="13"/>
  <c r="N341" i="13"/>
  <c r="O340" i="13"/>
  <c r="N340" i="13"/>
  <c r="O339" i="13"/>
  <c r="N339" i="13"/>
  <c r="O338" i="13"/>
  <c r="N338" i="13"/>
  <c r="O337" i="13"/>
  <c r="N337" i="13"/>
  <c r="O336" i="13"/>
  <c r="N336" i="13"/>
  <c r="O335" i="13"/>
  <c r="N335" i="13"/>
  <c r="O334" i="13"/>
  <c r="N334" i="13"/>
  <c r="O333" i="13"/>
  <c r="N333" i="13"/>
  <c r="O332" i="13"/>
  <c r="N332" i="13"/>
  <c r="O331" i="13"/>
  <c r="N331" i="13"/>
  <c r="O330" i="13"/>
  <c r="N330" i="13"/>
  <c r="O329" i="13"/>
  <c r="N329" i="13"/>
  <c r="O328" i="13"/>
  <c r="N328" i="13"/>
  <c r="O327" i="13"/>
  <c r="N327" i="13"/>
  <c r="O326" i="13"/>
  <c r="N326" i="13"/>
  <c r="O325" i="13"/>
  <c r="N325" i="13"/>
  <c r="O324" i="13"/>
  <c r="N324" i="13"/>
  <c r="O323" i="13"/>
  <c r="N323" i="13"/>
  <c r="O322" i="13"/>
  <c r="N322" i="13"/>
  <c r="O321" i="13"/>
  <c r="N321" i="13"/>
  <c r="O320" i="13"/>
  <c r="N320" i="13"/>
  <c r="O319" i="13"/>
  <c r="N319" i="13"/>
  <c r="O318" i="13"/>
  <c r="N318" i="13"/>
  <c r="O317" i="13"/>
  <c r="N317" i="13"/>
  <c r="O316" i="13"/>
  <c r="N316" i="13"/>
  <c r="O315" i="13"/>
  <c r="N315" i="13"/>
  <c r="O314" i="13"/>
  <c r="N314" i="13"/>
  <c r="O313" i="13"/>
  <c r="N313" i="13"/>
  <c r="O312" i="13"/>
  <c r="N312" i="13"/>
  <c r="O311" i="13"/>
  <c r="N311" i="13"/>
  <c r="O310" i="13"/>
  <c r="N310" i="13"/>
  <c r="O309" i="13"/>
  <c r="N309" i="13"/>
  <c r="O308" i="13"/>
  <c r="N308" i="13"/>
  <c r="O307" i="13"/>
  <c r="N307" i="13"/>
  <c r="O306" i="13"/>
  <c r="N306" i="13"/>
  <c r="O305" i="13"/>
  <c r="N305" i="13"/>
  <c r="O304" i="13"/>
  <c r="N304" i="13"/>
  <c r="O303" i="13"/>
  <c r="N303" i="13"/>
  <c r="O302" i="13"/>
  <c r="N302" i="13"/>
  <c r="O301" i="13"/>
  <c r="N301" i="13"/>
  <c r="O300" i="13"/>
  <c r="N300" i="13"/>
  <c r="O299" i="13"/>
  <c r="N299" i="13"/>
  <c r="O298" i="13"/>
  <c r="N298" i="13"/>
  <c r="O297" i="13"/>
  <c r="N297" i="13"/>
  <c r="O296" i="13"/>
  <c r="N296" i="13"/>
  <c r="O295" i="13"/>
  <c r="N295" i="13"/>
  <c r="O294" i="13"/>
  <c r="N294" i="13"/>
  <c r="O293" i="13"/>
  <c r="N293" i="13"/>
  <c r="O292" i="13"/>
  <c r="N292" i="13"/>
  <c r="O291" i="13"/>
  <c r="N291" i="13"/>
  <c r="O290" i="13"/>
  <c r="N290" i="13"/>
  <c r="O289" i="13"/>
  <c r="N289" i="13"/>
  <c r="O288" i="13"/>
  <c r="N288" i="13"/>
  <c r="O287" i="13"/>
  <c r="N287" i="13"/>
  <c r="O286" i="13"/>
  <c r="N286" i="13"/>
  <c r="O285" i="13"/>
  <c r="N285" i="13"/>
  <c r="O284" i="13"/>
  <c r="N284" i="13"/>
  <c r="O283" i="13"/>
  <c r="N283" i="13"/>
  <c r="O282" i="13"/>
  <c r="N282" i="13"/>
  <c r="O281" i="13"/>
  <c r="N281" i="13"/>
  <c r="O280" i="13"/>
  <c r="N280" i="13"/>
  <c r="O279" i="13"/>
  <c r="N279" i="13"/>
  <c r="O278" i="13"/>
  <c r="N278" i="13"/>
  <c r="O277" i="13"/>
  <c r="N277" i="13"/>
  <c r="O276" i="13"/>
  <c r="N276" i="13"/>
  <c r="O275" i="13"/>
  <c r="N275" i="13"/>
  <c r="O274" i="13"/>
  <c r="N274" i="13"/>
  <c r="O273" i="13"/>
  <c r="N273" i="13"/>
  <c r="O272" i="13"/>
  <c r="N272" i="13"/>
  <c r="O271" i="13"/>
  <c r="N271" i="13"/>
  <c r="O270" i="13"/>
  <c r="N270" i="13"/>
  <c r="O269" i="13"/>
  <c r="N269" i="13"/>
  <c r="O268" i="13"/>
  <c r="N268" i="13"/>
  <c r="O267" i="13"/>
  <c r="N267" i="13"/>
  <c r="O266" i="13"/>
  <c r="N266" i="13"/>
  <c r="O265" i="13"/>
  <c r="N265" i="13"/>
  <c r="O264" i="13"/>
  <c r="N264" i="13"/>
  <c r="O263" i="13"/>
  <c r="N263" i="13"/>
  <c r="O262" i="13"/>
  <c r="N262" i="13"/>
  <c r="O261" i="13"/>
  <c r="N261" i="13"/>
  <c r="O260" i="13"/>
  <c r="N260" i="13"/>
  <c r="O259" i="13"/>
  <c r="N259" i="13"/>
  <c r="O258" i="13"/>
  <c r="N258" i="13"/>
  <c r="O257" i="13"/>
  <c r="N257" i="13"/>
  <c r="O256" i="13"/>
  <c r="N256" i="13"/>
  <c r="O255" i="13"/>
  <c r="N255" i="13"/>
  <c r="O254" i="13"/>
  <c r="N254" i="13"/>
  <c r="O253" i="13"/>
  <c r="N253" i="13"/>
  <c r="O252" i="13"/>
  <c r="N252" i="13"/>
  <c r="O251" i="13"/>
  <c r="N251" i="13"/>
  <c r="O250" i="13"/>
  <c r="N250" i="13"/>
  <c r="O249" i="13"/>
  <c r="N249" i="13"/>
  <c r="O248" i="13"/>
  <c r="N248" i="13"/>
  <c r="O247" i="13"/>
  <c r="N247" i="13"/>
  <c r="O246" i="13"/>
  <c r="N246" i="13"/>
  <c r="O245" i="13"/>
  <c r="N245" i="13"/>
  <c r="O244" i="13"/>
  <c r="N244" i="13"/>
  <c r="O243" i="13"/>
  <c r="N243" i="13"/>
  <c r="O242" i="13"/>
  <c r="N242" i="13"/>
  <c r="O241" i="13"/>
  <c r="N241" i="13"/>
  <c r="O240" i="13"/>
  <c r="N240" i="13"/>
  <c r="O239" i="13"/>
  <c r="N239" i="13"/>
  <c r="O238" i="13"/>
  <c r="N238" i="13"/>
  <c r="O237" i="13"/>
  <c r="N237" i="13"/>
  <c r="O236" i="13"/>
  <c r="N236" i="13"/>
  <c r="O235" i="13"/>
  <c r="N235" i="13"/>
  <c r="O234" i="13"/>
  <c r="N234" i="13"/>
  <c r="O233" i="13"/>
  <c r="N233" i="13"/>
  <c r="O232" i="13"/>
  <c r="N232" i="13"/>
  <c r="O231" i="13"/>
  <c r="N231" i="13"/>
  <c r="O230" i="13"/>
  <c r="N230" i="13"/>
  <c r="O229" i="13"/>
  <c r="N229" i="13"/>
  <c r="O228" i="13"/>
  <c r="N228" i="13"/>
  <c r="O227" i="13"/>
  <c r="N227" i="13"/>
  <c r="O226" i="13"/>
  <c r="N226" i="13"/>
  <c r="O225" i="13"/>
  <c r="N225" i="13"/>
  <c r="O224" i="13"/>
  <c r="N224" i="13"/>
  <c r="O223" i="13"/>
  <c r="N223" i="13"/>
  <c r="O222" i="13"/>
  <c r="N222" i="13"/>
  <c r="O221" i="13"/>
  <c r="N221" i="13"/>
  <c r="O220" i="13"/>
  <c r="N220" i="13"/>
  <c r="O219" i="13"/>
  <c r="N219" i="13"/>
  <c r="O218" i="13"/>
  <c r="N218" i="13"/>
  <c r="O217" i="13"/>
  <c r="N217" i="13"/>
  <c r="O216" i="13"/>
  <c r="N216" i="13"/>
  <c r="O215" i="13"/>
  <c r="N215" i="13"/>
  <c r="O214" i="13"/>
  <c r="N214" i="13"/>
  <c r="O213" i="13"/>
  <c r="N213" i="13"/>
  <c r="O212" i="13"/>
  <c r="N212" i="13"/>
  <c r="O211" i="13"/>
  <c r="N211" i="13"/>
  <c r="O210" i="13"/>
  <c r="N210" i="13"/>
  <c r="O209" i="13"/>
  <c r="N209" i="13"/>
  <c r="O208" i="13"/>
  <c r="N208" i="13"/>
  <c r="O207" i="13"/>
  <c r="N207" i="13"/>
  <c r="O206" i="13"/>
  <c r="N206" i="13"/>
  <c r="O205" i="13"/>
  <c r="N205" i="13"/>
  <c r="O204" i="13"/>
  <c r="N204" i="13"/>
  <c r="O203" i="13"/>
  <c r="N203" i="13"/>
  <c r="O202" i="13"/>
  <c r="N202" i="13"/>
  <c r="O201" i="13"/>
  <c r="N201" i="13"/>
  <c r="O200" i="13"/>
  <c r="N200" i="13"/>
  <c r="O199" i="13"/>
  <c r="N199" i="13"/>
  <c r="O198" i="13"/>
  <c r="N198" i="13"/>
  <c r="O197" i="13"/>
  <c r="N197" i="13"/>
  <c r="O196" i="13"/>
  <c r="N196" i="13"/>
  <c r="O195" i="13"/>
  <c r="N195" i="13"/>
  <c r="O194" i="13"/>
  <c r="N194" i="13"/>
  <c r="O193" i="13"/>
  <c r="N193" i="13"/>
  <c r="O192" i="13"/>
  <c r="N192" i="13"/>
  <c r="O191" i="13"/>
  <c r="N191" i="13"/>
  <c r="O190" i="13"/>
  <c r="N190" i="13"/>
  <c r="O189" i="13"/>
  <c r="N189" i="13"/>
  <c r="O188" i="13"/>
  <c r="N188" i="13"/>
  <c r="O187" i="13"/>
  <c r="N187" i="13"/>
  <c r="O186" i="13"/>
  <c r="N186" i="13"/>
  <c r="O185" i="13"/>
  <c r="N185" i="13"/>
  <c r="O184" i="13"/>
  <c r="N184" i="13"/>
  <c r="O183" i="13"/>
  <c r="N183" i="13"/>
  <c r="O182" i="13"/>
  <c r="N182" i="13"/>
  <c r="O181" i="13"/>
  <c r="N181" i="13"/>
  <c r="O180" i="13"/>
  <c r="N180" i="13"/>
  <c r="O179" i="13"/>
  <c r="N179" i="13"/>
  <c r="O178" i="13"/>
  <c r="N178" i="13"/>
  <c r="O177" i="13"/>
  <c r="N177" i="13"/>
  <c r="O176" i="13"/>
  <c r="N176" i="13"/>
  <c r="O175" i="13"/>
  <c r="N175" i="13"/>
  <c r="O174" i="13"/>
  <c r="N174" i="13"/>
  <c r="O173" i="13"/>
  <c r="N173" i="13"/>
  <c r="O172" i="13"/>
  <c r="N172" i="13"/>
  <c r="O171" i="13"/>
  <c r="N171" i="13"/>
  <c r="O170" i="13"/>
  <c r="N170" i="13"/>
  <c r="O169" i="13"/>
  <c r="N169" i="13"/>
  <c r="O168" i="13"/>
  <c r="N168" i="13"/>
  <c r="O167" i="13"/>
  <c r="N167" i="13"/>
  <c r="O166" i="13"/>
  <c r="N166" i="13"/>
  <c r="O165" i="13"/>
  <c r="N165" i="13"/>
  <c r="O164" i="13"/>
  <c r="N164" i="13"/>
  <c r="O163" i="13"/>
  <c r="N163" i="13"/>
  <c r="O162" i="13"/>
  <c r="N162" i="13"/>
  <c r="O161" i="13"/>
  <c r="N161" i="13"/>
  <c r="O160" i="13"/>
  <c r="N160" i="13"/>
  <c r="O159" i="13"/>
  <c r="N159" i="13"/>
  <c r="O158" i="13"/>
  <c r="N158" i="13"/>
  <c r="O157" i="13"/>
  <c r="N157" i="13"/>
  <c r="O156" i="13"/>
  <c r="N156" i="13"/>
  <c r="O155" i="13"/>
  <c r="N155" i="13"/>
  <c r="O154" i="13"/>
  <c r="N154" i="13"/>
  <c r="O153" i="13"/>
  <c r="N153" i="13"/>
  <c r="O152" i="13"/>
  <c r="N152" i="13"/>
  <c r="O151" i="13"/>
  <c r="N151" i="13"/>
  <c r="O150" i="13"/>
  <c r="N150" i="13"/>
  <c r="O149" i="13"/>
  <c r="N149" i="13"/>
  <c r="O148" i="13"/>
  <c r="N148" i="13"/>
  <c r="O147" i="13"/>
  <c r="N147" i="13"/>
  <c r="O146" i="13"/>
  <c r="N146" i="13"/>
  <c r="O145" i="13"/>
  <c r="N145" i="13"/>
  <c r="O144" i="13"/>
  <c r="N144" i="13"/>
  <c r="O143" i="13"/>
  <c r="N143" i="13"/>
  <c r="O142" i="13"/>
  <c r="N142" i="13"/>
  <c r="O141" i="13"/>
  <c r="N141" i="13"/>
  <c r="O140" i="13"/>
  <c r="N140" i="13"/>
  <c r="O139" i="13"/>
  <c r="N139" i="13"/>
  <c r="O138" i="13"/>
  <c r="N138" i="13"/>
  <c r="O137" i="13"/>
  <c r="N137" i="13"/>
  <c r="O136" i="13"/>
  <c r="N136" i="13"/>
  <c r="O135" i="13"/>
  <c r="N135" i="13"/>
  <c r="O134" i="13"/>
  <c r="N134" i="13"/>
  <c r="O133" i="13"/>
  <c r="N133" i="13"/>
  <c r="O132" i="13"/>
  <c r="N132" i="13"/>
  <c r="O131" i="13"/>
  <c r="N131" i="13"/>
  <c r="O130" i="13"/>
  <c r="N130" i="13"/>
  <c r="O129" i="13"/>
  <c r="N129" i="13"/>
  <c r="O128" i="13"/>
  <c r="N128" i="13"/>
  <c r="O127" i="13"/>
  <c r="N127" i="13"/>
  <c r="O126" i="13"/>
  <c r="N126" i="13"/>
  <c r="O125" i="13"/>
  <c r="N125" i="13"/>
  <c r="O124" i="13"/>
  <c r="N124" i="13"/>
  <c r="O123" i="13"/>
  <c r="N123" i="13"/>
  <c r="O122" i="13"/>
  <c r="N122" i="13"/>
  <c r="O121" i="13"/>
  <c r="N121" i="13"/>
  <c r="O120" i="13"/>
  <c r="N120" i="13"/>
  <c r="O119" i="13"/>
  <c r="N119" i="13"/>
  <c r="O118" i="13"/>
  <c r="N118" i="13"/>
  <c r="O117" i="13"/>
  <c r="N117" i="13"/>
  <c r="O116" i="13"/>
  <c r="N116" i="13"/>
  <c r="O115" i="13"/>
  <c r="N115" i="13"/>
  <c r="O114" i="13"/>
  <c r="N114" i="13"/>
  <c r="O113" i="13"/>
  <c r="N113" i="13"/>
  <c r="O112" i="13"/>
  <c r="N112" i="13"/>
  <c r="O111" i="13"/>
  <c r="N111" i="13"/>
  <c r="O110" i="13"/>
  <c r="N110" i="13"/>
  <c r="O109" i="13"/>
  <c r="N109" i="13"/>
  <c r="O108" i="13"/>
  <c r="N108" i="13"/>
  <c r="O107" i="13"/>
  <c r="N107" i="13"/>
  <c r="O106" i="13"/>
  <c r="N106" i="13"/>
  <c r="O105" i="13"/>
  <c r="N105" i="13"/>
  <c r="O104" i="13"/>
  <c r="N104" i="13"/>
  <c r="O103" i="13"/>
  <c r="N103" i="13"/>
  <c r="O102" i="13"/>
  <c r="N102" i="13"/>
  <c r="O101" i="13"/>
  <c r="N101" i="13"/>
  <c r="O100" i="13"/>
  <c r="N100" i="13"/>
  <c r="O99" i="13"/>
  <c r="N99" i="13"/>
  <c r="O98" i="13"/>
  <c r="N98" i="13"/>
  <c r="O97" i="13"/>
  <c r="N97" i="13"/>
  <c r="O96" i="13"/>
  <c r="N96" i="13"/>
  <c r="O95" i="13"/>
  <c r="N95" i="13"/>
  <c r="O94" i="13"/>
  <c r="N94" i="13"/>
  <c r="O93" i="13"/>
  <c r="N93" i="13"/>
  <c r="O92" i="13"/>
  <c r="N92" i="13"/>
  <c r="O91" i="13"/>
  <c r="N91" i="13"/>
  <c r="O90" i="13"/>
  <c r="N90" i="13"/>
  <c r="O89" i="13"/>
  <c r="N89" i="13"/>
  <c r="O88" i="13"/>
  <c r="N88" i="13"/>
  <c r="O87" i="13"/>
  <c r="N87" i="13"/>
  <c r="O86" i="13"/>
  <c r="N86" i="13"/>
  <c r="O85" i="13"/>
  <c r="N85" i="13"/>
  <c r="O84" i="13"/>
  <c r="N84" i="13"/>
  <c r="O83" i="13"/>
  <c r="N83" i="13"/>
  <c r="O82" i="13"/>
  <c r="N82" i="13"/>
  <c r="O81" i="13"/>
  <c r="N81" i="13"/>
  <c r="O80" i="13"/>
  <c r="N80" i="13"/>
  <c r="O79" i="13"/>
  <c r="N79" i="13"/>
  <c r="O78" i="13"/>
  <c r="N78" i="13"/>
  <c r="O77" i="13"/>
  <c r="N77" i="13"/>
  <c r="O76" i="13"/>
  <c r="N76" i="13"/>
  <c r="O75" i="13"/>
  <c r="N75" i="13"/>
  <c r="O74" i="13"/>
  <c r="N74" i="13"/>
  <c r="O73" i="13"/>
  <c r="N73" i="13"/>
  <c r="O72" i="13"/>
  <c r="N72" i="13"/>
  <c r="O71" i="13"/>
  <c r="N71" i="13"/>
  <c r="O70" i="13"/>
  <c r="N70" i="13"/>
  <c r="O69" i="13"/>
  <c r="N69" i="13"/>
  <c r="O68" i="13"/>
  <c r="N68" i="13"/>
  <c r="O67" i="13"/>
  <c r="N67" i="13"/>
  <c r="O66" i="13"/>
  <c r="N66" i="13"/>
  <c r="O65" i="13"/>
  <c r="N65" i="13"/>
  <c r="O64" i="13"/>
  <c r="N64" i="13"/>
  <c r="O63" i="13"/>
  <c r="N63" i="13"/>
  <c r="O62" i="13"/>
  <c r="N62" i="13"/>
  <c r="O61" i="13"/>
  <c r="N61" i="13"/>
  <c r="O60" i="13"/>
  <c r="N60" i="13"/>
  <c r="O59" i="13"/>
  <c r="N59" i="13"/>
  <c r="O58" i="13"/>
  <c r="N58" i="13"/>
  <c r="O57" i="13"/>
  <c r="N57" i="13"/>
  <c r="O56" i="13"/>
  <c r="N56" i="13"/>
  <c r="O55" i="13"/>
  <c r="N55" i="13"/>
  <c r="O54" i="13"/>
  <c r="N54" i="13"/>
  <c r="O53" i="13"/>
  <c r="N53" i="13"/>
  <c r="O52" i="13"/>
  <c r="N52" i="13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M287" i="12"/>
  <c r="L287" i="12"/>
  <c r="K287" i="12"/>
  <c r="J287" i="12"/>
  <c r="I287" i="12"/>
  <c r="H287" i="12"/>
  <c r="G287" i="12"/>
  <c r="F287" i="12"/>
  <c r="E287" i="12"/>
  <c r="D287" i="12"/>
  <c r="O255" i="12"/>
  <c r="O253" i="12"/>
  <c r="O251" i="12"/>
  <c r="O249" i="12"/>
  <c r="O247" i="12"/>
  <c r="O245" i="12"/>
  <c r="O243" i="12"/>
  <c r="O241" i="12"/>
  <c r="O239" i="12"/>
  <c r="O237" i="12"/>
  <c r="O235" i="12"/>
  <c r="O233" i="12"/>
  <c r="O231" i="12"/>
  <c r="O229" i="12"/>
  <c r="O227" i="12"/>
  <c r="O225" i="12"/>
  <c r="O223" i="12"/>
  <c r="O221" i="12"/>
  <c r="O219" i="12"/>
  <c r="O217" i="12"/>
  <c r="O215" i="12"/>
  <c r="O213" i="12"/>
  <c r="O211" i="12"/>
  <c r="O209" i="12"/>
  <c r="O207" i="12"/>
  <c r="O205" i="12"/>
  <c r="O203" i="12"/>
  <c r="O201" i="12"/>
  <c r="O199" i="12"/>
  <c r="O197" i="12"/>
  <c r="O195" i="12"/>
  <c r="O193" i="12"/>
  <c r="O191" i="12"/>
  <c r="O189" i="12"/>
  <c r="O187" i="12"/>
  <c r="O185" i="12"/>
  <c r="O183" i="12"/>
  <c r="O181" i="12"/>
  <c r="O179" i="12"/>
  <c r="O177" i="12"/>
  <c r="N177" i="12"/>
  <c r="O175" i="12"/>
  <c r="N175" i="12"/>
  <c r="O173" i="12"/>
  <c r="N173" i="12"/>
  <c r="O171" i="12"/>
  <c r="N171" i="12"/>
  <c r="O169" i="12"/>
  <c r="N169" i="12"/>
  <c r="O167" i="12"/>
  <c r="N167" i="12"/>
  <c r="O165" i="12"/>
  <c r="N165" i="12"/>
  <c r="O163" i="12"/>
  <c r="N163" i="12"/>
  <c r="O162" i="12"/>
  <c r="O161" i="12"/>
  <c r="N161" i="12"/>
  <c r="O160" i="12"/>
  <c r="O159" i="12"/>
  <c r="N159" i="12"/>
  <c r="O158" i="12"/>
  <c r="O157" i="12"/>
  <c r="N157" i="12"/>
  <c r="O156" i="12"/>
  <c r="O155" i="12"/>
  <c r="N155" i="12"/>
  <c r="O154" i="12"/>
  <c r="O153" i="12"/>
  <c r="N153" i="12"/>
  <c r="O152" i="12"/>
  <c r="O151" i="12"/>
  <c r="N151" i="12"/>
  <c r="O150" i="12"/>
  <c r="O149" i="12"/>
  <c r="N149" i="12"/>
  <c r="O148" i="12"/>
  <c r="O147" i="12"/>
  <c r="N147" i="12"/>
  <c r="O146" i="12"/>
  <c r="O145" i="12"/>
  <c r="N145" i="12"/>
  <c r="O144" i="12"/>
  <c r="O143" i="12"/>
  <c r="N143" i="12"/>
  <c r="O142" i="12"/>
  <c r="O141" i="12"/>
  <c r="N141" i="12"/>
  <c r="O140" i="12"/>
  <c r="O139" i="12"/>
  <c r="N139" i="12"/>
  <c r="O138" i="12"/>
  <c r="O137" i="12"/>
  <c r="N137" i="12"/>
  <c r="O136" i="12"/>
  <c r="O135" i="12"/>
  <c r="N135" i="12"/>
  <c r="O134" i="12"/>
  <c r="O133" i="12"/>
  <c r="N133" i="12"/>
  <c r="O132" i="12"/>
  <c r="O131" i="12"/>
  <c r="N131" i="12"/>
  <c r="O130" i="12"/>
  <c r="O129" i="12"/>
  <c r="N129" i="12"/>
  <c r="O128" i="12"/>
  <c r="O127" i="12"/>
  <c r="N127" i="12"/>
  <c r="O126" i="12"/>
  <c r="O125" i="12"/>
  <c r="N125" i="12"/>
  <c r="O124" i="12"/>
  <c r="O123" i="12"/>
  <c r="N123" i="12"/>
  <c r="O122" i="12"/>
  <c r="O121" i="12"/>
  <c r="N121" i="12"/>
  <c r="O120" i="12"/>
  <c r="O119" i="12"/>
  <c r="N119" i="12"/>
  <c r="O118" i="12"/>
  <c r="O117" i="12"/>
  <c r="N117" i="12"/>
  <c r="O116" i="12"/>
  <c r="O115" i="12"/>
  <c r="N115" i="12"/>
  <c r="O114" i="12"/>
  <c r="O113" i="12"/>
  <c r="N113" i="12"/>
  <c r="O112" i="12"/>
  <c r="O111" i="12"/>
  <c r="N111" i="12"/>
  <c r="O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M26" i="11"/>
  <c r="L26" i="11"/>
  <c r="K26" i="11"/>
  <c r="J26" i="11"/>
  <c r="I26" i="11"/>
  <c r="H26" i="11"/>
  <c r="O26" i="11" s="1"/>
  <c r="F28" i="11" s="1"/>
  <c r="G26" i="11"/>
  <c r="F26" i="11"/>
  <c r="E26" i="11"/>
  <c r="N26" i="11" s="1"/>
  <c r="E27" i="11" s="1"/>
  <c r="C39" i="5" s="1"/>
  <c r="D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M494" i="10"/>
  <c r="L494" i="10"/>
  <c r="K494" i="10"/>
  <c r="J494" i="10"/>
  <c r="I494" i="10"/>
  <c r="H494" i="10"/>
  <c r="G494" i="10"/>
  <c r="F494" i="10"/>
  <c r="E494" i="10"/>
  <c r="D494" i="10"/>
  <c r="N492" i="10"/>
  <c r="N490" i="10"/>
  <c r="N488" i="10"/>
  <c r="N486" i="10"/>
  <c r="N484" i="10"/>
  <c r="N482" i="10"/>
  <c r="N480" i="10"/>
  <c r="N478" i="10"/>
  <c r="N476" i="10"/>
  <c r="N474" i="10"/>
  <c r="N472" i="10"/>
  <c r="N470" i="10"/>
  <c r="N468" i="10"/>
  <c r="N466" i="10"/>
  <c r="N464" i="10"/>
  <c r="N462" i="10"/>
  <c r="N460" i="10"/>
  <c r="O459" i="10"/>
  <c r="N458" i="10"/>
  <c r="O457" i="10"/>
  <c r="N456" i="10"/>
  <c r="O455" i="10"/>
  <c r="N454" i="10"/>
  <c r="O453" i="10"/>
  <c r="N452" i="10"/>
  <c r="O451" i="10"/>
  <c r="N450" i="10"/>
  <c r="O449" i="10"/>
  <c r="N448" i="10"/>
  <c r="O447" i="10"/>
  <c r="N446" i="10"/>
  <c r="O445" i="10"/>
  <c r="N444" i="10"/>
  <c r="O443" i="10"/>
  <c r="N442" i="10"/>
  <c r="O441" i="10"/>
  <c r="N440" i="10"/>
  <c r="O439" i="10"/>
  <c r="N438" i="10"/>
  <c r="O437" i="10"/>
  <c r="N436" i="10"/>
  <c r="O435" i="10"/>
  <c r="N434" i="10"/>
  <c r="O433" i="10"/>
  <c r="N432" i="10"/>
  <c r="O431" i="10"/>
  <c r="N430" i="10"/>
  <c r="O429" i="10"/>
  <c r="N428" i="10"/>
  <c r="O427" i="10"/>
  <c r="N426" i="10"/>
  <c r="O425" i="10"/>
  <c r="N424" i="10"/>
  <c r="O423" i="10"/>
  <c r="N422" i="10"/>
  <c r="O421" i="10"/>
  <c r="N420" i="10"/>
  <c r="O419" i="10"/>
  <c r="N418" i="10"/>
  <c r="O417" i="10"/>
  <c r="N416" i="10"/>
  <c r="O415" i="10"/>
  <c r="N414" i="10"/>
  <c r="O413" i="10"/>
  <c r="N412" i="10"/>
  <c r="O411" i="10"/>
  <c r="N410" i="10"/>
  <c r="O409" i="10"/>
  <c r="N408" i="10"/>
  <c r="O407" i="10"/>
  <c r="N407" i="10"/>
  <c r="N406" i="10"/>
  <c r="O405" i="10"/>
  <c r="N405" i="10"/>
  <c r="N404" i="10"/>
  <c r="O403" i="10"/>
  <c r="N403" i="10"/>
  <c r="N402" i="10"/>
  <c r="O401" i="10"/>
  <c r="N401" i="10"/>
  <c r="N400" i="10"/>
  <c r="O399" i="10"/>
  <c r="N399" i="10"/>
  <c r="N398" i="10"/>
  <c r="O397" i="10"/>
  <c r="N397" i="10"/>
  <c r="N396" i="10"/>
  <c r="O395" i="10"/>
  <c r="N395" i="10"/>
  <c r="N394" i="10"/>
  <c r="O393" i="10"/>
  <c r="N393" i="10"/>
  <c r="N392" i="10"/>
  <c r="O391" i="10"/>
  <c r="N391" i="10"/>
  <c r="N390" i="10"/>
  <c r="O389" i="10"/>
  <c r="N389" i="10"/>
  <c r="N388" i="10"/>
  <c r="O387" i="10"/>
  <c r="N387" i="10"/>
  <c r="N386" i="10"/>
  <c r="O385" i="10"/>
  <c r="N385" i="10"/>
  <c r="N384" i="10"/>
  <c r="O383" i="10"/>
  <c r="N383" i="10"/>
  <c r="N382" i="10"/>
  <c r="O381" i="10"/>
  <c r="N381" i="10"/>
  <c r="N380" i="10"/>
  <c r="O379" i="10"/>
  <c r="N379" i="10"/>
  <c r="N378" i="10"/>
  <c r="O377" i="10"/>
  <c r="N377" i="10"/>
  <c r="N376" i="10"/>
  <c r="O375" i="10"/>
  <c r="N375" i="10"/>
  <c r="N374" i="10"/>
  <c r="O373" i="10"/>
  <c r="N373" i="10"/>
  <c r="N372" i="10"/>
  <c r="O371" i="10"/>
  <c r="N371" i="10"/>
  <c r="N370" i="10"/>
  <c r="O369" i="10"/>
  <c r="N369" i="10"/>
  <c r="N368" i="10"/>
  <c r="O367" i="10"/>
  <c r="N367" i="10"/>
  <c r="N366" i="10"/>
  <c r="O365" i="10"/>
  <c r="N365" i="10"/>
  <c r="N364" i="10"/>
  <c r="O363" i="10"/>
  <c r="N363" i="10"/>
  <c r="N362" i="10"/>
  <c r="O361" i="10"/>
  <c r="N361" i="10"/>
  <c r="N360" i="10"/>
  <c r="O359" i="10"/>
  <c r="N359" i="10"/>
  <c r="N358" i="10"/>
  <c r="O357" i="10"/>
  <c r="N357" i="10"/>
  <c r="N356" i="10"/>
  <c r="O355" i="10"/>
  <c r="N355" i="10"/>
  <c r="N354" i="10"/>
  <c r="O353" i="10"/>
  <c r="N353" i="10"/>
  <c r="N352" i="10"/>
  <c r="O351" i="10"/>
  <c r="N351" i="10"/>
  <c r="O350" i="10"/>
  <c r="N350" i="10"/>
  <c r="O349" i="10"/>
  <c r="N349" i="10"/>
  <c r="O348" i="10"/>
  <c r="N348" i="10"/>
  <c r="O347" i="10"/>
  <c r="N347" i="10"/>
  <c r="O346" i="10"/>
  <c r="N346" i="10"/>
  <c r="O345" i="10"/>
  <c r="N345" i="10"/>
  <c r="O344" i="10"/>
  <c r="N344" i="10"/>
  <c r="O343" i="10"/>
  <c r="N343" i="10"/>
  <c r="O342" i="10"/>
  <c r="N342" i="10"/>
  <c r="O341" i="10"/>
  <c r="N341" i="10"/>
  <c r="O340" i="10"/>
  <c r="N340" i="10"/>
  <c r="O339" i="10"/>
  <c r="N339" i="10"/>
  <c r="O338" i="10"/>
  <c r="N338" i="10"/>
  <c r="O337" i="10"/>
  <c r="N337" i="10"/>
  <c r="O336" i="10"/>
  <c r="N336" i="10"/>
  <c r="O335" i="10"/>
  <c r="N335" i="10"/>
  <c r="O334" i="10"/>
  <c r="N334" i="10"/>
  <c r="O333" i="10"/>
  <c r="N333" i="10"/>
  <c r="O332" i="10"/>
  <c r="N332" i="10"/>
  <c r="O331" i="10"/>
  <c r="N331" i="10"/>
  <c r="O330" i="10"/>
  <c r="N330" i="10"/>
  <c r="O329" i="10"/>
  <c r="N329" i="10"/>
  <c r="O328" i="10"/>
  <c r="N328" i="10"/>
  <c r="O327" i="10"/>
  <c r="N327" i="10"/>
  <c r="O326" i="10"/>
  <c r="N326" i="10"/>
  <c r="O325" i="10"/>
  <c r="N325" i="10"/>
  <c r="O324" i="10"/>
  <c r="N324" i="10"/>
  <c r="O323" i="10"/>
  <c r="N323" i="10"/>
  <c r="O322" i="10"/>
  <c r="N322" i="10"/>
  <c r="O321" i="10"/>
  <c r="N321" i="10"/>
  <c r="O320" i="10"/>
  <c r="N320" i="10"/>
  <c r="O319" i="10"/>
  <c r="N319" i="10"/>
  <c r="O318" i="10"/>
  <c r="N318" i="10"/>
  <c r="O317" i="10"/>
  <c r="N317" i="10"/>
  <c r="O316" i="10"/>
  <c r="N316" i="10"/>
  <c r="O315" i="10"/>
  <c r="N315" i="10"/>
  <c r="O314" i="10"/>
  <c r="N314" i="10"/>
  <c r="O313" i="10"/>
  <c r="N313" i="10"/>
  <c r="O312" i="10"/>
  <c r="N312" i="10"/>
  <c r="O311" i="10"/>
  <c r="N311" i="10"/>
  <c r="O310" i="10"/>
  <c r="N310" i="10"/>
  <c r="O309" i="10"/>
  <c r="N309" i="10"/>
  <c r="O308" i="10"/>
  <c r="N308" i="10"/>
  <c r="O307" i="10"/>
  <c r="N307" i="10"/>
  <c r="O306" i="10"/>
  <c r="N306" i="10"/>
  <c r="O305" i="10"/>
  <c r="N305" i="10"/>
  <c r="O304" i="10"/>
  <c r="N304" i="10"/>
  <c r="O303" i="10"/>
  <c r="N303" i="10"/>
  <c r="O302" i="10"/>
  <c r="N302" i="10"/>
  <c r="O301" i="10"/>
  <c r="N301" i="10"/>
  <c r="O300" i="10"/>
  <c r="N300" i="10"/>
  <c r="O299" i="10"/>
  <c r="N299" i="10"/>
  <c r="O298" i="10"/>
  <c r="N298" i="10"/>
  <c r="O297" i="10"/>
  <c r="N297" i="10"/>
  <c r="O296" i="10"/>
  <c r="N296" i="10"/>
  <c r="O295" i="10"/>
  <c r="N295" i="10"/>
  <c r="O294" i="10"/>
  <c r="N294" i="10"/>
  <c r="O293" i="10"/>
  <c r="N293" i="10"/>
  <c r="O292" i="10"/>
  <c r="N292" i="10"/>
  <c r="O291" i="10"/>
  <c r="N291" i="10"/>
  <c r="O290" i="10"/>
  <c r="N290" i="10"/>
  <c r="O289" i="10"/>
  <c r="N289" i="10"/>
  <c r="O288" i="10"/>
  <c r="N288" i="10"/>
  <c r="O287" i="10"/>
  <c r="N287" i="10"/>
  <c r="O286" i="10"/>
  <c r="N286" i="10"/>
  <c r="O285" i="10"/>
  <c r="N285" i="10"/>
  <c r="O284" i="10"/>
  <c r="N284" i="10"/>
  <c r="O283" i="10"/>
  <c r="N283" i="10"/>
  <c r="O282" i="10"/>
  <c r="N282" i="10"/>
  <c r="O281" i="10"/>
  <c r="N281" i="10"/>
  <c r="O280" i="10"/>
  <c r="N280" i="10"/>
  <c r="O279" i="10"/>
  <c r="N279" i="10"/>
  <c r="O278" i="10"/>
  <c r="N278" i="10"/>
  <c r="O277" i="10"/>
  <c r="N277" i="10"/>
  <c r="O276" i="10"/>
  <c r="N276" i="10"/>
  <c r="O275" i="10"/>
  <c r="N275" i="10"/>
  <c r="O274" i="10"/>
  <c r="N274" i="10"/>
  <c r="O273" i="10"/>
  <c r="N273" i="10"/>
  <c r="O272" i="10"/>
  <c r="N272" i="10"/>
  <c r="O271" i="10"/>
  <c r="N271" i="10"/>
  <c r="O270" i="10"/>
  <c r="N270" i="10"/>
  <c r="O269" i="10"/>
  <c r="N269" i="10"/>
  <c r="O268" i="10"/>
  <c r="N268" i="10"/>
  <c r="O267" i="10"/>
  <c r="N267" i="10"/>
  <c r="O266" i="10"/>
  <c r="N266" i="10"/>
  <c r="O265" i="10"/>
  <c r="N265" i="10"/>
  <c r="O264" i="10"/>
  <c r="N264" i="10"/>
  <c r="O263" i="10"/>
  <c r="N263" i="10"/>
  <c r="O262" i="10"/>
  <c r="N262" i="10"/>
  <c r="O261" i="10"/>
  <c r="N261" i="10"/>
  <c r="O260" i="10"/>
  <c r="N260" i="10"/>
  <c r="O259" i="10"/>
  <c r="N259" i="10"/>
  <c r="O258" i="10"/>
  <c r="N258" i="10"/>
  <c r="O257" i="10"/>
  <c r="N257" i="10"/>
  <c r="O256" i="10"/>
  <c r="N256" i="10"/>
  <c r="O255" i="10"/>
  <c r="N255" i="10"/>
  <c r="O254" i="10"/>
  <c r="N254" i="10"/>
  <c r="O253" i="10"/>
  <c r="N253" i="10"/>
  <c r="O252" i="10"/>
  <c r="N252" i="10"/>
  <c r="O251" i="10"/>
  <c r="N251" i="10"/>
  <c r="O250" i="10"/>
  <c r="N250" i="10"/>
  <c r="O249" i="10"/>
  <c r="N249" i="10"/>
  <c r="O248" i="10"/>
  <c r="N248" i="10"/>
  <c r="O247" i="10"/>
  <c r="N247" i="10"/>
  <c r="O246" i="10"/>
  <c r="N246" i="10"/>
  <c r="O245" i="10"/>
  <c r="N245" i="10"/>
  <c r="O244" i="10"/>
  <c r="N244" i="10"/>
  <c r="O243" i="10"/>
  <c r="N243" i="10"/>
  <c r="O242" i="10"/>
  <c r="N242" i="10"/>
  <c r="O241" i="10"/>
  <c r="N241" i="10"/>
  <c r="O240" i="10"/>
  <c r="N240" i="10"/>
  <c r="O239" i="10"/>
  <c r="N239" i="10"/>
  <c r="O238" i="10"/>
  <c r="N238" i="10"/>
  <c r="O237" i="10"/>
  <c r="N237" i="10"/>
  <c r="O236" i="10"/>
  <c r="N236" i="10"/>
  <c r="O235" i="10"/>
  <c r="N235" i="10"/>
  <c r="O234" i="10"/>
  <c r="N234" i="10"/>
  <c r="O233" i="10"/>
  <c r="N233" i="10"/>
  <c r="O232" i="10"/>
  <c r="N232" i="10"/>
  <c r="O231" i="10"/>
  <c r="N231" i="10"/>
  <c r="O230" i="10"/>
  <c r="N230" i="10"/>
  <c r="O229" i="10"/>
  <c r="N229" i="10"/>
  <c r="O228" i="10"/>
  <c r="N228" i="10"/>
  <c r="O227" i="10"/>
  <c r="N227" i="10"/>
  <c r="O226" i="10"/>
  <c r="N226" i="10"/>
  <c r="O225" i="10"/>
  <c r="N225" i="10"/>
  <c r="O224" i="10"/>
  <c r="N224" i="10"/>
  <c r="O223" i="10"/>
  <c r="N223" i="10"/>
  <c r="O222" i="10"/>
  <c r="N222" i="10"/>
  <c r="O221" i="10"/>
  <c r="N221" i="10"/>
  <c r="O220" i="10"/>
  <c r="N220" i="10"/>
  <c r="O219" i="10"/>
  <c r="N219" i="10"/>
  <c r="O218" i="10"/>
  <c r="N218" i="10"/>
  <c r="O217" i="10"/>
  <c r="N217" i="10"/>
  <c r="O216" i="10"/>
  <c r="N216" i="10"/>
  <c r="O215" i="10"/>
  <c r="N215" i="10"/>
  <c r="O214" i="10"/>
  <c r="N214" i="10"/>
  <c r="O213" i="10"/>
  <c r="N213" i="10"/>
  <c r="O212" i="10"/>
  <c r="N212" i="10"/>
  <c r="O211" i="10"/>
  <c r="N211" i="10"/>
  <c r="O210" i="10"/>
  <c r="N210" i="10"/>
  <c r="O209" i="10"/>
  <c r="N209" i="10"/>
  <c r="O208" i="10"/>
  <c r="N208" i="10"/>
  <c r="O207" i="10"/>
  <c r="N207" i="10"/>
  <c r="O206" i="10"/>
  <c r="N206" i="10"/>
  <c r="O205" i="10"/>
  <c r="N205" i="10"/>
  <c r="O204" i="10"/>
  <c r="N204" i="10"/>
  <c r="O203" i="10"/>
  <c r="N203" i="10"/>
  <c r="O202" i="10"/>
  <c r="N202" i="10"/>
  <c r="O201" i="10"/>
  <c r="N201" i="10"/>
  <c r="O200" i="10"/>
  <c r="N200" i="10"/>
  <c r="O199" i="10"/>
  <c r="N199" i="10"/>
  <c r="O198" i="10"/>
  <c r="N198" i="10"/>
  <c r="O197" i="10"/>
  <c r="N197" i="10"/>
  <c r="O196" i="10"/>
  <c r="N196" i="10"/>
  <c r="O195" i="10"/>
  <c r="N195" i="10"/>
  <c r="O194" i="10"/>
  <c r="N194" i="10"/>
  <c r="O193" i="10"/>
  <c r="N193" i="10"/>
  <c r="O192" i="10"/>
  <c r="N192" i="10"/>
  <c r="O191" i="10"/>
  <c r="N191" i="10"/>
  <c r="O190" i="10"/>
  <c r="N190" i="10"/>
  <c r="O189" i="10"/>
  <c r="N189" i="10"/>
  <c r="O188" i="10"/>
  <c r="N188" i="10"/>
  <c r="O187" i="10"/>
  <c r="N187" i="10"/>
  <c r="O186" i="10"/>
  <c r="N186" i="10"/>
  <c r="O185" i="10"/>
  <c r="N185" i="10"/>
  <c r="O184" i="10"/>
  <c r="N184" i="10"/>
  <c r="O183" i="10"/>
  <c r="N183" i="10"/>
  <c r="O182" i="10"/>
  <c r="N182" i="10"/>
  <c r="O181" i="10"/>
  <c r="N181" i="10"/>
  <c r="O180" i="10"/>
  <c r="N180" i="10"/>
  <c r="O179" i="10"/>
  <c r="N179" i="10"/>
  <c r="O178" i="10"/>
  <c r="N178" i="10"/>
  <c r="O177" i="10"/>
  <c r="N177" i="10"/>
  <c r="O176" i="10"/>
  <c r="N176" i="10"/>
  <c r="O175" i="10"/>
  <c r="N175" i="10"/>
  <c r="O174" i="10"/>
  <c r="N174" i="10"/>
  <c r="O173" i="10"/>
  <c r="N173" i="10"/>
  <c r="O172" i="10"/>
  <c r="N172" i="10"/>
  <c r="O171" i="10"/>
  <c r="N171" i="10"/>
  <c r="O170" i="10"/>
  <c r="N170" i="10"/>
  <c r="O169" i="10"/>
  <c r="N169" i="10"/>
  <c r="O168" i="10"/>
  <c r="N168" i="10"/>
  <c r="O167" i="10"/>
  <c r="N167" i="10"/>
  <c r="O166" i="10"/>
  <c r="N166" i="10"/>
  <c r="O165" i="10"/>
  <c r="N165" i="10"/>
  <c r="O164" i="10"/>
  <c r="N164" i="10"/>
  <c r="O163" i="10"/>
  <c r="N163" i="10"/>
  <c r="O162" i="10"/>
  <c r="N162" i="10"/>
  <c r="O161" i="10"/>
  <c r="N161" i="10"/>
  <c r="O160" i="10"/>
  <c r="N160" i="10"/>
  <c r="O159" i="10"/>
  <c r="N159" i="10"/>
  <c r="O158" i="10"/>
  <c r="N158" i="10"/>
  <c r="O157" i="10"/>
  <c r="N157" i="10"/>
  <c r="O156" i="10"/>
  <c r="N156" i="10"/>
  <c r="O155" i="10"/>
  <c r="N155" i="10"/>
  <c r="O154" i="10"/>
  <c r="N154" i="10"/>
  <c r="O153" i="10"/>
  <c r="N153" i="10"/>
  <c r="O152" i="10"/>
  <c r="N152" i="10"/>
  <c r="O151" i="10"/>
  <c r="N151" i="10"/>
  <c r="O150" i="10"/>
  <c r="N150" i="10"/>
  <c r="O149" i="10"/>
  <c r="N149" i="10"/>
  <c r="O148" i="10"/>
  <c r="N148" i="10"/>
  <c r="O147" i="10"/>
  <c r="N147" i="10"/>
  <c r="O146" i="10"/>
  <c r="N146" i="10"/>
  <c r="O145" i="10"/>
  <c r="N145" i="10"/>
  <c r="O144" i="10"/>
  <c r="N144" i="10"/>
  <c r="O143" i="10"/>
  <c r="N143" i="10"/>
  <c r="O142" i="10"/>
  <c r="N142" i="10"/>
  <c r="O141" i="10"/>
  <c r="N141" i="10"/>
  <c r="O140" i="10"/>
  <c r="N140" i="10"/>
  <c r="O139" i="10"/>
  <c r="N139" i="10"/>
  <c r="O138" i="10"/>
  <c r="N138" i="10"/>
  <c r="O137" i="10"/>
  <c r="N137" i="10"/>
  <c r="O136" i="10"/>
  <c r="N136" i="10"/>
  <c r="O135" i="10"/>
  <c r="N135" i="10"/>
  <c r="O134" i="10"/>
  <c r="N134" i="10"/>
  <c r="O133" i="10"/>
  <c r="N133" i="10"/>
  <c r="O132" i="10"/>
  <c r="N132" i="10"/>
  <c r="O131" i="10"/>
  <c r="N131" i="10"/>
  <c r="O130" i="10"/>
  <c r="N130" i="10"/>
  <c r="O129" i="10"/>
  <c r="N129" i="10"/>
  <c r="O128" i="10"/>
  <c r="N128" i="10"/>
  <c r="O127" i="10"/>
  <c r="N127" i="10"/>
  <c r="O126" i="10"/>
  <c r="N126" i="10"/>
  <c r="O125" i="10"/>
  <c r="N125" i="10"/>
  <c r="O124" i="10"/>
  <c r="N124" i="10"/>
  <c r="O123" i="10"/>
  <c r="N123" i="10"/>
  <c r="O122" i="10"/>
  <c r="N122" i="10"/>
  <c r="O121" i="10"/>
  <c r="N121" i="10"/>
  <c r="O120" i="10"/>
  <c r="N120" i="10"/>
  <c r="O119" i="10"/>
  <c r="N119" i="10"/>
  <c r="O118" i="10"/>
  <c r="N118" i="10"/>
  <c r="O117" i="10"/>
  <c r="N117" i="10"/>
  <c r="O116" i="10"/>
  <c r="N116" i="10"/>
  <c r="O115" i="10"/>
  <c r="N115" i="10"/>
  <c r="O114" i="10"/>
  <c r="N114" i="10"/>
  <c r="O113" i="10"/>
  <c r="N113" i="10"/>
  <c r="O112" i="10"/>
  <c r="N112" i="10"/>
  <c r="O111" i="10"/>
  <c r="N111" i="10"/>
  <c r="O110" i="10"/>
  <c r="N110" i="10"/>
  <c r="O109" i="10"/>
  <c r="N109" i="10"/>
  <c r="O108" i="10"/>
  <c r="N108" i="10"/>
  <c r="O107" i="10"/>
  <c r="N107" i="10"/>
  <c r="O106" i="10"/>
  <c r="N106" i="10"/>
  <c r="O105" i="10"/>
  <c r="N105" i="10"/>
  <c r="O104" i="10"/>
  <c r="N104" i="10"/>
  <c r="O103" i="10"/>
  <c r="N103" i="10"/>
  <c r="O102" i="10"/>
  <c r="N102" i="10"/>
  <c r="O101" i="10"/>
  <c r="N101" i="10"/>
  <c r="O100" i="10"/>
  <c r="N100" i="10"/>
  <c r="O99" i="10"/>
  <c r="N99" i="10"/>
  <c r="O98" i="10"/>
  <c r="N98" i="10"/>
  <c r="O97" i="10"/>
  <c r="N97" i="10"/>
  <c r="O96" i="10"/>
  <c r="N96" i="10"/>
  <c r="O95" i="10"/>
  <c r="N95" i="10"/>
  <c r="O94" i="10"/>
  <c r="N94" i="10"/>
  <c r="O93" i="10"/>
  <c r="N93" i="10"/>
  <c r="O92" i="10"/>
  <c r="N92" i="10"/>
  <c r="O91" i="10"/>
  <c r="N91" i="10"/>
  <c r="O90" i="10"/>
  <c r="N90" i="10"/>
  <c r="O89" i="10"/>
  <c r="N89" i="10"/>
  <c r="O88" i="10"/>
  <c r="N88" i="10"/>
  <c r="O87" i="10"/>
  <c r="N87" i="10"/>
  <c r="O86" i="10"/>
  <c r="N86" i="10"/>
  <c r="O85" i="10"/>
  <c r="N85" i="10"/>
  <c r="O84" i="10"/>
  <c r="N84" i="10"/>
  <c r="O83" i="10"/>
  <c r="N83" i="10"/>
  <c r="O82" i="10"/>
  <c r="N82" i="10"/>
  <c r="O81" i="10"/>
  <c r="N81" i="10"/>
  <c r="O80" i="10"/>
  <c r="N80" i="10"/>
  <c r="O79" i="10"/>
  <c r="N79" i="10"/>
  <c r="O78" i="10"/>
  <c r="N78" i="10"/>
  <c r="O77" i="10"/>
  <c r="N77" i="10"/>
  <c r="O76" i="10"/>
  <c r="N76" i="10"/>
  <c r="O75" i="10"/>
  <c r="N75" i="10"/>
  <c r="O74" i="10"/>
  <c r="N74" i="10"/>
  <c r="O73" i="10"/>
  <c r="N73" i="10"/>
  <c r="O72" i="10"/>
  <c r="N72" i="10"/>
  <c r="O71" i="10"/>
  <c r="N71" i="10"/>
  <c r="O70" i="10"/>
  <c r="N70" i="10"/>
  <c r="O69" i="10"/>
  <c r="N69" i="10"/>
  <c r="O68" i="10"/>
  <c r="N68" i="10"/>
  <c r="O67" i="10"/>
  <c r="N67" i="10"/>
  <c r="O66" i="10"/>
  <c r="N66" i="10"/>
  <c r="O65" i="10"/>
  <c r="N65" i="10"/>
  <c r="O64" i="10"/>
  <c r="N64" i="10"/>
  <c r="O63" i="10"/>
  <c r="N63" i="10"/>
  <c r="O62" i="10"/>
  <c r="N62" i="10"/>
  <c r="O61" i="10"/>
  <c r="N61" i="10"/>
  <c r="O60" i="10"/>
  <c r="N60" i="10"/>
  <c r="O59" i="10"/>
  <c r="N59" i="10"/>
  <c r="O58" i="10"/>
  <c r="N58" i="10"/>
  <c r="O57" i="10"/>
  <c r="N57" i="10"/>
  <c r="O56" i="10"/>
  <c r="N56" i="10"/>
  <c r="O55" i="10"/>
  <c r="N55" i="10"/>
  <c r="O54" i="10"/>
  <c r="N54" i="10"/>
  <c r="O53" i="10"/>
  <c r="N53" i="10"/>
  <c r="O52" i="10"/>
  <c r="N52" i="10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E49" i="5"/>
  <c r="E48" i="5"/>
  <c r="E47" i="5"/>
  <c r="E46" i="5"/>
  <c r="E45" i="5"/>
  <c r="E44" i="5"/>
  <c r="O445" i="13" l="1"/>
  <c r="O447" i="13"/>
  <c r="O449" i="13"/>
  <c r="O451" i="13"/>
  <c r="O453" i="13"/>
  <c r="O455" i="13"/>
  <c r="O457" i="13"/>
  <c r="O459" i="13"/>
  <c r="O461" i="13"/>
  <c r="O463" i="13"/>
  <c r="O465" i="13"/>
  <c r="O467" i="13"/>
  <c r="O469" i="13"/>
  <c r="O471" i="13"/>
  <c r="O473" i="13"/>
  <c r="O476" i="13"/>
  <c r="O480" i="13"/>
  <c r="O484" i="13"/>
  <c r="O488" i="13"/>
  <c r="O492" i="13"/>
  <c r="O496" i="13"/>
  <c r="O500" i="13"/>
  <c r="O504" i="13"/>
  <c r="O508" i="13"/>
  <c r="O512" i="13"/>
  <c r="O516" i="13"/>
  <c r="O520" i="13"/>
  <c r="O524" i="13"/>
  <c r="O532" i="13"/>
  <c r="N542" i="13"/>
  <c r="N558" i="13"/>
  <c r="N574" i="13"/>
  <c r="N590" i="13"/>
  <c r="N611" i="13"/>
  <c r="N657" i="13"/>
  <c r="N627" i="13"/>
  <c r="O718" i="13"/>
  <c r="N475" i="13"/>
  <c r="N477" i="13"/>
  <c r="N479" i="13"/>
  <c r="N481" i="13"/>
  <c r="N483" i="13"/>
  <c r="N485" i="13"/>
  <c r="N487" i="13"/>
  <c r="N489" i="13"/>
  <c r="N491" i="13"/>
  <c r="N493" i="13"/>
  <c r="N495" i="13"/>
  <c r="N497" i="13"/>
  <c r="N499" i="13"/>
  <c r="N501" i="13"/>
  <c r="N503" i="13"/>
  <c r="N505" i="13"/>
  <c r="N507" i="13"/>
  <c r="N509" i="13"/>
  <c r="N511" i="13"/>
  <c r="N513" i="13"/>
  <c r="N515" i="13"/>
  <c r="N517" i="13"/>
  <c r="N519" i="13"/>
  <c r="N521" i="13"/>
  <c r="N523" i="13"/>
  <c r="N526" i="13"/>
  <c r="N530" i="13"/>
  <c r="N534" i="13"/>
  <c r="N538" i="13"/>
  <c r="O545" i="13"/>
  <c r="O553" i="13"/>
  <c r="O561" i="13"/>
  <c r="O569" i="13"/>
  <c r="O577" i="13"/>
  <c r="O585" i="13"/>
  <c r="O593" i="13"/>
  <c r="O602" i="13"/>
  <c r="O618" i="13"/>
  <c r="O640" i="13"/>
  <c r="O686" i="13"/>
  <c r="N758" i="13"/>
  <c r="O475" i="13"/>
  <c r="O477" i="13"/>
  <c r="O479" i="13"/>
  <c r="O481" i="13"/>
  <c r="O483" i="13"/>
  <c r="O485" i="13"/>
  <c r="O487" i="13"/>
  <c r="O489" i="13"/>
  <c r="O491" i="13"/>
  <c r="O493" i="13"/>
  <c r="O495" i="13"/>
  <c r="O497" i="13"/>
  <c r="O499" i="13"/>
  <c r="O501" i="13"/>
  <c r="O503" i="13"/>
  <c r="O505" i="13"/>
  <c r="O507" i="13"/>
  <c r="O509" i="13"/>
  <c r="O511" i="13"/>
  <c r="O513" i="13"/>
  <c r="O515" i="13"/>
  <c r="O517" i="13"/>
  <c r="O519" i="13"/>
  <c r="O521" i="13"/>
  <c r="O523" i="13"/>
  <c r="O526" i="13"/>
  <c r="O530" i="13"/>
  <c r="O534" i="13"/>
  <c r="O538" i="13"/>
  <c r="N546" i="13"/>
  <c r="N554" i="13"/>
  <c r="N562" i="13"/>
  <c r="N570" i="13"/>
  <c r="N578" i="13"/>
  <c r="N586" i="13"/>
  <c r="N594" i="13"/>
  <c r="N603" i="13"/>
  <c r="N619" i="13"/>
  <c r="N641" i="13"/>
  <c r="N687" i="13"/>
  <c r="O285" i="12"/>
  <c r="O284" i="12"/>
  <c r="O280" i="12"/>
  <c r="O276" i="12"/>
  <c r="O272" i="12"/>
  <c r="O270" i="12"/>
  <c r="O268" i="12"/>
  <c r="O266" i="12"/>
  <c r="O264" i="12"/>
  <c r="O262" i="12"/>
  <c r="O260" i="12"/>
  <c r="O258" i="12"/>
  <c r="O256" i="12"/>
  <c r="O254" i="12"/>
  <c r="O252" i="12"/>
  <c r="O250" i="12"/>
  <c r="O248" i="12"/>
  <c r="O246" i="12"/>
  <c r="O244" i="12"/>
  <c r="O242" i="12"/>
  <c r="O240" i="12"/>
  <c r="O238" i="12"/>
  <c r="O236" i="12"/>
  <c r="O234" i="12"/>
  <c r="O232" i="12"/>
  <c r="O230" i="12"/>
  <c r="O228" i="12"/>
  <c r="O226" i="12"/>
  <c r="O224" i="12"/>
  <c r="O222" i="12"/>
  <c r="O220" i="12"/>
  <c r="O218" i="12"/>
  <c r="O216" i="12"/>
  <c r="O214" i="12"/>
  <c r="O212" i="12"/>
  <c r="O210" i="12"/>
  <c r="O208" i="12"/>
  <c r="O206" i="12"/>
  <c r="O204" i="12"/>
  <c r="O202" i="12"/>
  <c r="O200" i="12"/>
  <c r="O198" i="12"/>
  <c r="O196" i="12"/>
  <c r="O194" i="12"/>
  <c r="O192" i="12"/>
  <c r="O190" i="12"/>
  <c r="O188" i="12"/>
  <c r="O186" i="12"/>
  <c r="O184" i="12"/>
  <c r="O182" i="12"/>
  <c r="O180" i="12"/>
  <c r="O178" i="12"/>
  <c r="O176" i="12"/>
  <c r="O174" i="12"/>
  <c r="O172" i="12"/>
  <c r="O170" i="12"/>
  <c r="O168" i="12"/>
  <c r="O166" i="12"/>
  <c r="O164" i="12"/>
  <c r="N284" i="12"/>
  <c r="N280" i="12"/>
  <c r="N276" i="12"/>
  <c r="N272" i="12"/>
  <c r="N270" i="12"/>
  <c r="N268" i="12"/>
  <c r="N266" i="12"/>
  <c r="N264" i="12"/>
  <c r="N262" i="12"/>
  <c r="N260" i="12"/>
  <c r="N258" i="12"/>
  <c r="N256" i="12"/>
  <c r="N254" i="12"/>
  <c r="N252" i="12"/>
  <c r="N250" i="12"/>
  <c r="N248" i="12"/>
  <c r="N246" i="12"/>
  <c r="N244" i="12"/>
  <c r="N242" i="12"/>
  <c r="N240" i="12"/>
  <c r="N238" i="12"/>
  <c r="N236" i="12"/>
  <c r="N234" i="12"/>
  <c r="N232" i="12"/>
  <c r="N230" i="12"/>
  <c r="N228" i="12"/>
  <c r="N226" i="12"/>
  <c r="N224" i="12"/>
  <c r="N222" i="12"/>
  <c r="N220" i="12"/>
  <c r="N218" i="12"/>
  <c r="N216" i="12"/>
  <c r="N214" i="12"/>
  <c r="N212" i="12"/>
  <c r="N210" i="12"/>
  <c r="N208" i="12"/>
  <c r="N206" i="12"/>
  <c r="N204" i="12"/>
  <c r="N202" i="12"/>
  <c r="N200" i="12"/>
  <c r="N198" i="12"/>
  <c r="N196" i="12"/>
  <c r="N194" i="12"/>
  <c r="N192" i="12"/>
  <c r="N190" i="12"/>
  <c r="N188" i="12"/>
  <c r="N186" i="12"/>
  <c r="N184" i="12"/>
  <c r="N182" i="12"/>
  <c r="N180" i="12"/>
  <c r="N178" i="12"/>
  <c r="N176" i="12"/>
  <c r="N174" i="12"/>
  <c r="N172" i="12"/>
  <c r="N170" i="12"/>
  <c r="N168" i="12"/>
  <c r="N166" i="12"/>
  <c r="N164" i="12"/>
  <c r="N162" i="12"/>
  <c r="N160" i="12"/>
  <c r="N158" i="12"/>
  <c r="N156" i="12"/>
  <c r="N154" i="12"/>
  <c r="N152" i="12"/>
  <c r="N150" i="12"/>
  <c r="N148" i="12"/>
  <c r="N146" i="12"/>
  <c r="N144" i="12"/>
  <c r="N142" i="12"/>
  <c r="N140" i="12"/>
  <c r="N138" i="12"/>
  <c r="N136" i="12"/>
  <c r="N134" i="12"/>
  <c r="N132" i="12"/>
  <c r="N130" i="12"/>
  <c r="N128" i="12"/>
  <c r="N126" i="12"/>
  <c r="N124" i="12"/>
  <c r="N122" i="12"/>
  <c r="N120" i="12"/>
  <c r="N118" i="12"/>
  <c r="N116" i="12"/>
  <c r="N114" i="12"/>
  <c r="N112" i="12"/>
  <c r="N110" i="12"/>
  <c r="O286" i="12"/>
  <c r="O282" i="12"/>
  <c r="O278" i="12"/>
  <c r="O274" i="12"/>
  <c r="O271" i="12"/>
  <c r="O269" i="12"/>
  <c r="O267" i="12"/>
  <c r="O265" i="12"/>
  <c r="O263" i="12"/>
  <c r="O261" i="12"/>
  <c r="O259" i="12"/>
  <c r="O257" i="12"/>
  <c r="N286" i="12"/>
  <c r="N282" i="12"/>
  <c r="N278" i="12"/>
  <c r="N274" i="12"/>
  <c r="N271" i="12"/>
  <c r="N269" i="12"/>
  <c r="N267" i="12"/>
  <c r="N265" i="12"/>
  <c r="N263" i="12"/>
  <c r="N261" i="12"/>
  <c r="N259" i="12"/>
  <c r="N257" i="12"/>
  <c r="N255" i="12"/>
  <c r="N253" i="12"/>
  <c r="N251" i="12"/>
  <c r="N249" i="12"/>
  <c r="N247" i="12"/>
  <c r="N245" i="12"/>
  <c r="N243" i="12"/>
  <c r="N241" i="12"/>
  <c r="N239" i="12"/>
  <c r="N237" i="12"/>
  <c r="N235" i="12"/>
  <c r="N233" i="12"/>
  <c r="N231" i="12"/>
  <c r="N229" i="12"/>
  <c r="N227" i="12"/>
  <c r="N225" i="12"/>
  <c r="N223" i="12"/>
  <c r="N221" i="12"/>
  <c r="N219" i="12"/>
  <c r="N217" i="12"/>
  <c r="N215" i="12"/>
  <c r="N213" i="12"/>
  <c r="N211" i="12"/>
  <c r="N209" i="12"/>
  <c r="N207" i="12"/>
  <c r="N205" i="12"/>
  <c r="N203" i="12"/>
  <c r="N201" i="12"/>
  <c r="N199" i="12"/>
  <c r="N197" i="12"/>
  <c r="N195" i="12"/>
  <c r="N193" i="12"/>
  <c r="N191" i="12"/>
  <c r="N189" i="12"/>
  <c r="N187" i="12"/>
  <c r="N185" i="12"/>
  <c r="N183" i="12"/>
  <c r="N181" i="12"/>
  <c r="N179" i="12"/>
  <c r="N719" i="13"/>
  <c r="N525" i="13"/>
  <c r="N527" i="13"/>
  <c r="N529" i="13"/>
  <c r="N531" i="13"/>
  <c r="N533" i="13"/>
  <c r="N535" i="13"/>
  <c r="N537" i="13"/>
  <c r="O539" i="13"/>
  <c r="O543" i="13"/>
  <c r="O547" i="13"/>
  <c r="O551" i="13"/>
  <c r="O555" i="13"/>
  <c r="O559" i="13"/>
  <c r="O563" i="13"/>
  <c r="O567" i="13"/>
  <c r="O571" i="13"/>
  <c r="O575" i="13"/>
  <c r="O579" i="13"/>
  <c r="O583" i="13"/>
  <c r="O587" i="13"/>
  <c r="O591" i="13"/>
  <c r="O595" i="13"/>
  <c r="O599" i="13"/>
  <c r="O606" i="13"/>
  <c r="O614" i="13"/>
  <c r="O622" i="13"/>
  <c r="O632" i="13"/>
  <c r="O648" i="13"/>
  <c r="O670" i="13"/>
  <c r="O702" i="13"/>
  <c r="O734" i="13"/>
  <c r="O525" i="13"/>
  <c r="O527" i="13"/>
  <c r="O529" i="13"/>
  <c r="O531" i="13"/>
  <c r="O533" i="13"/>
  <c r="O535" i="13"/>
  <c r="O537" i="13"/>
  <c r="N540" i="13"/>
  <c r="N544" i="13"/>
  <c r="N548" i="13"/>
  <c r="N552" i="13"/>
  <c r="N556" i="13"/>
  <c r="N560" i="13"/>
  <c r="N564" i="13"/>
  <c r="N568" i="13"/>
  <c r="N572" i="13"/>
  <c r="N576" i="13"/>
  <c r="N580" i="13"/>
  <c r="N584" i="13"/>
  <c r="N588" i="13"/>
  <c r="N592" i="13"/>
  <c r="N596" i="13"/>
  <c r="N600" i="13"/>
  <c r="N607" i="13"/>
  <c r="N615" i="13"/>
  <c r="N623" i="13"/>
  <c r="N633" i="13"/>
  <c r="N649" i="13"/>
  <c r="N671" i="13"/>
  <c r="N703" i="13"/>
  <c r="N735" i="13"/>
  <c r="O540" i="13"/>
  <c r="O542" i="13"/>
  <c r="O544" i="13"/>
  <c r="O546" i="13"/>
  <c r="O548" i="13"/>
  <c r="O550" i="13"/>
  <c r="O552" i="13"/>
  <c r="O554" i="13"/>
  <c r="O556" i="13"/>
  <c r="O558" i="13"/>
  <c r="O560" i="13"/>
  <c r="O562" i="13"/>
  <c r="O564" i="13"/>
  <c r="O566" i="13"/>
  <c r="O568" i="13"/>
  <c r="O570" i="13"/>
  <c r="O572" i="13"/>
  <c r="O574" i="13"/>
  <c r="O576" i="13"/>
  <c r="O578" i="13"/>
  <c r="O580" i="13"/>
  <c r="O582" i="13"/>
  <c r="O584" i="13"/>
  <c r="O586" i="13"/>
  <c r="O588" i="13"/>
  <c r="O590" i="13"/>
  <c r="O592" i="13"/>
  <c r="O594" i="13"/>
  <c r="O596" i="13"/>
  <c r="O598" i="13"/>
  <c r="O600" i="13"/>
  <c r="O604" i="13"/>
  <c r="O608" i="13"/>
  <c r="O612" i="13"/>
  <c r="O616" i="13"/>
  <c r="O620" i="13"/>
  <c r="O624" i="13"/>
  <c r="O628" i="13"/>
  <c r="O636" i="13"/>
  <c r="O644" i="13"/>
  <c r="O652" i="13"/>
  <c r="O662" i="13"/>
  <c r="O678" i="13"/>
  <c r="O694" i="13"/>
  <c r="O710" i="13"/>
  <c r="O726" i="13"/>
  <c r="O744" i="13"/>
  <c r="N539" i="13"/>
  <c r="N541" i="13"/>
  <c r="N543" i="13"/>
  <c r="N545" i="13"/>
  <c r="N547" i="13"/>
  <c r="N549" i="13"/>
  <c r="N551" i="13"/>
  <c r="N553" i="13"/>
  <c r="N555" i="13"/>
  <c r="N557" i="13"/>
  <c r="N559" i="13"/>
  <c r="N561" i="13"/>
  <c r="N563" i="13"/>
  <c r="N565" i="13"/>
  <c r="N567" i="13"/>
  <c r="N569" i="13"/>
  <c r="N571" i="13"/>
  <c r="N573" i="13"/>
  <c r="N575" i="13"/>
  <c r="N577" i="13"/>
  <c r="N579" i="13"/>
  <c r="N581" i="13"/>
  <c r="N583" i="13"/>
  <c r="N585" i="13"/>
  <c r="N587" i="13"/>
  <c r="N589" i="13"/>
  <c r="N591" i="13"/>
  <c r="N593" i="13"/>
  <c r="N595" i="13"/>
  <c r="N597" i="13"/>
  <c r="N599" i="13"/>
  <c r="N601" i="13"/>
  <c r="N605" i="13"/>
  <c r="N609" i="13"/>
  <c r="N613" i="13"/>
  <c r="N617" i="13"/>
  <c r="N621" i="13"/>
  <c r="N625" i="13"/>
  <c r="N629" i="13"/>
  <c r="N637" i="13"/>
  <c r="N645" i="13"/>
  <c r="N653" i="13"/>
  <c r="N663" i="13"/>
  <c r="N679" i="13"/>
  <c r="N695" i="13"/>
  <c r="N711" i="13"/>
  <c r="N727" i="13"/>
  <c r="O746" i="13"/>
  <c r="O601" i="13"/>
  <c r="O603" i="13"/>
  <c r="O605" i="13"/>
  <c r="O607" i="13"/>
  <c r="O609" i="13"/>
  <c r="O611" i="13"/>
  <c r="O613" i="13"/>
  <c r="O615" i="13"/>
  <c r="O617" i="13"/>
  <c r="O619" i="13"/>
  <c r="O621" i="13"/>
  <c r="O623" i="13"/>
  <c r="O625" i="13"/>
  <c r="O627" i="13"/>
  <c r="O630" i="13"/>
  <c r="O634" i="13"/>
  <c r="O638" i="13"/>
  <c r="O642" i="13"/>
  <c r="O646" i="13"/>
  <c r="O650" i="13"/>
  <c r="O654" i="13"/>
  <c r="O658" i="13"/>
  <c r="O666" i="13"/>
  <c r="O674" i="13"/>
  <c r="O682" i="13"/>
  <c r="O690" i="13"/>
  <c r="O698" i="13"/>
  <c r="O706" i="13"/>
  <c r="O714" i="13"/>
  <c r="O722" i="13"/>
  <c r="O730" i="13"/>
  <c r="O738" i="13"/>
  <c r="O752" i="13"/>
  <c r="N602" i="13"/>
  <c r="N604" i="13"/>
  <c r="N606" i="13"/>
  <c r="N608" i="13"/>
  <c r="N610" i="13"/>
  <c r="N612" i="13"/>
  <c r="N614" i="13"/>
  <c r="N616" i="13"/>
  <c r="N618" i="13"/>
  <c r="N620" i="13"/>
  <c r="N622" i="13"/>
  <c r="N624" i="13"/>
  <c r="N626" i="13"/>
  <c r="N628" i="13"/>
  <c r="N631" i="13"/>
  <c r="N635" i="13"/>
  <c r="N639" i="13"/>
  <c r="N643" i="13"/>
  <c r="N647" i="13"/>
  <c r="N651" i="13"/>
  <c r="N655" i="13"/>
  <c r="N659" i="13"/>
  <c r="N667" i="13"/>
  <c r="N675" i="13"/>
  <c r="N683" i="13"/>
  <c r="N691" i="13"/>
  <c r="N699" i="13"/>
  <c r="N707" i="13"/>
  <c r="N715" i="13"/>
  <c r="N723" i="13"/>
  <c r="N731" i="13"/>
  <c r="N739" i="13"/>
  <c r="O754" i="13"/>
  <c r="O629" i="13"/>
  <c r="O631" i="13"/>
  <c r="O633" i="13"/>
  <c r="O635" i="13"/>
  <c r="O637" i="13"/>
  <c r="O639" i="13"/>
  <c r="O641" i="13"/>
  <c r="O643" i="13"/>
  <c r="O645" i="13"/>
  <c r="O647" i="13"/>
  <c r="O649" i="13"/>
  <c r="O651" i="13"/>
  <c r="O653" i="13"/>
  <c r="O655" i="13"/>
  <c r="O657" i="13"/>
  <c r="O660" i="13"/>
  <c r="O664" i="13"/>
  <c r="O668" i="13"/>
  <c r="O672" i="13"/>
  <c r="O676" i="13"/>
  <c r="O680" i="13"/>
  <c r="O684" i="13"/>
  <c r="O688" i="13"/>
  <c r="O692" i="13"/>
  <c r="O696" i="13"/>
  <c r="O700" i="13"/>
  <c r="O704" i="13"/>
  <c r="O708" i="13"/>
  <c r="O712" i="13"/>
  <c r="O716" i="13"/>
  <c r="O720" i="13"/>
  <c r="O724" i="13"/>
  <c r="O728" i="13"/>
  <c r="O732" i="13"/>
  <c r="O736" i="13"/>
  <c r="O740" i="13"/>
  <c r="O748" i="13"/>
  <c r="O756" i="13"/>
  <c r="N630" i="13"/>
  <c r="N632" i="13"/>
  <c r="N634" i="13"/>
  <c r="N636" i="13"/>
  <c r="N638" i="13"/>
  <c r="N640" i="13"/>
  <c r="N642" i="13"/>
  <c r="N644" i="13"/>
  <c r="N646" i="13"/>
  <c r="N648" i="13"/>
  <c r="N650" i="13"/>
  <c r="N652" i="13"/>
  <c r="N654" i="13"/>
  <c r="N656" i="13"/>
  <c r="N658" i="13"/>
  <c r="N661" i="13"/>
  <c r="N665" i="13"/>
  <c r="N669" i="13"/>
  <c r="N673" i="13"/>
  <c r="N677" i="13"/>
  <c r="N681" i="13"/>
  <c r="N685" i="13"/>
  <c r="N689" i="13"/>
  <c r="N693" i="13"/>
  <c r="N697" i="13"/>
  <c r="N701" i="13"/>
  <c r="N705" i="13"/>
  <c r="N709" i="13"/>
  <c r="N713" i="13"/>
  <c r="N717" i="13"/>
  <c r="N721" i="13"/>
  <c r="N725" i="13"/>
  <c r="N729" i="13"/>
  <c r="N733" i="13"/>
  <c r="N737" i="13"/>
  <c r="O742" i="13"/>
  <c r="O750" i="13"/>
  <c r="D28" i="11"/>
  <c r="O352" i="10"/>
  <c r="O354" i="10"/>
  <c r="O356" i="10"/>
  <c r="O358" i="10"/>
  <c r="O360" i="10"/>
  <c r="O362" i="10"/>
  <c r="O364" i="10"/>
  <c r="O366" i="10"/>
  <c r="O368" i="10"/>
  <c r="O370" i="10"/>
  <c r="O372" i="10"/>
  <c r="O374" i="10"/>
  <c r="O376" i="10"/>
  <c r="O378" i="10"/>
  <c r="O380" i="10"/>
  <c r="O382" i="10"/>
  <c r="O384" i="10"/>
  <c r="O386" i="10"/>
  <c r="O388" i="10"/>
  <c r="O390" i="10"/>
  <c r="O392" i="10"/>
  <c r="O394" i="10"/>
  <c r="O396" i="10"/>
  <c r="O398" i="10"/>
  <c r="O400" i="10"/>
  <c r="O402" i="10"/>
  <c r="O404" i="10"/>
  <c r="O406" i="10"/>
  <c r="O408" i="10"/>
  <c r="O410" i="10"/>
  <c r="O412" i="10"/>
  <c r="O414" i="10"/>
  <c r="O416" i="10"/>
  <c r="O418" i="10"/>
  <c r="O420" i="10"/>
  <c r="O422" i="10"/>
  <c r="O424" i="10"/>
  <c r="O426" i="10"/>
  <c r="O428" i="10"/>
  <c r="O430" i="10"/>
  <c r="O432" i="10"/>
  <c r="O434" i="10"/>
  <c r="O436" i="10"/>
  <c r="O438" i="10"/>
  <c r="O440" i="10"/>
  <c r="O442" i="10"/>
  <c r="O444" i="10"/>
  <c r="O446" i="10"/>
  <c r="O448" i="10"/>
  <c r="O450" i="10"/>
  <c r="O452" i="10"/>
  <c r="O454" i="10"/>
  <c r="O456" i="10"/>
  <c r="O458" i="10"/>
  <c r="O460" i="10"/>
  <c r="O462" i="10"/>
  <c r="O464" i="10"/>
  <c r="O466" i="10"/>
  <c r="O468" i="10"/>
  <c r="O470" i="10"/>
  <c r="O472" i="10"/>
  <c r="O474" i="10"/>
  <c r="O476" i="10"/>
  <c r="O478" i="10"/>
  <c r="O480" i="10"/>
  <c r="O482" i="10"/>
  <c r="O484" i="10"/>
  <c r="O486" i="10"/>
  <c r="O488" i="10"/>
  <c r="O490" i="10"/>
  <c r="O492" i="10"/>
  <c r="N494" i="10"/>
  <c r="N409" i="10"/>
  <c r="N411" i="10"/>
  <c r="N413" i="10"/>
  <c r="N415" i="10"/>
  <c r="N417" i="10"/>
  <c r="N419" i="10"/>
  <c r="N421" i="10"/>
  <c r="N423" i="10"/>
  <c r="N425" i="10"/>
  <c r="N427" i="10"/>
  <c r="N429" i="10"/>
  <c r="N431" i="10"/>
  <c r="N433" i="10"/>
  <c r="N435" i="10"/>
  <c r="N437" i="10"/>
  <c r="N439" i="10"/>
  <c r="N441" i="10"/>
  <c r="N443" i="10"/>
  <c r="N445" i="10"/>
  <c r="N447" i="10"/>
  <c r="N449" i="10"/>
  <c r="N451" i="10"/>
  <c r="N453" i="10"/>
  <c r="N455" i="10"/>
  <c r="N457" i="10"/>
  <c r="N459" i="10"/>
  <c r="N461" i="10"/>
  <c r="N463" i="10"/>
  <c r="N465" i="10"/>
  <c r="N467" i="10"/>
  <c r="N469" i="10"/>
  <c r="N471" i="10"/>
  <c r="N473" i="10"/>
  <c r="N475" i="10"/>
  <c r="N477" i="10"/>
  <c r="N479" i="10"/>
  <c r="N481" i="10"/>
  <c r="N483" i="10"/>
  <c r="N485" i="10"/>
  <c r="N487" i="10"/>
  <c r="N489" i="10"/>
  <c r="N491" i="10"/>
  <c r="N493" i="10"/>
  <c r="O461" i="10"/>
  <c r="O463" i="10"/>
  <c r="O465" i="10"/>
  <c r="O467" i="10"/>
  <c r="O469" i="10"/>
  <c r="O471" i="10"/>
  <c r="O473" i="10"/>
  <c r="O475" i="10"/>
  <c r="O477" i="10"/>
  <c r="O479" i="10"/>
  <c r="O481" i="10"/>
  <c r="O483" i="10"/>
  <c r="O485" i="10"/>
  <c r="O487" i="10"/>
  <c r="O489" i="10"/>
  <c r="O491" i="10"/>
  <c r="N741" i="13"/>
  <c r="N743" i="13"/>
  <c r="N745" i="13"/>
  <c r="N747" i="13"/>
  <c r="N749" i="13"/>
  <c r="N751" i="13"/>
  <c r="N753" i="13"/>
  <c r="N755" i="13"/>
  <c r="N757" i="13"/>
  <c r="O659" i="13"/>
  <c r="O661" i="13"/>
  <c r="O663" i="13"/>
  <c r="O665" i="13"/>
  <c r="O667" i="13"/>
  <c r="O669" i="13"/>
  <c r="O671" i="13"/>
  <c r="O673" i="13"/>
  <c r="O675" i="13"/>
  <c r="O677" i="13"/>
  <c r="O679" i="13"/>
  <c r="O681" i="13"/>
  <c r="O683" i="13"/>
  <c r="O685" i="13"/>
  <c r="O687" i="13"/>
  <c r="O689" i="13"/>
  <c r="O691" i="13"/>
  <c r="O693" i="13"/>
  <c r="O695" i="13"/>
  <c r="O697" i="13"/>
  <c r="O699" i="13"/>
  <c r="O701" i="13"/>
  <c r="O703" i="13"/>
  <c r="O705" i="13"/>
  <c r="O707" i="13"/>
  <c r="O709" i="13"/>
  <c r="O711" i="13"/>
  <c r="O713" i="13"/>
  <c r="O715" i="13"/>
  <c r="O717" i="13"/>
  <c r="O719" i="13"/>
  <c r="O721" i="13"/>
  <c r="O723" i="13"/>
  <c r="O725" i="13"/>
  <c r="O727" i="13"/>
  <c r="O729" i="13"/>
  <c r="O731" i="13"/>
  <c r="O733" i="13"/>
  <c r="O735" i="13"/>
  <c r="O737" i="13"/>
  <c r="O739" i="13"/>
  <c r="O741" i="13"/>
  <c r="O743" i="13"/>
  <c r="O745" i="13"/>
  <c r="O747" i="13"/>
  <c r="O749" i="13"/>
  <c r="O751" i="13"/>
  <c r="O753" i="13"/>
  <c r="O755" i="13"/>
  <c r="O757" i="13"/>
  <c r="N660" i="13"/>
  <c r="N662" i="13"/>
  <c r="N664" i="13"/>
  <c r="N666" i="13"/>
  <c r="N668" i="13"/>
  <c r="N670" i="13"/>
  <c r="N672" i="13"/>
  <c r="N674" i="13"/>
  <c r="N676" i="13"/>
  <c r="N678" i="13"/>
  <c r="N680" i="13"/>
  <c r="N682" i="13"/>
  <c r="N684" i="13"/>
  <c r="N686" i="13"/>
  <c r="N688" i="13"/>
  <c r="N690" i="13"/>
  <c r="N692" i="13"/>
  <c r="N694" i="13"/>
  <c r="N696" i="13"/>
  <c r="N698" i="13"/>
  <c r="N700" i="13"/>
  <c r="N702" i="13"/>
  <c r="N704" i="13"/>
  <c r="N706" i="13"/>
  <c r="N708" i="13"/>
  <c r="N710" i="13"/>
  <c r="N712" i="13"/>
  <c r="N714" i="13"/>
  <c r="N716" i="13"/>
  <c r="N718" i="13"/>
  <c r="N720" i="13"/>
  <c r="N722" i="13"/>
  <c r="N724" i="13"/>
  <c r="N726" i="13"/>
  <c r="N728" i="13"/>
  <c r="N730" i="13"/>
  <c r="N732" i="13"/>
  <c r="N734" i="13"/>
  <c r="N736" i="13"/>
  <c r="N738" i="13"/>
  <c r="N740" i="13"/>
  <c r="N742" i="13"/>
  <c r="N744" i="13"/>
  <c r="N746" i="13"/>
  <c r="N748" i="13"/>
  <c r="N750" i="13"/>
  <c r="N752" i="13"/>
  <c r="N754" i="13"/>
  <c r="N273" i="12"/>
  <c r="N275" i="12"/>
  <c r="N277" i="12"/>
  <c r="N279" i="12"/>
  <c r="N281" i="12"/>
  <c r="N283" i="12"/>
  <c r="N285" i="12"/>
  <c r="O287" i="12"/>
  <c r="D289" i="12" s="1"/>
  <c r="O273" i="12"/>
  <c r="O275" i="12"/>
  <c r="O277" i="12"/>
  <c r="O279" i="12"/>
  <c r="O281" i="12"/>
  <c r="O283" i="12"/>
  <c r="N287" i="12"/>
  <c r="G288" i="12" s="1"/>
  <c r="D40" i="5" s="1"/>
  <c r="G27" i="11"/>
  <c r="D39" i="5" s="1"/>
  <c r="G759" i="13"/>
  <c r="D41" i="5" s="1"/>
  <c r="E759" i="13"/>
  <c r="C41" i="5" s="1"/>
  <c r="C48" i="5" s="1"/>
  <c r="O758" i="13"/>
  <c r="F760" i="13" s="1"/>
  <c r="F289" i="12"/>
  <c r="G495" i="10"/>
  <c r="D38" i="5" s="1"/>
  <c r="D46" i="5" s="1"/>
  <c r="E495" i="10"/>
  <c r="C38" i="5" s="1"/>
  <c r="O494" i="10"/>
  <c r="F496" i="10" s="1"/>
  <c r="D27" i="5"/>
  <c r="C27" i="5"/>
  <c r="D24" i="5"/>
  <c r="D31" i="5" s="1"/>
  <c r="C24" i="5"/>
  <c r="E759" i="8"/>
  <c r="G759" i="8"/>
  <c r="O758" i="8"/>
  <c r="N758" i="8"/>
  <c r="N757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N186" i="8"/>
  <c r="O186" i="8"/>
  <c r="N187" i="8"/>
  <c r="O187" i="8"/>
  <c r="N188" i="8"/>
  <c r="O188" i="8"/>
  <c r="N189" i="8"/>
  <c r="O189" i="8"/>
  <c r="N190" i="8"/>
  <c r="O190" i="8"/>
  <c r="N191" i="8"/>
  <c r="O191" i="8"/>
  <c r="N192" i="8"/>
  <c r="O192" i="8"/>
  <c r="N193" i="8"/>
  <c r="O193" i="8"/>
  <c r="N194" i="8"/>
  <c r="O194" i="8"/>
  <c r="N195" i="8"/>
  <c r="O195" i="8"/>
  <c r="N196" i="8"/>
  <c r="O196" i="8"/>
  <c r="N197" i="8"/>
  <c r="O197" i="8"/>
  <c r="N198" i="8"/>
  <c r="O198" i="8"/>
  <c r="N199" i="8"/>
  <c r="O199" i="8"/>
  <c r="N200" i="8"/>
  <c r="O200" i="8"/>
  <c r="N201" i="8"/>
  <c r="O201" i="8"/>
  <c r="N202" i="8"/>
  <c r="O202" i="8"/>
  <c r="N203" i="8"/>
  <c r="O203" i="8"/>
  <c r="N204" i="8"/>
  <c r="O204" i="8"/>
  <c r="N205" i="8"/>
  <c r="O205" i="8"/>
  <c r="N206" i="8"/>
  <c r="O206" i="8"/>
  <c r="N207" i="8"/>
  <c r="O207" i="8"/>
  <c r="N208" i="8"/>
  <c r="O208" i="8"/>
  <c r="N209" i="8"/>
  <c r="O209" i="8"/>
  <c r="N210" i="8"/>
  <c r="O210" i="8"/>
  <c r="N211" i="8"/>
  <c r="O211" i="8"/>
  <c r="N212" i="8"/>
  <c r="O212" i="8"/>
  <c r="N213" i="8"/>
  <c r="O213" i="8"/>
  <c r="N214" i="8"/>
  <c r="O214" i="8"/>
  <c r="N215" i="8"/>
  <c r="O215" i="8"/>
  <c r="N216" i="8"/>
  <c r="O216" i="8"/>
  <c r="N217" i="8"/>
  <c r="O217" i="8"/>
  <c r="N218" i="8"/>
  <c r="O218" i="8"/>
  <c r="N219" i="8"/>
  <c r="O219" i="8"/>
  <c r="N220" i="8"/>
  <c r="O220" i="8"/>
  <c r="N221" i="8"/>
  <c r="O221" i="8"/>
  <c r="N222" i="8"/>
  <c r="O222" i="8"/>
  <c r="N223" i="8"/>
  <c r="O223" i="8"/>
  <c r="N224" i="8"/>
  <c r="O224" i="8"/>
  <c r="N225" i="8"/>
  <c r="O225" i="8"/>
  <c r="N226" i="8"/>
  <c r="O226" i="8"/>
  <c r="N227" i="8"/>
  <c r="O227" i="8"/>
  <c r="N228" i="8"/>
  <c r="O228" i="8"/>
  <c r="N229" i="8"/>
  <c r="O229" i="8"/>
  <c r="N230" i="8"/>
  <c r="O230" i="8"/>
  <c r="N231" i="8"/>
  <c r="O231" i="8"/>
  <c r="N232" i="8"/>
  <c r="O232" i="8"/>
  <c r="N233" i="8"/>
  <c r="O233" i="8"/>
  <c r="N234" i="8"/>
  <c r="O234" i="8"/>
  <c r="N235" i="8"/>
  <c r="O235" i="8"/>
  <c r="N236" i="8"/>
  <c r="O236" i="8"/>
  <c r="N237" i="8"/>
  <c r="O237" i="8"/>
  <c r="N238" i="8"/>
  <c r="O238" i="8"/>
  <c r="N239" i="8"/>
  <c r="O239" i="8"/>
  <c r="N240" i="8"/>
  <c r="O240" i="8"/>
  <c r="N241" i="8"/>
  <c r="O241" i="8"/>
  <c r="N242" i="8"/>
  <c r="O242" i="8"/>
  <c r="N243" i="8"/>
  <c r="O243" i="8"/>
  <c r="N244" i="8"/>
  <c r="O244" i="8"/>
  <c r="N245" i="8"/>
  <c r="O245" i="8"/>
  <c r="N246" i="8"/>
  <c r="O246" i="8"/>
  <c r="N247" i="8"/>
  <c r="O247" i="8"/>
  <c r="N248" i="8"/>
  <c r="O248" i="8"/>
  <c r="N249" i="8"/>
  <c r="O249" i="8"/>
  <c r="N250" i="8"/>
  <c r="O250" i="8"/>
  <c r="N251" i="8"/>
  <c r="O251" i="8"/>
  <c r="N252" i="8"/>
  <c r="O252" i="8"/>
  <c r="N253" i="8"/>
  <c r="O253" i="8"/>
  <c r="N254" i="8"/>
  <c r="O254" i="8"/>
  <c r="N255" i="8"/>
  <c r="O255" i="8"/>
  <c r="N256" i="8"/>
  <c r="O256" i="8"/>
  <c r="N257" i="8"/>
  <c r="O257" i="8"/>
  <c r="N258" i="8"/>
  <c r="O258" i="8"/>
  <c r="N259" i="8"/>
  <c r="O259" i="8"/>
  <c r="N260" i="8"/>
  <c r="O260" i="8"/>
  <c r="N261" i="8"/>
  <c r="O261" i="8"/>
  <c r="N262" i="8"/>
  <c r="O262" i="8"/>
  <c r="N263" i="8"/>
  <c r="O263" i="8"/>
  <c r="N264" i="8"/>
  <c r="O264" i="8"/>
  <c r="N265" i="8"/>
  <c r="O265" i="8"/>
  <c r="N266" i="8"/>
  <c r="O266" i="8"/>
  <c r="N267" i="8"/>
  <c r="O267" i="8"/>
  <c r="N268" i="8"/>
  <c r="O268" i="8"/>
  <c r="N269" i="8"/>
  <c r="O269" i="8"/>
  <c r="N270" i="8"/>
  <c r="O270" i="8"/>
  <c r="N271" i="8"/>
  <c r="O271" i="8"/>
  <c r="N272" i="8"/>
  <c r="O272" i="8"/>
  <c r="N273" i="8"/>
  <c r="O273" i="8"/>
  <c r="N274" i="8"/>
  <c r="O274" i="8"/>
  <c r="N275" i="8"/>
  <c r="O275" i="8"/>
  <c r="N276" i="8"/>
  <c r="O276" i="8"/>
  <c r="N277" i="8"/>
  <c r="O277" i="8"/>
  <c r="N278" i="8"/>
  <c r="O278" i="8"/>
  <c r="N279" i="8"/>
  <c r="O279" i="8"/>
  <c r="N280" i="8"/>
  <c r="O280" i="8"/>
  <c r="N281" i="8"/>
  <c r="O281" i="8"/>
  <c r="N282" i="8"/>
  <c r="O282" i="8"/>
  <c r="N283" i="8"/>
  <c r="O283" i="8"/>
  <c r="N284" i="8"/>
  <c r="O284" i="8"/>
  <c r="N285" i="8"/>
  <c r="O285" i="8"/>
  <c r="N286" i="8"/>
  <c r="O286" i="8"/>
  <c r="N287" i="8"/>
  <c r="O287" i="8"/>
  <c r="N288" i="8"/>
  <c r="O288" i="8"/>
  <c r="N289" i="8"/>
  <c r="O289" i="8"/>
  <c r="N290" i="8"/>
  <c r="O290" i="8"/>
  <c r="N291" i="8"/>
  <c r="O291" i="8"/>
  <c r="N292" i="8"/>
  <c r="O292" i="8"/>
  <c r="N293" i="8"/>
  <c r="O293" i="8"/>
  <c r="N294" i="8"/>
  <c r="O294" i="8"/>
  <c r="N295" i="8"/>
  <c r="O295" i="8"/>
  <c r="N296" i="8"/>
  <c r="O296" i="8"/>
  <c r="N297" i="8"/>
  <c r="O297" i="8"/>
  <c r="N298" i="8"/>
  <c r="O298" i="8"/>
  <c r="N299" i="8"/>
  <c r="O299" i="8"/>
  <c r="N300" i="8"/>
  <c r="O300" i="8"/>
  <c r="N301" i="8"/>
  <c r="O301" i="8"/>
  <c r="N302" i="8"/>
  <c r="O302" i="8"/>
  <c r="N303" i="8"/>
  <c r="O303" i="8"/>
  <c r="N304" i="8"/>
  <c r="O304" i="8"/>
  <c r="N305" i="8"/>
  <c r="O305" i="8"/>
  <c r="N306" i="8"/>
  <c r="O306" i="8"/>
  <c r="N307" i="8"/>
  <c r="O307" i="8"/>
  <c r="N308" i="8"/>
  <c r="O308" i="8"/>
  <c r="N309" i="8"/>
  <c r="O309" i="8"/>
  <c r="N310" i="8"/>
  <c r="O310" i="8"/>
  <c r="N311" i="8"/>
  <c r="O311" i="8"/>
  <c r="N312" i="8"/>
  <c r="O312" i="8"/>
  <c r="N313" i="8"/>
  <c r="O313" i="8"/>
  <c r="N314" i="8"/>
  <c r="O314" i="8"/>
  <c r="N315" i="8"/>
  <c r="O315" i="8"/>
  <c r="N316" i="8"/>
  <c r="O316" i="8"/>
  <c r="N317" i="8"/>
  <c r="O317" i="8"/>
  <c r="N318" i="8"/>
  <c r="O318" i="8"/>
  <c r="N319" i="8"/>
  <c r="O319" i="8"/>
  <c r="N320" i="8"/>
  <c r="O320" i="8"/>
  <c r="N321" i="8"/>
  <c r="O321" i="8"/>
  <c r="N322" i="8"/>
  <c r="O322" i="8"/>
  <c r="N323" i="8"/>
  <c r="O323" i="8"/>
  <c r="N324" i="8"/>
  <c r="O324" i="8"/>
  <c r="N325" i="8"/>
  <c r="O325" i="8"/>
  <c r="N326" i="8"/>
  <c r="O326" i="8"/>
  <c r="N327" i="8"/>
  <c r="O327" i="8"/>
  <c r="N328" i="8"/>
  <c r="O328" i="8"/>
  <c r="N329" i="8"/>
  <c r="O329" i="8"/>
  <c r="N330" i="8"/>
  <c r="O330" i="8"/>
  <c r="N331" i="8"/>
  <c r="O331" i="8"/>
  <c r="N332" i="8"/>
  <c r="O332" i="8"/>
  <c r="N333" i="8"/>
  <c r="O333" i="8"/>
  <c r="N334" i="8"/>
  <c r="O334" i="8"/>
  <c r="N335" i="8"/>
  <c r="O335" i="8"/>
  <c r="N336" i="8"/>
  <c r="O336" i="8"/>
  <c r="N337" i="8"/>
  <c r="O337" i="8"/>
  <c r="N338" i="8"/>
  <c r="O338" i="8"/>
  <c r="N339" i="8"/>
  <c r="O339" i="8"/>
  <c r="N340" i="8"/>
  <c r="O340" i="8"/>
  <c r="N341" i="8"/>
  <c r="O341" i="8"/>
  <c r="N342" i="8"/>
  <c r="O342" i="8"/>
  <c r="N343" i="8"/>
  <c r="O343" i="8"/>
  <c r="N344" i="8"/>
  <c r="O344" i="8"/>
  <c r="N345" i="8"/>
  <c r="O345" i="8"/>
  <c r="N346" i="8"/>
  <c r="O346" i="8"/>
  <c r="N347" i="8"/>
  <c r="O347" i="8"/>
  <c r="N348" i="8"/>
  <c r="O348" i="8"/>
  <c r="N349" i="8"/>
  <c r="O349" i="8"/>
  <c r="N350" i="8"/>
  <c r="O350" i="8"/>
  <c r="N351" i="8"/>
  <c r="O351" i="8"/>
  <c r="N352" i="8"/>
  <c r="O352" i="8"/>
  <c r="N353" i="8"/>
  <c r="O353" i="8"/>
  <c r="N354" i="8"/>
  <c r="O354" i="8"/>
  <c r="N355" i="8"/>
  <c r="O355" i="8"/>
  <c r="N356" i="8"/>
  <c r="O356" i="8"/>
  <c r="N357" i="8"/>
  <c r="O357" i="8"/>
  <c r="N358" i="8"/>
  <c r="O358" i="8"/>
  <c r="N359" i="8"/>
  <c r="O359" i="8"/>
  <c r="N360" i="8"/>
  <c r="O360" i="8"/>
  <c r="N361" i="8"/>
  <c r="O361" i="8"/>
  <c r="N362" i="8"/>
  <c r="O362" i="8"/>
  <c r="N363" i="8"/>
  <c r="O363" i="8"/>
  <c r="N364" i="8"/>
  <c r="O364" i="8"/>
  <c r="N365" i="8"/>
  <c r="O365" i="8"/>
  <c r="N366" i="8"/>
  <c r="O366" i="8"/>
  <c r="N367" i="8"/>
  <c r="O367" i="8"/>
  <c r="N368" i="8"/>
  <c r="O368" i="8"/>
  <c r="N369" i="8"/>
  <c r="O369" i="8"/>
  <c r="N370" i="8"/>
  <c r="O370" i="8"/>
  <c r="N371" i="8"/>
  <c r="O371" i="8"/>
  <c r="N372" i="8"/>
  <c r="O372" i="8"/>
  <c r="N373" i="8"/>
  <c r="O373" i="8"/>
  <c r="N374" i="8"/>
  <c r="O374" i="8"/>
  <c r="N375" i="8"/>
  <c r="O375" i="8"/>
  <c r="N376" i="8"/>
  <c r="O376" i="8"/>
  <c r="N377" i="8"/>
  <c r="O377" i="8"/>
  <c r="N378" i="8"/>
  <c r="O378" i="8"/>
  <c r="N379" i="8"/>
  <c r="O379" i="8"/>
  <c r="N380" i="8"/>
  <c r="O380" i="8"/>
  <c r="N381" i="8"/>
  <c r="O381" i="8"/>
  <c r="N382" i="8"/>
  <c r="O382" i="8"/>
  <c r="N383" i="8"/>
  <c r="O383" i="8"/>
  <c r="N384" i="8"/>
  <c r="O384" i="8"/>
  <c r="N385" i="8"/>
  <c r="O385" i="8"/>
  <c r="N386" i="8"/>
  <c r="O386" i="8"/>
  <c r="N387" i="8"/>
  <c r="O387" i="8"/>
  <c r="N388" i="8"/>
  <c r="O388" i="8"/>
  <c r="N389" i="8"/>
  <c r="O389" i="8"/>
  <c r="N390" i="8"/>
  <c r="O390" i="8"/>
  <c r="N391" i="8"/>
  <c r="O391" i="8"/>
  <c r="N392" i="8"/>
  <c r="O392" i="8"/>
  <c r="N393" i="8"/>
  <c r="O393" i="8"/>
  <c r="N394" i="8"/>
  <c r="O394" i="8"/>
  <c r="N395" i="8"/>
  <c r="O395" i="8"/>
  <c r="N396" i="8"/>
  <c r="O396" i="8"/>
  <c r="N397" i="8"/>
  <c r="O397" i="8"/>
  <c r="N398" i="8"/>
  <c r="O398" i="8"/>
  <c r="N399" i="8"/>
  <c r="O399" i="8"/>
  <c r="N400" i="8"/>
  <c r="O400" i="8"/>
  <c r="N401" i="8"/>
  <c r="O401" i="8"/>
  <c r="N402" i="8"/>
  <c r="O402" i="8"/>
  <c r="N403" i="8"/>
  <c r="O403" i="8"/>
  <c r="N404" i="8"/>
  <c r="O404" i="8"/>
  <c r="N405" i="8"/>
  <c r="O405" i="8"/>
  <c r="N406" i="8"/>
  <c r="O406" i="8"/>
  <c r="N407" i="8"/>
  <c r="O407" i="8"/>
  <c r="N408" i="8"/>
  <c r="O408" i="8"/>
  <c r="N409" i="8"/>
  <c r="O409" i="8"/>
  <c r="N410" i="8"/>
  <c r="O410" i="8"/>
  <c r="N411" i="8"/>
  <c r="O411" i="8"/>
  <c r="N412" i="8"/>
  <c r="O412" i="8"/>
  <c r="N413" i="8"/>
  <c r="O413" i="8"/>
  <c r="N414" i="8"/>
  <c r="O414" i="8"/>
  <c r="N415" i="8"/>
  <c r="O415" i="8"/>
  <c r="N416" i="8"/>
  <c r="O416" i="8"/>
  <c r="N417" i="8"/>
  <c r="O417" i="8"/>
  <c r="N418" i="8"/>
  <c r="O418" i="8"/>
  <c r="N419" i="8"/>
  <c r="O419" i="8"/>
  <c r="N420" i="8"/>
  <c r="O420" i="8"/>
  <c r="N421" i="8"/>
  <c r="O421" i="8"/>
  <c r="N422" i="8"/>
  <c r="O422" i="8"/>
  <c r="N423" i="8"/>
  <c r="O423" i="8"/>
  <c r="N424" i="8"/>
  <c r="O424" i="8"/>
  <c r="N425" i="8"/>
  <c r="O425" i="8"/>
  <c r="N426" i="8"/>
  <c r="O426" i="8"/>
  <c r="N427" i="8"/>
  <c r="O427" i="8"/>
  <c r="N428" i="8"/>
  <c r="O428" i="8"/>
  <c r="N429" i="8"/>
  <c r="O429" i="8"/>
  <c r="N430" i="8"/>
  <c r="O430" i="8"/>
  <c r="N431" i="8"/>
  <c r="O431" i="8"/>
  <c r="N432" i="8"/>
  <c r="O432" i="8"/>
  <c r="N433" i="8"/>
  <c r="O433" i="8"/>
  <c r="N434" i="8"/>
  <c r="O434" i="8"/>
  <c r="N435" i="8"/>
  <c r="O435" i="8"/>
  <c r="N436" i="8"/>
  <c r="O436" i="8"/>
  <c r="N437" i="8"/>
  <c r="O437" i="8"/>
  <c r="N438" i="8"/>
  <c r="O438" i="8"/>
  <c r="N439" i="8"/>
  <c r="O439" i="8"/>
  <c r="N440" i="8"/>
  <c r="O440" i="8"/>
  <c r="N441" i="8"/>
  <c r="O441" i="8"/>
  <c r="N442" i="8"/>
  <c r="O442" i="8"/>
  <c r="N443" i="8"/>
  <c r="O443" i="8"/>
  <c r="N444" i="8"/>
  <c r="O444" i="8"/>
  <c r="N445" i="8"/>
  <c r="O445" i="8"/>
  <c r="N446" i="8"/>
  <c r="O446" i="8"/>
  <c r="N447" i="8"/>
  <c r="O447" i="8"/>
  <c r="N448" i="8"/>
  <c r="O448" i="8"/>
  <c r="N449" i="8"/>
  <c r="O449" i="8"/>
  <c r="N450" i="8"/>
  <c r="O450" i="8"/>
  <c r="N451" i="8"/>
  <c r="O451" i="8"/>
  <c r="N452" i="8"/>
  <c r="O452" i="8"/>
  <c r="N453" i="8"/>
  <c r="O453" i="8"/>
  <c r="N454" i="8"/>
  <c r="O454" i="8"/>
  <c r="N455" i="8"/>
  <c r="O455" i="8"/>
  <c r="N456" i="8"/>
  <c r="O456" i="8"/>
  <c r="N457" i="8"/>
  <c r="O457" i="8"/>
  <c r="N458" i="8"/>
  <c r="O458" i="8"/>
  <c r="N459" i="8"/>
  <c r="O459" i="8"/>
  <c r="N460" i="8"/>
  <c r="O460" i="8"/>
  <c r="N461" i="8"/>
  <c r="O461" i="8"/>
  <c r="N462" i="8"/>
  <c r="O462" i="8"/>
  <c r="N463" i="8"/>
  <c r="O463" i="8"/>
  <c r="N464" i="8"/>
  <c r="O464" i="8"/>
  <c r="N465" i="8"/>
  <c r="O465" i="8"/>
  <c r="N466" i="8"/>
  <c r="O466" i="8"/>
  <c r="N467" i="8"/>
  <c r="O467" i="8"/>
  <c r="N468" i="8"/>
  <c r="O468" i="8"/>
  <c r="N469" i="8"/>
  <c r="O469" i="8"/>
  <c r="N470" i="8"/>
  <c r="O470" i="8"/>
  <c r="N471" i="8"/>
  <c r="O471" i="8"/>
  <c r="N472" i="8"/>
  <c r="O472" i="8"/>
  <c r="N473" i="8"/>
  <c r="O473" i="8"/>
  <c r="N474" i="8"/>
  <c r="O474" i="8"/>
  <c r="N475" i="8"/>
  <c r="O475" i="8"/>
  <c r="N476" i="8"/>
  <c r="O476" i="8"/>
  <c r="N477" i="8"/>
  <c r="O477" i="8"/>
  <c r="N478" i="8"/>
  <c r="O478" i="8"/>
  <c r="N479" i="8"/>
  <c r="O479" i="8"/>
  <c r="N480" i="8"/>
  <c r="O480" i="8"/>
  <c r="N481" i="8"/>
  <c r="O481" i="8"/>
  <c r="N482" i="8"/>
  <c r="O482" i="8"/>
  <c r="N483" i="8"/>
  <c r="O483" i="8"/>
  <c r="N484" i="8"/>
  <c r="O484" i="8"/>
  <c r="N485" i="8"/>
  <c r="O485" i="8"/>
  <c r="N486" i="8"/>
  <c r="O486" i="8"/>
  <c r="N487" i="8"/>
  <c r="O487" i="8"/>
  <c r="N488" i="8"/>
  <c r="O488" i="8"/>
  <c r="N489" i="8"/>
  <c r="O489" i="8"/>
  <c r="N490" i="8"/>
  <c r="O490" i="8"/>
  <c r="N491" i="8"/>
  <c r="O491" i="8"/>
  <c r="N492" i="8"/>
  <c r="O492" i="8"/>
  <c r="N493" i="8"/>
  <c r="O493" i="8"/>
  <c r="N494" i="8"/>
  <c r="O494" i="8"/>
  <c r="N495" i="8"/>
  <c r="O495" i="8"/>
  <c r="N496" i="8"/>
  <c r="O496" i="8"/>
  <c r="N497" i="8"/>
  <c r="O497" i="8"/>
  <c r="N498" i="8"/>
  <c r="O498" i="8"/>
  <c r="N499" i="8"/>
  <c r="O499" i="8"/>
  <c r="N500" i="8"/>
  <c r="O500" i="8"/>
  <c r="N501" i="8"/>
  <c r="O501" i="8"/>
  <c r="N502" i="8"/>
  <c r="O502" i="8"/>
  <c r="N503" i="8"/>
  <c r="O503" i="8"/>
  <c r="N504" i="8"/>
  <c r="O504" i="8"/>
  <c r="N505" i="8"/>
  <c r="O505" i="8"/>
  <c r="N506" i="8"/>
  <c r="O506" i="8"/>
  <c r="N507" i="8"/>
  <c r="O507" i="8"/>
  <c r="N508" i="8"/>
  <c r="O508" i="8"/>
  <c r="N509" i="8"/>
  <c r="O509" i="8"/>
  <c r="N510" i="8"/>
  <c r="O510" i="8"/>
  <c r="N511" i="8"/>
  <c r="O511" i="8"/>
  <c r="N512" i="8"/>
  <c r="O512" i="8"/>
  <c r="N513" i="8"/>
  <c r="O513" i="8"/>
  <c r="N514" i="8"/>
  <c r="O514" i="8"/>
  <c r="N515" i="8"/>
  <c r="O515" i="8"/>
  <c r="N516" i="8"/>
  <c r="O516" i="8"/>
  <c r="N517" i="8"/>
  <c r="O517" i="8"/>
  <c r="N518" i="8"/>
  <c r="O518" i="8"/>
  <c r="N519" i="8"/>
  <c r="O519" i="8"/>
  <c r="N520" i="8"/>
  <c r="O520" i="8"/>
  <c r="N521" i="8"/>
  <c r="O521" i="8"/>
  <c r="N522" i="8"/>
  <c r="O522" i="8"/>
  <c r="N523" i="8"/>
  <c r="O523" i="8"/>
  <c r="N524" i="8"/>
  <c r="O524" i="8"/>
  <c r="N525" i="8"/>
  <c r="O525" i="8"/>
  <c r="N526" i="8"/>
  <c r="O526" i="8"/>
  <c r="N527" i="8"/>
  <c r="O527" i="8"/>
  <c r="N528" i="8"/>
  <c r="O528" i="8"/>
  <c r="N529" i="8"/>
  <c r="O529" i="8"/>
  <c r="N530" i="8"/>
  <c r="O530" i="8"/>
  <c r="N531" i="8"/>
  <c r="O531" i="8"/>
  <c r="N532" i="8"/>
  <c r="O532" i="8"/>
  <c r="N533" i="8"/>
  <c r="O533" i="8"/>
  <c r="N534" i="8"/>
  <c r="O534" i="8"/>
  <c r="N535" i="8"/>
  <c r="O535" i="8"/>
  <c r="N536" i="8"/>
  <c r="O536" i="8"/>
  <c r="N537" i="8"/>
  <c r="O537" i="8"/>
  <c r="N538" i="8"/>
  <c r="O538" i="8"/>
  <c r="N539" i="8"/>
  <c r="O539" i="8"/>
  <c r="N540" i="8"/>
  <c r="O540" i="8"/>
  <c r="N541" i="8"/>
  <c r="O541" i="8"/>
  <c r="N542" i="8"/>
  <c r="O542" i="8"/>
  <c r="N543" i="8"/>
  <c r="O543" i="8"/>
  <c r="N544" i="8"/>
  <c r="O544" i="8"/>
  <c r="N545" i="8"/>
  <c r="O545" i="8"/>
  <c r="N546" i="8"/>
  <c r="O546" i="8"/>
  <c r="N547" i="8"/>
  <c r="O547" i="8"/>
  <c r="N548" i="8"/>
  <c r="O548" i="8"/>
  <c r="N549" i="8"/>
  <c r="O549" i="8"/>
  <c r="N550" i="8"/>
  <c r="O550" i="8"/>
  <c r="N551" i="8"/>
  <c r="O551" i="8"/>
  <c r="N552" i="8"/>
  <c r="O552" i="8"/>
  <c r="N553" i="8"/>
  <c r="O553" i="8"/>
  <c r="N554" i="8"/>
  <c r="O554" i="8"/>
  <c r="N555" i="8"/>
  <c r="O555" i="8"/>
  <c r="N556" i="8"/>
  <c r="O556" i="8"/>
  <c r="N557" i="8"/>
  <c r="O557" i="8"/>
  <c r="N558" i="8"/>
  <c r="O558" i="8"/>
  <c r="N559" i="8"/>
  <c r="O559" i="8"/>
  <c r="N560" i="8"/>
  <c r="O560" i="8"/>
  <c r="N561" i="8"/>
  <c r="O561" i="8"/>
  <c r="N562" i="8"/>
  <c r="O562" i="8"/>
  <c r="N563" i="8"/>
  <c r="O563" i="8"/>
  <c r="N564" i="8"/>
  <c r="O564" i="8"/>
  <c r="N565" i="8"/>
  <c r="O565" i="8"/>
  <c r="N566" i="8"/>
  <c r="O566" i="8"/>
  <c r="N567" i="8"/>
  <c r="O567" i="8"/>
  <c r="N568" i="8"/>
  <c r="O568" i="8"/>
  <c r="N569" i="8"/>
  <c r="O569" i="8"/>
  <c r="N570" i="8"/>
  <c r="O570" i="8"/>
  <c r="N571" i="8"/>
  <c r="O571" i="8"/>
  <c r="N572" i="8"/>
  <c r="O572" i="8"/>
  <c r="N573" i="8"/>
  <c r="O573" i="8"/>
  <c r="N574" i="8"/>
  <c r="O574" i="8"/>
  <c r="N575" i="8"/>
  <c r="O575" i="8"/>
  <c r="N576" i="8"/>
  <c r="O576" i="8"/>
  <c r="N577" i="8"/>
  <c r="O577" i="8"/>
  <c r="N578" i="8"/>
  <c r="O578" i="8"/>
  <c r="N579" i="8"/>
  <c r="O579" i="8"/>
  <c r="N580" i="8"/>
  <c r="O580" i="8"/>
  <c r="N581" i="8"/>
  <c r="O581" i="8"/>
  <c r="N582" i="8"/>
  <c r="O582" i="8"/>
  <c r="N583" i="8"/>
  <c r="O583" i="8"/>
  <c r="N584" i="8"/>
  <c r="O584" i="8"/>
  <c r="N585" i="8"/>
  <c r="O585" i="8"/>
  <c r="N586" i="8"/>
  <c r="O586" i="8"/>
  <c r="N587" i="8"/>
  <c r="O587" i="8"/>
  <c r="N588" i="8"/>
  <c r="O588" i="8"/>
  <c r="N589" i="8"/>
  <c r="O589" i="8"/>
  <c r="N590" i="8"/>
  <c r="O590" i="8"/>
  <c r="N591" i="8"/>
  <c r="O591" i="8"/>
  <c r="N592" i="8"/>
  <c r="O592" i="8"/>
  <c r="N593" i="8"/>
  <c r="O593" i="8"/>
  <c r="N594" i="8"/>
  <c r="O594" i="8"/>
  <c r="N595" i="8"/>
  <c r="O595" i="8"/>
  <c r="N596" i="8"/>
  <c r="O596" i="8"/>
  <c r="N597" i="8"/>
  <c r="O597" i="8"/>
  <c r="N598" i="8"/>
  <c r="O598" i="8"/>
  <c r="N599" i="8"/>
  <c r="O599" i="8"/>
  <c r="N600" i="8"/>
  <c r="O600" i="8"/>
  <c r="N601" i="8"/>
  <c r="O601" i="8"/>
  <c r="N602" i="8"/>
  <c r="O602" i="8"/>
  <c r="N603" i="8"/>
  <c r="O603" i="8"/>
  <c r="N604" i="8"/>
  <c r="O604" i="8"/>
  <c r="N605" i="8"/>
  <c r="O605" i="8"/>
  <c r="N606" i="8"/>
  <c r="O606" i="8"/>
  <c r="N607" i="8"/>
  <c r="O607" i="8"/>
  <c r="N608" i="8"/>
  <c r="O608" i="8"/>
  <c r="N609" i="8"/>
  <c r="O609" i="8"/>
  <c r="N610" i="8"/>
  <c r="O610" i="8"/>
  <c r="N611" i="8"/>
  <c r="O611" i="8"/>
  <c r="N612" i="8"/>
  <c r="O612" i="8"/>
  <c r="N613" i="8"/>
  <c r="O613" i="8"/>
  <c r="N614" i="8"/>
  <c r="O614" i="8"/>
  <c r="N615" i="8"/>
  <c r="O615" i="8"/>
  <c r="N616" i="8"/>
  <c r="O616" i="8"/>
  <c r="N617" i="8"/>
  <c r="O617" i="8"/>
  <c r="N618" i="8"/>
  <c r="O618" i="8"/>
  <c r="N619" i="8"/>
  <c r="O619" i="8"/>
  <c r="N620" i="8"/>
  <c r="O620" i="8"/>
  <c r="N621" i="8"/>
  <c r="O621" i="8"/>
  <c r="N622" i="8"/>
  <c r="O622" i="8"/>
  <c r="N623" i="8"/>
  <c r="O623" i="8"/>
  <c r="N624" i="8"/>
  <c r="O624" i="8"/>
  <c r="N625" i="8"/>
  <c r="O625" i="8"/>
  <c r="N626" i="8"/>
  <c r="O626" i="8"/>
  <c r="N627" i="8"/>
  <c r="O627" i="8"/>
  <c r="N628" i="8"/>
  <c r="O628" i="8"/>
  <c r="N629" i="8"/>
  <c r="O629" i="8"/>
  <c r="N630" i="8"/>
  <c r="O630" i="8"/>
  <c r="N631" i="8"/>
  <c r="O631" i="8"/>
  <c r="N632" i="8"/>
  <c r="O632" i="8"/>
  <c r="N633" i="8"/>
  <c r="O633" i="8"/>
  <c r="N634" i="8"/>
  <c r="O634" i="8"/>
  <c r="N635" i="8"/>
  <c r="O635" i="8"/>
  <c r="N636" i="8"/>
  <c r="O636" i="8"/>
  <c r="N637" i="8"/>
  <c r="O637" i="8"/>
  <c r="N638" i="8"/>
  <c r="O638" i="8"/>
  <c r="N639" i="8"/>
  <c r="O639" i="8"/>
  <c r="N640" i="8"/>
  <c r="O640" i="8"/>
  <c r="N641" i="8"/>
  <c r="O641" i="8"/>
  <c r="N642" i="8"/>
  <c r="O642" i="8"/>
  <c r="N643" i="8"/>
  <c r="O643" i="8"/>
  <c r="N644" i="8"/>
  <c r="O644" i="8"/>
  <c r="N645" i="8"/>
  <c r="O645" i="8"/>
  <c r="N646" i="8"/>
  <c r="O646" i="8"/>
  <c r="N647" i="8"/>
  <c r="O647" i="8"/>
  <c r="N648" i="8"/>
  <c r="O648" i="8"/>
  <c r="N649" i="8"/>
  <c r="O649" i="8"/>
  <c r="N650" i="8"/>
  <c r="O650" i="8"/>
  <c r="N651" i="8"/>
  <c r="O651" i="8"/>
  <c r="N652" i="8"/>
  <c r="O652" i="8"/>
  <c r="N653" i="8"/>
  <c r="O653" i="8"/>
  <c r="N654" i="8"/>
  <c r="O654" i="8"/>
  <c r="N655" i="8"/>
  <c r="O655" i="8"/>
  <c r="N656" i="8"/>
  <c r="O656" i="8"/>
  <c r="N657" i="8"/>
  <c r="O657" i="8"/>
  <c r="N658" i="8"/>
  <c r="O658" i="8"/>
  <c r="N659" i="8"/>
  <c r="O659" i="8"/>
  <c r="N660" i="8"/>
  <c r="O660" i="8"/>
  <c r="N661" i="8"/>
  <c r="O661" i="8"/>
  <c r="N662" i="8"/>
  <c r="O662" i="8"/>
  <c r="N663" i="8"/>
  <c r="O663" i="8"/>
  <c r="N664" i="8"/>
  <c r="O664" i="8"/>
  <c r="N665" i="8"/>
  <c r="O665" i="8"/>
  <c r="N666" i="8"/>
  <c r="O666" i="8"/>
  <c r="N667" i="8"/>
  <c r="O667" i="8"/>
  <c r="N668" i="8"/>
  <c r="O668" i="8"/>
  <c r="N669" i="8"/>
  <c r="O669" i="8"/>
  <c r="N670" i="8"/>
  <c r="O670" i="8"/>
  <c r="N671" i="8"/>
  <c r="O671" i="8"/>
  <c r="N672" i="8"/>
  <c r="O672" i="8"/>
  <c r="N673" i="8"/>
  <c r="O673" i="8"/>
  <c r="N674" i="8"/>
  <c r="O674" i="8"/>
  <c r="N675" i="8"/>
  <c r="O675" i="8"/>
  <c r="N676" i="8"/>
  <c r="O676" i="8"/>
  <c r="N677" i="8"/>
  <c r="O677" i="8"/>
  <c r="N678" i="8"/>
  <c r="O678" i="8"/>
  <c r="N679" i="8"/>
  <c r="O679" i="8"/>
  <c r="N680" i="8"/>
  <c r="O680" i="8"/>
  <c r="N681" i="8"/>
  <c r="O681" i="8"/>
  <c r="N682" i="8"/>
  <c r="O682" i="8"/>
  <c r="N683" i="8"/>
  <c r="O683" i="8"/>
  <c r="N684" i="8"/>
  <c r="O684" i="8"/>
  <c r="N685" i="8"/>
  <c r="O685" i="8"/>
  <c r="N686" i="8"/>
  <c r="O686" i="8"/>
  <c r="N687" i="8"/>
  <c r="O687" i="8"/>
  <c r="N688" i="8"/>
  <c r="O688" i="8"/>
  <c r="N689" i="8"/>
  <c r="O689" i="8"/>
  <c r="N690" i="8"/>
  <c r="O690" i="8"/>
  <c r="N691" i="8"/>
  <c r="O691" i="8"/>
  <c r="N692" i="8"/>
  <c r="O692" i="8"/>
  <c r="N693" i="8"/>
  <c r="O693" i="8"/>
  <c r="N694" i="8"/>
  <c r="O694" i="8"/>
  <c r="N695" i="8"/>
  <c r="O695" i="8"/>
  <c r="N696" i="8"/>
  <c r="O696" i="8"/>
  <c r="N697" i="8"/>
  <c r="O697" i="8"/>
  <c r="N698" i="8"/>
  <c r="O698" i="8"/>
  <c r="N699" i="8"/>
  <c r="O699" i="8"/>
  <c r="N700" i="8"/>
  <c r="O700" i="8"/>
  <c r="N701" i="8"/>
  <c r="O701" i="8"/>
  <c r="N702" i="8"/>
  <c r="O702" i="8"/>
  <c r="N703" i="8"/>
  <c r="O703" i="8"/>
  <c r="N704" i="8"/>
  <c r="O704" i="8"/>
  <c r="N705" i="8"/>
  <c r="O705" i="8"/>
  <c r="N706" i="8"/>
  <c r="O706" i="8"/>
  <c r="N707" i="8"/>
  <c r="O707" i="8"/>
  <c r="N708" i="8"/>
  <c r="O708" i="8"/>
  <c r="N709" i="8"/>
  <c r="O709" i="8"/>
  <c r="N710" i="8"/>
  <c r="O710" i="8"/>
  <c r="N711" i="8"/>
  <c r="O711" i="8"/>
  <c r="N712" i="8"/>
  <c r="O712" i="8"/>
  <c r="N713" i="8"/>
  <c r="O713" i="8"/>
  <c r="N714" i="8"/>
  <c r="O714" i="8"/>
  <c r="N715" i="8"/>
  <c r="O715" i="8"/>
  <c r="N716" i="8"/>
  <c r="O716" i="8"/>
  <c r="N717" i="8"/>
  <c r="O717" i="8"/>
  <c r="N718" i="8"/>
  <c r="O718" i="8"/>
  <c r="N719" i="8"/>
  <c r="O719" i="8"/>
  <c r="N720" i="8"/>
  <c r="O720" i="8"/>
  <c r="N721" i="8"/>
  <c r="O721" i="8"/>
  <c r="N722" i="8"/>
  <c r="O722" i="8"/>
  <c r="N723" i="8"/>
  <c r="O723" i="8"/>
  <c r="N724" i="8"/>
  <c r="O724" i="8"/>
  <c r="N725" i="8"/>
  <c r="O725" i="8"/>
  <c r="N726" i="8"/>
  <c r="O726" i="8"/>
  <c r="N727" i="8"/>
  <c r="O727" i="8"/>
  <c r="N728" i="8"/>
  <c r="O728" i="8"/>
  <c r="N729" i="8"/>
  <c r="O729" i="8"/>
  <c r="N730" i="8"/>
  <c r="O730" i="8"/>
  <c r="N731" i="8"/>
  <c r="O731" i="8"/>
  <c r="N732" i="8"/>
  <c r="O732" i="8"/>
  <c r="N733" i="8"/>
  <c r="O733" i="8"/>
  <c r="N734" i="8"/>
  <c r="O734" i="8"/>
  <c r="N735" i="8"/>
  <c r="O735" i="8"/>
  <c r="N736" i="8"/>
  <c r="O736" i="8"/>
  <c r="N737" i="8"/>
  <c r="O737" i="8"/>
  <c r="N738" i="8"/>
  <c r="O738" i="8"/>
  <c r="N739" i="8"/>
  <c r="O739" i="8"/>
  <c r="N740" i="8"/>
  <c r="O740" i="8"/>
  <c r="N741" i="8"/>
  <c r="O741" i="8"/>
  <c r="N742" i="8"/>
  <c r="O742" i="8"/>
  <c r="N743" i="8"/>
  <c r="O743" i="8"/>
  <c r="N744" i="8"/>
  <c r="O744" i="8"/>
  <c r="N745" i="8"/>
  <c r="O745" i="8"/>
  <c r="N746" i="8"/>
  <c r="O746" i="8"/>
  <c r="N747" i="8"/>
  <c r="O747" i="8"/>
  <c r="N748" i="8"/>
  <c r="O748" i="8"/>
  <c r="N749" i="8"/>
  <c r="O749" i="8"/>
  <c r="N750" i="8"/>
  <c r="O750" i="8"/>
  <c r="N751" i="8"/>
  <c r="O751" i="8"/>
  <c r="N752" i="8"/>
  <c r="O752" i="8"/>
  <c r="N753" i="8"/>
  <c r="O753" i="8"/>
  <c r="N754" i="8"/>
  <c r="O754" i="8"/>
  <c r="N755" i="8"/>
  <c r="O755" i="8"/>
  <c r="N756" i="8"/>
  <c r="O756" i="8"/>
  <c r="O757" i="8"/>
  <c r="O2" i="8"/>
  <c r="N2" i="8"/>
  <c r="M758" i="8"/>
  <c r="L758" i="8"/>
  <c r="K758" i="8"/>
  <c r="J758" i="8"/>
  <c r="I758" i="8"/>
  <c r="H758" i="8"/>
  <c r="G758" i="8"/>
  <c r="F758" i="8"/>
  <c r="E758" i="8"/>
  <c r="D758" i="8"/>
  <c r="D23" i="5"/>
  <c r="D30" i="5" s="1"/>
  <c r="C23" i="5"/>
  <c r="O287" i="6"/>
  <c r="N287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N74" i="6"/>
  <c r="O74" i="6"/>
  <c r="N75" i="6"/>
  <c r="O75" i="6"/>
  <c r="N76" i="6"/>
  <c r="O76" i="6"/>
  <c r="N77" i="6"/>
  <c r="O77" i="6"/>
  <c r="N78" i="6"/>
  <c r="O78" i="6"/>
  <c r="N79" i="6"/>
  <c r="O79" i="6"/>
  <c r="N80" i="6"/>
  <c r="O80" i="6"/>
  <c r="N81" i="6"/>
  <c r="O81" i="6"/>
  <c r="N82" i="6"/>
  <c r="O82" i="6"/>
  <c r="N83" i="6"/>
  <c r="O83" i="6"/>
  <c r="N84" i="6"/>
  <c r="O84" i="6"/>
  <c r="N85" i="6"/>
  <c r="O85" i="6"/>
  <c r="N86" i="6"/>
  <c r="O86" i="6"/>
  <c r="N87" i="6"/>
  <c r="O87" i="6"/>
  <c r="N88" i="6"/>
  <c r="O88" i="6"/>
  <c r="N89" i="6"/>
  <c r="O89" i="6"/>
  <c r="N90" i="6"/>
  <c r="O90" i="6"/>
  <c r="N91" i="6"/>
  <c r="O91" i="6"/>
  <c r="N92" i="6"/>
  <c r="O92" i="6"/>
  <c r="N93" i="6"/>
  <c r="O93" i="6"/>
  <c r="N94" i="6"/>
  <c r="O94" i="6"/>
  <c r="N95" i="6"/>
  <c r="O95" i="6"/>
  <c r="N96" i="6"/>
  <c r="O96" i="6"/>
  <c r="N97" i="6"/>
  <c r="O97" i="6"/>
  <c r="N98" i="6"/>
  <c r="O98" i="6"/>
  <c r="N99" i="6"/>
  <c r="O99" i="6"/>
  <c r="N100" i="6"/>
  <c r="O100" i="6"/>
  <c r="N101" i="6"/>
  <c r="O101" i="6"/>
  <c r="N102" i="6"/>
  <c r="O102" i="6"/>
  <c r="N103" i="6"/>
  <c r="O103" i="6"/>
  <c r="N104" i="6"/>
  <c r="O104" i="6"/>
  <c r="N105" i="6"/>
  <c r="O105" i="6"/>
  <c r="N106" i="6"/>
  <c r="O106" i="6"/>
  <c r="N107" i="6"/>
  <c r="O107" i="6"/>
  <c r="N108" i="6"/>
  <c r="O108" i="6"/>
  <c r="N109" i="6"/>
  <c r="O109" i="6"/>
  <c r="N110" i="6"/>
  <c r="O110" i="6"/>
  <c r="N111" i="6"/>
  <c r="O111" i="6"/>
  <c r="N112" i="6"/>
  <c r="O112" i="6"/>
  <c r="N113" i="6"/>
  <c r="O113" i="6"/>
  <c r="N114" i="6"/>
  <c r="O114" i="6"/>
  <c r="N115" i="6"/>
  <c r="O115" i="6"/>
  <c r="N116" i="6"/>
  <c r="O116" i="6"/>
  <c r="N117" i="6"/>
  <c r="O117" i="6"/>
  <c r="N118" i="6"/>
  <c r="O118" i="6"/>
  <c r="N119" i="6"/>
  <c r="O119" i="6"/>
  <c r="N120" i="6"/>
  <c r="O120" i="6"/>
  <c r="N121" i="6"/>
  <c r="O121" i="6"/>
  <c r="N122" i="6"/>
  <c r="O122" i="6"/>
  <c r="N123" i="6"/>
  <c r="O123" i="6"/>
  <c r="N124" i="6"/>
  <c r="O124" i="6"/>
  <c r="N125" i="6"/>
  <c r="O125" i="6"/>
  <c r="N126" i="6"/>
  <c r="O126" i="6"/>
  <c r="N127" i="6"/>
  <c r="O127" i="6"/>
  <c r="N128" i="6"/>
  <c r="O128" i="6"/>
  <c r="N129" i="6"/>
  <c r="O129" i="6"/>
  <c r="N130" i="6"/>
  <c r="O130" i="6"/>
  <c r="N131" i="6"/>
  <c r="O131" i="6"/>
  <c r="N132" i="6"/>
  <c r="O132" i="6"/>
  <c r="N133" i="6"/>
  <c r="O133" i="6"/>
  <c r="N134" i="6"/>
  <c r="O134" i="6"/>
  <c r="N135" i="6"/>
  <c r="O135" i="6"/>
  <c r="N136" i="6"/>
  <c r="O136" i="6"/>
  <c r="N137" i="6"/>
  <c r="O137" i="6"/>
  <c r="N138" i="6"/>
  <c r="O138" i="6"/>
  <c r="N139" i="6"/>
  <c r="O139" i="6"/>
  <c r="N140" i="6"/>
  <c r="O140" i="6"/>
  <c r="N141" i="6"/>
  <c r="O141" i="6"/>
  <c r="N142" i="6"/>
  <c r="O142" i="6"/>
  <c r="N143" i="6"/>
  <c r="O143" i="6"/>
  <c r="N144" i="6"/>
  <c r="O144" i="6"/>
  <c r="N145" i="6"/>
  <c r="O145" i="6"/>
  <c r="N146" i="6"/>
  <c r="O146" i="6"/>
  <c r="N147" i="6"/>
  <c r="O147" i="6"/>
  <c r="N148" i="6"/>
  <c r="O148" i="6"/>
  <c r="N149" i="6"/>
  <c r="O149" i="6"/>
  <c r="N150" i="6"/>
  <c r="O150" i="6"/>
  <c r="N151" i="6"/>
  <c r="O151" i="6"/>
  <c r="N152" i="6"/>
  <c r="O152" i="6"/>
  <c r="N153" i="6"/>
  <c r="O153" i="6"/>
  <c r="N154" i="6"/>
  <c r="O154" i="6"/>
  <c r="N155" i="6"/>
  <c r="O155" i="6"/>
  <c r="N156" i="6"/>
  <c r="O156" i="6"/>
  <c r="N157" i="6"/>
  <c r="O157" i="6"/>
  <c r="N158" i="6"/>
  <c r="O158" i="6"/>
  <c r="N159" i="6"/>
  <c r="O159" i="6"/>
  <c r="N160" i="6"/>
  <c r="O160" i="6"/>
  <c r="N161" i="6"/>
  <c r="O161" i="6"/>
  <c r="N162" i="6"/>
  <c r="O162" i="6"/>
  <c r="N163" i="6"/>
  <c r="O163" i="6"/>
  <c r="N164" i="6"/>
  <c r="O164" i="6"/>
  <c r="N165" i="6"/>
  <c r="O165" i="6"/>
  <c r="N166" i="6"/>
  <c r="O166" i="6"/>
  <c r="N167" i="6"/>
  <c r="O167" i="6"/>
  <c r="N168" i="6"/>
  <c r="O168" i="6"/>
  <c r="N169" i="6"/>
  <c r="O169" i="6"/>
  <c r="N170" i="6"/>
  <c r="O170" i="6"/>
  <c r="N171" i="6"/>
  <c r="O171" i="6"/>
  <c r="N172" i="6"/>
  <c r="O172" i="6"/>
  <c r="N173" i="6"/>
  <c r="O173" i="6"/>
  <c r="N174" i="6"/>
  <c r="O174" i="6"/>
  <c r="N175" i="6"/>
  <c r="O175" i="6"/>
  <c r="N176" i="6"/>
  <c r="O176" i="6"/>
  <c r="N177" i="6"/>
  <c r="O177" i="6"/>
  <c r="N178" i="6"/>
  <c r="O178" i="6"/>
  <c r="N179" i="6"/>
  <c r="O179" i="6"/>
  <c r="N180" i="6"/>
  <c r="O180" i="6"/>
  <c r="N181" i="6"/>
  <c r="O181" i="6"/>
  <c r="N182" i="6"/>
  <c r="O182" i="6"/>
  <c r="N183" i="6"/>
  <c r="O183" i="6"/>
  <c r="N184" i="6"/>
  <c r="O184" i="6"/>
  <c r="N185" i="6"/>
  <c r="O185" i="6"/>
  <c r="N186" i="6"/>
  <c r="O186" i="6"/>
  <c r="N187" i="6"/>
  <c r="O187" i="6"/>
  <c r="N188" i="6"/>
  <c r="O188" i="6"/>
  <c r="N189" i="6"/>
  <c r="O189" i="6"/>
  <c r="N190" i="6"/>
  <c r="O190" i="6"/>
  <c r="N191" i="6"/>
  <c r="O191" i="6"/>
  <c r="N192" i="6"/>
  <c r="O192" i="6"/>
  <c r="N193" i="6"/>
  <c r="O193" i="6"/>
  <c r="N194" i="6"/>
  <c r="O194" i="6"/>
  <c r="N195" i="6"/>
  <c r="O195" i="6"/>
  <c r="N196" i="6"/>
  <c r="O196" i="6"/>
  <c r="N197" i="6"/>
  <c r="O197" i="6"/>
  <c r="N198" i="6"/>
  <c r="O198" i="6"/>
  <c r="N199" i="6"/>
  <c r="O199" i="6"/>
  <c r="N200" i="6"/>
  <c r="O200" i="6"/>
  <c r="N201" i="6"/>
  <c r="O201" i="6"/>
  <c r="N202" i="6"/>
  <c r="O202" i="6"/>
  <c r="N203" i="6"/>
  <c r="O203" i="6"/>
  <c r="N204" i="6"/>
  <c r="O204" i="6"/>
  <c r="N205" i="6"/>
  <c r="O205" i="6"/>
  <c r="N206" i="6"/>
  <c r="O206" i="6"/>
  <c r="N207" i="6"/>
  <c r="O207" i="6"/>
  <c r="N208" i="6"/>
  <c r="O208" i="6"/>
  <c r="N209" i="6"/>
  <c r="O209" i="6"/>
  <c r="N210" i="6"/>
  <c r="O210" i="6"/>
  <c r="N211" i="6"/>
  <c r="O211" i="6"/>
  <c r="N212" i="6"/>
  <c r="O212" i="6"/>
  <c r="N213" i="6"/>
  <c r="O213" i="6"/>
  <c r="N214" i="6"/>
  <c r="O214" i="6"/>
  <c r="N215" i="6"/>
  <c r="O215" i="6"/>
  <c r="N216" i="6"/>
  <c r="O216" i="6"/>
  <c r="N217" i="6"/>
  <c r="O217" i="6"/>
  <c r="N218" i="6"/>
  <c r="O218" i="6"/>
  <c r="N219" i="6"/>
  <c r="O219" i="6"/>
  <c r="N220" i="6"/>
  <c r="O220" i="6"/>
  <c r="N221" i="6"/>
  <c r="O221" i="6"/>
  <c r="N222" i="6"/>
  <c r="O222" i="6"/>
  <c r="N223" i="6"/>
  <c r="O223" i="6"/>
  <c r="N224" i="6"/>
  <c r="O224" i="6"/>
  <c r="N225" i="6"/>
  <c r="O225" i="6"/>
  <c r="N226" i="6"/>
  <c r="O226" i="6"/>
  <c r="N227" i="6"/>
  <c r="O227" i="6"/>
  <c r="N228" i="6"/>
  <c r="O228" i="6"/>
  <c r="N229" i="6"/>
  <c r="O229" i="6"/>
  <c r="N230" i="6"/>
  <c r="O230" i="6"/>
  <c r="N231" i="6"/>
  <c r="O231" i="6"/>
  <c r="N232" i="6"/>
  <c r="O232" i="6"/>
  <c r="N233" i="6"/>
  <c r="O233" i="6"/>
  <c r="N234" i="6"/>
  <c r="O234" i="6"/>
  <c r="N235" i="6"/>
  <c r="O235" i="6"/>
  <c r="N236" i="6"/>
  <c r="O236" i="6"/>
  <c r="N237" i="6"/>
  <c r="O237" i="6"/>
  <c r="N238" i="6"/>
  <c r="O238" i="6"/>
  <c r="N239" i="6"/>
  <c r="O239" i="6"/>
  <c r="N240" i="6"/>
  <c r="O240" i="6"/>
  <c r="N241" i="6"/>
  <c r="O241" i="6"/>
  <c r="N242" i="6"/>
  <c r="O242" i="6"/>
  <c r="N243" i="6"/>
  <c r="O243" i="6"/>
  <c r="N244" i="6"/>
  <c r="O244" i="6"/>
  <c r="N245" i="6"/>
  <c r="O245" i="6"/>
  <c r="N246" i="6"/>
  <c r="O246" i="6"/>
  <c r="N247" i="6"/>
  <c r="O247" i="6"/>
  <c r="N248" i="6"/>
  <c r="O248" i="6"/>
  <c r="N249" i="6"/>
  <c r="O249" i="6"/>
  <c r="N250" i="6"/>
  <c r="O250" i="6"/>
  <c r="N251" i="6"/>
  <c r="O251" i="6"/>
  <c r="N252" i="6"/>
  <c r="O252" i="6"/>
  <c r="N253" i="6"/>
  <c r="O253" i="6"/>
  <c r="N254" i="6"/>
  <c r="O254" i="6"/>
  <c r="N255" i="6"/>
  <c r="O255" i="6"/>
  <c r="N256" i="6"/>
  <c r="O256" i="6"/>
  <c r="N257" i="6"/>
  <c r="O257" i="6"/>
  <c r="N258" i="6"/>
  <c r="O258" i="6"/>
  <c r="N259" i="6"/>
  <c r="O259" i="6"/>
  <c r="N260" i="6"/>
  <c r="O260" i="6"/>
  <c r="N261" i="6"/>
  <c r="O261" i="6"/>
  <c r="N262" i="6"/>
  <c r="O262" i="6"/>
  <c r="N263" i="6"/>
  <c r="O263" i="6"/>
  <c r="N264" i="6"/>
  <c r="O264" i="6"/>
  <c r="N265" i="6"/>
  <c r="O265" i="6"/>
  <c r="N266" i="6"/>
  <c r="O266" i="6"/>
  <c r="N267" i="6"/>
  <c r="O267" i="6"/>
  <c r="N268" i="6"/>
  <c r="O268" i="6"/>
  <c r="N269" i="6"/>
  <c r="O269" i="6"/>
  <c r="N270" i="6"/>
  <c r="O270" i="6"/>
  <c r="N271" i="6"/>
  <c r="O271" i="6"/>
  <c r="N272" i="6"/>
  <c r="O272" i="6"/>
  <c r="N273" i="6"/>
  <c r="O273" i="6"/>
  <c r="N274" i="6"/>
  <c r="O274" i="6"/>
  <c r="N275" i="6"/>
  <c r="O275" i="6"/>
  <c r="N276" i="6"/>
  <c r="O276" i="6"/>
  <c r="N277" i="6"/>
  <c r="O277" i="6"/>
  <c r="N278" i="6"/>
  <c r="O278" i="6"/>
  <c r="N279" i="6"/>
  <c r="O279" i="6"/>
  <c r="N280" i="6"/>
  <c r="O280" i="6"/>
  <c r="N281" i="6"/>
  <c r="O281" i="6"/>
  <c r="N282" i="6"/>
  <c r="O282" i="6"/>
  <c r="N283" i="6"/>
  <c r="O283" i="6"/>
  <c r="N284" i="6"/>
  <c r="O284" i="6"/>
  <c r="N285" i="6"/>
  <c r="O285" i="6"/>
  <c r="N286" i="6"/>
  <c r="O286" i="6"/>
  <c r="O2" i="6"/>
  <c r="N2" i="6"/>
  <c r="M287" i="6"/>
  <c r="L287" i="6"/>
  <c r="K287" i="6"/>
  <c r="J287" i="6"/>
  <c r="I287" i="6"/>
  <c r="H287" i="6"/>
  <c r="G287" i="6"/>
  <c r="F287" i="6"/>
  <c r="E287" i="6"/>
  <c r="D287" i="6"/>
  <c r="G27" i="9"/>
  <c r="E27" i="9"/>
  <c r="O26" i="9"/>
  <c r="N26" i="9"/>
  <c r="N3" i="9"/>
  <c r="O3" i="9"/>
  <c r="N4" i="9"/>
  <c r="O4" i="9"/>
  <c r="N5" i="9"/>
  <c r="O5" i="9"/>
  <c r="N6" i="9"/>
  <c r="O6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O2" i="9"/>
  <c r="N2" i="9"/>
  <c r="M26" i="9"/>
  <c r="L26" i="9"/>
  <c r="K26" i="9"/>
  <c r="J26" i="9"/>
  <c r="I26" i="9"/>
  <c r="H26" i="9"/>
  <c r="G26" i="9"/>
  <c r="F26" i="9"/>
  <c r="E26" i="9"/>
  <c r="D26" i="9"/>
  <c r="O758" i="4"/>
  <c r="N758" i="4"/>
  <c r="N26" i="2"/>
  <c r="G27" i="2" s="1"/>
  <c r="C13" i="5"/>
  <c r="O26" i="2"/>
  <c r="J28" i="2" s="1"/>
  <c r="N494" i="7"/>
  <c r="G495" i="7" s="1"/>
  <c r="E32" i="5"/>
  <c r="C32" i="5"/>
  <c r="E31" i="5"/>
  <c r="C31" i="5"/>
  <c r="E30" i="5"/>
  <c r="C30" i="5"/>
  <c r="E29" i="5"/>
  <c r="D29" i="5"/>
  <c r="C29" i="5"/>
  <c r="E28" i="5"/>
  <c r="C28" i="5"/>
  <c r="E27" i="5"/>
  <c r="F496" i="7"/>
  <c r="D496" i="7"/>
  <c r="O494" i="7"/>
  <c r="N493" i="7"/>
  <c r="N3" i="7"/>
  <c r="O3" i="7"/>
  <c r="N4" i="7"/>
  <c r="O4" i="7"/>
  <c r="N5" i="7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N29" i="7"/>
  <c r="O29" i="7"/>
  <c r="N30" i="7"/>
  <c r="O30" i="7"/>
  <c r="N31" i="7"/>
  <c r="O31" i="7"/>
  <c r="N32" i="7"/>
  <c r="O32" i="7"/>
  <c r="N33" i="7"/>
  <c r="O33" i="7"/>
  <c r="N34" i="7"/>
  <c r="O34" i="7"/>
  <c r="N35" i="7"/>
  <c r="O35" i="7"/>
  <c r="N36" i="7"/>
  <c r="O36" i="7"/>
  <c r="N37" i="7"/>
  <c r="O37" i="7"/>
  <c r="N38" i="7"/>
  <c r="O38" i="7"/>
  <c r="N39" i="7"/>
  <c r="O39" i="7"/>
  <c r="N40" i="7"/>
  <c r="O40" i="7"/>
  <c r="N41" i="7"/>
  <c r="O41" i="7"/>
  <c r="N42" i="7"/>
  <c r="O42" i="7"/>
  <c r="N43" i="7"/>
  <c r="O43" i="7"/>
  <c r="N44" i="7"/>
  <c r="O44" i="7"/>
  <c r="N45" i="7"/>
  <c r="O45" i="7"/>
  <c r="N46" i="7"/>
  <c r="O46" i="7"/>
  <c r="N47" i="7"/>
  <c r="O47" i="7"/>
  <c r="N48" i="7"/>
  <c r="O48" i="7"/>
  <c r="N49" i="7"/>
  <c r="O49" i="7"/>
  <c r="N50" i="7"/>
  <c r="O50" i="7"/>
  <c r="N51" i="7"/>
  <c r="O51" i="7"/>
  <c r="N52" i="7"/>
  <c r="O52" i="7"/>
  <c r="N53" i="7"/>
  <c r="O53" i="7"/>
  <c r="N54" i="7"/>
  <c r="O54" i="7"/>
  <c r="N55" i="7"/>
  <c r="O55" i="7"/>
  <c r="N56" i="7"/>
  <c r="O56" i="7"/>
  <c r="N57" i="7"/>
  <c r="O57" i="7"/>
  <c r="N58" i="7"/>
  <c r="O58" i="7"/>
  <c r="N59" i="7"/>
  <c r="O59" i="7"/>
  <c r="N60" i="7"/>
  <c r="O60" i="7"/>
  <c r="N61" i="7"/>
  <c r="O61" i="7"/>
  <c r="N62" i="7"/>
  <c r="O62" i="7"/>
  <c r="N63" i="7"/>
  <c r="O63" i="7"/>
  <c r="N64" i="7"/>
  <c r="O64" i="7"/>
  <c r="N65" i="7"/>
  <c r="O65" i="7"/>
  <c r="N66" i="7"/>
  <c r="O66" i="7"/>
  <c r="N67" i="7"/>
  <c r="O67" i="7"/>
  <c r="N68" i="7"/>
  <c r="O68" i="7"/>
  <c r="N69" i="7"/>
  <c r="O69" i="7"/>
  <c r="N70" i="7"/>
  <c r="O70" i="7"/>
  <c r="N71" i="7"/>
  <c r="O71" i="7"/>
  <c r="N72" i="7"/>
  <c r="O72" i="7"/>
  <c r="N73" i="7"/>
  <c r="O73" i="7"/>
  <c r="N74" i="7"/>
  <c r="O74" i="7"/>
  <c r="N75" i="7"/>
  <c r="O75" i="7"/>
  <c r="N76" i="7"/>
  <c r="O76" i="7"/>
  <c r="N77" i="7"/>
  <c r="O77" i="7"/>
  <c r="N78" i="7"/>
  <c r="O78" i="7"/>
  <c r="N79" i="7"/>
  <c r="O79" i="7"/>
  <c r="N80" i="7"/>
  <c r="O80" i="7"/>
  <c r="N81" i="7"/>
  <c r="O81" i="7"/>
  <c r="N82" i="7"/>
  <c r="O82" i="7"/>
  <c r="N83" i="7"/>
  <c r="O83" i="7"/>
  <c r="N84" i="7"/>
  <c r="O84" i="7"/>
  <c r="N85" i="7"/>
  <c r="O85" i="7"/>
  <c r="N86" i="7"/>
  <c r="O86" i="7"/>
  <c r="N87" i="7"/>
  <c r="O87" i="7"/>
  <c r="N88" i="7"/>
  <c r="O88" i="7"/>
  <c r="N89" i="7"/>
  <c r="O89" i="7"/>
  <c r="N90" i="7"/>
  <c r="O90" i="7"/>
  <c r="N91" i="7"/>
  <c r="O91" i="7"/>
  <c r="N92" i="7"/>
  <c r="O92" i="7"/>
  <c r="N93" i="7"/>
  <c r="O93" i="7"/>
  <c r="N94" i="7"/>
  <c r="O94" i="7"/>
  <c r="N95" i="7"/>
  <c r="O95" i="7"/>
  <c r="N96" i="7"/>
  <c r="O96" i="7"/>
  <c r="N97" i="7"/>
  <c r="O97" i="7"/>
  <c r="N98" i="7"/>
  <c r="O98" i="7"/>
  <c r="N99" i="7"/>
  <c r="O99" i="7"/>
  <c r="N100" i="7"/>
  <c r="O100" i="7"/>
  <c r="N101" i="7"/>
  <c r="O101" i="7"/>
  <c r="N102" i="7"/>
  <c r="O102" i="7"/>
  <c r="N103" i="7"/>
  <c r="O103" i="7"/>
  <c r="N104" i="7"/>
  <c r="O104" i="7"/>
  <c r="N105" i="7"/>
  <c r="O105" i="7"/>
  <c r="N106" i="7"/>
  <c r="O106" i="7"/>
  <c r="N107" i="7"/>
  <c r="O107" i="7"/>
  <c r="N108" i="7"/>
  <c r="O108" i="7"/>
  <c r="N109" i="7"/>
  <c r="O109" i="7"/>
  <c r="N110" i="7"/>
  <c r="O110" i="7"/>
  <c r="N111" i="7"/>
  <c r="O111" i="7"/>
  <c r="N112" i="7"/>
  <c r="O112" i="7"/>
  <c r="N113" i="7"/>
  <c r="O113" i="7"/>
  <c r="N114" i="7"/>
  <c r="O114" i="7"/>
  <c r="N115" i="7"/>
  <c r="O115" i="7"/>
  <c r="N116" i="7"/>
  <c r="O116" i="7"/>
  <c r="N117" i="7"/>
  <c r="O117" i="7"/>
  <c r="N118" i="7"/>
  <c r="O118" i="7"/>
  <c r="N119" i="7"/>
  <c r="O119" i="7"/>
  <c r="N120" i="7"/>
  <c r="O120" i="7"/>
  <c r="N121" i="7"/>
  <c r="O121" i="7"/>
  <c r="N122" i="7"/>
  <c r="O122" i="7"/>
  <c r="N123" i="7"/>
  <c r="O123" i="7"/>
  <c r="N124" i="7"/>
  <c r="O124" i="7"/>
  <c r="N125" i="7"/>
  <c r="O125" i="7"/>
  <c r="N126" i="7"/>
  <c r="O126" i="7"/>
  <c r="N127" i="7"/>
  <c r="O127" i="7"/>
  <c r="N128" i="7"/>
  <c r="O128" i="7"/>
  <c r="N129" i="7"/>
  <c r="O129" i="7"/>
  <c r="N130" i="7"/>
  <c r="O130" i="7"/>
  <c r="N131" i="7"/>
  <c r="O131" i="7"/>
  <c r="N132" i="7"/>
  <c r="O132" i="7"/>
  <c r="N133" i="7"/>
  <c r="O133" i="7"/>
  <c r="N134" i="7"/>
  <c r="O134" i="7"/>
  <c r="N135" i="7"/>
  <c r="O135" i="7"/>
  <c r="N136" i="7"/>
  <c r="O136" i="7"/>
  <c r="N137" i="7"/>
  <c r="O137" i="7"/>
  <c r="N138" i="7"/>
  <c r="O138" i="7"/>
  <c r="N139" i="7"/>
  <c r="O139" i="7"/>
  <c r="N140" i="7"/>
  <c r="O140" i="7"/>
  <c r="N141" i="7"/>
  <c r="O141" i="7"/>
  <c r="N142" i="7"/>
  <c r="O142" i="7"/>
  <c r="N143" i="7"/>
  <c r="O143" i="7"/>
  <c r="N144" i="7"/>
  <c r="O144" i="7"/>
  <c r="N145" i="7"/>
  <c r="O145" i="7"/>
  <c r="N146" i="7"/>
  <c r="O146" i="7"/>
  <c r="N147" i="7"/>
  <c r="O147" i="7"/>
  <c r="N148" i="7"/>
  <c r="O148" i="7"/>
  <c r="N149" i="7"/>
  <c r="O149" i="7"/>
  <c r="N150" i="7"/>
  <c r="O150" i="7"/>
  <c r="N151" i="7"/>
  <c r="O151" i="7"/>
  <c r="N152" i="7"/>
  <c r="O152" i="7"/>
  <c r="N153" i="7"/>
  <c r="O153" i="7"/>
  <c r="N154" i="7"/>
  <c r="O154" i="7"/>
  <c r="N155" i="7"/>
  <c r="O155" i="7"/>
  <c r="N156" i="7"/>
  <c r="O156" i="7"/>
  <c r="N157" i="7"/>
  <c r="O157" i="7"/>
  <c r="N158" i="7"/>
  <c r="O158" i="7"/>
  <c r="N159" i="7"/>
  <c r="O159" i="7"/>
  <c r="N160" i="7"/>
  <c r="O160" i="7"/>
  <c r="N161" i="7"/>
  <c r="O161" i="7"/>
  <c r="N162" i="7"/>
  <c r="O162" i="7"/>
  <c r="N163" i="7"/>
  <c r="O163" i="7"/>
  <c r="N164" i="7"/>
  <c r="O164" i="7"/>
  <c r="N165" i="7"/>
  <c r="O165" i="7"/>
  <c r="N166" i="7"/>
  <c r="O166" i="7"/>
  <c r="N167" i="7"/>
  <c r="O167" i="7"/>
  <c r="N168" i="7"/>
  <c r="O168" i="7"/>
  <c r="N169" i="7"/>
  <c r="O169" i="7"/>
  <c r="N170" i="7"/>
  <c r="O170" i="7"/>
  <c r="N171" i="7"/>
  <c r="O171" i="7"/>
  <c r="N172" i="7"/>
  <c r="O172" i="7"/>
  <c r="N173" i="7"/>
  <c r="O173" i="7"/>
  <c r="N174" i="7"/>
  <c r="O174" i="7"/>
  <c r="N175" i="7"/>
  <c r="O175" i="7"/>
  <c r="N176" i="7"/>
  <c r="O176" i="7"/>
  <c r="N177" i="7"/>
  <c r="O177" i="7"/>
  <c r="N178" i="7"/>
  <c r="O178" i="7"/>
  <c r="N179" i="7"/>
  <c r="O179" i="7"/>
  <c r="N180" i="7"/>
  <c r="O180" i="7"/>
  <c r="N181" i="7"/>
  <c r="O181" i="7"/>
  <c r="N182" i="7"/>
  <c r="O182" i="7"/>
  <c r="N183" i="7"/>
  <c r="O183" i="7"/>
  <c r="N184" i="7"/>
  <c r="O184" i="7"/>
  <c r="N185" i="7"/>
  <c r="O185" i="7"/>
  <c r="N186" i="7"/>
  <c r="O186" i="7"/>
  <c r="N187" i="7"/>
  <c r="O187" i="7"/>
  <c r="N188" i="7"/>
  <c r="O188" i="7"/>
  <c r="N189" i="7"/>
  <c r="O189" i="7"/>
  <c r="N190" i="7"/>
  <c r="O190" i="7"/>
  <c r="N191" i="7"/>
  <c r="O191" i="7"/>
  <c r="N192" i="7"/>
  <c r="O192" i="7"/>
  <c r="N193" i="7"/>
  <c r="O193" i="7"/>
  <c r="N194" i="7"/>
  <c r="O194" i="7"/>
  <c r="N195" i="7"/>
  <c r="O195" i="7"/>
  <c r="N196" i="7"/>
  <c r="O196" i="7"/>
  <c r="N197" i="7"/>
  <c r="O197" i="7"/>
  <c r="N198" i="7"/>
  <c r="O198" i="7"/>
  <c r="N199" i="7"/>
  <c r="O199" i="7"/>
  <c r="N200" i="7"/>
  <c r="O200" i="7"/>
  <c r="N201" i="7"/>
  <c r="O201" i="7"/>
  <c r="N202" i="7"/>
  <c r="O202" i="7"/>
  <c r="N203" i="7"/>
  <c r="O203" i="7"/>
  <c r="N204" i="7"/>
  <c r="O204" i="7"/>
  <c r="N205" i="7"/>
  <c r="O205" i="7"/>
  <c r="N206" i="7"/>
  <c r="O206" i="7"/>
  <c r="N207" i="7"/>
  <c r="O207" i="7"/>
  <c r="N208" i="7"/>
  <c r="O208" i="7"/>
  <c r="N209" i="7"/>
  <c r="O209" i="7"/>
  <c r="N210" i="7"/>
  <c r="O210" i="7"/>
  <c r="N211" i="7"/>
  <c r="O211" i="7"/>
  <c r="N212" i="7"/>
  <c r="O212" i="7"/>
  <c r="N213" i="7"/>
  <c r="O213" i="7"/>
  <c r="N214" i="7"/>
  <c r="O214" i="7"/>
  <c r="N215" i="7"/>
  <c r="O215" i="7"/>
  <c r="N216" i="7"/>
  <c r="O216" i="7"/>
  <c r="N217" i="7"/>
  <c r="O217" i="7"/>
  <c r="N218" i="7"/>
  <c r="O218" i="7"/>
  <c r="N219" i="7"/>
  <c r="O219" i="7"/>
  <c r="N220" i="7"/>
  <c r="O220" i="7"/>
  <c r="N221" i="7"/>
  <c r="O221" i="7"/>
  <c r="N222" i="7"/>
  <c r="O222" i="7"/>
  <c r="N223" i="7"/>
  <c r="O223" i="7"/>
  <c r="N224" i="7"/>
  <c r="O224" i="7"/>
  <c r="N225" i="7"/>
  <c r="O225" i="7"/>
  <c r="N226" i="7"/>
  <c r="O226" i="7"/>
  <c r="N227" i="7"/>
  <c r="O227" i="7"/>
  <c r="N228" i="7"/>
  <c r="O228" i="7"/>
  <c r="N229" i="7"/>
  <c r="O229" i="7"/>
  <c r="N230" i="7"/>
  <c r="O230" i="7"/>
  <c r="N231" i="7"/>
  <c r="O231" i="7"/>
  <c r="N232" i="7"/>
  <c r="O232" i="7"/>
  <c r="N233" i="7"/>
  <c r="O233" i="7"/>
  <c r="N234" i="7"/>
  <c r="O234" i="7"/>
  <c r="N235" i="7"/>
  <c r="O235" i="7"/>
  <c r="N236" i="7"/>
  <c r="O236" i="7"/>
  <c r="N237" i="7"/>
  <c r="O237" i="7"/>
  <c r="N238" i="7"/>
  <c r="O238" i="7"/>
  <c r="N239" i="7"/>
  <c r="O239" i="7"/>
  <c r="N240" i="7"/>
  <c r="O240" i="7"/>
  <c r="N241" i="7"/>
  <c r="O241" i="7"/>
  <c r="N242" i="7"/>
  <c r="O242" i="7"/>
  <c r="N243" i="7"/>
  <c r="O243" i="7"/>
  <c r="N244" i="7"/>
  <c r="O244" i="7"/>
  <c r="N245" i="7"/>
  <c r="O245" i="7"/>
  <c r="N246" i="7"/>
  <c r="O246" i="7"/>
  <c r="N247" i="7"/>
  <c r="O247" i="7"/>
  <c r="N248" i="7"/>
  <c r="O248" i="7"/>
  <c r="N249" i="7"/>
  <c r="O249" i="7"/>
  <c r="N250" i="7"/>
  <c r="O250" i="7"/>
  <c r="N251" i="7"/>
  <c r="O251" i="7"/>
  <c r="N252" i="7"/>
  <c r="O252" i="7"/>
  <c r="N253" i="7"/>
  <c r="O253" i="7"/>
  <c r="N254" i="7"/>
  <c r="O254" i="7"/>
  <c r="N255" i="7"/>
  <c r="O255" i="7"/>
  <c r="N256" i="7"/>
  <c r="O256" i="7"/>
  <c r="N257" i="7"/>
  <c r="O257" i="7"/>
  <c r="N258" i="7"/>
  <c r="O258" i="7"/>
  <c r="N259" i="7"/>
  <c r="O259" i="7"/>
  <c r="N260" i="7"/>
  <c r="O260" i="7"/>
  <c r="N261" i="7"/>
  <c r="O261" i="7"/>
  <c r="N262" i="7"/>
  <c r="O262" i="7"/>
  <c r="N263" i="7"/>
  <c r="O263" i="7"/>
  <c r="N264" i="7"/>
  <c r="O264" i="7"/>
  <c r="N265" i="7"/>
  <c r="O265" i="7"/>
  <c r="N266" i="7"/>
  <c r="O266" i="7"/>
  <c r="N267" i="7"/>
  <c r="O267" i="7"/>
  <c r="N268" i="7"/>
  <c r="O268" i="7"/>
  <c r="N269" i="7"/>
  <c r="O269" i="7"/>
  <c r="N270" i="7"/>
  <c r="O270" i="7"/>
  <c r="N271" i="7"/>
  <c r="O271" i="7"/>
  <c r="N272" i="7"/>
  <c r="O272" i="7"/>
  <c r="N273" i="7"/>
  <c r="O273" i="7"/>
  <c r="N274" i="7"/>
  <c r="O274" i="7"/>
  <c r="N275" i="7"/>
  <c r="O275" i="7"/>
  <c r="N276" i="7"/>
  <c r="O276" i="7"/>
  <c r="N277" i="7"/>
  <c r="O277" i="7"/>
  <c r="N278" i="7"/>
  <c r="O278" i="7"/>
  <c r="N279" i="7"/>
  <c r="O279" i="7"/>
  <c r="N280" i="7"/>
  <c r="O280" i="7"/>
  <c r="N281" i="7"/>
  <c r="O281" i="7"/>
  <c r="N282" i="7"/>
  <c r="O282" i="7"/>
  <c r="N283" i="7"/>
  <c r="O283" i="7"/>
  <c r="N284" i="7"/>
  <c r="O284" i="7"/>
  <c r="N285" i="7"/>
  <c r="O285" i="7"/>
  <c r="N286" i="7"/>
  <c r="O286" i="7"/>
  <c r="N287" i="7"/>
  <c r="O287" i="7"/>
  <c r="N288" i="7"/>
  <c r="O288" i="7"/>
  <c r="N289" i="7"/>
  <c r="O289" i="7"/>
  <c r="N290" i="7"/>
  <c r="O290" i="7"/>
  <c r="N291" i="7"/>
  <c r="O291" i="7"/>
  <c r="N292" i="7"/>
  <c r="O292" i="7"/>
  <c r="N293" i="7"/>
  <c r="O293" i="7"/>
  <c r="N294" i="7"/>
  <c r="O294" i="7"/>
  <c r="N295" i="7"/>
  <c r="O295" i="7"/>
  <c r="N296" i="7"/>
  <c r="O296" i="7"/>
  <c r="N297" i="7"/>
  <c r="O297" i="7"/>
  <c r="N298" i="7"/>
  <c r="O298" i="7"/>
  <c r="N299" i="7"/>
  <c r="O299" i="7"/>
  <c r="N300" i="7"/>
  <c r="O300" i="7"/>
  <c r="N301" i="7"/>
  <c r="O301" i="7"/>
  <c r="N302" i="7"/>
  <c r="O302" i="7"/>
  <c r="N303" i="7"/>
  <c r="O303" i="7"/>
  <c r="N304" i="7"/>
  <c r="O304" i="7"/>
  <c r="N305" i="7"/>
  <c r="O305" i="7"/>
  <c r="N306" i="7"/>
  <c r="O306" i="7"/>
  <c r="N307" i="7"/>
  <c r="O307" i="7"/>
  <c r="N308" i="7"/>
  <c r="O308" i="7"/>
  <c r="N309" i="7"/>
  <c r="O309" i="7"/>
  <c r="N310" i="7"/>
  <c r="O310" i="7"/>
  <c r="N311" i="7"/>
  <c r="O311" i="7"/>
  <c r="N312" i="7"/>
  <c r="O312" i="7"/>
  <c r="N313" i="7"/>
  <c r="O313" i="7"/>
  <c r="N314" i="7"/>
  <c r="O314" i="7"/>
  <c r="N315" i="7"/>
  <c r="O315" i="7"/>
  <c r="N316" i="7"/>
  <c r="O316" i="7"/>
  <c r="N317" i="7"/>
  <c r="O317" i="7"/>
  <c r="N318" i="7"/>
  <c r="O318" i="7"/>
  <c r="N319" i="7"/>
  <c r="O319" i="7"/>
  <c r="N320" i="7"/>
  <c r="O320" i="7"/>
  <c r="N321" i="7"/>
  <c r="O321" i="7"/>
  <c r="N322" i="7"/>
  <c r="O322" i="7"/>
  <c r="N323" i="7"/>
  <c r="O323" i="7"/>
  <c r="N324" i="7"/>
  <c r="O324" i="7"/>
  <c r="N325" i="7"/>
  <c r="O325" i="7"/>
  <c r="N326" i="7"/>
  <c r="O326" i="7"/>
  <c r="N327" i="7"/>
  <c r="O327" i="7"/>
  <c r="N328" i="7"/>
  <c r="O328" i="7"/>
  <c r="N329" i="7"/>
  <c r="O329" i="7"/>
  <c r="N330" i="7"/>
  <c r="O330" i="7"/>
  <c r="N331" i="7"/>
  <c r="O331" i="7"/>
  <c r="N332" i="7"/>
  <c r="O332" i="7"/>
  <c r="N333" i="7"/>
  <c r="O333" i="7"/>
  <c r="N334" i="7"/>
  <c r="O334" i="7"/>
  <c r="N335" i="7"/>
  <c r="O335" i="7"/>
  <c r="N336" i="7"/>
  <c r="O336" i="7"/>
  <c r="N337" i="7"/>
  <c r="O337" i="7"/>
  <c r="N338" i="7"/>
  <c r="O338" i="7"/>
  <c r="N339" i="7"/>
  <c r="O339" i="7"/>
  <c r="N340" i="7"/>
  <c r="O340" i="7"/>
  <c r="N341" i="7"/>
  <c r="O341" i="7"/>
  <c r="N342" i="7"/>
  <c r="O342" i="7"/>
  <c r="N343" i="7"/>
  <c r="O343" i="7"/>
  <c r="N344" i="7"/>
  <c r="O344" i="7"/>
  <c r="N345" i="7"/>
  <c r="O345" i="7"/>
  <c r="N346" i="7"/>
  <c r="O346" i="7"/>
  <c r="N347" i="7"/>
  <c r="O347" i="7"/>
  <c r="N348" i="7"/>
  <c r="O348" i="7"/>
  <c r="N349" i="7"/>
  <c r="O349" i="7"/>
  <c r="N350" i="7"/>
  <c r="O350" i="7"/>
  <c r="N351" i="7"/>
  <c r="O351" i="7"/>
  <c r="N352" i="7"/>
  <c r="O352" i="7"/>
  <c r="N353" i="7"/>
  <c r="O353" i="7"/>
  <c r="N354" i="7"/>
  <c r="O354" i="7"/>
  <c r="N355" i="7"/>
  <c r="O355" i="7"/>
  <c r="N356" i="7"/>
  <c r="O356" i="7"/>
  <c r="N357" i="7"/>
  <c r="O357" i="7"/>
  <c r="N358" i="7"/>
  <c r="O358" i="7"/>
  <c r="N359" i="7"/>
  <c r="O359" i="7"/>
  <c r="N360" i="7"/>
  <c r="O360" i="7"/>
  <c r="N361" i="7"/>
  <c r="O361" i="7"/>
  <c r="N362" i="7"/>
  <c r="O362" i="7"/>
  <c r="N363" i="7"/>
  <c r="O363" i="7"/>
  <c r="N364" i="7"/>
  <c r="O364" i="7"/>
  <c r="N365" i="7"/>
  <c r="O365" i="7"/>
  <c r="N366" i="7"/>
  <c r="O366" i="7"/>
  <c r="N367" i="7"/>
  <c r="O367" i="7"/>
  <c r="N368" i="7"/>
  <c r="O368" i="7"/>
  <c r="N369" i="7"/>
  <c r="O369" i="7"/>
  <c r="N370" i="7"/>
  <c r="O370" i="7"/>
  <c r="N371" i="7"/>
  <c r="O371" i="7"/>
  <c r="N372" i="7"/>
  <c r="O372" i="7"/>
  <c r="N373" i="7"/>
  <c r="O373" i="7"/>
  <c r="N374" i="7"/>
  <c r="O374" i="7"/>
  <c r="N375" i="7"/>
  <c r="O375" i="7"/>
  <c r="N376" i="7"/>
  <c r="O376" i="7"/>
  <c r="N377" i="7"/>
  <c r="O377" i="7"/>
  <c r="N378" i="7"/>
  <c r="O378" i="7"/>
  <c r="N379" i="7"/>
  <c r="O379" i="7"/>
  <c r="N380" i="7"/>
  <c r="O380" i="7"/>
  <c r="N381" i="7"/>
  <c r="O381" i="7"/>
  <c r="N382" i="7"/>
  <c r="O382" i="7"/>
  <c r="N383" i="7"/>
  <c r="O383" i="7"/>
  <c r="N384" i="7"/>
  <c r="O384" i="7"/>
  <c r="N385" i="7"/>
  <c r="O385" i="7"/>
  <c r="N386" i="7"/>
  <c r="O386" i="7"/>
  <c r="N387" i="7"/>
  <c r="O387" i="7"/>
  <c r="N388" i="7"/>
  <c r="O388" i="7"/>
  <c r="N389" i="7"/>
  <c r="O389" i="7"/>
  <c r="N390" i="7"/>
  <c r="O390" i="7"/>
  <c r="N391" i="7"/>
  <c r="O391" i="7"/>
  <c r="N392" i="7"/>
  <c r="O392" i="7"/>
  <c r="N393" i="7"/>
  <c r="O393" i="7"/>
  <c r="N394" i="7"/>
  <c r="O394" i="7"/>
  <c r="N395" i="7"/>
  <c r="O395" i="7"/>
  <c r="N396" i="7"/>
  <c r="O396" i="7"/>
  <c r="N397" i="7"/>
  <c r="O397" i="7"/>
  <c r="N398" i="7"/>
  <c r="O398" i="7"/>
  <c r="N399" i="7"/>
  <c r="O399" i="7"/>
  <c r="N400" i="7"/>
  <c r="O400" i="7"/>
  <c r="N401" i="7"/>
  <c r="O401" i="7"/>
  <c r="N402" i="7"/>
  <c r="O402" i="7"/>
  <c r="N403" i="7"/>
  <c r="O403" i="7"/>
  <c r="N404" i="7"/>
  <c r="O404" i="7"/>
  <c r="N405" i="7"/>
  <c r="O405" i="7"/>
  <c r="N406" i="7"/>
  <c r="O406" i="7"/>
  <c r="N407" i="7"/>
  <c r="O407" i="7"/>
  <c r="N408" i="7"/>
  <c r="O408" i="7"/>
  <c r="N409" i="7"/>
  <c r="O409" i="7"/>
  <c r="N410" i="7"/>
  <c r="O410" i="7"/>
  <c r="N411" i="7"/>
  <c r="O411" i="7"/>
  <c r="N412" i="7"/>
  <c r="O412" i="7"/>
  <c r="N413" i="7"/>
  <c r="O413" i="7"/>
  <c r="N414" i="7"/>
  <c r="O414" i="7"/>
  <c r="N415" i="7"/>
  <c r="O415" i="7"/>
  <c r="N416" i="7"/>
  <c r="O416" i="7"/>
  <c r="N417" i="7"/>
  <c r="O417" i="7"/>
  <c r="N418" i="7"/>
  <c r="O418" i="7"/>
  <c r="N419" i="7"/>
  <c r="O419" i="7"/>
  <c r="N420" i="7"/>
  <c r="O420" i="7"/>
  <c r="N421" i="7"/>
  <c r="O421" i="7"/>
  <c r="N422" i="7"/>
  <c r="O422" i="7"/>
  <c r="N423" i="7"/>
  <c r="O423" i="7"/>
  <c r="N424" i="7"/>
  <c r="O424" i="7"/>
  <c r="N425" i="7"/>
  <c r="O425" i="7"/>
  <c r="N426" i="7"/>
  <c r="O426" i="7"/>
  <c r="N427" i="7"/>
  <c r="O427" i="7"/>
  <c r="N428" i="7"/>
  <c r="O428" i="7"/>
  <c r="N429" i="7"/>
  <c r="O429" i="7"/>
  <c r="N430" i="7"/>
  <c r="O430" i="7"/>
  <c r="N431" i="7"/>
  <c r="O431" i="7"/>
  <c r="N432" i="7"/>
  <c r="O432" i="7"/>
  <c r="N433" i="7"/>
  <c r="O433" i="7"/>
  <c r="N434" i="7"/>
  <c r="O434" i="7"/>
  <c r="N435" i="7"/>
  <c r="O435" i="7"/>
  <c r="N436" i="7"/>
  <c r="O436" i="7"/>
  <c r="N437" i="7"/>
  <c r="O437" i="7"/>
  <c r="N438" i="7"/>
  <c r="O438" i="7"/>
  <c r="N439" i="7"/>
  <c r="O439" i="7"/>
  <c r="N440" i="7"/>
  <c r="O440" i="7"/>
  <c r="N441" i="7"/>
  <c r="O441" i="7"/>
  <c r="N442" i="7"/>
  <c r="O442" i="7"/>
  <c r="N443" i="7"/>
  <c r="O443" i="7"/>
  <c r="N444" i="7"/>
  <c r="O444" i="7"/>
  <c r="N445" i="7"/>
  <c r="O445" i="7"/>
  <c r="N446" i="7"/>
  <c r="O446" i="7"/>
  <c r="N447" i="7"/>
  <c r="O447" i="7"/>
  <c r="N448" i="7"/>
  <c r="O448" i="7"/>
  <c r="N449" i="7"/>
  <c r="O449" i="7"/>
  <c r="N450" i="7"/>
  <c r="O450" i="7"/>
  <c r="N451" i="7"/>
  <c r="O451" i="7"/>
  <c r="N452" i="7"/>
  <c r="O452" i="7"/>
  <c r="N453" i="7"/>
  <c r="O453" i="7"/>
  <c r="N454" i="7"/>
  <c r="O454" i="7"/>
  <c r="N455" i="7"/>
  <c r="O455" i="7"/>
  <c r="N456" i="7"/>
  <c r="O456" i="7"/>
  <c r="N457" i="7"/>
  <c r="O457" i="7"/>
  <c r="N458" i="7"/>
  <c r="O458" i="7"/>
  <c r="N459" i="7"/>
  <c r="O459" i="7"/>
  <c r="N460" i="7"/>
  <c r="O460" i="7"/>
  <c r="N461" i="7"/>
  <c r="O461" i="7"/>
  <c r="N462" i="7"/>
  <c r="O462" i="7"/>
  <c r="N463" i="7"/>
  <c r="O463" i="7"/>
  <c r="N464" i="7"/>
  <c r="O464" i="7"/>
  <c r="N465" i="7"/>
  <c r="O465" i="7"/>
  <c r="N466" i="7"/>
  <c r="O466" i="7"/>
  <c r="N467" i="7"/>
  <c r="O467" i="7"/>
  <c r="N468" i="7"/>
  <c r="O468" i="7"/>
  <c r="N469" i="7"/>
  <c r="O469" i="7"/>
  <c r="N470" i="7"/>
  <c r="O470" i="7"/>
  <c r="N471" i="7"/>
  <c r="O471" i="7"/>
  <c r="N472" i="7"/>
  <c r="O472" i="7"/>
  <c r="N473" i="7"/>
  <c r="O473" i="7"/>
  <c r="N474" i="7"/>
  <c r="O474" i="7"/>
  <c r="N475" i="7"/>
  <c r="O475" i="7"/>
  <c r="N476" i="7"/>
  <c r="O476" i="7"/>
  <c r="N477" i="7"/>
  <c r="O477" i="7"/>
  <c r="N478" i="7"/>
  <c r="O478" i="7"/>
  <c r="N479" i="7"/>
  <c r="O479" i="7"/>
  <c r="N480" i="7"/>
  <c r="O480" i="7"/>
  <c r="N481" i="7"/>
  <c r="O481" i="7"/>
  <c r="N482" i="7"/>
  <c r="O482" i="7"/>
  <c r="N483" i="7"/>
  <c r="O483" i="7"/>
  <c r="N484" i="7"/>
  <c r="O484" i="7"/>
  <c r="N485" i="7"/>
  <c r="O485" i="7"/>
  <c r="N486" i="7"/>
  <c r="O486" i="7"/>
  <c r="N487" i="7"/>
  <c r="O487" i="7"/>
  <c r="N488" i="7"/>
  <c r="O488" i="7"/>
  <c r="N489" i="7"/>
  <c r="O489" i="7"/>
  <c r="N490" i="7"/>
  <c r="O490" i="7"/>
  <c r="N491" i="7"/>
  <c r="O491" i="7"/>
  <c r="N492" i="7"/>
  <c r="O492" i="7"/>
  <c r="O493" i="7"/>
  <c r="O2" i="7"/>
  <c r="N2" i="7"/>
  <c r="D15" i="5"/>
  <c r="E15" i="5"/>
  <c r="C15" i="5"/>
  <c r="D14" i="5"/>
  <c r="E14" i="5"/>
  <c r="D13" i="5"/>
  <c r="E13" i="5"/>
  <c r="D12" i="5"/>
  <c r="E12" i="5"/>
  <c r="C12" i="5"/>
  <c r="F11" i="5"/>
  <c r="D11" i="5"/>
  <c r="E11" i="5"/>
  <c r="C11" i="5"/>
  <c r="D10" i="5"/>
  <c r="E10" i="5"/>
  <c r="C10" i="5"/>
  <c r="M494" i="7"/>
  <c r="L494" i="7"/>
  <c r="K494" i="7"/>
  <c r="J494" i="7"/>
  <c r="I494" i="7"/>
  <c r="H494" i="7"/>
  <c r="G494" i="7"/>
  <c r="F494" i="7"/>
  <c r="E494" i="7"/>
  <c r="D494" i="7"/>
  <c r="D28" i="2"/>
  <c r="E26" i="2"/>
  <c r="F26" i="2"/>
  <c r="G26" i="2"/>
  <c r="H26" i="2"/>
  <c r="I26" i="2"/>
  <c r="J26" i="2"/>
  <c r="K26" i="2"/>
  <c r="L26" i="2"/>
  <c r="M26" i="2"/>
  <c r="D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N2" i="4"/>
  <c r="K759" i="4" s="1"/>
  <c r="N420" i="4"/>
  <c r="J760" i="4"/>
  <c r="F760" i="4"/>
  <c r="D760" i="4"/>
  <c r="E758" i="4"/>
  <c r="F758" i="4"/>
  <c r="G758" i="4"/>
  <c r="H758" i="4"/>
  <c r="I758" i="4"/>
  <c r="J758" i="4"/>
  <c r="K758" i="4"/>
  <c r="L758" i="4"/>
  <c r="M758" i="4"/>
  <c r="D758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N692" i="4"/>
  <c r="O692" i="4"/>
  <c r="N693" i="4"/>
  <c r="O693" i="4"/>
  <c r="N694" i="4"/>
  <c r="O694" i="4"/>
  <c r="N695" i="4"/>
  <c r="O695" i="4"/>
  <c r="N696" i="4"/>
  <c r="O696" i="4"/>
  <c r="N697" i="4"/>
  <c r="O697" i="4"/>
  <c r="N698" i="4"/>
  <c r="O698" i="4"/>
  <c r="N699" i="4"/>
  <c r="O699" i="4"/>
  <c r="N700" i="4"/>
  <c r="O700" i="4"/>
  <c r="N701" i="4"/>
  <c r="O701" i="4"/>
  <c r="N702" i="4"/>
  <c r="O702" i="4"/>
  <c r="N703" i="4"/>
  <c r="O703" i="4"/>
  <c r="N704" i="4"/>
  <c r="O704" i="4"/>
  <c r="N705" i="4"/>
  <c r="O705" i="4"/>
  <c r="N706" i="4"/>
  <c r="O706" i="4"/>
  <c r="N707" i="4"/>
  <c r="O707" i="4"/>
  <c r="N708" i="4"/>
  <c r="O708" i="4"/>
  <c r="N709" i="4"/>
  <c r="O709" i="4"/>
  <c r="N710" i="4"/>
  <c r="O710" i="4"/>
  <c r="N711" i="4"/>
  <c r="O711" i="4"/>
  <c r="N712" i="4"/>
  <c r="O712" i="4"/>
  <c r="N713" i="4"/>
  <c r="O713" i="4"/>
  <c r="N714" i="4"/>
  <c r="O714" i="4"/>
  <c r="N715" i="4"/>
  <c r="O715" i="4"/>
  <c r="N716" i="4"/>
  <c r="O716" i="4"/>
  <c r="N717" i="4"/>
  <c r="O717" i="4"/>
  <c r="N718" i="4"/>
  <c r="O718" i="4"/>
  <c r="N719" i="4"/>
  <c r="O719" i="4"/>
  <c r="N720" i="4"/>
  <c r="O720" i="4"/>
  <c r="N721" i="4"/>
  <c r="O721" i="4"/>
  <c r="N722" i="4"/>
  <c r="O722" i="4"/>
  <c r="N723" i="4"/>
  <c r="O723" i="4"/>
  <c r="N724" i="4"/>
  <c r="O724" i="4"/>
  <c r="N725" i="4"/>
  <c r="O725" i="4"/>
  <c r="N726" i="4"/>
  <c r="O726" i="4"/>
  <c r="N727" i="4"/>
  <c r="O727" i="4"/>
  <c r="N728" i="4"/>
  <c r="O728" i="4"/>
  <c r="N729" i="4"/>
  <c r="O729" i="4"/>
  <c r="N730" i="4"/>
  <c r="O730" i="4"/>
  <c r="N731" i="4"/>
  <c r="O731" i="4"/>
  <c r="N732" i="4"/>
  <c r="O732" i="4"/>
  <c r="N733" i="4"/>
  <c r="O733" i="4"/>
  <c r="N734" i="4"/>
  <c r="O734" i="4"/>
  <c r="N735" i="4"/>
  <c r="O735" i="4"/>
  <c r="N736" i="4"/>
  <c r="O736" i="4"/>
  <c r="N737" i="4"/>
  <c r="O737" i="4"/>
  <c r="N738" i="4"/>
  <c r="O738" i="4"/>
  <c r="N739" i="4"/>
  <c r="O739" i="4"/>
  <c r="N740" i="4"/>
  <c r="O740" i="4"/>
  <c r="N741" i="4"/>
  <c r="O741" i="4"/>
  <c r="N742" i="4"/>
  <c r="O742" i="4"/>
  <c r="N743" i="4"/>
  <c r="O743" i="4"/>
  <c r="N744" i="4"/>
  <c r="O744" i="4"/>
  <c r="N745" i="4"/>
  <c r="O745" i="4"/>
  <c r="N746" i="4"/>
  <c r="O746" i="4"/>
  <c r="N747" i="4"/>
  <c r="O747" i="4"/>
  <c r="N748" i="4"/>
  <c r="O748" i="4"/>
  <c r="N749" i="4"/>
  <c r="O749" i="4"/>
  <c r="N750" i="4"/>
  <c r="O750" i="4"/>
  <c r="N751" i="4"/>
  <c r="O751" i="4"/>
  <c r="N752" i="4"/>
  <c r="O752" i="4"/>
  <c r="N753" i="4"/>
  <c r="O753" i="4"/>
  <c r="N754" i="4"/>
  <c r="O754" i="4"/>
  <c r="N755" i="4"/>
  <c r="O755" i="4"/>
  <c r="N756" i="4"/>
  <c r="O756" i="4"/>
  <c r="N757" i="4"/>
  <c r="O757" i="4"/>
  <c r="O494" i="4"/>
  <c r="N494" i="4"/>
  <c r="O493" i="4"/>
  <c r="N493" i="4"/>
  <c r="O492" i="4"/>
  <c r="N492" i="4"/>
  <c r="O491" i="4"/>
  <c r="N491" i="4"/>
  <c r="O490" i="4"/>
  <c r="N490" i="4"/>
  <c r="O489" i="4"/>
  <c r="N489" i="4"/>
  <c r="O488" i="4"/>
  <c r="N488" i="4"/>
  <c r="O487" i="4"/>
  <c r="N487" i="4"/>
  <c r="O486" i="4"/>
  <c r="N486" i="4"/>
  <c r="O485" i="4"/>
  <c r="N485" i="4"/>
  <c r="O484" i="4"/>
  <c r="N484" i="4"/>
  <c r="O483" i="4"/>
  <c r="N483" i="4"/>
  <c r="O482" i="4"/>
  <c r="N482" i="4"/>
  <c r="O481" i="4"/>
  <c r="N481" i="4"/>
  <c r="O480" i="4"/>
  <c r="N480" i="4"/>
  <c r="O479" i="4"/>
  <c r="N479" i="4"/>
  <c r="O478" i="4"/>
  <c r="N478" i="4"/>
  <c r="O477" i="4"/>
  <c r="N477" i="4"/>
  <c r="O476" i="4"/>
  <c r="N476" i="4"/>
  <c r="O475" i="4"/>
  <c r="N475" i="4"/>
  <c r="O474" i="4"/>
  <c r="N474" i="4"/>
  <c r="O473" i="4"/>
  <c r="N473" i="4"/>
  <c r="O472" i="4"/>
  <c r="N472" i="4"/>
  <c r="O471" i="4"/>
  <c r="N471" i="4"/>
  <c r="O470" i="4"/>
  <c r="N470" i="4"/>
  <c r="O469" i="4"/>
  <c r="N469" i="4"/>
  <c r="O468" i="4"/>
  <c r="N468" i="4"/>
  <c r="O467" i="4"/>
  <c r="N467" i="4"/>
  <c r="O466" i="4"/>
  <c r="N466" i="4"/>
  <c r="O465" i="4"/>
  <c r="N465" i="4"/>
  <c r="O464" i="4"/>
  <c r="N464" i="4"/>
  <c r="O463" i="4"/>
  <c r="N463" i="4"/>
  <c r="O462" i="4"/>
  <c r="N462" i="4"/>
  <c r="O461" i="4"/>
  <c r="N461" i="4"/>
  <c r="O460" i="4"/>
  <c r="N460" i="4"/>
  <c r="O459" i="4"/>
  <c r="N459" i="4"/>
  <c r="O458" i="4"/>
  <c r="N458" i="4"/>
  <c r="O457" i="4"/>
  <c r="N457" i="4"/>
  <c r="O456" i="4"/>
  <c r="N456" i="4"/>
  <c r="O455" i="4"/>
  <c r="N455" i="4"/>
  <c r="O454" i="4"/>
  <c r="N454" i="4"/>
  <c r="O453" i="4"/>
  <c r="N453" i="4"/>
  <c r="O452" i="4"/>
  <c r="N452" i="4"/>
  <c r="O451" i="4"/>
  <c r="N451" i="4"/>
  <c r="O450" i="4"/>
  <c r="N450" i="4"/>
  <c r="O449" i="4"/>
  <c r="N449" i="4"/>
  <c r="O448" i="4"/>
  <c r="N448" i="4"/>
  <c r="O447" i="4"/>
  <c r="N447" i="4"/>
  <c r="O446" i="4"/>
  <c r="N446" i="4"/>
  <c r="O445" i="4"/>
  <c r="N445" i="4"/>
  <c r="O444" i="4"/>
  <c r="N444" i="4"/>
  <c r="O443" i="4"/>
  <c r="N443" i="4"/>
  <c r="O442" i="4"/>
  <c r="N442" i="4"/>
  <c r="O441" i="4"/>
  <c r="N441" i="4"/>
  <c r="O440" i="4"/>
  <c r="N440" i="4"/>
  <c r="O439" i="4"/>
  <c r="N439" i="4"/>
  <c r="O438" i="4"/>
  <c r="N438" i="4"/>
  <c r="O437" i="4"/>
  <c r="N437" i="4"/>
  <c r="O436" i="4"/>
  <c r="N436" i="4"/>
  <c r="O435" i="4"/>
  <c r="N435" i="4"/>
  <c r="O434" i="4"/>
  <c r="N434" i="4"/>
  <c r="O433" i="4"/>
  <c r="N433" i="4"/>
  <c r="O432" i="4"/>
  <c r="N432" i="4"/>
  <c r="O431" i="4"/>
  <c r="N431" i="4"/>
  <c r="O430" i="4"/>
  <c r="N430" i="4"/>
  <c r="O429" i="4"/>
  <c r="N429" i="4"/>
  <c r="O428" i="4"/>
  <c r="N428" i="4"/>
  <c r="O427" i="4"/>
  <c r="N427" i="4"/>
  <c r="O426" i="4"/>
  <c r="N426" i="4"/>
  <c r="O425" i="4"/>
  <c r="N425" i="4"/>
  <c r="O424" i="4"/>
  <c r="N424" i="4"/>
  <c r="O423" i="4"/>
  <c r="N423" i="4"/>
  <c r="O422" i="4"/>
  <c r="N422" i="4"/>
  <c r="O421" i="4"/>
  <c r="N421" i="4"/>
  <c r="O420" i="4"/>
  <c r="O419" i="4"/>
  <c r="N419" i="4"/>
  <c r="O418" i="4"/>
  <c r="N418" i="4"/>
  <c r="O417" i="4"/>
  <c r="N417" i="4"/>
  <c r="O416" i="4"/>
  <c r="N416" i="4"/>
  <c r="O415" i="4"/>
  <c r="N415" i="4"/>
  <c r="O414" i="4"/>
  <c r="N414" i="4"/>
  <c r="O413" i="4"/>
  <c r="N413" i="4"/>
  <c r="O412" i="4"/>
  <c r="N412" i="4"/>
  <c r="O411" i="4"/>
  <c r="N411" i="4"/>
  <c r="O410" i="4"/>
  <c r="N410" i="4"/>
  <c r="O409" i="4"/>
  <c r="N409" i="4"/>
  <c r="O408" i="4"/>
  <c r="N408" i="4"/>
  <c r="O407" i="4"/>
  <c r="N407" i="4"/>
  <c r="O406" i="4"/>
  <c r="N406" i="4"/>
  <c r="O405" i="4"/>
  <c r="N405" i="4"/>
  <c r="O404" i="4"/>
  <c r="N404" i="4"/>
  <c r="O403" i="4"/>
  <c r="N403" i="4"/>
  <c r="O402" i="4"/>
  <c r="N402" i="4"/>
  <c r="O401" i="4"/>
  <c r="N401" i="4"/>
  <c r="O400" i="4"/>
  <c r="N400" i="4"/>
  <c r="O399" i="4"/>
  <c r="N399" i="4"/>
  <c r="O398" i="4"/>
  <c r="N398" i="4"/>
  <c r="O397" i="4"/>
  <c r="N397" i="4"/>
  <c r="O396" i="4"/>
  <c r="N396" i="4"/>
  <c r="O395" i="4"/>
  <c r="N395" i="4"/>
  <c r="O394" i="4"/>
  <c r="N394" i="4"/>
  <c r="O393" i="4"/>
  <c r="N393" i="4"/>
  <c r="O392" i="4"/>
  <c r="N392" i="4"/>
  <c r="O391" i="4"/>
  <c r="N391" i="4"/>
  <c r="O390" i="4"/>
  <c r="N390" i="4"/>
  <c r="O389" i="4"/>
  <c r="N389" i="4"/>
  <c r="O388" i="4"/>
  <c r="N388" i="4"/>
  <c r="O387" i="4"/>
  <c r="N387" i="4"/>
  <c r="O386" i="4"/>
  <c r="N386" i="4"/>
  <c r="O385" i="4"/>
  <c r="N385" i="4"/>
  <c r="O384" i="4"/>
  <c r="N384" i="4"/>
  <c r="O383" i="4"/>
  <c r="N383" i="4"/>
  <c r="O382" i="4"/>
  <c r="N382" i="4"/>
  <c r="O381" i="4"/>
  <c r="N381" i="4"/>
  <c r="O380" i="4"/>
  <c r="N380" i="4"/>
  <c r="O379" i="4"/>
  <c r="N379" i="4"/>
  <c r="O378" i="4"/>
  <c r="N378" i="4"/>
  <c r="O377" i="4"/>
  <c r="N377" i="4"/>
  <c r="O376" i="4"/>
  <c r="N376" i="4"/>
  <c r="O375" i="4"/>
  <c r="N375" i="4"/>
  <c r="O374" i="4"/>
  <c r="N374" i="4"/>
  <c r="O373" i="4"/>
  <c r="N373" i="4"/>
  <c r="O372" i="4"/>
  <c r="N372" i="4"/>
  <c r="O371" i="4"/>
  <c r="N371" i="4"/>
  <c r="O370" i="4"/>
  <c r="N370" i="4"/>
  <c r="O369" i="4"/>
  <c r="N369" i="4"/>
  <c r="O368" i="4"/>
  <c r="N368" i="4"/>
  <c r="O367" i="4"/>
  <c r="N367" i="4"/>
  <c r="O366" i="4"/>
  <c r="N366" i="4"/>
  <c r="O365" i="4"/>
  <c r="N365" i="4"/>
  <c r="O364" i="4"/>
  <c r="N364" i="4"/>
  <c r="O363" i="4"/>
  <c r="N363" i="4"/>
  <c r="O362" i="4"/>
  <c r="N362" i="4"/>
  <c r="O361" i="4"/>
  <c r="N361" i="4"/>
  <c r="O360" i="4"/>
  <c r="N360" i="4"/>
  <c r="O359" i="4"/>
  <c r="N359" i="4"/>
  <c r="O358" i="4"/>
  <c r="N358" i="4"/>
  <c r="O357" i="4"/>
  <c r="N357" i="4"/>
  <c r="O356" i="4"/>
  <c r="N356" i="4"/>
  <c r="O355" i="4"/>
  <c r="N355" i="4"/>
  <c r="O354" i="4"/>
  <c r="N354" i="4"/>
  <c r="O353" i="4"/>
  <c r="N353" i="4"/>
  <c r="O352" i="4"/>
  <c r="N352" i="4"/>
  <c r="O351" i="4"/>
  <c r="N351" i="4"/>
  <c r="O350" i="4"/>
  <c r="N350" i="4"/>
  <c r="O349" i="4"/>
  <c r="N349" i="4"/>
  <c r="O348" i="4"/>
  <c r="N348" i="4"/>
  <c r="O347" i="4"/>
  <c r="N347" i="4"/>
  <c r="O346" i="4"/>
  <c r="N346" i="4"/>
  <c r="O345" i="4"/>
  <c r="N345" i="4"/>
  <c r="O344" i="4"/>
  <c r="N344" i="4"/>
  <c r="O343" i="4"/>
  <c r="N343" i="4"/>
  <c r="O342" i="4"/>
  <c r="N342" i="4"/>
  <c r="O341" i="4"/>
  <c r="N341" i="4"/>
  <c r="O340" i="4"/>
  <c r="N340" i="4"/>
  <c r="O339" i="4"/>
  <c r="N339" i="4"/>
  <c r="O338" i="4"/>
  <c r="N338" i="4"/>
  <c r="O337" i="4"/>
  <c r="N337" i="4"/>
  <c r="O336" i="4"/>
  <c r="N336" i="4"/>
  <c r="O335" i="4"/>
  <c r="N335" i="4"/>
  <c r="O334" i="4"/>
  <c r="N334" i="4"/>
  <c r="O333" i="4"/>
  <c r="N333" i="4"/>
  <c r="O332" i="4"/>
  <c r="N332" i="4"/>
  <c r="O331" i="4"/>
  <c r="N331" i="4"/>
  <c r="O330" i="4"/>
  <c r="N330" i="4"/>
  <c r="O329" i="4"/>
  <c r="N329" i="4"/>
  <c r="O328" i="4"/>
  <c r="N328" i="4"/>
  <c r="O327" i="4"/>
  <c r="N327" i="4"/>
  <c r="O326" i="4"/>
  <c r="N326" i="4"/>
  <c r="O325" i="4"/>
  <c r="N325" i="4"/>
  <c r="O324" i="4"/>
  <c r="N324" i="4"/>
  <c r="O323" i="4"/>
  <c r="N323" i="4"/>
  <c r="O322" i="4"/>
  <c r="N322" i="4"/>
  <c r="O321" i="4"/>
  <c r="N321" i="4"/>
  <c r="O320" i="4"/>
  <c r="N320" i="4"/>
  <c r="O319" i="4"/>
  <c r="N319" i="4"/>
  <c r="O318" i="4"/>
  <c r="N318" i="4"/>
  <c r="O317" i="4"/>
  <c r="N317" i="4"/>
  <c r="O316" i="4"/>
  <c r="N316" i="4"/>
  <c r="O315" i="4"/>
  <c r="N315" i="4"/>
  <c r="O314" i="4"/>
  <c r="N314" i="4"/>
  <c r="O313" i="4"/>
  <c r="N313" i="4"/>
  <c r="O312" i="4"/>
  <c r="N312" i="4"/>
  <c r="O311" i="4"/>
  <c r="N311" i="4"/>
  <c r="O310" i="4"/>
  <c r="N310" i="4"/>
  <c r="O309" i="4"/>
  <c r="N309" i="4"/>
  <c r="O308" i="4"/>
  <c r="N308" i="4"/>
  <c r="O307" i="4"/>
  <c r="N307" i="4"/>
  <c r="O306" i="4"/>
  <c r="N306" i="4"/>
  <c r="O305" i="4"/>
  <c r="N305" i="4"/>
  <c r="O304" i="4"/>
  <c r="N304" i="4"/>
  <c r="O303" i="4"/>
  <c r="N303" i="4"/>
  <c r="O302" i="4"/>
  <c r="N302" i="4"/>
  <c r="O301" i="4"/>
  <c r="N301" i="4"/>
  <c r="O300" i="4"/>
  <c r="N300" i="4"/>
  <c r="O299" i="4"/>
  <c r="N299" i="4"/>
  <c r="O298" i="4"/>
  <c r="N298" i="4"/>
  <c r="O297" i="4"/>
  <c r="N297" i="4"/>
  <c r="O296" i="4"/>
  <c r="N296" i="4"/>
  <c r="O295" i="4"/>
  <c r="N295" i="4"/>
  <c r="O294" i="4"/>
  <c r="N294" i="4"/>
  <c r="O293" i="4"/>
  <c r="N293" i="4"/>
  <c r="O292" i="4"/>
  <c r="N292" i="4"/>
  <c r="O291" i="4"/>
  <c r="N291" i="4"/>
  <c r="O290" i="4"/>
  <c r="N290" i="4"/>
  <c r="O289" i="4"/>
  <c r="N289" i="4"/>
  <c r="O288" i="4"/>
  <c r="N288" i="4"/>
  <c r="O287" i="4"/>
  <c r="N287" i="4"/>
  <c r="O286" i="4"/>
  <c r="N286" i="4"/>
  <c r="O285" i="4"/>
  <c r="N285" i="4"/>
  <c r="O284" i="4"/>
  <c r="N284" i="4"/>
  <c r="O283" i="4"/>
  <c r="N283" i="4"/>
  <c r="O282" i="4"/>
  <c r="N282" i="4"/>
  <c r="O281" i="4"/>
  <c r="N281" i="4"/>
  <c r="O280" i="4"/>
  <c r="N280" i="4"/>
  <c r="O279" i="4"/>
  <c r="N279" i="4"/>
  <c r="O278" i="4"/>
  <c r="N278" i="4"/>
  <c r="O277" i="4"/>
  <c r="N277" i="4"/>
  <c r="O276" i="4"/>
  <c r="N276" i="4"/>
  <c r="O275" i="4"/>
  <c r="N275" i="4"/>
  <c r="O274" i="4"/>
  <c r="N274" i="4"/>
  <c r="O273" i="4"/>
  <c r="N273" i="4"/>
  <c r="O272" i="4"/>
  <c r="N272" i="4"/>
  <c r="O271" i="4"/>
  <c r="N271" i="4"/>
  <c r="O270" i="4"/>
  <c r="N270" i="4"/>
  <c r="O269" i="4"/>
  <c r="N269" i="4"/>
  <c r="O268" i="4"/>
  <c r="N268" i="4"/>
  <c r="O267" i="4"/>
  <c r="N267" i="4"/>
  <c r="O266" i="4"/>
  <c r="N266" i="4"/>
  <c r="O265" i="4"/>
  <c r="N265" i="4"/>
  <c r="O264" i="4"/>
  <c r="N264" i="4"/>
  <c r="O263" i="4"/>
  <c r="N263" i="4"/>
  <c r="O262" i="4"/>
  <c r="N262" i="4"/>
  <c r="O261" i="4"/>
  <c r="N261" i="4"/>
  <c r="O260" i="4"/>
  <c r="N260" i="4"/>
  <c r="O259" i="4"/>
  <c r="N259" i="4"/>
  <c r="O258" i="4"/>
  <c r="N258" i="4"/>
  <c r="O257" i="4"/>
  <c r="N257" i="4"/>
  <c r="O256" i="4"/>
  <c r="N256" i="4"/>
  <c r="O255" i="4"/>
  <c r="N255" i="4"/>
  <c r="O254" i="4"/>
  <c r="N254" i="4"/>
  <c r="O253" i="4"/>
  <c r="N253" i="4"/>
  <c r="O252" i="4"/>
  <c r="N252" i="4"/>
  <c r="O251" i="4"/>
  <c r="N251" i="4"/>
  <c r="O250" i="4"/>
  <c r="N250" i="4"/>
  <c r="O249" i="4"/>
  <c r="N249" i="4"/>
  <c r="O248" i="4"/>
  <c r="N248" i="4"/>
  <c r="O247" i="4"/>
  <c r="N247" i="4"/>
  <c r="O246" i="4"/>
  <c r="N246" i="4"/>
  <c r="O245" i="4"/>
  <c r="N245" i="4"/>
  <c r="O244" i="4"/>
  <c r="N244" i="4"/>
  <c r="O243" i="4"/>
  <c r="N243" i="4"/>
  <c r="O242" i="4"/>
  <c r="N242" i="4"/>
  <c r="O241" i="4"/>
  <c r="N241" i="4"/>
  <c r="O240" i="4"/>
  <c r="N240" i="4"/>
  <c r="O239" i="4"/>
  <c r="N239" i="4"/>
  <c r="O238" i="4"/>
  <c r="N238" i="4"/>
  <c r="O237" i="4"/>
  <c r="N237" i="4"/>
  <c r="O236" i="4"/>
  <c r="N236" i="4"/>
  <c r="O235" i="4"/>
  <c r="N235" i="4"/>
  <c r="O234" i="4"/>
  <c r="N234" i="4"/>
  <c r="O233" i="4"/>
  <c r="N233" i="4"/>
  <c r="O232" i="4"/>
  <c r="N232" i="4"/>
  <c r="O231" i="4"/>
  <c r="N231" i="4"/>
  <c r="O230" i="4"/>
  <c r="N230" i="4"/>
  <c r="O229" i="4"/>
  <c r="N229" i="4"/>
  <c r="O228" i="4"/>
  <c r="N228" i="4"/>
  <c r="O227" i="4"/>
  <c r="N227" i="4"/>
  <c r="O226" i="4"/>
  <c r="N226" i="4"/>
  <c r="O225" i="4"/>
  <c r="N225" i="4"/>
  <c r="O224" i="4"/>
  <c r="N224" i="4"/>
  <c r="O223" i="4"/>
  <c r="N223" i="4"/>
  <c r="O222" i="4"/>
  <c r="N222" i="4"/>
  <c r="O221" i="4"/>
  <c r="N221" i="4"/>
  <c r="O220" i="4"/>
  <c r="N220" i="4"/>
  <c r="O219" i="4"/>
  <c r="N219" i="4"/>
  <c r="O218" i="4"/>
  <c r="N218" i="4"/>
  <c r="O217" i="4"/>
  <c r="N217" i="4"/>
  <c r="O216" i="4"/>
  <c r="N216" i="4"/>
  <c r="O215" i="4"/>
  <c r="N215" i="4"/>
  <c r="O214" i="4"/>
  <c r="N214" i="4"/>
  <c r="O213" i="4"/>
  <c r="N213" i="4"/>
  <c r="O212" i="4"/>
  <c r="N212" i="4"/>
  <c r="O211" i="4"/>
  <c r="N211" i="4"/>
  <c r="O210" i="4"/>
  <c r="N210" i="4"/>
  <c r="O209" i="4"/>
  <c r="N209" i="4"/>
  <c r="O208" i="4"/>
  <c r="N208" i="4"/>
  <c r="O207" i="4"/>
  <c r="N207" i="4"/>
  <c r="O206" i="4"/>
  <c r="N206" i="4"/>
  <c r="O205" i="4"/>
  <c r="N205" i="4"/>
  <c r="O204" i="4"/>
  <c r="N204" i="4"/>
  <c r="O203" i="4"/>
  <c r="N203" i="4"/>
  <c r="O202" i="4"/>
  <c r="N202" i="4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O182" i="4"/>
  <c r="N182" i="4"/>
  <c r="O181" i="4"/>
  <c r="N181" i="4"/>
  <c r="O180" i="4"/>
  <c r="N180" i="4"/>
  <c r="O179" i="4"/>
  <c r="N179" i="4"/>
  <c r="O178" i="4"/>
  <c r="N178" i="4"/>
  <c r="O177" i="4"/>
  <c r="N177" i="4"/>
  <c r="O176" i="4"/>
  <c r="N176" i="4"/>
  <c r="O175" i="4"/>
  <c r="N175" i="4"/>
  <c r="O174" i="4"/>
  <c r="N174" i="4"/>
  <c r="O173" i="4"/>
  <c r="N173" i="4"/>
  <c r="O172" i="4"/>
  <c r="N172" i="4"/>
  <c r="O171" i="4"/>
  <c r="N171" i="4"/>
  <c r="O170" i="4"/>
  <c r="N170" i="4"/>
  <c r="O169" i="4"/>
  <c r="N169" i="4"/>
  <c r="O168" i="4"/>
  <c r="N168" i="4"/>
  <c r="O167" i="4"/>
  <c r="N167" i="4"/>
  <c r="O166" i="4"/>
  <c r="N166" i="4"/>
  <c r="O165" i="4"/>
  <c r="N165" i="4"/>
  <c r="O164" i="4"/>
  <c r="N164" i="4"/>
  <c r="O163" i="4"/>
  <c r="N163" i="4"/>
  <c r="O162" i="4"/>
  <c r="N162" i="4"/>
  <c r="O161" i="4"/>
  <c r="N161" i="4"/>
  <c r="O160" i="4"/>
  <c r="N160" i="4"/>
  <c r="O159" i="4"/>
  <c r="N159" i="4"/>
  <c r="O158" i="4"/>
  <c r="N158" i="4"/>
  <c r="O157" i="4"/>
  <c r="N157" i="4"/>
  <c r="O156" i="4"/>
  <c r="N156" i="4"/>
  <c r="O155" i="4"/>
  <c r="N155" i="4"/>
  <c r="O154" i="4"/>
  <c r="N154" i="4"/>
  <c r="O153" i="4"/>
  <c r="N153" i="4"/>
  <c r="O152" i="4"/>
  <c r="N152" i="4"/>
  <c r="O151" i="4"/>
  <c r="N151" i="4"/>
  <c r="O150" i="4"/>
  <c r="N150" i="4"/>
  <c r="O149" i="4"/>
  <c r="N149" i="4"/>
  <c r="O148" i="4"/>
  <c r="N148" i="4"/>
  <c r="O147" i="4"/>
  <c r="N147" i="4"/>
  <c r="O146" i="4"/>
  <c r="N146" i="4"/>
  <c r="O145" i="4"/>
  <c r="N145" i="4"/>
  <c r="O144" i="4"/>
  <c r="N144" i="4"/>
  <c r="O143" i="4"/>
  <c r="N143" i="4"/>
  <c r="O142" i="4"/>
  <c r="N142" i="4"/>
  <c r="O141" i="4"/>
  <c r="N141" i="4"/>
  <c r="O140" i="4"/>
  <c r="N140" i="4"/>
  <c r="O139" i="4"/>
  <c r="N139" i="4"/>
  <c r="O138" i="4"/>
  <c r="N138" i="4"/>
  <c r="O137" i="4"/>
  <c r="N137" i="4"/>
  <c r="O136" i="4"/>
  <c r="N136" i="4"/>
  <c r="O135" i="4"/>
  <c r="N135" i="4"/>
  <c r="O134" i="4"/>
  <c r="N134" i="4"/>
  <c r="O133" i="4"/>
  <c r="N133" i="4"/>
  <c r="O132" i="4"/>
  <c r="N132" i="4"/>
  <c r="O131" i="4"/>
  <c r="N131" i="4"/>
  <c r="O130" i="4"/>
  <c r="N130" i="4"/>
  <c r="O129" i="4"/>
  <c r="N129" i="4"/>
  <c r="O128" i="4"/>
  <c r="N128" i="4"/>
  <c r="O127" i="4"/>
  <c r="N127" i="4"/>
  <c r="O126" i="4"/>
  <c r="N126" i="4"/>
  <c r="O125" i="4"/>
  <c r="N125" i="4"/>
  <c r="O124" i="4"/>
  <c r="N124" i="4"/>
  <c r="O123" i="4"/>
  <c r="N123" i="4"/>
  <c r="O122" i="4"/>
  <c r="N122" i="4"/>
  <c r="O121" i="4"/>
  <c r="N121" i="4"/>
  <c r="O120" i="4"/>
  <c r="N120" i="4"/>
  <c r="O119" i="4"/>
  <c r="N119" i="4"/>
  <c r="O118" i="4"/>
  <c r="N118" i="4"/>
  <c r="O117" i="4"/>
  <c r="N117" i="4"/>
  <c r="O116" i="4"/>
  <c r="N116" i="4"/>
  <c r="O115" i="4"/>
  <c r="N115" i="4"/>
  <c r="O114" i="4"/>
  <c r="N114" i="4"/>
  <c r="O113" i="4"/>
  <c r="N113" i="4"/>
  <c r="O112" i="4"/>
  <c r="N112" i="4"/>
  <c r="O111" i="4"/>
  <c r="N111" i="4"/>
  <c r="O110" i="4"/>
  <c r="N110" i="4"/>
  <c r="O109" i="4"/>
  <c r="N109" i="4"/>
  <c r="O108" i="4"/>
  <c r="N108" i="4"/>
  <c r="O107" i="4"/>
  <c r="N107" i="4"/>
  <c r="O106" i="4"/>
  <c r="N106" i="4"/>
  <c r="O105" i="4"/>
  <c r="N105" i="4"/>
  <c r="O104" i="4"/>
  <c r="N104" i="4"/>
  <c r="O103" i="4"/>
  <c r="N103" i="4"/>
  <c r="O102" i="4"/>
  <c r="N102" i="4"/>
  <c r="O101" i="4"/>
  <c r="N101" i="4"/>
  <c r="O100" i="4"/>
  <c r="N100" i="4"/>
  <c r="O99" i="4"/>
  <c r="N99" i="4"/>
  <c r="O98" i="4"/>
  <c r="N98" i="4"/>
  <c r="O97" i="4"/>
  <c r="N97" i="4"/>
  <c r="O96" i="4"/>
  <c r="N96" i="4"/>
  <c r="O95" i="4"/>
  <c r="N95" i="4"/>
  <c r="O94" i="4"/>
  <c r="N94" i="4"/>
  <c r="O93" i="4"/>
  <c r="N93" i="4"/>
  <c r="O92" i="4"/>
  <c r="N92" i="4"/>
  <c r="O91" i="4"/>
  <c r="N91" i="4"/>
  <c r="O90" i="4"/>
  <c r="N90" i="4"/>
  <c r="O89" i="4"/>
  <c r="N89" i="4"/>
  <c r="O88" i="4"/>
  <c r="N88" i="4"/>
  <c r="O87" i="4"/>
  <c r="N87" i="4"/>
  <c r="O86" i="4"/>
  <c r="N86" i="4"/>
  <c r="O85" i="4"/>
  <c r="N85" i="4"/>
  <c r="O84" i="4"/>
  <c r="N84" i="4"/>
  <c r="O83" i="4"/>
  <c r="N83" i="4"/>
  <c r="O82" i="4"/>
  <c r="N82" i="4"/>
  <c r="O81" i="4"/>
  <c r="N81" i="4"/>
  <c r="O80" i="4"/>
  <c r="N80" i="4"/>
  <c r="O79" i="4"/>
  <c r="N79" i="4"/>
  <c r="O78" i="4"/>
  <c r="N78" i="4"/>
  <c r="O77" i="4"/>
  <c r="N77" i="4"/>
  <c r="O76" i="4"/>
  <c r="N76" i="4"/>
  <c r="O75" i="4"/>
  <c r="N75" i="4"/>
  <c r="O74" i="4"/>
  <c r="N74" i="4"/>
  <c r="O73" i="4"/>
  <c r="N73" i="4"/>
  <c r="O72" i="4"/>
  <c r="N72" i="4"/>
  <c r="O71" i="4"/>
  <c r="N71" i="4"/>
  <c r="O70" i="4"/>
  <c r="N70" i="4"/>
  <c r="O69" i="4"/>
  <c r="N69" i="4"/>
  <c r="O68" i="4"/>
  <c r="N68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53" i="4"/>
  <c r="N53" i="4"/>
  <c r="O52" i="4"/>
  <c r="N52" i="4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J496" i="3"/>
  <c r="F496" i="3"/>
  <c r="D496" i="3"/>
  <c r="K495" i="3"/>
  <c r="G495" i="3"/>
  <c r="G288" i="1"/>
  <c r="E495" i="3"/>
  <c r="K288" i="1"/>
  <c r="E288" i="1"/>
  <c r="O494" i="3"/>
  <c r="N494" i="3"/>
  <c r="M494" i="3"/>
  <c r="L494" i="3"/>
  <c r="K494" i="3"/>
  <c r="J494" i="3"/>
  <c r="I494" i="3"/>
  <c r="H494" i="3"/>
  <c r="G494" i="3"/>
  <c r="F494" i="3"/>
  <c r="E494" i="3"/>
  <c r="D494" i="3"/>
  <c r="N288" i="3"/>
  <c r="O288" i="3"/>
  <c r="N289" i="3"/>
  <c r="O289" i="3"/>
  <c r="N290" i="3"/>
  <c r="O290" i="3"/>
  <c r="N291" i="3"/>
  <c r="O291" i="3"/>
  <c r="N292" i="3"/>
  <c r="O292" i="3"/>
  <c r="N293" i="3"/>
  <c r="O293" i="3"/>
  <c r="N294" i="3"/>
  <c r="O294" i="3"/>
  <c r="N295" i="3"/>
  <c r="O295" i="3"/>
  <c r="N296" i="3"/>
  <c r="O296" i="3"/>
  <c r="N297" i="3"/>
  <c r="O297" i="3"/>
  <c r="N298" i="3"/>
  <c r="O298" i="3"/>
  <c r="N299" i="3"/>
  <c r="O299" i="3"/>
  <c r="N300" i="3"/>
  <c r="O300" i="3"/>
  <c r="N301" i="3"/>
  <c r="O301" i="3"/>
  <c r="N302" i="3"/>
  <c r="O302" i="3"/>
  <c r="N303" i="3"/>
  <c r="O303" i="3"/>
  <c r="N304" i="3"/>
  <c r="O304" i="3"/>
  <c r="N305" i="3"/>
  <c r="O305" i="3"/>
  <c r="N306" i="3"/>
  <c r="O306" i="3"/>
  <c r="N307" i="3"/>
  <c r="O307" i="3"/>
  <c r="N308" i="3"/>
  <c r="O308" i="3"/>
  <c r="N309" i="3"/>
  <c r="O309" i="3"/>
  <c r="N310" i="3"/>
  <c r="O310" i="3"/>
  <c r="N311" i="3"/>
  <c r="O311" i="3"/>
  <c r="N312" i="3"/>
  <c r="O312" i="3"/>
  <c r="N313" i="3"/>
  <c r="O313" i="3"/>
  <c r="N314" i="3"/>
  <c r="O314" i="3"/>
  <c r="N315" i="3"/>
  <c r="O315" i="3"/>
  <c r="N316" i="3"/>
  <c r="O316" i="3"/>
  <c r="N317" i="3"/>
  <c r="O317" i="3"/>
  <c r="N318" i="3"/>
  <c r="O318" i="3"/>
  <c r="N319" i="3"/>
  <c r="O319" i="3"/>
  <c r="N320" i="3"/>
  <c r="O320" i="3"/>
  <c r="N321" i="3"/>
  <c r="O321" i="3"/>
  <c r="N322" i="3"/>
  <c r="O322" i="3"/>
  <c r="N323" i="3"/>
  <c r="O323" i="3"/>
  <c r="N324" i="3"/>
  <c r="O324" i="3"/>
  <c r="N325" i="3"/>
  <c r="O325" i="3"/>
  <c r="N326" i="3"/>
  <c r="O326" i="3"/>
  <c r="N327" i="3"/>
  <c r="O327" i="3"/>
  <c r="N328" i="3"/>
  <c r="O328" i="3"/>
  <c r="N329" i="3"/>
  <c r="O329" i="3"/>
  <c r="N330" i="3"/>
  <c r="O330" i="3"/>
  <c r="N331" i="3"/>
  <c r="O331" i="3"/>
  <c r="N332" i="3"/>
  <c r="O332" i="3"/>
  <c r="N333" i="3"/>
  <c r="O333" i="3"/>
  <c r="N334" i="3"/>
  <c r="O334" i="3"/>
  <c r="N335" i="3"/>
  <c r="O335" i="3"/>
  <c r="N336" i="3"/>
  <c r="O336" i="3"/>
  <c r="N337" i="3"/>
  <c r="O337" i="3"/>
  <c r="N338" i="3"/>
  <c r="O338" i="3"/>
  <c r="N339" i="3"/>
  <c r="O339" i="3"/>
  <c r="N340" i="3"/>
  <c r="O340" i="3"/>
  <c r="N341" i="3"/>
  <c r="O341" i="3"/>
  <c r="N342" i="3"/>
  <c r="O342" i="3"/>
  <c r="N343" i="3"/>
  <c r="O343" i="3"/>
  <c r="N344" i="3"/>
  <c r="O344" i="3"/>
  <c r="N345" i="3"/>
  <c r="O345" i="3"/>
  <c r="N346" i="3"/>
  <c r="O346" i="3"/>
  <c r="N347" i="3"/>
  <c r="O347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N368" i="3"/>
  <c r="O368" i="3"/>
  <c r="N369" i="3"/>
  <c r="O369" i="3"/>
  <c r="N370" i="3"/>
  <c r="O370" i="3"/>
  <c r="N371" i="3"/>
  <c r="O371" i="3"/>
  <c r="N372" i="3"/>
  <c r="O372" i="3"/>
  <c r="N373" i="3"/>
  <c r="O373" i="3"/>
  <c r="N374" i="3"/>
  <c r="O374" i="3"/>
  <c r="N375" i="3"/>
  <c r="O375" i="3"/>
  <c r="N376" i="3"/>
  <c r="O376" i="3"/>
  <c r="N377" i="3"/>
  <c r="O377" i="3"/>
  <c r="N378" i="3"/>
  <c r="O378" i="3"/>
  <c r="N379" i="3"/>
  <c r="O379" i="3"/>
  <c r="N380" i="3"/>
  <c r="O380" i="3"/>
  <c r="N381" i="3"/>
  <c r="O381" i="3"/>
  <c r="N382" i="3"/>
  <c r="O382" i="3"/>
  <c r="N383" i="3"/>
  <c r="O383" i="3"/>
  <c r="N384" i="3"/>
  <c r="O384" i="3"/>
  <c r="N385" i="3"/>
  <c r="O385" i="3"/>
  <c r="N386" i="3"/>
  <c r="O386" i="3"/>
  <c r="N387" i="3"/>
  <c r="O387" i="3"/>
  <c r="N388" i="3"/>
  <c r="O388" i="3"/>
  <c r="N389" i="3"/>
  <c r="O389" i="3"/>
  <c r="N390" i="3"/>
  <c r="O390" i="3"/>
  <c r="N391" i="3"/>
  <c r="O391" i="3"/>
  <c r="N392" i="3"/>
  <c r="O392" i="3"/>
  <c r="N393" i="3"/>
  <c r="O393" i="3"/>
  <c r="N394" i="3"/>
  <c r="O394" i="3"/>
  <c r="N395" i="3"/>
  <c r="O395" i="3"/>
  <c r="N396" i="3"/>
  <c r="O396" i="3"/>
  <c r="N397" i="3"/>
  <c r="O397" i="3"/>
  <c r="N398" i="3"/>
  <c r="O398" i="3"/>
  <c r="N399" i="3"/>
  <c r="O399" i="3"/>
  <c r="N400" i="3"/>
  <c r="O400" i="3"/>
  <c r="N401" i="3"/>
  <c r="O401" i="3"/>
  <c r="N402" i="3"/>
  <c r="O402" i="3"/>
  <c r="N403" i="3"/>
  <c r="O403" i="3"/>
  <c r="N404" i="3"/>
  <c r="O404" i="3"/>
  <c r="N405" i="3"/>
  <c r="O405" i="3"/>
  <c r="N406" i="3"/>
  <c r="O406" i="3"/>
  <c r="N407" i="3"/>
  <c r="O407" i="3"/>
  <c r="N408" i="3"/>
  <c r="O408" i="3"/>
  <c r="N409" i="3"/>
  <c r="O409" i="3"/>
  <c r="N410" i="3"/>
  <c r="O410" i="3"/>
  <c r="N411" i="3"/>
  <c r="O411" i="3"/>
  <c r="N412" i="3"/>
  <c r="O412" i="3"/>
  <c r="N413" i="3"/>
  <c r="O413" i="3"/>
  <c r="N414" i="3"/>
  <c r="O414" i="3"/>
  <c r="N415" i="3"/>
  <c r="O415" i="3"/>
  <c r="N416" i="3"/>
  <c r="O416" i="3"/>
  <c r="N417" i="3"/>
  <c r="O417" i="3"/>
  <c r="N418" i="3"/>
  <c r="O418" i="3"/>
  <c r="N419" i="3"/>
  <c r="O419" i="3"/>
  <c r="N420" i="3"/>
  <c r="O420" i="3"/>
  <c r="N421" i="3"/>
  <c r="O421" i="3"/>
  <c r="N422" i="3"/>
  <c r="O422" i="3"/>
  <c r="N423" i="3"/>
  <c r="O423" i="3"/>
  <c r="N424" i="3"/>
  <c r="O424" i="3"/>
  <c r="N425" i="3"/>
  <c r="O425" i="3"/>
  <c r="N426" i="3"/>
  <c r="O426" i="3"/>
  <c r="N427" i="3"/>
  <c r="O427" i="3"/>
  <c r="N428" i="3"/>
  <c r="O428" i="3"/>
  <c r="N429" i="3"/>
  <c r="O429" i="3"/>
  <c r="N430" i="3"/>
  <c r="O430" i="3"/>
  <c r="N431" i="3"/>
  <c r="O431" i="3"/>
  <c r="N432" i="3"/>
  <c r="O432" i="3"/>
  <c r="N433" i="3"/>
  <c r="O433" i="3"/>
  <c r="N434" i="3"/>
  <c r="O434" i="3"/>
  <c r="N435" i="3"/>
  <c r="O435" i="3"/>
  <c r="N436" i="3"/>
  <c r="O436" i="3"/>
  <c r="N437" i="3"/>
  <c r="O437" i="3"/>
  <c r="N438" i="3"/>
  <c r="O438" i="3"/>
  <c r="N439" i="3"/>
  <c r="O439" i="3"/>
  <c r="N440" i="3"/>
  <c r="O440" i="3"/>
  <c r="N441" i="3"/>
  <c r="O441" i="3"/>
  <c r="N442" i="3"/>
  <c r="O442" i="3"/>
  <c r="N443" i="3"/>
  <c r="O443" i="3"/>
  <c r="N444" i="3"/>
  <c r="O444" i="3"/>
  <c r="N445" i="3"/>
  <c r="O445" i="3"/>
  <c r="N446" i="3"/>
  <c r="O446" i="3"/>
  <c r="N447" i="3"/>
  <c r="O447" i="3"/>
  <c r="N448" i="3"/>
  <c r="O448" i="3"/>
  <c r="N449" i="3"/>
  <c r="O449" i="3"/>
  <c r="N450" i="3"/>
  <c r="O450" i="3"/>
  <c r="N451" i="3"/>
  <c r="O451" i="3"/>
  <c r="N452" i="3"/>
  <c r="O452" i="3"/>
  <c r="N453" i="3"/>
  <c r="O453" i="3"/>
  <c r="N454" i="3"/>
  <c r="O454" i="3"/>
  <c r="N455" i="3"/>
  <c r="O455" i="3"/>
  <c r="N456" i="3"/>
  <c r="O456" i="3"/>
  <c r="N457" i="3"/>
  <c r="O457" i="3"/>
  <c r="N458" i="3"/>
  <c r="O458" i="3"/>
  <c r="N459" i="3"/>
  <c r="O459" i="3"/>
  <c r="N460" i="3"/>
  <c r="O460" i="3"/>
  <c r="N461" i="3"/>
  <c r="O461" i="3"/>
  <c r="N462" i="3"/>
  <c r="O462" i="3"/>
  <c r="N463" i="3"/>
  <c r="O463" i="3"/>
  <c r="N464" i="3"/>
  <c r="O464" i="3"/>
  <c r="N465" i="3"/>
  <c r="O465" i="3"/>
  <c r="N466" i="3"/>
  <c r="O466" i="3"/>
  <c r="N467" i="3"/>
  <c r="O467" i="3"/>
  <c r="N468" i="3"/>
  <c r="O468" i="3"/>
  <c r="N469" i="3"/>
  <c r="O469" i="3"/>
  <c r="N470" i="3"/>
  <c r="O470" i="3"/>
  <c r="N471" i="3"/>
  <c r="O471" i="3"/>
  <c r="N472" i="3"/>
  <c r="O472" i="3"/>
  <c r="N473" i="3"/>
  <c r="O473" i="3"/>
  <c r="N474" i="3"/>
  <c r="O474" i="3"/>
  <c r="N475" i="3"/>
  <c r="O475" i="3"/>
  <c r="N476" i="3"/>
  <c r="O476" i="3"/>
  <c r="N477" i="3"/>
  <c r="O477" i="3"/>
  <c r="N478" i="3"/>
  <c r="O478" i="3"/>
  <c r="N479" i="3"/>
  <c r="O479" i="3"/>
  <c r="N480" i="3"/>
  <c r="O480" i="3"/>
  <c r="N481" i="3"/>
  <c r="O481" i="3"/>
  <c r="N482" i="3"/>
  <c r="O482" i="3"/>
  <c r="N483" i="3"/>
  <c r="O483" i="3"/>
  <c r="N484" i="3"/>
  <c r="O484" i="3"/>
  <c r="N485" i="3"/>
  <c r="O485" i="3"/>
  <c r="N486" i="3"/>
  <c r="O486" i="3"/>
  <c r="N487" i="3"/>
  <c r="O487" i="3"/>
  <c r="N488" i="3"/>
  <c r="O488" i="3"/>
  <c r="N489" i="3"/>
  <c r="O489" i="3"/>
  <c r="N490" i="3"/>
  <c r="O490" i="3"/>
  <c r="N491" i="3"/>
  <c r="O491" i="3"/>
  <c r="N492" i="3"/>
  <c r="O492" i="3"/>
  <c r="N493" i="3"/>
  <c r="O493" i="3"/>
  <c r="N2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D32" i="5" l="1"/>
  <c r="D44" i="5"/>
  <c r="D49" i="5"/>
  <c r="D45" i="5"/>
  <c r="D48" i="5"/>
  <c r="F48" i="5" s="1"/>
  <c r="D47" i="5"/>
  <c r="E288" i="12"/>
  <c r="C40" i="5" s="1"/>
  <c r="C46" i="5"/>
  <c r="F46" i="5" s="1"/>
  <c r="C44" i="5"/>
  <c r="F44" i="5" s="1"/>
  <c r="D496" i="10"/>
  <c r="D760" i="13"/>
  <c r="F760" i="8"/>
  <c r="D28" i="5"/>
  <c r="G288" i="6"/>
  <c r="F289" i="6"/>
  <c r="F31" i="5"/>
  <c r="F28" i="9"/>
  <c r="F15" i="5"/>
  <c r="F10" i="5"/>
  <c r="E27" i="2"/>
  <c r="K27" i="2"/>
  <c r="F13" i="5"/>
  <c r="C14" i="5"/>
  <c r="F14" i="5" s="1"/>
  <c r="F28" i="2"/>
  <c r="E495" i="7"/>
  <c r="F27" i="5"/>
  <c r="F30" i="5"/>
  <c r="F29" i="5"/>
  <c r="F28" i="5"/>
  <c r="F32" i="5"/>
  <c r="F12" i="5"/>
  <c r="E759" i="4"/>
  <c r="G759" i="4"/>
  <c r="M287" i="1"/>
  <c r="L287" i="1"/>
  <c r="K287" i="1"/>
  <c r="J287" i="1"/>
  <c r="I287" i="1"/>
  <c r="H287" i="1"/>
  <c r="G287" i="1"/>
  <c r="F287" i="1"/>
  <c r="E287" i="1"/>
  <c r="D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C47" i="5" l="1"/>
  <c r="F47" i="5" s="1"/>
  <c r="C49" i="5"/>
  <c r="F49" i="5" s="1"/>
  <c r="C45" i="5"/>
  <c r="F45" i="5" s="1"/>
  <c r="D760" i="8"/>
  <c r="D289" i="6"/>
  <c r="E288" i="6"/>
  <c r="D28" i="9"/>
  <c r="N287" i="1"/>
  <c r="O287" i="1"/>
  <c r="F289" i="1" s="1"/>
  <c r="J289" i="1" l="1"/>
  <c r="D289" i="1"/>
</calcChain>
</file>

<file path=xl/sharedStrings.xml><?xml version="1.0" encoding="utf-8"?>
<sst xmlns="http://schemas.openxmlformats.org/spreadsheetml/2006/main" count="14308" uniqueCount="1625">
  <si>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</si>
  <si>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</si>
  <si>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</si>
  <si>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</si>
  <si>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</si>
  <si>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</si>
  <si>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</si>
  <si>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</si>
  <si>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</si>
  <si>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</si>
  <si>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</si>
  <si>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</si>
  <si>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</si>
  <si>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LENGTH_COVERED</t>
  </si>
  <si>
    <t>LENGTH_MISSED</t>
  </si>
  <si>
    <t>Apache Commons Configuration</t>
  </si>
  <si>
    <t>org.apache.commons.configuration2.beanutils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</si>
  <si>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</si>
  <si>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</si>
  <si>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</si>
  <si>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</si>
  <si>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</si>
  <si>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</si>
  <si>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</si>
  <si>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</si>
  <si>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</si>
  <si>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</si>
  <si>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</si>
  <si>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</si>
  <si>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</si>
  <si>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</si>
  <si>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</si>
  <si>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</si>
  <si>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</si>
  <si>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</si>
  <si>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</si>
  <si>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</si>
  <si>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Apache Commons CLI</t>
  </si>
  <si>
    <t>XMLPropertiesConfiguration.XMLPropertiesHandler</t>
  </si>
  <si>
    <t>INIConfiguration</t>
  </si>
  <si>
    <t>org.apache.commons.cli</t>
  </si>
  <si>
    <t>AbstractYAMLBasedConfiguration</t>
  </si>
  <si>
    <t>PosixParser</t>
  </si>
  <si>
    <t>DatabaseConfiguration.new DatabaseConfiguration.JdbcOperation() {...}</t>
  </si>
  <si>
    <t>MissingArgumentException</t>
  </si>
  <si>
    <t>HelpFormatter</t>
  </si>
  <si>
    <t>CommandLine</t>
  </si>
  <si>
    <t>Option.Builder</t>
  </si>
  <si>
    <t>BaseHierarchicalConfiguration.BuilderVisitor</t>
  </si>
  <si>
    <t>DefaultParser</t>
  </si>
  <si>
    <t>SubsetConfiguration.SubsetIterator</t>
  </si>
  <si>
    <t>ConfigurationUtils</t>
  </si>
  <si>
    <t>ParseException</t>
  </si>
  <si>
    <t>ConfigurationConverter</t>
  </si>
  <si>
    <t>Options</t>
  </si>
  <si>
    <t>AbstractHierarchicalConfiguration.DefinedKeysVisitor</t>
  </si>
  <si>
    <t>OptionValidator</t>
  </si>
  <si>
    <t>EnvironmentConfiguration</t>
  </si>
  <si>
    <t>DataConfiguration.DataConversionHandler</t>
  </si>
  <si>
    <t>Option</t>
  </si>
  <si>
    <t>PropertiesConfiguration.DefaultIOFactory</t>
  </si>
  <si>
    <t>OptionBuilder</t>
  </si>
  <si>
    <t>HierarchicalConfigurationXMLReader.SAXVisitor</t>
  </si>
  <si>
    <t>Parser</t>
  </si>
  <si>
    <t>XMLDocumentHelper</t>
  </si>
  <si>
    <t>XMLListReference</t>
  </si>
  <si>
    <t>HelpFormatter.OptionComparator</t>
  </si>
  <si>
    <t>ConfigurationUtils.new EventSource() {...}</t>
  </si>
  <si>
    <t>Util</t>
  </si>
  <si>
    <t>HierarchicalConfigurationXMLReader</t>
  </si>
  <si>
    <t>PatternOptionBuilder</t>
  </si>
  <si>
    <t>PropertiesConfiguration.PropertiesWriter</t>
  </si>
  <si>
    <t>PropertiesConfigurationLayout</t>
  </si>
  <si>
    <t>UnrecognizedOptionException</t>
  </si>
  <si>
    <t>XMLPropertiesConfiguration</t>
  </si>
  <si>
    <t>AmbiguousOptionException</t>
  </si>
  <si>
    <t>BaseConfigurationXMLReader.SAXConverter</t>
  </si>
  <si>
    <t>CommandLine.Builder</t>
  </si>
  <si>
    <t>SubsetConfiguration</t>
  </si>
  <si>
    <t>YAMLConfiguration.new Constructor() {...}</t>
  </si>
  <si>
    <t>BasicParser</t>
  </si>
  <si>
    <t>DynamicCombinedConfiguration.new ConfigurationInterpolator() {...}</t>
  </si>
  <si>
    <t>GnuParser</t>
  </si>
  <si>
    <t>AbstractHierarchicalConfiguration</t>
  </si>
  <si>
    <t>PatternSubtreeConfigurationWrapper</t>
  </si>
  <si>
    <t>AlreadySelectedException</t>
  </si>
  <si>
    <t>ConfigurationMap</t>
  </si>
  <si>
    <t>AbstractConfiguration</t>
  </si>
  <si>
    <t>MissingOptionException</t>
  </si>
  <si>
    <t>DynamicCombinedConfiguration.ConfigData</t>
  </si>
  <si>
    <t>BaseConfiguration</t>
  </si>
  <si>
    <t>OptionGroup</t>
  </si>
  <si>
    <t>CombinedConfiguration</t>
  </si>
  <si>
    <t>DynamicCombinedConfiguration.CurrentConfigHolder</t>
  </si>
  <si>
    <t>TypeHandler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</si>
  <si>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</si>
  <si>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</si>
  <si>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</si>
  <si>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</si>
  <si>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</si>
  <si>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</si>
  <si>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</si>
  <si>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</si>
  <si>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</si>
  <si>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</si>
  <si>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</si>
  <si>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</si>
  <si>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</si>
  <si>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</si>
  <si>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</si>
  <si>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</si>
  <si>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</si>
  <si>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</si>
  <si>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</si>
  <si>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</si>
  <si>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</si>
  <si>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</si>
  <si>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</si>
  <si>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</si>
  <si>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</si>
  <si>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</si>
  <si>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</si>
  <si>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</si>
  <si>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</si>
  <si>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</si>
  <si>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</si>
  <si>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</si>
  <si>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</si>
  <si>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</si>
  <si>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</si>
  <si>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</si>
  <si>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</si>
  <si>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</si>
  <si>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org.apache.commons.configuration2.convert</t>
  </si>
  <si>
    <t>DefaultConversionHandler.new ConfigurationInterpolator() {...}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</si>
  <si>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</si>
  <si>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</si>
  <si>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</si>
  <si>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</si>
  <si>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</si>
  <si>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</si>
  <si>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</si>
  <si>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org.apache.commons.configuration2.ex</t>
  </si>
  <si>
    <t>ConfigurationException</t>
  </si>
  <si>
    <t>ConversionException</t>
  </si>
  <si>
    <t>ConfigurationRuntimeException</t>
  </si>
  <si>
    <t>org.apache.commons.configuration2.tree.xpath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</si>
  <si>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</si>
  <si>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</si>
  <si>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</si>
  <si>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</si>
  <si>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</si>
  <si>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</si>
  <si>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</si>
  <si>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</si>
  <si>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</si>
  <si>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</si>
  <si>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</si>
  <si>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</si>
  <si>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</si>
  <si>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</si>
  <si>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</si>
  <si>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</si>
  <si>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</si>
  <si>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</si>
  <si>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</si>
  <si>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</si>
  <si>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</si>
  <si>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</si>
  <si>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</si>
  <si>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</si>
  <si>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</si>
  <si>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</si>
  <si>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BaseConfigurationBuilderProvider</t>
  </si>
  <si>
    <t>org.apache.commons.configuration2.builder.fluent</t>
  </si>
  <si>
    <t>Parameters</t>
  </si>
  <si>
    <t>Configurations</t>
  </si>
  <si>
    <t>Parameters.ParametersIfcInvocationHandler</t>
  </si>
  <si>
    <t>org.apache.commons.configuration2.builder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</si>
  <si>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</si>
  <si>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</si>
  <si>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</si>
  <si>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</si>
  <si>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</si>
  <si>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</si>
  <si>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</si>
  <si>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</si>
  <si>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</si>
  <si>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</si>
  <si>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</si>
  <si>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</si>
  <si>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</si>
  <si>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</si>
  <si>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</si>
  <si>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</si>
  <si>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</si>
  <si>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</si>
  <si>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</si>
  <si>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</si>
  <si>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</si>
  <si>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</si>
  <si>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</si>
  <si>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</si>
  <si>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</si>
  <si>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</si>
  <si>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</si>
  <si>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</si>
  <si>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</si>
  <si>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</si>
  <si>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</si>
  <si>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</si>
  <si>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</si>
  <si>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</si>
  <si>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</si>
  <si>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</si>
  <si>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</si>
  <si>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</si>
  <si>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</si>
  <si>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</si>
  <si>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</si>
  <si>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</si>
  <si>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</si>
  <si>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</si>
  <si>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</si>
  <si>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</si>
  <si>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</si>
  <si>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</si>
  <si>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</si>
  <si>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</si>
  <si>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</si>
  <si>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org.apache.commons.configuration2.sync</t>
  </si>
  <si>
    <t>NoOpSynchronizer</t>
  </si>
  <si>
    <t>LockMode</t>
  </si>
  <si>
    <t>ReadWriteSynchronizer</t>
  </si>
  <si>
    <t>org.apache.commons.configuration2.plist</t>
  </si>
  <si>
    <t>TokenMgrError</t>
  </si>
  <si>
    <t>XMLPropertyListConfiguration</t>
  </si>
  <si>
    <t>PropertyListConfiguration.DateSeparatorParser</t>
  </si>
  <si>
    <t>XMLPropertyListConfiguration.ArrayNodeBuilder</t>
  </si>
  <si>
    <t>Token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</si>
  <si>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</si>
  <si>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</si>
  <si>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</si>
  <si>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</si>
  <si>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</si>
  <si>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</si>
  <si>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</si>
  <si>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</si>
  <si>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</t>
  </si>
  <si>
    <t>PropertyListConfiguration</t>
  </si>
  <si>
    <t>PropertyListParserConstants</t>
  </si>
  <si>
    <t>org.apache.commons.configuration2.resolver</t>
  </si>
  <si>
    <t>DefaultEntityResolver</t>
  </si>
  <si>
    <t>CatalogResolver</t>
  </si>
  <si>
    <t>CatalogResolver.CatalogManager</t>
  </si>
  <si>
    <t>CatalogResolver.Catalog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</si>
  <si>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</si>
  <si>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</si>
  <si>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</si>
  <si>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</si>
  <si>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</si>
  <si>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</si>
  <si>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</si>
  <si>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</si>
  <si>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</si>
  <si>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</si>
  <si>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</si>
  <si>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</si>
  <si>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</si>
  <si>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</si>
  <si>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</si>
  <si>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</si>
  <si>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</si>
  <si>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</si>
  <si>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</si>
  <si>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</si>
  <si>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</si>
  <si>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</si>
  <si>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</si>
  <si>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</si>
  <si>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</si>
  <si>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</si>
  <si>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</si>
  <si>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</si>
  <si>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</si>
  <si>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</si>
  <si>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</si>
  <si>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</si>
  <si>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</si>
  <si>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</si>
  <si>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</si>
  <si>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</si>
  <si>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</si>
  <si>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</si>
  <si>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</si>
  <si>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</si>
  <si>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</si>
  <si>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</si>
  <si>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</si>
  <si>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</si>
  <si>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</si>
  <si>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</si>
  <si>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</si>
  <si>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</si>
  <si>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</si>
  <si>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</si>
  <si>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</si>
  <si>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org.apache.commons.configuration2.interpol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</si>
  <si>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</si>
  <si>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</si>
  <si>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</si>
  <si>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</si>
  <si>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</si>
  <si>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</si>
  <si>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</si>
  <si>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</si>
  <si>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</si>
  <si>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</si>
  <si>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</si>
  <si>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</si>
  <si>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</si>
  <si>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</si>
  <si>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</si>
  <si>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</si>
  <si>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</si>
  <si>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</si>
  <si>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</si>
  <si>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</si>
  <si>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</si>
  <si>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</si>
  <si>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Summed for project</t>
  </si>
  <si>
    <t>Project</t>
  </si>
  <si>
    <t>covered</t>
  </si>
  <si>
    <t>missed</t>
  </si>
  <si>
    <t>Apache Commons Collections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</si>
  <si>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</si>
  <si>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</si>
  <si>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</si>
  <si>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</si>
  <si>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</si>
  <si>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</si>
  <si>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</si>
  <si>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</si>
  <si>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</si>
  <si>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</si>
  <si>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</si>
  <si>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</si>
  <si>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</si>
  <si>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</si>
  <si>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</si>
  <si>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</si>
  <si>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</si>
  <si>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</si>
  <si>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</si>
  <si>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</si>
  <si>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</si>
  <si>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</si>
  <si>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</si>
  <si>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</si>
  <si>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</si>
  <si>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</si>
  <si>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</si>
  <si>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</si>
  <si>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</si>
  <si>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</si>
  <si>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</si>
  <si>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</si>
  <si>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</si>
  <si>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</si>
  <si>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</si>
  <si>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</si>
  <si>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</si>
  <si>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</si>
  <si>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</si>
  <si>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</si>
  <si>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</si>
  <si>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</si>
  <si>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</si>
  <si>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</si>
  <si>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</si>
  <si>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</si>
  <si>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</si>
  <si>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</si>
  <si>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</si>
  <si>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</si>
  <si>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</si>
  <si>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</si>
  <si>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</si>
  <si>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</si>
  <si>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</si>
  <si>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</si>
  <si>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</si>
  <si>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</si>
  <si>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</si>
  <si>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</si>
  <si>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</si>
  <si>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</si>
  <si>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</si>
  <si>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</si>
  <si>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</si>
  <si>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</si>
  <si>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</si>
  <si>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</si>
  <si>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</si>
  <si>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MD5Cyclic</t>
  </si>
  <si>
    <t>Signatures</t>
  </si>
  <si>
    <t>ObjectsHashIterative</t>
  </si>
  <si>
    <t>Murmur128x64Cyclic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</si>
  <si>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</si>
  <si>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</si>
  <si>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</si>
  <si>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</si>
  <si>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</si>
  <si>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</si>
  <si>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</si>
  <si>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</si>
  <si>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</si>
  <si>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</si>
  <si>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</si>
  <si>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</si>
  <si>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</si>
  <si>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</si>
  <si>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</si>
  <si>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</si>
  <si>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</si>
  <si>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</si>
  <si>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</si>
  <si>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</si>
  <si>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</si>
  <si>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</si>
  <si>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</si>
  <si>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</si>
  <si>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</si>
  <si>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</si>
  <si>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</si>
  <si>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</si>
  <si>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</si>
  <si>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</si>
  <si>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</si>
  <si>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</si>
  <si>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</si>
  <si>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</si>
  <si>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</si>
  <si>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</si>
  <si>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</si>
  <si>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</si>
  <si>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</si>
  <si>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</si>
  <si>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</si>
  <si>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</si>
  <si>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</si>
  <si>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</si>
  <si>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</si>
  <si>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</si>
  <si>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</si>
  <si>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</si>
  <si>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</si>
  <si>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</si>
  <si>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</si>
  <si>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</si>
  <si>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</si>
  <si>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</si>
  <si>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</si>
  <si>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</si>
  <si>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</si>
  <si>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</si>
  <si>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</si>
  <si>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</si>
  <si>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</si>
  <si>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</si>
  <si>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</si>
  <si>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</si>
  <si>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</si>
  <si>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</si>
  <si>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</si>
  <si>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</si>
  <si>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</si>
  <si>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</si>
  <si>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</si>
  <si>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</si>
  <si>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</si>
  <si>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</si>
  <si>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</si>
  <si>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</si>
  <si>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</si>
  <si>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</si>
  <si>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</si>
  <si>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</si>
  <si>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</si>
  <si>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</si>
  <si>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</si>
  <si>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</si>
  <si>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</si>
  <si>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</si>
  <si>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</si>
  <si>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</si>
  <si>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</si>
  <si>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</si>
  <si>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</si>
  <si>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</si>
  <si>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</si>
  <si>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</si>
  <si>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</si>
  <si>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</si>
  <si>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</si>
  <si>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</si>
  <si>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</si>
  <si>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</si>
  <si>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</si>
  <si>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</si>
  <si>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</si>
  <si>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</si>
  <si>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</si>
  <si>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</si>
  <si>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</si>
  <si>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</si>
  <si>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</si>
  <si>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</si>
  <si>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</si>
  <si>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</si>
  <si>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</si>
  <si>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</si>
  <si>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</si>
  <si>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</si>
  <si>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</si>
  <si>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</si>
  <si>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</si>
  <si>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</si>
  <si>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</si>
  <si>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</si>
  <si>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</si>
  <si>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</si>
  <si>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</si>
  <si>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</si>
  <si>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</si>
  <si>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</si>
  <si>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</si>
  <si>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</si>
  <si>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</si>
  <si>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</si>
  <si>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</si>
  <si>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</si>
  <si>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</si>
  <si>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</si>
  <si>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</si>
  <si>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</si>
  <si>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</si>
  <si>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</si>
  <si>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</si>
  <si>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</si>
  <si>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</si>
  <si>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</si>
  <si>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</si>
  <si>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</si>
  <si>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</si>
  <si>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</si>
  <si>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</si>
  <si>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</si>
  <si>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</si>
  <si>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</si>
  <si>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Flat3Map.EntrySet</t>
  </si>
  <si>
    <t>AbstractReferenceMap.ReferenceValues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</si>
  <si>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</si>
  <si>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</si>
  <si>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</si>
  <si>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</si>
  <si>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</si>
  <si>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</si>
  <si>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</si>
  <si>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</si>
  <si>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</si>
  <si>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</si>
  <si>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</si>
  <si>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</si>
  <si>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</si>
  <si>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</si>
  <si>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</si>
  <si>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</si>
  <si>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</si>
  <si>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</si>
  <si>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</si>
  <si>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</si>
  <si>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</si>
  <si>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</si>
  <si>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</si>
  <si>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</si>
  <si>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</si>
  <si>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</si>
  <si>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</si>
  <si>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</si>
  <si>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</si>
  <si>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</si>
  <si>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</si>
  <si>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</si>
  <si>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</si>
  <si>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</si>
  <si>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</si>
  <si>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</si>
  <si>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</si>
  <si>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SingletonMap.SingletonValues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</si>
  <si>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</si>
  <si>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</si>
  <si>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</si>
  <si>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</si>
  <si>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</si>
  <si>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</si>
  <si>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</si>
  <si>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</si>
  <si>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</si>
  <si>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</si>
  <si>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</si>
  <si>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</si>
  <si>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</si>
  <si>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</si>
  <si>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</si>
  <si>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</si>
  <si>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</si>
  <si>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</si>
  <si>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</si>
  <si>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</si>
  <si>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</si>
  <si>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</si>
  <si>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</si>
  <si>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</si>
  <si>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</si>
  <si>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</si>
  <si>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</si>
  <si>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</si>
  <si>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</si>
  <si>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</si>
  <si>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</si>
  <si>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</si>
  <si>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</si>
  <si>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</si>
  <si>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</si>
  <si>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</si>
  <si>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</si>
  <si>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</si>
  <si>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</si>
  <si>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</si>
  <si>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</si>
  <si>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</si>
  <si>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</si>
  <si>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</si>
  <si>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</si>
  <si>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</si>
  <si>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</si>
  <si>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</si>
  <si>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</si>
  <si>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</si>
  <si>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</si>
  <si>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UnmodifiableOrderedMap</t>
  </si>
  <si>
    <t>AbstractReferenceMap.ReferenceEntrySetIterator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</si>
  <si>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</si>
  <si>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</si>
  <si>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</si>
  <si>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</si>
  <si>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</si>
  <si>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</si>
  <si>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</si>
  <si>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</si>
  <si>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</si>
  <si>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</si>
  <si>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</si>
  <si>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</si>
  <si>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</si>
  <si>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</si>
  <si>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</si>
  <si>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</si>
  <si>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</si>
  <si>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</si>
  <si>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</si>
  <si>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</si>
  <si>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</si>
  <si>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</si>
  <si>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</si>
  <si>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</si>
  <si>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</si>
  <si>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</si>
  <si>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</si>
  <si>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</si>
  <si>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</si>
  <si>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</si>
  <si>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</si>
  <si>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</si>
  <si>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</si>
  <si>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</si>
  <si>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</si>
  <si>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</si>
  <si>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</si>
  <si>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</si>
  <si>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</si>
  <si>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</si>
  <si>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</si>
  <si>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</si>
  <si>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</si>
  <si>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</si>
  <si>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</si>
  <si>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</si>
  <si>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</si>
  <si>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</si>
  <si>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</si>
  <si>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</si>
  <si>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</si>
  <si>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</si>
  <si>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</si>
  <si>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</si>
  <si>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</si>
  <si>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</si>
  <si>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</si>
  <si>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</si>
  <si>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</si>
  <si>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</si>
  <si>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</si>
  <si>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</si>
  <si>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</si>
  <si>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</si>
  <si>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</si>
  <si>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</si>
  <si>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</si>
  <si>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</si>
  <si>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</si>
  <si>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</si>
  <si>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</si>
  <si>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</si>
  <si>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</si>
  <si>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</si>
  <si>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</si>
  <si>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</si>
  <si>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</si>
  <si>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</si>
  <si>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</si>
  <si>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</si>
  <si>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</si>
  <si>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</si>
  <si>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</si>
  <si>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</si>
  <si>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</si>
  <si>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</si>
  <si>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</si>
  <si>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</si>
  <si>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</si>
  <si>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</si>
  <si>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</si>
  <si>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</si>
  <si>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</si>
  <si>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</si>
  <si>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</si>
  <si>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</si>
  <si>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</si>
  <si>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</si>
  <si>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</si>
  <si>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</si>
  <si>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</si>
  <si>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</si>
  <si>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</si>
  <si>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</si>
  <si>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</si>
  <si>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Hasher.Builder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</si>
  <si>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</si>
  <si>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</si>
  <si>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</si>
  <si>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</si>
  <si>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</si>
  <si>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</si>
  <si>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</si>
  <si>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</si>
  <si>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</si>
  <si>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</si>
  <si>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</si>
  <si>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</si>
  <si>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</si>
  <si>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</si>
  <si>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</si>
  <si>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</si>
  <si>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</si>
  <si>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</si>
  <si>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</si>
  <si>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</si>
  <si>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</si>
  <si>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</si>
  <si>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</si>
  <si>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</si>
  <si>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</si>
  <si>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</si>
  <si>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</si>
  <si>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</si>
  <si>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</si>
  <si>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</si>
  <si>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</si>
  <si>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</si>
  <si>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</si>
  <si>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</si>
  <si>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</si>
  <si>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</si>
  <si>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</si>
  <si>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</si>
  <si>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</si>
  <si>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</si>
  <si>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</si>
  <si>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</si>
  <si>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</si>
  <si>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</si>
  <si>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ArrayCountingBloomFilter.IndexIterator</t>
  </si>
  <si>
    <t>BloomFilterIndexer</t>
  </si>
  <si>
    <t>ArrayCountingBloomFilter</t>
  </si>
  <si>
    <t>IndexFilters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</si>
  <si>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</si>
  <si>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</si>
  <si>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</si>
  <si>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</si>
  <si>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</si>
  <si>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</si>
  <si>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</si>
  <si>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</si>
  <si>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</si>
  <si>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</si>
  <si>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</si>
  <si>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</si>
  <si>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</si>
  <si>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</si>
  <si>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</si>
  <si>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</si>
  <si>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</si>
  <si>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</si>
  <si>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</si>
  <si>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</si>
  <si>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</si>
  <si>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</si>
  <si>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</si>
  <si>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</si>
  <si>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</si>
  <si>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</si>
  <si>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</si>
  <si>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Apache Commons Math</t>
  </si>
  <si>
    <t>org.apache.commons.math4.stat.descriptive</t>
  </si>
  <si>
    <t>SummaryStatistics</t>
  </si>
  <si>
    <t>AggregateSummaryStatistics</t>
  </si>
  <si>
    <t>MultivariateSummaryStatistics</t>
  </si>
  <si>
    <t>AbstractUnivariateStatistic</t>
  </si>
  <si>
    <t>AbstractStorelessUnivariateStatistic</t>
  </si>
  <si>
    <t>SynchronizedDescriptiveStatistics</t>
  </si>
  <si>
    <t>DescriptiveStatistics</t>
  </si>
  <si>
    <t>StatisticalSummaryValues</t>
  </si>
  <si>
    <t>SynchronizedSummaryStatistics</t>
  </si>
  <si>
    <t>SynchronizedMultivariateSummaryStatistics</t>
  </si>
  <si>
    <t>AggregateSummaryStatistics.AggregatingSummaryStatistics</t>
  </si>
  <si>
    <t>org.apache.commons.math4.optim.nonlinear.scalar</t>
  </si>
  <si>
    <t>MultivariateFunctionMappingAdapter.UpperBoundMapper</t>
  </si>
  <si>
    <t>LeastSquaresConverter</t>
  </si>
  <si>
    <t>MultiStartMultivariateOptimizer</t>
  </si>
  <si>
    <t>MultivariateFunctionPenaltyAdapter</t>
  </si>
  <si>
    <t>MultivariateFunctionMappingAdapter.LowerUpperBoundMapper</t>
  </si>
  <si>
    <t>GoalType</t>
  </si>
  <si>
    <t>MultivariateFunctionMappingAdapter.LowerBoundMapper</t>
  </si>
  <si>
    <t>LineSearch.new UnivariateFunction() {...}</t>
  </si>
  <si>
    <t>ObjectiveFunction</t>
  </si>
  <si>
    <t>GradientMultivariateOptimizer</t>
  </si>
  <si>
    <t>MultiStartMultivariateOptimizer.new Comparator() {...}</t>
  </si>
  <si>
    <t>ObjectiveFunctionGradient</t>
  </si>
  <si>
    <t>MultivariateOptimizer</t>
  </si>
  <si>
    <t>LineSearch</t>
  </si>
  <si>
    <t>MultivariateFunctionMappingAdapter</t>
  </si>
  <si>
    <t>MultivariateFunctionMappingAdapter.NoBoundsMapper</t>
  </si>
  <si>
    <t>org.apache.commons.math4.analysis.integration</t>
  </si>
  <si>
    <t>IterativeLegendreGaussIntegrator</t>
  </si>
  <si>
    <t>RombergIntegrator</t>
  </si>
  <si>
    <t>BaseAbstractUnivariateIntegrator</t>
  </si>
  <si>
    <t>SimpsonIntegrator</t>
  </si>
  <si>
    <t>TrapezoidIntegrator</t>
  </si>
  <si>
    <t>IterativeLegendreGaussIntegrator.new UnivariateFunction() {...}</t>
  </si>
  <si>
    <t>MidPointIntegrator</t>
  </si>
  <si>
    <t>org.apache.commons.math4.stat.descriptive.rank</t>
  </si>
  <si>
    <t>PSquarePercentile</t>
  </si>
  <si>
    <t>Median</t>
  </si>
  <si>
    <t>Min</t>
  </si>
  <si>
    <t>Percentile</t>
  </si>
  <si>
    <t>PSquarePercentile.Marker</t>
  </si>
  <si>
    <t>Max</t>
  </si>
  <si>
    <t>Percentile.EstimationType.new Percentile.EstimationType() {...}</t>
  </si>
  <si>
    <t>PSquarePercentile.FixedCapacityList</t>
  </si>
  <si>
    <t>Percentile.EstimationType</t>
  </si>
  <si>
    <t>PSquarePercentile.Markers</t>
  </si>
  <si>
    <t>org.apache.commons.math4.complex</t>
  </si>
  <si>
    <t>ComplexFormat</t>
  </si>
  <si>
    <t>org.apache.commons.math4.ml.neuralnet</t>
  </si>
  <si>
    <t>Network.NeuronIdentifierComparator</t>
  </si>
  <si>
    <t>MapUtils.PairNeuronDouble</t>
  </si>
  <si>
    <t>FeatureInitializerFactory.new FeatureInitializer() {...}</t>
  </si>
  <si>
    <t>Neuron.SerializationProxy</t>
  </si>
  <si>
    <t>Network.SerializationProxy</t>
  </si>
  <si>
    <t>Network</t>
  </si>
  <si>
    <t>SquareNeighbourhood</t>
  </si>
  <si>
    <t>Neuron</t>
  </si>
  <si>
    <t>FeatureInitializerFactory</t>
  </si>
  <si>
    <t>MapUtils.PairNeuronDouble.new Comparator() {...}</t>
  </si>
  <si>
    <t>org.apache.commons.math4.ml.neuralnet.twod.util</t>
  </si>
  <si>
    <t>TopographicErrorHistogram</t>
  </si>
  <si>
    <t>HitHistogram</t>
  </si>
  <si>
    <t>QuantizationError</t>
  </si>
  <si>
    <t>SmoothedDataHistogram</t>
  </si>
  <si>
    <t>UnifiedDistanceMatrix</t>
  </si>
  <si>
    <t>LocationFinder</t>
  </si>
  <si>
    <t>LocationFinder.Location</t>
  </si>
  <si>
    <t>org.apache.commons.math4.optim</t>
  </si>
  <si>
    <t>PointValuePair.DataTransferObject</t>
  </si>
  <si>
    <t>InitialGuess</t>
  </si>
  <si>
    <t>PointValuePair</t>
  </si>
  <si>
    <t>AbstractOptimizationProblem.MaxIterCallback</t>
  </si>
  <si>
    <t>BaseOptimizer.MaxIterCallback</t>
  </si>
  <si>
    <t>SimplePointChecker</t>
  </si>
  <si>
    <t>BaseMultivariateOptimizer</t>
  </si>
  <si>
    <t>SimpleVectorValueChecker</t>
  </si>
  <si>
    <t>BaseOptimizer.MaxEvalCallback</t>
  </si>
  <si>
    <t>MaxIter</t>
  </si>
  <si>
    <t>BaseOptimizer</t>
  </si>
  <si>
    <t>BaseMultiStartMultivariateOptimizer</t>
  </si>
  <si>
    <t>AbstractOptimizationProblem</t>
  </si>
  <si>
    <t>PointVectorValuePair</t>
  </si>
  <si>
    <t>PointVectorValuePair.DataTransferObject</t>
  </si>
  <si>
    <t>SimpleBounds</t>
  </si>
  <si>
    <t>AbstractConvergenceChecker</t>
  </si>
  <si>
    <t>MaxEval</t>
  </si>
  <si>
    <t>SimpleValueChecker</t>
  </si>
  <si>
    <t>AbstractOptimizationProblem.MaxEvalCallback</t>
  </si>
  <si>
    <t>org.apache.commons.math4.analysis.polynomials</t>
  </si>
  <si>
    <t>PolynomialFunctionLagrangeForm</t>
  </si>
  <si>
    <t>PolynomialFunctionNewtonForm</t>
  </si>
  <si>
    <t>PolynomialsUtils.JacobiKey</t>
  </si>
  <si>
    <t>PolynomialFunction</t>
  </si>
  <si>
    <t>PolynomialsUtils</t>
  </si>
  <si>
    <t>PolynomialSplineFunction</t>
  </si>
  <si>
    <t>PolynomialFunction.Parametric</t>
  </si>
  <si>
    <t>PolynomialsUtils.new PolynomialsUtils.RecurrenceCoefficientsGenerator() {...}</t>
  </si>
  <si>
    <t>org.apache.commons.math4.genetics</t>
  </si>
  <si>
    <t>ChromosomePair</t>
  </si>
  <si>
    <t>FixedElapsedTime</t>
  </si>
  <si>
    <t>GeneticAlgorithm</t>
  </si>
  <si>
    <t>TournamentSelection</t>
  </si>
  <si>
    <t>OrderedCrossover</t>
  </si>
  <si>
    <t>NPointCrossover</t>
  </si>
  <si>
    <t>RandomKeyMutation</t>
  </si>
  <si>
    <t>OnePointCrossover</t>
  </si>
  <si>
    <t>TournamentSelection.new ListPopulation() {...}</t>
  </si>
  <si>
    <t>AbstractListChromosome</t>
  </si>
  <si>
    <t>CycleCrossover</t>
  </si>
  <si>
    <t>UniformCrossover</t>
  </si>
  <si>
    <t>ElitisticListPopulation</t>
  </si>
  <si>
    <t>BinaryMutation</t>
  </si>
  <si>
    <t>InvalidRepresentationException</t>
  </si>
  <si>
    <t>BinaryChromosome</t>
  </si>
  <si>
    <t>RandomKey</t>
  </si>
  <si>
    <t>FixedGenerationCount</t>
  </si>
  <si>
    <t>Chromosome</t>
  </si>
  <si>
    <t>ListPopulation</t>
  </si>
  <si>
    <t>org.apache.commons.math4.analysis.integration.gauss</t>
  </si>
  <si>
    <t>BaseRuleFactory</t>
  </si>
  <si>
    <t>GaussIntegratorFactory</t>
  </si>
  <si>
    <t>HermiteRuleFactory</t>
  </si>
  <si>
    <t>LegendreHighPrecisionRuleFactory</t>
  </si>
  <si>
    <t>SymmetricGaussIntegrator</t>
  </si>
  <si>
    <t>GaussIntegrator</t>
  </si>
  <si>
    <t>LegendreRuleFactory</t>
  </si>
  <si>
    <t>LaguerreRuleFactory</t>
  </si>
  <si>
    <t>org.apache.commons.math4.stat.regression</t>
  </si>
  <si>
    <t>RegressionResults</t>
  </si>
  <si>
    <t>AbstractMultipleLinearRegression</t>
  </si>
  <si>
    <t>ModelSpecificationException</t>
  </si>
  <si>
    <t>SimpleRegression</t>
  </si>
  <si>
    <t>GLSMultipleLinearRegression</t>
  </si>
  <si>
    <t>OLSMultipleLinearRegression</t>
  </si>
  <si>
    <t>MillerUpdatingRegression</t>
  </si>
  <si>
    <t>org.apache.commons.math4.ode.nonstiff</t>
  </si>
  <si>
    <t>EulerIntegrator</t>
  </si>
  <si>
    <t>AdamsMoultonIntegrator</t>
  </si>
  <si>
    <t>EmbeddedRungeKuttaFieldIntegrator</t>
  </si>
  <si>
    <t>GraggBulirschStoerIntegrator</t>
  </si>
  <si>
    <t>MidpointStepInterpolator</t>
  </si>
  <si>
    <t>AdamsBashforthFieldIntegrator</t>
  </si>
  <si>
    <t>EulerFieldStepInterpolator</t>
  </si>
  <si>
    <t>LutherIntegrator</t>
  </si>
  <si>
    <t>EmbeddedRungeKuttaIntegrator</t>
  </si>
  <si>
    <t>GillFieldStepInterpolator</t>
  </si>
  <si>
    <t>AdamsNordsieckFieldTransformer</t>
  </si>
  <si>
    <t>AdaptiveStepsizeIntegrator</t>
  </si>
  <si>
    <t>HighamHall54Integrator</t>
  </si>
  <si>
    <t>AdamsNordsieckTransformer</t>
  </si>
  <si>
    <t>GillFieldIntegrator</t>
  </si>
  <si>
    <t>ClassicalRungeKuttaFieldIntegrator</t>
  </si>
  <si>
    <t>AdaptiveStepsizeFieldIntegrator</t>
  </si>
  <si>
    <t>DormandPrince853FieldStepInterpolator</t>
  </si>
  <si>
    <t>DormandPrince853FieldIntegrator</t>
  </si>
  <si>
    <t>AdamsFieldStepInterpolator</t>
  </si>
  <si>
    <t>ThreeEighthesStepInterpolator</t>
  </si>
  <si>
    <t>RungeKuttaStepInterpolator</t>
  </si>
  <si>
    <t>HighamHall54StepInterpolator</t>
  </si>
  <si>
    <t>RungeKuttaIntegrator</t>
  </si>
  <si>
    <t>RungeKuttaFieldStepInterpolator</t>
  </si>
  <si>
    <t>MidpointIntegrator</t>
  </si>
  <si>
    <t>ClassicalRungeKuttaIntegrator</t>
  </si>
  <si>
    <t>AdamsMoultonFieldIntegrator</t>
  </si>
  <si>
    <t>DormandPrince54Integrator</t>
  </si>
  <si>
    <t>LutherStepInterpolator</t>
  </si>
  <si>
    <t>DormandPrince853Integrator</t>
  </si>
  <si>
    <t>EulerStepInterpolator</t>
  </si>
  <si>
    <t>AdamsMoultonFieldIntegrator.Corrector</t>
  </si>
  <si>
    <t>GraggBulirschStoerStepInterpolator</t>
  </si>
  <si>
    <t>ThreeEighthesIntegrator</t>
  </si>
  <si>
    <t>ClassicalRungeKuttaStepInterpolator</t>
  </si>
  <si>
    <t>AdamsFieldIntegrator</t>
  </si>
  <si>
    <t>DormandPrince54FieldStepInterpolator</t>
  </si>
  <si>
    <t>GillStepInterpolator</t>
  </si>
  <si>
    <t>ClassicalRungeKuttaFieldStepInterpolator</t>
  </si>
  <si>
    <t>LutherFieldStepInterpolator</t>
  </si>
  <si>
    <t>RungeKuttaFieldIntegrator</t>
  </si>
  <si>
    <t>MidpointFieldStepInterpolator</t>
  </si>
  <si>
    <t>DormandPrince54FieldIntegrator</t>
  </si>
  <si>
    <t>GillIntegrator</t>
  </si>
  <si>
    <t>AdamsIntegrator</t>
  </si>
  <si>
    <t>HighamHall54FieldIntegrator</t>
  </si>
  <si>
    <t>DormandPrince853StepInterpolator</t>
  </si>
  <si>
    <t>EulerFieldIntegrator</t>
  </si>
  <si>
    <t>MidpointFieldIntegrator</t>
  </si>
  <si>
    <t>ThreeEighthesFieldStepInterpolator</t>
  </si>
  <si>
    <t>HighamHall54FieldStepInterpolator</t>
  </si>
  <si>
    <t>DormandPrince54StepInterpolator</t>
  </si>
  <si>
    <t>LutherFieldIntegrator</t>
  </si>
  <si>
    <t>AdamsMoultonIntegrator.Corrector</t>
  </si>
  <si>
    <t>AdamsBashforthIntegrator</t>
  </si>
  <si>
    <t>ThreeEighthesFieldIntegrator</t>
  </si>
  <si>
    <t>org.apache.commons.math4.stat.descriptive.summary</t>
  </si>
  <si>
    <t>Sum</t>
  </si>
  <si>
    <t>SumOfSquares</t>
  </si>
  <si>
    <t>Product</t>
  </si>
  <si>
    <t>SumOfLogs</t>
  </si>
  <si>
    <t>org.apache.commons.math4.optim.linear</t>
  </si>
  <si>
    <t>UnboundedSolutionException</t>
  </si>
  <si>
    <t>SolutionCallback</t>
  </si>
  <si>
    <t>LinearObjectiveFunction</t>
  </si>
  <si>
    <t>LinearConstraint</t>
  </si>
  <si>
    <t>LinearConstraintSet</t>
  </si>
  <si>
    <t>SimplexSolver</t>
  </si>
  <si>
    <t>NonNegativeConstraint</t>
  </si>
  <si>
    <t>NoFeasibleSolutionException</t>
  </si>
  <si>
    <t>SimplexTableau</t>
  </si>
  <si>
    <t>LinearOptimizer</t>
  </si>
  <si>
    <t>Relationship</t>
  </si>
  <si>
    <t>PivotSelectionRule</t>
  </si>
  <si>
    <t>org.apache.commons.math4.analysis.solvers</t>
  </si>
  <si>
    <t>AllowedSolution</t>
  </si>
  <si>
    <t>MullerSolver</t>
  </si>
  <si>
    <t>LaguerreSolver.ComplexSolver</t>
  </si>
  <si>
    <t>AbstractPolynomialSolver</t>
  </si>
  <si>
    <t>IllinoisSolver</t>
  </si>
  <si>
    <t>RegulaFalsiSolver</t>
  </si>
  <si>
    <t>MullerSolver2</t>
  </si>
  <si>
    <t>AbstractUnivariateDifferentiableSolver</t>
  </si>
  <si>
    <t>BaseSecantSolver</t>
  </si>
  <si>
    <t>RiddersSolver</t>
  </si>
  <si>
    <t>FieldBracketingNthOrderBrentSolver</t>
  </si>
  <si>
    <t>BrentSolver</t>
  </si>
  <si>
    <t>NewtonRaphsonSolver</t>
  </si>
  <si>
    <t>PegasusSolver</t>
  </si>
  <si>
    <t>BaseSecantSolver.Method</t>
  </si>
  <si>
    <t>LaguerreSolver</t>
  </si>
  <si>
    <t>UnivariateSolverUtils</t>
  </si>
  <si>
    <t>BaseAbstractUnivariateSolver</t>
  </si>
  <si>
    <t>BisectionSolver</t>
  </si>
  <si>
    <t>AbstractUnivariateSolver</t>
  </si>
  <si>
    <t>SecantSolver</t>
  </si>
  <si>
    <t>BracketingNthOrderBrentSolver</t>
  </si>
  <si>
    <t>org.apache.commons.math4.ml.neuralnet.sofm</t>
  </si>
  <si>
    <t>NeighbourhoodSizeFunctionFactory.new NeighbourhoodSizeFunction() {...}</t>
  </si>
  <si>
    <t>KohonenTrainingTask</t>
  </si>
  <si>
    <t>LearningFactorFunctionFactory.new LearningFactorFunction() {...}</t>
  </si>
  <si>
    <t>LearningFactorFunctionFactory</t>
  </si>
  <si>
    <t>KohonenUpdateAction</t>
  </si>
  <si>
    <t>NeighbourhoodSizeFunctionFactory</t>
  </si>
  <si>
    <t>org.apache.commons.math4.util</t>
  </si>
  <si>
    <t>CompositeFormat</t>
  </si>
  <si>
    <t>MathArrays.new Comparator() {...}</t>
  </si>
  <si>
    <t>FastMathCalc</t>
  </si>
  <si>
    <t>BigReal</t>
  </si>
  <si>
    <t>OpenIntToDoubleHashMap.Iterator</t>
  </si>
  <si>
    <t>MathArrays</t>
  </si>
  <si>
    <t>Decimal64Field</t>
  </si>
  <si>
    <t>DefaultTransformer</t>
  </si>
  <si>
    <t>FastMath</t>
  </si>
  <si>
    <t>IterationEvent</t>
  </si>
  <si>
    <t>ResizableDoubleArray.ExpansionMode</t>
  </si>
  <si>
    <t>IntegerSequence</t>
  </si>
  <si>
    <t>CombinatoricsUtils</t>
  </si>
  <si>
    <t>FastMathLiteralArrays</t>
  </si>
  <si>
    <t>IterationManager</t>
  </si>
  <si>
    <t>MedianOf3PivotingStrategy</t>
  </si>
  <si>
    <t>FastMath.CodyWaite</t>
  </si>
  <si>
    <t>IntegerSequence.Range</t>
  </si>
  <si>
    <t>CentralPivotingStrategy</t>
  </si>
  <si>
    <t>OpenIntToFieldHashMap.Iterator</t>
  </si>
  <si>
    <t>BigRealField.LazyHolder</t>
  </si>
  <si>
    <t>IntegerSequence.Incrementor.new IntegerSequence.Incrementor.MaxCountExceededCallback() {...}</t>
  </si>
  <si>
    <t>FastMath.lnMant</t>
  </si>
  <si>
    <t>KthSelector</t>
  </si>
  <si>
    <t>FastMath.ExpIntTable</t>
  </si>
  <si>
    <t>OpenIntToDoubleHashMap</t>
  </si>
  <si>
    <t>FastMath.ExpFracTable</t>
  </si>
  <si>
    <t>Decimal64</t>
  </si>
  <si>
    <t>MathArrays.OrderDirection</t>
  </si>
  <si>
    <t>IntegerSequence.Incrementor</t>
  </si>
  <si>
    <t>MathUtils</t>
  </si>
  <si>
    <t>MathArrays.PairDoubleInteger</t>
  </si>
  <si>
    <t>TransformerMap</t>
  </si>
  <si>
    <t>RandomPivotingStrategy</t>
  </si>
  <si>
    <t>ResizableDoubleArray</t>
  </si>
  <si>
    <t>FastMath.Split</t>
  </si>
  <si>
    <t>BigRealField</t>
  </si>
  <si>
    <t>Pair</t>
  </si>
  <si>
    <t>OpenIntToFieldHashMap</t>
  </si>
  <si>
    <t>org.apache.commons.math4.distribution</t>
  </si>
  <si>
    <t>MultivariateNormalDistribution.new MultivariateRealDistribution.Sampler() {...}</t>
  </si>
  <si>
    <t>EmpiricalDistribution.DataAdapter</t>
  </si>
  <si>
    <t>AbstractRealDistribution.new UnivariateFunction() {...}</t>
  </si>
  <si>
    <t>AbstractRealDistribution.new ContinuousDistribution.Sampler() {...}</t>
  </si>
  <si>
    <t>AbstractRealDistribution.new ContinuousInverseCumulativeProbabilityFunction() {...}</t>
  </si>
  <si>
    <t>MultivariateNormalDistribution</t>
  </si>
  <si>
    <t>EnumeratedIntegerDistribution.new DiscreteDistribution.Sampler() {...}</t>
  </si>
  <si>
    <t>AbstractMultivariateRealDistribution</t>
  </si>
  <si>
    <t>EnumeratedRealDistribution.new ContinuousDistribution.Sampler() {...}</t>
  </si>
  <si>
    <t>MixtureMultivariateNormalDistribution</t>
  </si>
  <si>
    <t>AbstractIntegerDistribution</t>
  </si>
  <si>
    <t>MixtureMultivariateRealDistribution.MixtureSampler</t>
  </si>
  <si>
    <t>MixtureMultivariateRealDistribution</t>
  </si>
  <si>
    <t>EmpiricalDistribution.StreamDataAdapter</t>
  </si>
  <si>
    <t>EnumeratedIntegerDistribution</t>
  </si>
  <si>
    <t>EmpiricalDistribution</t>
  </si>
  <si>
    <t>EnumeratedDistribution.Sampler</t>
  </si>
  <si>
    <t>EnumeratedDistribution</t>
  </si>
  <si>
    <t>AbstractIntegerDistribution.new DiscreteInverseCumulativeProbabilityFunction() {...}</t>
  </si>
  <si>
    <t>AbstractIntegerDistribution.new DiscreteDistribution.Sampler() {...}</t>
  </si>
  <si>
    <t>AbstractRealDistribution</t>
  </si>
  <si>
    <t>EmpiricalDistribution.ArrayDataAdapter</t>
  </si>
  <si>
    <t>EnumeratedRealDistribution</t>
  </si>
  <si>
    <t>org.apache.commons.math4.stat.ranking</t>
  </si>
  <si>
    <t>NaturalRanking</t>
  </si>
  <si>
    <t>TiesStrategy</t>
  </si>
  <si>
    <t>NaturalRanking.IntDoublePair</t>
  </si>
  <si>
    <t>NaNStrategy</t>
  </si>
  <si>
    <t>org.apache.commons.math4.fitting.leastsquares</t>
  </si>
  <si>
    <t>LeastSquaresAdapter</t>
  </si>
  <si>
    <t>LevenbergMarquardtOptimizer.InternalData</t>
  </si>
  <si>
    <t>DifferentiatorVectorMultivariateJacobianFunction</t>
  </si>
  <si>
    <t>OptimumImpl</t>
  </si>
  <si>
    <t>LeastSquaresFactory.LocalLeastSquaresProblem.UnweightedEvaluation</t>
  </si>
  <si>
    <t>GaussNewtonOptimizer.Decomposition</t>
  </si>
  <si>
    <t>GaussNewtonOptimizer.Decomposition.new GaussNewtonOptimizer.Decomposition() {...}</t>
  </si>
  <si>
    <t>LeastSquaresFactory</t>
  </si>
  <si>
    <t>DenseWeightedEvaluation</t>
  </si>
  <si>
    <t>EvaluationRmsChecker</t>
  </si>
  <si>
    <t>LevenbergMarquardtOptimizer</t>
  </si>
  <si>
    <t>LeastSquaresFactory.LocalLeastSquaresProblem.LazyUnweightedEvaluation</t>
  </si>
  <si>
    <t>LeastSquaresFactory.new ConvergenceChecker() {...}</t>
  </si>
  <si>
    <t>LeastSquaresFactory.new LeastSquaresAdapter() {...}</t>
  </si>
  <si>
    <t>GaussNewtonOptimizer</t>
  </si>
  <si>
    <t>LeastSquaresFactory.LocalLeastSquaresProblem</t>
  </si>
  <si>
    <t>LeastSquaresFactory.LocalValueAndJacobianFunction</t>
  </si>
  <si>
    <t>AbstractEvaluation</t>
  </si>
  <si>
    <t>LeastSquaresBuilder</t>
  </si>
  <si>
    <t>org.apache.commons.math4.ml.neuralnet.oned</t>
  </si>
  <si>
    <t>NeuronString.SerializationProxy</t>
  </si>
  <si>
    <t>NeuronString</t>
  </si>
  <si>
    <t>org.apache.commons.math4.analysis.function</t>
  </si>
  <si>
    <t>Inverse</t>
  </si>
  <si>
    <t>Asin</t>
  </si>
  <si>
    <t>Gaussian.Parametric</t>
  </si>
  <si>
    <t>Tanh</t>
  </si>
  <si>
    <t>Floor</t>
  </si>
  <si>
    <t>StepFunction</t>
  </si>
  <si>
    <t>Constant</t>
  </si>
  <si>
    <t>Add</t>
  </si>
  <si>
    <t>Expm1</t>
  </si>
  <si>
    <t>Atan2</t>
  </si>
  <si>
    <t>Abs</t>
  </si>
  <si>
    <t>Subtract</t>
  </si>
  <si>
    <t>Atanh</t>
  </si>
  <si>
    <t>Sqrt</t>
  </si>
  <si>
    <t>Cos</t>
  </si>
  <si>
    <t>Multiply</t>
  </si>
  <si>
    <t>Divide</t>
  </si>
  <si>
    <t>Cbrt</t>
  </si>
  <si>
    <t>Sinh</t>
  </si>
  <si>
    <t>Sinc</t>
  </si>
  <si>
    <t>Sigmoid.Parametric</t>
  </si>
  <si>
    <t>Asinh</t>
  </si>
  <si>
    <t>Pow</t>
  </si>
  <si>
    <t>Exp</t>
  </si>
  <si>
    <t>Cosh</t>
  </si>
  <si>
    <t>Gaussian</t>
  </si>
  <si>
    <t>Atan</t>
  </si>
  <si>
    <t>Log</t>
  </si>
  <si>
    <t>HarmonicOscillator.Parametric</t>
  </si>
  <si>
    <t>Log1p</t>
  </si>
  <si>
    <t>Sin</t>
  </si>
  <si>
    <t>Logistic</t>
  </si>
  <si>
    <t>Sigmoid</t>
  </si>
  <si>
    <t>Ulp</t>
  </si>
  <si>
    <t>Ceil</t>
  </si>
  <si>
    <t>Minus</t>
  </si>
  <si>
    <t>Log10</t>
  </si>
  <si>
    <t>Logit.Parametric</t>
  </si>
  <si>
    <t>Acos</t>
  </si>
  <si>
    <t>Identity</t>
  </si>
  <si>
    <t>Logistic.Parametric</t>
  </si>
  <si>
    <t>Rint</t>
  </si>
  <si>
    <t>Acosh</t>
  </si>
  <si>
    <t>Logit</t>
  </si>
  <si>
    <t>Signum</t>
  </si>
  <si>
    <t>HarmonicOscillator</t>
  </si>
  <si>
    <t>Tan</t>
  </si>
  <si>
    <t>Power</t>
  </si>
  <si>
    <t>org.apache.commons.math4.ml.clustering</t>
  </si>
  <si>
    <t>CentroidCluster</t>
  </si>
  <si>
    <t>MiniBatchKMeansClusterer</t>
  </si>
  <si>
    <t>KMeansPlusPlusClusterer.EmptyClusterStrategy</t>
  </si>
  <si>
    <t>MiniBatchKMeansClusterer.ImprovementEvaluator</t>
  </si>
  <si>
    <t>Clusterer</t>
  </si>
  <si>
    <t>Cluster</t>
  </si>
  <si>
    <t>KMeansPlusPlusClusterer</t>
  </si>
  <si>
    <t>FuzzyKMeansClusterer</t>
  </si>
  <si>
    <t>DoublePoint</t>
  </si>
  <si>
    <t>MultiKMeansPlusPlusClusterer</t>
  </si>
  <si>
    <t>DBSCANClusterer</t>
  </si>
  <si>
    <t>ClusterEvaluator</t>
  </si>
  <si>
    <t>DBSCANClusterer.PointStatus</t>
  </si>
  <si>
    <t>org.apache.commons.math4.ml.clustering.evaluation</t>
  </si>
  <si>
    <t>CalinskiHarabasz</t>
  </si>
  <si>
    <t>SumOfClusterVariances</t>
  </si>
  <si>
    <t>org.apache.commons.math4.stat.inference</t>
  </si>
  <si>
    <t>ChiSquareTest</t>
  </si>
  <si>
    <t>MannWhitneyUTest</t>
  </si>
  <si>
    <t>GTest</t>
  </si>
  <si>
    <t>BinomialTest</t>
  </si>
  <si>
    <t>WilcoxonSignedRankTest</t>
  </si>
  <si>
    <t>InferenceTestUtils</t>
  </si>
  <si>
    <t>OneWayAnova</t>
  </si>
  <si>
    <t>KolmogorovSmirnovTest</t>
  </si>
  <si>
    <t>AlternativeHypothesis</t>
  </si>
  <si>
    <t>TTest</t>
  </si>
  <si>
    <t>OneWayAnova.AnovaStats</t>
  </si>
  <si>
    <t>org.apache.commons.math4.analysis.interpolation</t>
  </si>
  <si>
    <t>LinearInterpolator</t>
  </si>
  <si>
    <t>BicubicFunction</t>
  </si>
  <si>
    <t>TricubicFunction</t>
  </si>
  <si>
    <t>DividedDifferenceInterpolator</t>
  </si>
  <si>
    <t>MicrosphereProjectionInterpolator</t>
  </si>
  <si>
    <t>InterpolatingMicrosphere.FacetData</t>
  </si>
  <si>
    <t>TricubicInterpolator.new TricubicInterpolatingFunction() {...}</t>
  </si>
  <si>
    <t>TricubicInterpolatingFunction</t>
  </si>
  <si>
    <t>BicubicInterpolator.new BicubicInterpolatingFunction() {...}</t>
  </si>
  <si>
    <t>FieldHermiteInterpolator</t>
  </si>
  <si>
    <t>InterpolatingMicrosphere2D</t>
  </si>
  <si>
    <t>InterpolatingMicrosphere.Facet</t>
  </si>
  <si>
    <t>InterpolatingMicrosphere</t>
  </si>
  <si>
    <t>TricubicInterpolator</t>
  </si>
  <si>
    <t>NevilleInterpolator</t>
  </si>
  <si>
    <t>LoessInterpolator</t>
  </si>
  <si>
    <t>UnivariatePeriodicInterpolator.new UnivariateFunction() {...}</t>
  </si>
  <si>
    <t>BicubicInterpolatingFunction</t>
  </si>
  <si>
    <t>SplineInterpolator</t>
  </si>
  <si>
    <t>PiecewiseBicubicSplineInterpolatingFunction</t>
  </si>
  <si>
    <t>UnivariatePeriodicInterpolator</t>
  </si>
  <si>
    <t>MicrosphereProjectionInterpolator.new MultivariateFunction() {...}</t>
  </si>
  <si>
    <t>BicubicInterpolator</t>
  </si>
  <si>
    <t>AkimaSplineInterpolator</t>
  </si>
  <si>
    <t>HermiteInterpolator</t>
  </si>
  <si>
    <t>PiecewiseBicubicSplineInterpolator</t>
  </si>
  <si>
    <t>org.apache.commons.math4.ml.distance</t>
  </si>
  <si>
    <t>CanberraDistance</t>
  </si>
  <si>
    <t>ManhattanDistance</t>
  </si>
  <si>
    <t>ChebyshevDistance</t>
  </si>
  <si>
    <t>EuclideanDistance</t>
  </si>
  <si>
    <t>EarthMoversDistance</t>
  </si>
  <si>
    <t>org.apache.commons.math4.exception.util</t>
  </si>
  <si>
    <t>LocalizedFormats</t>
  </si>
  <si>
    <t>ExceptionContext</t>
  </si>
  <si>
    <t>DummyLocalizable</t>
  </si>
  <si>
    <t>ArgUtils</t>
  </si>
  <si>
    <t>org.apache.commons.math4.optim.univariate</t>
  </si>
  <si>
    <t>SearchInterval</t>
  </si>
  <si>
    <t>MultiStartUnivariateOptimizer.new Comparator() {...}</t>
  </si>
  <si>
    <t>UnivariatePointValuePair</t>
  </si>
  <si>
    <t>SimpleUnivariateValueChecker</t>
  </si>
  <si>
    <t>BrentOptimizer</t>
  </si>
  <si>
    <t>BracketFinder</t>
  </si>
  <si>
    <t>UnivariateObjectiveFunction</t>
  </si>
  <si>
    <t>BracketFinder.FunctionEvaluator</t>
  </si>
  <si>
    <t>MultiStartUnivariateOptimizer</t>
  </si>
  <si>
    <t>UnivariateOptimizer</t>
  </si>
  <si>
    <t>org.apache.commons.math4.stat.interval</t>
  </si>
  <si>
    <t>NormalApproximationInterval</t>
  </si>
  <si>
    <t>WilsonScoreInterval</t>
  </si>
  <si>
    <t>AgrestiCoullInterval</t>
  </si>
  <si>
    <t>ClopperPearsonInterval</t>
  </si>
  <si>
    <t>ConfidenceInterval</t>
  </si>
  <si>
    <t>IntervalUtils</t>
  </si>
  <si>
    <t>org.apache.commons.math4.stat.correlation</t>
  </si>
  <si>
    <t>KendallsCorrelation</t>
  </si>
  <si>
    <t>Covariance</t>
  </si>
  <si>
    <t>SpearmansCorrelation</t>
  </si>
  <si>
    <t>PearsonsCorrelation</t>
  </si>
  <si>
    <t>StorelessCovariance</t>
  </si>
  <si>
    <t>KendallsCorrelation.new Comparator() {...}</t>
  </si>
  <si>
    <t>StorelessBivariateCovariance</t>
  </si>
  <si>
    <t>org.apache.commons.math4.ml.neuralnet.twod</t>
  </si>
  <si>
    <t>NeuronSquareMesh2D.SerializationProxy</t>
  </si>
  <si>
    <t>NeuronSquareMesh2D</t>
  </si>
  <si>
    <t>NeuronSquareMesh2D.VerticalDirection</t>
  </si>
  <si>
    <t>NeuronSquareMesh2D.HorizontalDirection</t>
  </si>
  <si>
    <t>org.apache.commons.math4.random</t>
  </si>
  <si>
    <t>CorrelatedRandomVectorGenerator</t>
  </si>
  <si>
    <t>StableRandomGenerator</t>
  </si>
  <si>
    <t>RngAdaptor</t>
  </si>
  <si>
    <t>UncorrelatedRandomVectorGenerator</t>
  </si>
  <si>
    <t>HaltonSequenceGenerator</t>
  </si>
  <si>
    <t>RandomUtils.DataGenerator</t>
  </si>
  <si>
    <t>RandomUtils.new UniformRandomProvider() {...}</t>
  </si>
  <si>
    <t>UniformRandomGenerator</t>
  </si>
  <si>
    <t>RandomUtils</t>
  </si>
  <si>
    <t>GaussianRandomGenerator</t>
  </si>
  <si>
    <t>SynchronizedRandomGenerator</t>
  </si>
  <si>
    <t>SobolSequenceGenerator</t>
  </si>
  <si>
    <t>org.apache.commons.math4.ml.neuralnet.sofm.util</t>
  </si>
  <si>
    <t>QuasiSigmoidDecayFunction</t>
  </si>
  <si>
    <t>ExponentialDecayFunction</t>
  </si>
  <si>
    <t>org.apache.commons.math4.ode.sampling</t>
  </si>
  <si>
    <t>AbstractFieldStepInterpolator</t>
  </si>
  <si>
    <t>StepNormalizerBounds</t>
  </si>
  <si>
    <t>DummyStepHandler.LazyHolder</t>
  </si>
  <si>
    <t>AbstractStepInterpolator</t>
  </si>
  <si>
    <t>StepNormalizerMode</t>
  </si>
  <si>
    <t>NordsieckStepInterpolator</t>
  </si>
  <si>
    <t>FieldStepNormalizer</t>
  </si>
  <si>
    <t>DummyStepHandler</t>
  </si>
  <si>
    <t>StepNormalizer</t>
  </si>
  <si>
    <t>org.apache.commons.math4.special</t>
  </si>
  <si>
    <t>BesselJ</t>
  </si>
  <si>
    <t>BesselJ.BesselJResult</t>
  </si>
  <si>
    <t>org.apache.commons.math4.stat.descriptive.moment</t>
  </si>
  <si>
    <t>SemiVariance</t>
  </si>
  <si>
    <t>VectorialMean</t>
  </si>
  <si>
    <t>StandardDeviation</t>
  </si>
  <si>
    <t>ThirdMoment</t>
  </si>
  <si>
    <t>Kurtosis</t>
  </si>
  <si>
    <t>Mean</t>
  </si>
  <si>
    <t>Skewness</t>
  </si>
  <si>
    <t>FourthMoment</t>
  </si>
  <si>
    <t>Variance</t>
  </si>
  <si>
    <t>FirstMoment</t>
  </si>
  <si>
    <t>SecondMoment</t>
  </si>
  <si>
    <t>VectorialCovariance</t>
  </si>
  <si>
    <t>GeometricMean</t>
  </si>
  <si>
    <t>SemiVariance.Direction</t>
  </si>
  <si>
    <t>org.apache.commons.math4.optim.nonlinear.scalar.gradient</t>
  </si>
  <si>
    <t>NonLinearConjugateGradientOptimizer.IdentityPreconditioner</t>
  </si>
  <si>
    <t>NonLinearConjugateGradientOptimizer.Formula</t>
  </si>
  <si>
    <t>NonLinearConjugateGradientOptimizer</t>
  </si>
  <si>
    <t>org.apache.commons.math4.exception</t>
  </si>
  <si>
    <t>TooManyIterationsException</t>
  </si>
  <si>
    <t>MaxCountExceededException</t>
  </si>
  <si>
    <t>NotStrictlyPositiveException</t>
  </si>
  <si>
    <t>NullArgumentException</t>
  </si>
  <si>
    <t>MathInternalError</t>
  </si>
  <si>
    <t>MathRuntimeException</t>
  </si>
  <si>
    <t>MathIllegalStateException</t>
  </si>
  <si>
    <t>NoBracketingException</t>
  </si>
  <si>
    <t>ZeroException</t>
  </si>
  <si>
    <t>NotANumberException</t>
  </si>
  <si>
    <t>MathArithmeticException</t>
  </si>
  <si>
    <t>NonMonotonicSequenceException</t>
  </si>
  <si>
    <t>NotFiniteNumberException</t>
  </si>
  <si>
    <t>NumberIsTooLargeException</t>
  </si>
  <si>
    <t>TooManyEvaluationsException</t>
  </si>
  <si>
    <t>NoDataException</t>
  </si>
  <si>
    <t>NotPositiveException</t>
  </si>
  <si>
    <t>OutOfRangeException</t>
  </si>
  <si>
    <t>MathIllegalNumberException</t>
  </si>
  <si>
    <t>ConvergenceException</t>
  </si>
  <si>
    <t>DimensionMismatchException</t>
  </si>
  <si>
    <t>NumberIsTooSmallException</t>
  </si>
  <si>
    <t>MathParseException</t>
  </si>
  <si>
    <t>MathIllegalArgumentException</t>
  </si>
  <si>
    <t>MathUnsupportedOperationException</t>
  </si>
  <si>
    <t>InsufficientDataException</t>
  </si>
  <si>
    <t>MultiDimensionMismatchException</t>
  </si>
  <si>
    <t>org.apache.commons.math4.filter</t>
  </si>
  <si>
    <t>DefaultMeasurementModel</t>
  </si>
  <si>
    <t>KalmanFilter</t>
  </si>
  <si>
    <t>DefaultProcessModel</t>
  </si>
  <si>
    <t>org.apache.commons.math4.linear</t>
  </si>
  <si>
    <t>Array2DRowFieldMatrix</t>
  </si>
  <si>
    <t>EigenDecomposition.Solver</t>
  </si>
  <si>
    <t>SymmLQ.State</t>
  </si>
  <si>
    <t>SymmLQ</t>
  </si>
  <si>
    <t>BlockFieldMatrix</t>
  </si>
  <si>
    <t>SparseRealVector</t>
  </si>
  <si>
    <t>IterativeLinearSolver</t>
  </si>
  <si>
    <t>OpenMapRealMatrix</t>
  </si>
  <si>
    <t>JacobiPreconditioner.new RealLinearOperator() {...}</t>
  </si>
  <si>
    <t>SparseFieldVector</t>
  </si>
  <si>
    <t>RealVector</t>
  </si>
  <si>
    <t>DefaultFieldMatrixChangingVisitor</t>
  </si>
  <si>
    <t>NonSquareOperatorException</t>
  </si>
  <si>
    <t>DiagonalMatrix</t>
  </si>
  <si>
    <t>BiDiagonalTransformer</t>
  </si>
  <si>
    <t>EigenDecomposition</t>
  </si>
  <si>
    <t>SingularValueDecomposition.new DefaultRealMatrixPreservingVisitor() {...}</t>
  </si>
  <si>
    <t>AbstractRealMatrix.new DefaultRealMatrixPreservingVisitor() {...}</t>
  </si>
  <si>
    <t>AbstractRealMatrix.new DefaultRealMatrixChangingVisitor() {...}</t>
  </si>
  <si>
    <t>AbstractRealMatrix.new RealMatrixPreservingVisitor() {...}</t>
  </si>
  <si>
    <t>SparseFieldMatrix</t>
  </si>
  <si>
    <t>RealVector.Entry</t>
  </si>
  <si>
    <t>IterativeLinearSolverEvent</t>
  </si>
  <si>
    <t>RealMatrixFormat</t>
  </si>
  <si>
    <t>ArrayRealVector</t>
  </si>
  <si>
    <t>AbstractFieldMatrix</t>
  </si>
  <si>
    <t>FieldLUDecomposition</t>
  </si>
  <si>
    <t>PreconditionedIterativeLinearSolver</t>
  </si>
  <si>
    <t>SingularMatrixException</t>
  </si>
  <si>
    <t>RealLinearOperator</t>
  </si>
  <si>
    <t>JacobiPreconditioner</t>
  </si>
  <si>
    <t>QRDecomposition</t>
  </si>
  <si>
    <t>MatrixUtils</t>
  </si>
  <si>
    <t>Array2DRowRealMatrix</t>
  </si>
  <si>
    <t>TriDiagonalTransformer</t>
  </si>
  <si>
    <t>CholeskyDecomposition</t>
  </si>
  <si>
    <t>NonPositiveDefiniteOperatorException</t>
  </si>
  <si>
    <t>FieldLUDecomposition.Solver</t>
  </si>
  <si>
    <t>AbstractRealMatrix</t>
  </si>
  <si>
    <t>AnyMatrix</t>
  </si>
  <si>
    <t>RealVector.SparseEntryIterator</t>
  </si>
  <si>
    <t>SingularOperatorException</t>
  </si>
  <si>
    <t>RealVectorFormat</t>
  </si>
  <si>
    <t>SchurTransformer</t>
  </si>
  <si>
    <t>DefaultRealMatrixChangingVisitor</t>
  </si>
  <si>
    <t>LUDecomposition.Solver</t>
  </si>
  <si>
    <t>RealVector.new RealVector() {...}</t>
  </si>
  <si>
    <t>MatrixDimensionMismatchException</t>
  </si>
  <si>
    <t>RealVector.new Iterator() {...}</t>
  </si>
  <si>
    <t>ConjugateGradient</t>
  </si>
  <si>
    <t>DefaultIterativeLinearSolverEvent</t>
  </si>
  <si>
    <t>IllConditionedOperatorException</t>
  </si>
  <si>
    <t>QRDecomposition.Solver</t>
  </si>
  <si>
    <t>NonSelfAdjointOperatorException</t>
  </si>
  <si>
    <t>DefaultRealMatrixPreservingVisitor</t>
  </si>
  <si>
    <t>OpenMapRealVector.OpenMapSparseIterator</t>
  </si>
  <si>
    <t>OpenMapRealVector.OpenMapEntry</t>
  </si>
  <si>
    <t>NonSymmetricMatrixException</t>
  </si>
  <si>
    <t>LUDecomposition</t>
  </si>
  <si>
    <t>NonSquareMatrixException</t>
  </si>
  <si>
    <t>RRQRDecomposition</t>
  </si>
  <si>
    <t>OpenMapRealVector</t>
  </si>
  <si>
    <t>RealVector.2.UnmodifiableEntry</t>
  </si>
  <si>
    <t>NonPositiveDefiniteMatrixException</t>
  </si>
  <si>
    <t>BlockRealMatrix</t>
  </si>
  <si>
    <t>DefaultFieldMatrixPreservingVisitor</t>
  </si>
  <si>
    <t>RRQRDecomposition.Solver</t>
  </si>
  <si>
    <t>CholeskyDecomposition.Solver</t>
  </si>
  <si>
    <t>AbstractFieldMatrix.new DefaultFieldMatrixPreservingVisitor() {...}</t>
  </si>
  <si>
    <t>AbstractFieldMatrix.new DefaultFieldMatrixChangingVisitor() {...}</t>
  </si>
  <si>
    <t>RectangularCholeskyDecomposition</t>
  </si>
  <si>
    <t>ArrayFieldVector</t>
  </si>
  <si>
    <t>SingularValueDecomposition</t>
  </si>
  <si>
    <t>HessenbergTransformer</t>
  </si>
  <si>
    <t>RealVector.2.new Iterator() {...}</t>
  </si>
  <si>
    <t>SingularValueDecomposition.Solver</t>
  </si>
  <si>
    <t>org.apache.commons.math4.fitting</t>
  </si>
  <si>
    <t>HarmonicCurveFitter</t>
  </si>
  <si>
    <t>GaussianCurveFitter</t>
  </si>
  <si>
    <t>SimpleCurveFitter</t>
  </si>
  <si>
    <t>HarmonicCurveFitter.ParameterGuesser</t>
  </si>
  <si>
    <t>PolynomialCurveFitter</t>
  </si>
  <si>
    <t>WeightedObservedPoints</t>
  </si>
  <si>
    <t>AbstractCurveFitter.TheoreticalValuesFunction</t>
  </si>
  <si>
    <t>GaussianCurveFitter.new Gaussian.Parametric() {...}</t>
  </si>
  <si>
    <t>AbstractCurveFitter</t>
  </si>
  <si>
    <t>AbstractCurveFitter.TheoreticalValuesFunction.new MultivariateVectorFunction() {...}</t>
  </si>
  <si>
    <t>AbstractCurveFitter.TheoreticalValuesFunction.new MultivariateMatrixFunction() {...}</t>
  </si>
  <si>
    <t>GaussianCurveFitter.ParameterGuesser.new Comparator() {...}</t>
  </si>
  <si>
    <t>GaussianCurveFitter.ParameterGuesser</t>
  </si>
  <si>
    <t>WeightedObservedPoint</t>
  </si>
  <si>
    <t>org.apache.commons.math4.dfp</t>
  </si>
  <si>
    <t>DfpMath</t>
  </si>
  <si>
    <t>DfpDec</t>
  </si>
  <si>
    <t>Dfp</t>
  </si>
  <si>
    <t>DfpField.RoundingMode</t>
  </si>
  <si>
    <t>DfpField</t>
  </si>
  <si>
    <t>org.apache.commons.math4.field.linalg</t>
  </si>
  <si>
    <t>FieldDenseMatrix</t>
  </si>
  <si>
    <t>org.apache.commons.math4.ode.events</t>
  </si>
  <si>
    <t>FieldEventState.new RealFieldUnivariateFunction() {...}</t>
  </si>
  <si>
    <t>FieldEventState</t>
  </si>
  <si>
    <t>FilterType.new FilterType() {...}</t>
  </si>
  <si>
    <t>Transformer</t>
  </si>
  <si>
    <t>EventState</t>
  </si>
  <si>
    <t>Action</t>
  </si>
  <si>
    <t>EventHandler.Action</t>
  </si>
  <si>
    <t>EventState.new UnivariateFunction() {...}</t>
  </si>
  <si>
    <t>EventState.LocalMaxCountExceededException</t>
  </si>
  <si>
    <t>EventFilter</t>
  </si>
  <si>
    <t>FilterType</t>
  </si>
  <si>
    <t>Transformer.new Transformer() {...}</t>
  </si>
  <si>
    <t>org.apache.commons.math4.ode</t>
  </si>
  <si>
    <t>FieldEquationsMapper</t>
  </si>
  <si>
    <t>FieldODEState</t>
  </si>
  <si>
    <t>JacobianMatrices.MismatchedEquations</t>
  </si>
  <si>
    <t>MultistepFieldIntegrator.InitializationCompletedMarkerException</t>
  </si>
  <si>
    <t>AbstractParameterizable</t>
  </si>
  <si>
    <t>JacobianMatrices.JacobiansSecondaryEquations</t>
  </si>
  <si>
    <t>ContinuousOutputModel</t>
  </si>
  <si>
    <t>AbstractFieldIntegrator.new Comparator() {...}</t>
  </si>
  <si>
    <t>AbstractFieldIntegrator</t>
  </si>
  <si>
    <t>FirstOrderConverter</t>
  </si>
  <si>
    <t>UnknownParameterException</t>
  </si>
  <si>
    <t>ParameterJacobianWrapper</t>
  </si>
  <si>
    <t>MultistepIntegrator.new FirstOrderDifferentialEquations() {...}</t>
  </si>
  <si>
    <t>JacobianMatrices</t>
  </si>
  <si>
    <t>ExpandableStatefulODE</t>
  </si>
  <si>
    <t>ExpandableStatefulODE.SecondaryComponent</t>
  </si>
  <si>
    <t>JacobianMatrices.MainStateJacobianWrapper</t>
  </si>
  <si>
    <t>MultistepFieldIntegrator</t>
  </si>
  <si>
    <t>EquationsMapper</t>
  </si>
  <si>
    <t>AbstractIntegrator.new Comparator() {...}</t>
  </si>
  <si>
    <t>AbstractIntegrator</t>
  </si>
  <si>
    <t>MultistepFieldIntegrator.FieldNordsieckInitializer</t>
  </si>
  <si>
    <t>MultistepIntegrator.InitializationCompletedMarkerException</t>
  </si>
  <si>
    <t>MultistepIntegrator.NordsieckInitializer</t>
  </si>
  <si>
    <t>FieldODEStateAndDerivative</t>
  </si>
  <si>
    <t>ParameterizedWrapper</t>
  </si>
  <si>
    <t>FieldExpandableODE</t>
  </si>
  <si>
    <t>ParameterConfiguration</t>
  </si>
  <si>
    <t>ContinuousOutputFieldModel</t>
  </si>
  <si>
    <t>MultistepIntegrator</t>
  </si>
  <si>
    <t>org.apache.commons.math4.stat</t>
  </si>
  <si>
    <t>Frequency</t>
  </si>
  <si>
    <t>StatUtils</t>
  </si>
  <si>
    <t>Frequency.NaturalComparator</t>
  </si>
  <si>
    <t>org.apache.commons.math4.analysis</t>
  </si>
  <si>
    <t>FunctionUtils</t>
  </si>
  <si>
    <t>FunctionUtils.new UnivariateFunction() {...}</t>
  </si>
  <si>
    <t>FunctionUtils.new MultivariateFunction() {...}</t>
  </si>
  <si>
    <t>FunctionUtils.new UnivariateDifferentiableFunction() {...}</t>
  </si>
  <si>
    <t>FunctionUtils.new MultivariateDifferentiableFunction() {...}</t>
  </si>
  <si>
    <t>org.apache.commons.math4.analysis.differentiation</t>
  </si>
  <si>
    <t>SparseGradient</t>
  </si>
  <si>
    <t>DerivativeStructure</t>
  </si>
  <si>
    <t>GradientFunction</t>
  </si>
  <si>
    <t>DerivativeStructure.new Field() {...}</t>
  </si>
  <si>
    <t>SparseGradient.new Field() {...}</t>
  </si>
  <si>
    <t>JacobianFunction</t>
  </si>
  <si>
    <t>DSCompiler</t>
  </si>
  <si>
    <t>FiniteDifferencesDifferentiator.new UnivariateDifferentiableFunction() {...}</t>
  </si>
  <si>
    <t>FiniteDifferencesDifferentiator.new UnivariateDifferentiableMatrixFunction() {...}</t>
  </si>
  <si>
    <t>FiniteDifferencesDifferentiator.new UnivariateDifferentiableVectorFunction() {...}</t>
  </si>
  <si>
    <t>DerivativeStructure.DataTransferObject</t>
  </si>
  <si>
    <t>FiniteDifferencesDifferentiator</t>
  </si>
  <si>
    <t>org.apache.commons.math4.transform</t>
  </si>
  <si>
    <t>DstNormalization</t>
  </si>
  <si>
    <t>FastFourierTransformer</t>
  </si>
  <si>
    <t>TransformUtils</t>
  </si>
  <si>
    <t>TransformType</t>
  </si>
  <si>
    <t>FastSineTransformer</t>
  </si>
  <si>
    <t>FastCosineTransformer</t>
  </si>
  <si>
    <t>DftNormalization</t>
  </si>
  <si>
    <t>DctNormalization</t>
  </si>
  <si>
    <t>FastHadamardTransformer</t>
  </si>
  <si>
    <t>org.apache.commons.math4.optim.nonlinear.scalar.noderiv</t>
  </si>
  <si>
    <t>PowellOptimizer</t>
  </si>
  <si>
    <t>SimplexOptimizer</t>
  </si>
  <si>
    <t>CMAESOptimizer.FitnessFunction</t>
  </si>
  <si>
    <t>BOBYQAOptimizer.PathIsExploredException</t>
  </si>
  <si>
    <t>CMAESOptimizer.Sigma</t>
  </si>
  <si>
    <t>CMAESOptimizer</t>
  </si>
  <si>
    <t>NelderMeadSimplex</t>
  </si>
  <si>
    <t>CMAESOptimizer.DoubleIndex</t>
  </si>
  <si>
    <t>CMAESOptimizer.ValuePenaltyPair</t>
  </si>
  <si>
    <t>MultiDirectionalSimplex</t>
  </si>
  <si>
    <t>CMAESOptimizer.PopulationSize</t>
  </si>
  <si>
    <t>SimplexOptimizer.new Comparator() {...}</t>
  </si>
  <si>
    <t>BOBYQAOptimizer</t>
  </si>
  <si>
    <t>SimplexOptimizer.new MultivariateFunction() {...}</t>
  </si>
  <si>
    <t>AbstractSimplex</t>
  </si>
  <si>
    <t>org.apache.commons.math4.geometry.euclidean.threed</t>
  </si>
  <si>
    <t>NotARotationMatrixException</t>
  </si>
  <si>
    <t>RotationOrder</t>
  </si>
  <si>
    <t>FieldRotation</t>
  </si>
  <si>
    <t>RotationConvention</t>
  </si>
  <si>
    <t>CardanEulerSingularityException</t>
  </si>
  <si>
    <t>FieldVector3D</t>
  </si>
  <si>
    <t>org.apache.commons.math4.distribution.fitting</t>
  </si>
  <si>
    <t>MultivariateNormalMixtureExpectationMaximization.DataRow</t>
  </si>
  <si>
    <t>MultivariateNormalMixtureExpectationMaximization</t>
  </si>
  <si>
    <t>Configuration</t>
  </si>
  <si>
    <t>Math</t>
  </si>
  <si>
    <t>CLI</t>
  </si>
  <si>
    <t>Collections</t>
  </si>
  <si>
    <t>M1</t>
  </si>
  <si>
    <t>M2</t>
  </si>
  <si>
    <t>M4</t>
  </si>
  <si>
    <t>Correlation</t>
  </si>
  <si>
    <t>Total</t>
  </si>
  <si>
    <t>Mutation Score</t>
  </si>
  <si>
    <t>M3</t>
  </si>
  <si>
    <t>M6</t>
  </si>
  <si>
    <t>Defect Density</t>
  </si>
  <si>
    <t>P1&amp;P2</t>
  </si>
  <si>
    <t>P1&amp;P3</t>
  </si>
  <si>
    <t>P1&amp;P4</t>
  </si>
  <si>
    <t>P2&amp;P3</t>
  </si>
  <si>
    <t>P2&amp;P4</t>
  </si>
  <si>
    <t>P3&amp;P4</t>
  </si>
  <si>
    <t>Version</t>
  </si>
  <si>
    <t>Defects/KLOC</t>
  </si>
  <si>
    <t>Defects/LOC</t>
  </si>
  <si>
    <t>LOC</t>
  </si>
  <si>
    <t>Defect</t>
  </si>
  <si>
    <t>3.6.1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</si>
</sst>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3F3F76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CC99"/>
        <bgColor rgb="FFFFCC9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/>
    <xf numFmtId="0" fontId="2" fillId="3" borderId="0" xfId="0" applyFont="1" applyFill="1"/>
    <xf numFmtId="0" fontId="4" fillId="4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5" fillId="0" borderId="2" xfId="0" applyFont="1" applyBorder="1" applyAlignment="1">
      <alignment vertical="top"/>
    </xf>
    <xf numFmtId="0" fontId="1" fillId="2" borderId="0" xfId="0" applyFont="1" applyFill="1"/>
    <xf numFmtId="0" fontId="1" fillId="3" borderId="0" xfId="0" applyFont="1" applyFill="1"/>
    <xf numFmtId="0" fontId="0" fillId="0" borderId="0" xfId="0"/>
    <xf numFmtId="0" fontId="7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3" borderId="1" xfId="0" applyFont="1" applyFill="1" applyBorder="1" applyAlignment="1"/>
    <xf numFmtId="0" fontId="8" fillId="0" borderId="0" xfId="0" applyFont="1" applyAlignment="1"/>
    <xf numFmtId="0" fontId="9" fillId="2" borderId="0" xfId="0" applyFont="1" applyFill="1" applyAlignment="1"/>
    <xf numFmtId="0" fontId="2" fillId="3" borderId="0" xfId="0" applyFont="1" applyFill="1" applyAlignment="1"/>
    <xf numFmtId="0" fontId="0" fillId="0" borderId="3" xfId="0" applyFont="1" applyBorder="1" applyAlignment="1"/>
    <xf numFmtId="0" fontId="6" fillId="0" borderId="3" xfId="0" applyFont="1" applyBorder="1" applyAlignment="1"/>
    <xf numFmtId="0" fontId="9" fillId="0" borderId="0" xfId="0" applyFont="1" applyAlignment="1"/>
    <xf numFmtId="0" fontId="3" fillId="3" borderId="4" xfId="0" applyFont="1" applyFill="1" applyBorder="1" applyAlignment="1"/>
    <xf numFmtId="0" fontId="9" fillId="3" borderId="0" xfId="0" applyFont="1" applyFill="1" applyAlignment="1"/>
    <xf numFmtId="0" fontId="4" fillId="4" borderId="5" xfId="0" applyFont="1" applyFill="1" applyBorder="1" applyAlignment="1">
      <alignment vertical="top"/>
    </xf>
    <xf numFmtId="0" fontId="4" fillId="5" borderId="6" xfId="0" applyFont="1" applyFill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9" xfId="0" applyFont="1" applyBorder="1" applyAlignment="1"/>
    <xf numFmtId="0" fontId="10" fillId="0" borderId="8" xfId="0" applyFont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10" fillId="0" borderId="16" xfId="0" applyFont="1" applyBorder="1" applyAlignment="1">
      <alignment horizontal="center"/>
    </xf>
    <xf numFmtId="0" fontId="6" fillId="6" borderId="3" xfId="0" applyFont="1" applyFill="1" applyBorder="1" applyAlignment="1"/>
    <xf numFmtId="0" fontId="6" fillId="6" borderId="9" xfId="0" applyFont="1" applyFill="1" applyBorder="1" applyAlignment="1"/>
    <xf numFmtId="0" fontId="11" fillId="0" borderId="0" xfId="0" applyFont="1" applyAlignment="1"/>
    <xf numFmtId="0" fontId="11" fillId="2" borderId="0" xfId="0" applyFont="1" applyFill="1" applyAlignment="1"/>
    <xf numFmtId="0" fontId="11" fillId="3" borderId="0" xfId="0" applyFont="1" applyFill="1" applyAlignment="1"/>
    <xf numFmtId="0" fontId="11" fillId="3" borderId="1" xfId="0" applyFont="1" applyFill="1" applyBorder="1" applyAlignment="1"/>
    <xf numFmtId="0" fontId="6" fillId="0" borderId="13" xfId="0" applyFont="1" applyBorder="1" applyAlignment="1"/>
    <xf numFmtId="0" fontId="0" fillId="0" borderId="3" xfId="0" applyFont="1" applyBorder="1" applyAlignment="1">
      <alignment horizontal="righ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F2D85-4477-564B-81A5-D38A5D3E49AA}">
  <dimension ref="A1:O496"/>
  <sheetViews>
    <sheetView topLeftCell="A485" workbookViewId="0">
      <selection activeCell="N494" sqref="N494"/>
    </sheetView>
  </sheetViews>
  <sheetFormatPr baseColWidth="10" defaultRowHeight="14" x14ac:dyDescent="0.15"/>
  <cols>
    <col min="1" max="1" width="25.83203125" bestFit="1" customWidth="1"/>
    <col min="2" max="2" width="13.83203125" customWidth="1"/>
    <col min="3" max="3" width="18" customWidth="1"/>
    <col min="13" max="13" width="19.33203125" bestFit="1" customWidth="1"/>
    <col min="14" max="14" width="15.1640625" customWidth="1"/>
    <col min="15" max="15" width="13.6640625" customWidth="1"/>
  </cols>
  <sheetData>
    <row r="1" spans="1:15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" t="s">
        <v>13</v>
      </c>
      <c r="O1" s="1" t="s">
        <v>14</v>
      </c>
    </row>
    <row r="2" spans="1:15" ht="15" x14ac:dyDescent="0.2">
      <c r="A2" s="10" t="s">
        <v>334</v>
      </c>
      <c r="B2" s="10" t="s">
        <v>335</v>
      </c>
      <c r="C2" s="10" t="s">
        <v>336</v>
      </c>
      <c r="D2" s="10">
        <v>3</v>
      </c>
      <c r="E2" s="10">
        <v>106</v>
      </c>
      <c r="F2" s="10">
        <v>5</v>
      </c>
      <c r="G2" s="10">
        <v>17</v>
      </c>
      <c r="H2" s="10">
        <v>1</v>
      </c>
      <c r="I2" s="10">
        <v>21</v>
      </c>
      <c r="J2" s="10">
        <v>5</v>
      </c>
      <c r="K2" s="10">
        <v>13</v>
      </c>
      <c r="L2" s="10">
        <v>0</v>
      </c>
      <c r="M2" s="10">
        <v>7</v>
      </c>
      <c r="N2" s="1">
        <f>SQRT(E2*E2+G2*G2+K2*K2)</f>
        <v>108.1387996974259</v>
      </c>
      <c r="O2" s="1">
        <f t="shared" ref="O2:O256" si="0">SQRT(D2*D2+F2*F2+J2*J2)</f>
        <v>7.6811457478686078</v>
      </c>
    </row>
    <row r="3" spans="1:15" ht="15" x14ac:dyDescent="0.2">
      <c r="A3" s="10" t="s">
        <v>334</v>
      </c>
      <c r="B3" s="10" t="s">
        <v>335</v>
      </c>
      <c r="C3" s="10" t="s">
        <v>337</v>
      </c>
      <c r="D3" s="10">
        <v>0</v>
      </c>
      <c r="E3" s="10">
        <v>70</v>
      </c>
      <c r="F3" s="10">
        <v>1</v>
      </c>
      <c r="G3" s="10">
        <v>19</v>
      </c>
      <c r="H3" s="10">
        <v>0</v>
      </c>
      <c r="I3" s="10">
        <v>13</v>
      </c>
      <c r="J3" s="10">
        <v>1</v>
      </c>
      <c r="K3" s="10">
        <v>13</v>
      </c>
      <c r="L3" s="10">
        <v>0</v>
      </c>
      <c r="M3" s="10">
        <v>4</v>
      </c>
      <c r="N3" s="1">
        <f t="shared" ref="N3:N256" si="1">SQRT(E3*E3+G3*G3+K3*K3)</f>
        <v>73.688533707762161</v>
      </c>
      <c r="O3" s="1">
        <f t="shared" si="0"/>
        <v>1.4142135623730951</v>
      </c>
    </row>
    <row r="4" spans="1:15" ht="15" x14ac:dyDescent="0.2">
      <c r="A4" s="10" t="s">
        <v>334</v>
      </c>
      <c r="B4" s="10" t="s">
        <v>335</v>
      </c>
      <c r="C4" s="10" t="s">
        <v>338</v>
      </c>
      <c r="D4" s="10">
        <v>0</v>
      </c>
      <c r="E4" s="10">
        <v>24</v>
      </c>
      <c r="F4" s="10">
        <v>0</v>
      </c>
      <c r="G4" s="10">
        <v>0</v>
      </c>
      <c r="H4" s="10">
        <v>0</v>
      </c>
      <c r="I4" s="10">
        <v>7</v>
      </c>
      <c r="J4" s="10">
        <v>0</v>
      </c>
      <c r="K4" s="10">
        <v>4</v>
      </c>
      <c r="L4" s="10">
        <v>0</v>
      </c>
      <c r="M4" s="10">
        <v>4</v>
      </c>
      <c r="N4" s="1">
        <f t="shared" si="1"/>
        <v>24.331050121192877</v>
      </c>
      <c r="O4" s="1">
        <f t="shared" si="0"/>
        <v>0</v>
      </c>
    </row>
    <row r="5" spans="1:15" ht="15" x14ac:dyDescent="0.2">
      <c r="A5" s="10" t="s">
        <v>334</v>
      </c>
      <c r="B5" s="10" t="s">
        <v>335</v>
      </c>
      <c r="C5" s="10" t="s">
        <v>339</v>
      </c>
      <c r="D5" s="10">
        <v>0</v>
      </c>
      <c r="E5" s="10">
        <v>44</v>
      </c>
      <c r="F5" s="10">
        <v>0</v>
      </c>
      <c r="G5" s="10">
        <v>0</v>
      </c>
      <c r="H5" s="10">
        <v>0</v>
      </c>
      <c r="I5" s="10">
        <v>17</v>
      </c>
      <c r="J5" s="10">
        <v>0</v>
      </c>
      <c r="K5" s="10">
        <v>6</v>
      </c>
      <c r="L5" s="10">
        <v>0</v>
      </c>
      <c r="M5" s="10">
        <v>6</v>
      </c>
      <c r="N5" s="1">
        <f t="shared" si="1"/>
        <v>44.407206622349037</v>
      </c>
      <c r="O5" s="1">
        <f t="shared" si="0"/>
        <v>0</v>
      </c>
    </row>
    <row r="6" spans="1:15" ht="15" x14ac:dyDescent="0.2">
      <c r="A6" s="10" t="s">
        <v>334</v>
      </c>
      <c r="B6" s="10" t="s">
        <v>335</v>
      </c>
      <c r="C6" s="10" t="s">
        <v>340</v>
      </c>
      <c r="D6" s="10">
        <v>3</v>
      </c>
      <c r="E6" s="10">
        <v>330</v>
      </c>
      <c r="F6" s="10">
        <v>2</v>
      </c>
      <c r="G6" s="10">
        <v>18</v>
      </c>
      <c r="H6" s="10">
        <v>1</v>
      </c>
      <c r="I6" s="10">
        <v>66</v>
      </c>
      <c r="J6" s="10">
        <v>2</v>
      </c>
      <c r="K6" s="10">
        <v>28</v>
      </c>
      <c r="L6" s="10">
        <v>0</v>
      </c>
      <c r="M6" s="10">
        <v>20</v>
      </c>
      <c r="N6" s="1">
        <f t="shared" si="1"/>
        <v>331.6745392700501</v>
      </c>
      <c r="O6" s="1">
        <f t="shared" si="0"/>
        <v>4.1231056256176606</v>
      </c>
    </row>
    <row r="7" spans="1:15" ht="15" x14ac:dyDescent="0.2">
      <c r="A7" s="10" t="s">
        <v>334</v>
      </c>
      <c r="B7" s="10" t="s">
        <v>335</v>
      </c>
      <c r="C7" s="10" t="s">
        <v>341</v>
      </c>
      <c r="D7" s="10">
        <v>0</v>
      </c>
      <c r="E7" s="10">
        <v>19</v>
      </c>
      <c r="F7" s="10">
        <v>0</v>
      </c>
      <c r="G7" s="10">
        <v>0</v>
      </c>
      <c r="H7" s="10">
        <v>0</v>
      </c>
      <c r="I7" s="10">
        <v>6</v>
      </c>
      <c r="J7" s="10">
        <v>0</v>
      </c>
      <c r="K7" s="10">
        <v>3</v>
      </c>
      <c r="L7" s="10">
        <v>0</v>
      </c>
      <c r="M7" s="10">
        <v>3</v>
      </c>
      <c r="N7" s="1">
        <f t="shared" si="1"/>
        <v>19.235384061671343</v>
      </c>
      <c r="O7" s="1">
        <f t="shared" si="0"/>
        <v>0</v>
      </c>
    </row>
    <row r="8" spans="1:15" ht="15" x14ac:dyDescent="0.2">
      <c r="A8" s="10" t="s">
        <v>334</v>
      </c>
      <c r="B8" s="10" t="s">
        <v>335</v>
      </c>
      <c r="C8" s="10" t="s">
        <v>342</v>
      </c>
      <c r="D8" s="10">
        <v>3</v>
      </c>
      <c r="E8" s="10">
        <v>111</v>
      </c>
      <c r="F8" s="10">
        <v>5</v>
      </c>
      <c r="G8" s="10">
        <v>19</v>
      </c>
      <c r="H8" s="10">
        <v>1</v>
      </c>
      <c r="I8" s="10">
        <v>24</v>
      </c>
      <c r="J8" s="10">
        <v>5</v>
      </c>
      <c r="K8" s="10">
        <v>16</v>
      </c>
      <c r="L8" s="10">
        <v>0</v>
      </c>
      <c r="M8" s="10">
        <v>9</v>
      </c>
      <c r="N8" s="1">
        <f t="shared" si="1"/>
        <v>113.7453295744489</v>
      </c>
      <c r="O8" s="1">
        <f t="shared" si="0"/>
        <v>7.6811457478686078</v>
      </c>
    </row>
    <row r="9" spans="1:15" ht="15" x14ac:dyDescent="0.2">
      <c r="A9" s="10" t="s">
        <v>334</v>
      </c>
      <c r="B9" s="10" t="s">
        <v>335</v>
      </c>
      <c r="C9" s="10" t="s">
        <v>343</v>
      </c>
      <c r="D9" s="10">
        <v>6</v>
      </c>
      <c r="E9" s="10">
        <v>37</v>
      </c>
      <c r="F9" s="10">
        <v>1</v>
      </c>
      <c r="G9" s="10">
        <v>1</v>
      </c>
      <c r="H9" s="10">
        <v>2</v>
      </c>
      <c r="I9" s="10">
        <v>10</v>
      </c>
      <c r="J9" s="10">
        <v>2</v>
      </c>
      <c r="K9" s="10">
        <v>7</v>
      </c>
      <c r="L9" s="10">
        <v>1</v>
      </c>
      <c r="M9" s="10">
        <v>7</v>
      </c>
      <c r="N9" s="1">
        <f t="shared" si="1"/>
        <v>37.669616403674723</v>
      </c>
      <c r="O9" s="1">
        <f t="shared" si="0"/>
        <v>6.4031242374328485</v>
      </c>
    </row>
    <row r="10" spans="1:15" ht="15" x14ac:dyDescent="0.2">
      <c r="A10" s="10" t="s">
        <v>334</v>
      </c>
      <c r="B10" s="10" t="s">
        <v>344</v>
      </c>
      <c r="C10" s="10" t="s">
        <v>345</v>
      </c>
      <c r="D10" s="10">
        <v>14</v>
      </c>
      <c r="E10" s="10">
        <v>96</v>
      </c>
      <c r="F10" s="10">
        <v>1</v>
      </c>
      <c r="G10" s="10">
        <v>3</v>
      </c>
      <c r="H10" s="10">
        <v>5</v>
      </c>
      <c r="I10" s="10">
        <v>21</v>
      </c>
      <c r="J10" s="10">
        <v>3</v>
      </c>
      <c r="K10" s="10">
        <v>10</v>
      </c>
      <c r="L10" s="10">
        <v>2</v>
      </c>
      <c r="M10" s="10">
        <v>9</v>
      </c>
      <c r="N10" s="1">
        <f t="shared" si="1"/>
        <v>96.566039579139826</v>
      </c>
      <c r="O10" s="1">
        <f t="shared" si="0"/>
        <v>14.352700094407323</v>
      </c>
    </row>
    <row r="11" spans="1:15" ht="15" x14ac:dyDescent="0.2">
      <c r="A11" s="10" t="s">
        <v>334</v>
      </c>
      <c r="B11" s="10" t="s">
        <v>344</v>
      </c>
      <c r="C11" s="10" t="s">
        <v>346</v>
      </c>
      <c r="D11" s="10">
        <v>17</v>
      </c>
      <c r="E11" s="10">
        <v>62</v>
      </c>
      <c r="F11" s="10">
        <v>1</v>
      </c>
      <c r="G11" s="10">
        <v>1</v>
      </c>
      <c r="H11" s="10">
        <v>4</v>
      </c>
      <c r="I11" s="10">
        <v>17</v>
      </c>
      <c r="J11" s="10">
        <v>4</v>
      </c>
      <c r="K11" s="10">
        <v>13</v>
      </c>
      <c r="L11" s="10">
        <v>3</v>
      </c>
      <c r="M11" s="10">
        <v>13</v>
      </c>
      <c r="N11" s="1">
        <f t="shared" si="1"/>
        <v>63.35613624582863</v>
      </c>
      <c r="O11" s="1">
        <f t="shared" si="0"/>
        <v>17.4928556845359</v>
      </c>
    </row>
    <row r="12" spans="1:15" ht="15" x14ac:dyDescent="0.2">
      <c r="A12" s="10" t="s">
        <v>334</v>
      </c>
      <c r="B12" s="10" t="s">
        <v>347</v>
      </c>
      <c r="C12" s="10" t="s">
        <v>348</v>
      </c>
      <c r="D12" s="10">
        <v>3</v>
      </c>
      <c r="E12" s="10">
        <v>85</v>
      </c>
      <c r="F12" s="10">
        <v>0</v>
      </c>
      <c r="G12" s="10">
        <v>0</v>
      </c>
      <c r="H12" s="10">
        <v>2</v>
      </c>
      <c r="I12" s="10">
        <v>22</v>
      </c>
      <c r="J12" s="10">
        <v>1</v>
      </c>
      <c r="K12" s="10">
        <v>18</v>
      </c>
      <c r="L12" s="10">
        <v>1</v>
      </c>
      <c r="M12" s="10">
        <v>18</v>
      </c>
      <c r="N12" s="1">
        <f t="shared" si="1"/>
        <v>86.884981440983225</v>
      </c>
      <c r="O12" s="1">
        <f t="shared" si="0"/>
        <v>3.1622776601683795</v>
      </c>
    </row>
    <row r="13" spans="1:15" ht="15" x14ac:dyDescent="0.2">
      <c r="A13" s="10" t="s">
        <v>334</v>
      </c>
      <c r="B13" s="10" t="s">
        <v>347</v>
      </c>
      <c r="C13" s="10" t="s">
        <v>349</v>
      </c>
      <c r="D13" s="10">
        <v>0</v>
      </c>
      <c r="E13" s="10">
        <v>98</v>
      </c>
      <c r="F13" s="10">
        <v>1</v>
      </c>
      <c r="G13" s="10">
        <v>5</v>
      </c>
      <c r="H13" s="10">
        <v>0</v>
      </c>
      <c r="I13" s="10">
        <v>19</v>
      </c>
      <c r="J13" s="10">
        <v>1</v>
      </c>
      <c r="K13" s="10">
        <v>9</v>
      </c>
      <c r="L13" s="10">
        <v>0</v>
      </c>
      <c r="M13" s="10">
        <v>7</v>
      </c>
      <c r="N13" s="1">
        <f t="shared" si="1"/>
        <v>98.539332248600104</v>
      </c>
      <c r="O13" s="1">
        <f t="shared" si="0"/>
        <v>1.4142135623730951</v>
      </c>
    </row>
    <row r="14" spans="1:15" ht="15" x14ac:dyDescent="0.2">
      <c r="A14" s="10" t="s">
        <v>334</v>
      </c>
      <c r="B14" s="10" t="s">
        <v>347</v>
      </c>
      <c r="C14" s="10" t="s">
        <v>350</v>
      </c>
      <c r="D14" s="10">
        <v>8</v>
      </c>
      <c r="E14" s="10">
        <v>234</v>
      </c>
      <c r="F14" s="10">
        <v>2</v>
      </c>
      <c r="G14" s="10">
        <v>28</v>
      </c>
      <c r="H14" s="10">
        <v>2</v>
      </c>
      <c r="I14" s="10">
        <v>65</v>
      </c>
      <c r="J14" s="10">
        <v>3</v>
      </c>
      <c r="K14" s="10">
        <v>29</v>
      </c>
      <c r="L14" s="10">
        <v>1</v>
      </c>
      <c r="M14" s="10">
        <v>16</v>
      </c>
      <c r="N14" s="1">
        <f t="shared" si="1"/>
        <v>237.44683615495913</v>
      </c>
      <c r="O14" s="1">
        <f t="shared" si="0"/>
        <v>8.7749643873921226</v>
      </c>
    </row>
    <row r="15" spans="1:15" ht="15" x14ac:dyDescent="0.2">
      <c r="A15" s="10" t="s">
        <v>334</v>
      </c>
      <c r="B15" s="10" t="s">
        <v>347</v>
      </c>
      <c r="C15" s="10" t="s">
        <v>351</v>
      </c>
      <c r="D15" s="10">
        <v>24</v>
      </c>
      <c r="E15" s="10">
        <v>81</v>
      </c>
      <c r="F15" s="10">
        <v>4</v>
      </c>
      <c r="G15" s="10">
        <v>8</v>
      </c>
      <c r="H15" s="10">
        <v>6</v>
      </c>
      <c r="I15" s="10">
        <v>22</v>
      </c>
      <c r="J15" s="10">
        <v>6</v>
      </c>
      <c r="K15" s="10">
        <v>14</v>
      </c>
      <c r="L15" s="10">
        <v>2</v>
      </c>
      <c r="M15" s="10">
        <v>12</v>
      </c>
      <c r="N15" s="1">
        <f t="shared" si="1"/>
        <v>82.589345559823883</v>
      </c>
      <c r="O15" s="1">
        <f t="shared" si="0"/>
        <v>25.059928172283335</v>
      </c>
    </row>
    <row r="16" spans="1:15" ht="15" x14ac:dyDescent="0.2">
      <c r="A16" s="10" t="s">
        <v>334</v>
      </c>
      <c r="B16" s="10" t="s">
        <v>347</v>
      </c>
      <c r="C16" s="10" t="s">
        <v>352</v>
      </c>
      <c r="D16" s="10">
        <v>0</v>
      </c>
      <c r="E16" s="10">
        <v>90</v>
      </c>
      <c r="F16" s="10">
        <v>0</v>
      </c>
      <c r="G16" s="10">
        <v>6</v>
      </c>
      <c r="H16" s="10">
        <v>0</v>
      </c>
      <c r="I16" s="10">
        <v>18</v>
      </c>
      <c r="J16" s="10">
        <v>0</v>
      </c>
      <c r="K16" s="10">
        <v>10</v>
      </c>
      <c r="L16" s="10">
        <v>0</v>
      </c>
      <c r="M16" s="10">
        <v>7</v>
      </c>
      <c r="N16" s="1">
        <f t="shared" si="1"/>
        <v>90.752410436307414</v>
      </c>
      <c r="O16" s="1">
        <f t="shared" si="0"/>
        <v>0</v>
      </c>
    </row>
    <row r="17" spans="1:15" ht="15" x14ac:dyDescent="0.2">
      <c r="A17" s="10" t="s">
        <v>334</v>
      </c>
      <c r="B17" s="10" t="s">
        <v>347</v>
      </c>
      <c r="C17" s="10" t="s">
        <v>353</v>
      </c>
      <c r="D17" s="10">
        <v>46</v>
      </c>
      <c r="E17" s="10">
        <v>395</v>
      </c>
      <c r="F17" s="10">
        <v>1</v>
      </c>
      <c r="G17" s="10">
        <v>59</v>
      </c>
      <c r="H17" s="10">
        <v>12</v>
      </c>
      <c r="I17" s="10">
        <v>100</v>
      </c>
      <c r="J17" s="10">
        <v>6</v>
      </c>
      <c r="K17" s="10">
        <v>50</v>
      </c>
      <c r="L17" s="10">
        <v>5</v>
      </c>
      <c r="M17" s="10">
        <v>21</v>
      </c>
      <c r="N17" s="1">
        <f t="shared" si="1"/>
        <v>402.49968944087396</v>
      </c>
      <c r="O17" s="1">
        <f t="shared" si="0"/>
        <v>46.400431032480725</v>
      </c>
    </row>
    <row r="18" spans="1:15" ht="15" x14ac:dyDescent="0.2">
      <c r="A18" s="10" t="s">
        <v>334</v>
      </c>
      <c r="B18" s="10" t="s">
        <v>347</v>
      </c>
      <c r="C18" s="10" t="s">
        <v>354</v>
      </c>
      <c r="D18" s="10">
        <v>0</v>
      </c>
      <c r="E18" s="10">
        <v>239</v>
      </c>
      <c r="F18" s="10">
        <v>1</v>
      </c>
      <c r="G18" s="10">
        <v>5</v>
      </c>
      <c r="H18" s="10">
        <v>0</v>
      </c>
      <c r="I18" s="10">
        <v>47</v>
      </c>
      <c r="J18" s="10">
        <v>1</v>
      </c>
      <c r="K18" s="10">
        <v>23</v>
      </c>
      <c r="L18" s="10">
        <v>0</v>
      </c>
      <c r="M18" s="10">
        <v>21</v>
      </c>
      <c r="N18" s="1">
        <f t="shared" si="1"/>
        <v>240.15619917045655</v>
      </c>
      <c r="O18" s="1">
        <f t="shared" si="0"/>
        <v>1.4142135623730951</v>
      </c>
    </row>
    <row r="19" spans="1:15" ht="15" x14ac:dyDescent="0.2">
      <c r="A19" s="10" t="s">
        <v>334</v>
      </c>
      <c r="B19" s="10" t="s">
        <v>347</v>
      </c>
      <c r="C19" s="10" t="s">
        <v>355</v>
      </c>
      <c r="D19" s="10">
        <v>22</v>
      </c>
      <c r="E19" s="10">
        <v>147</v>
      </c>
      <c r="F19" s="10">
        <v>1</v>
      </c>
      <c r="G19" s="10">
        <v>5</v>
      </c>
      <c r="H19" s="10">
        <v>6</v>
      </c>
      <c r="I19" s="10">
        <v>35</v>
      </c>
      <c r="J19" s="10">
        <v>3</v>
      </c>
      <c r="K19" s="10">
        <v>14</v>
      </c>
      <c r="L19" s="10">
        <v>2</v>
      </c>
      <c r="M19" s="10">
        <v>12</v>
      </c>
      <c r="N19" s="1">
        <f t="shared" si="1"/>
        <v>147.74978849392645</v>
      </c>
      <c r="O19" s="1">
        <f t="shared" si="0"/>
        <v>22.22611077089287</v>
      </c>
    </row>
    <row r="20" spans="1:15" ht="15" x14ac:dyDescent="0.2">
      <c r="A20" s="10" t="s">
        <v>334</v>
      </c>
      <c r="B20" s="10" t="s">
        <v>347</v>
      </c>
      <c r="C20" s="10" t="s">
        <v>356</v>
      </c>
      <c r="D20" s="10">
        <v>0</v>
      </c>
      <c r="E20" s="10">
        <v>49</v>
      </c>
      <c r="F20" s="10">
        <v>0</v>
      </c>
      <c r="G20" s="10">
        <v>2</v>
      </c>
      <c r="H20" s="10">
        <v>0</v>
      </c>
      <c r="I20" s="10">
        <v>14</v>
      </c>
      <c r="J20" s="10">
        <v>0</v>
      </c>
      <c r="K20" s="10">
        <v>11</v>
      </c>
      <c r="L20" s="10">
        <v>0</v>
      </c>
      <c r="M20" s="10">
        <v>10</v>
      </c>
      <c r="N20" s="1">
        <f t="shared" si="1"/>
        <v>50.259327492516249</v>
      </c>
      <c r="O20" s="1">
        <f t="shared" si="0"/>
        <v>0</v>
      </c>
    </row>
    <row r="21" spans="1:15" ht="15" x14ac:dyDescent="0.2">
      <c r="A21" s="10" t="s">
        <v>334</v>
      </c>
      <c r="B21" s="10" t="s">
        <v>357</v>
      </c>
      <c r="C21" s="10" t="s">
        <v>358</v>
      </c>
      <c r="D21" s="10">
        <v>14</v>
      </c>
      <c r="E21" s="10">
        <v>101</v>
      </c>
      <c r="F21" s="10">
        <v>9</v>
      </c>
      <c r="G21" s="10">
        <v>13</v>
      </c>
      <c r="H21" s="10">
        <v>0</v>
      </c>
      <c r="I21" s="10">
        <v>22</v>
      </c>
      <c r="J21" s="10">
        <v>7</v>
      </c>
      <c r="K21" s="10">
        <v>9</v>
      </c>
      <c r="L21" s="10">
        <v>0</v>
      </c>
      <c r="M21" s="10">
        <v>5</v>
      </c>
      <c r="N21" s="1">
        <f t="shared" si="1"/>
        <v>102.23013254417701</v>
      </c>
      <c r="O21" s="1">
        <f t="shared" si="0"/>
        <v>18.055470085267789</v>
      </c>
    </row>
    <row r="22" spans="1:15" ht="15" x14ac:dyDescent="0.2">
      <c r="A22" s="10" t="s">
        <v>334</v>
      </c>
      <c r="B22" s="10" t="s">
        <v>357</v>
      </c>
      <c r="C22" s="10" t="s">
        <v>359</v>
      </c>
      <c r="D22" s="10">
        <v>8</v>
      </c>
      <c r="E22" s="10">
        <v>46</v>
      </c>
      <c r="F22" s="10">
        <v>2</v>
      </c>
      <c r="G22" s="10">
        <v>6</v>
      </c>
      <c r="H22" s="10">
        <v>3</v>
      </c>
      <c r="I22" s="10">
        <v>12</v>
      </c>
      <c r="J22" s="10">
        <v>3</v>
      </c>
      <c r="K22" s="10">
        <v>6</v>
      </c>
      <c r="L22" s="10">
        <v>1</v>
      </c>
      <c r="M22" s="10">
        <v>4</v>
      </c>
      <c r="N22" s="1">
        <f t="shared" si="1"/>
        <v>46.776062254106002</v>
      </c>
      <c r="O22" s="1">
        <f t="shared" si="0"/>
        <v>8.7749643873921226</v>
      </c>
    </row>
    <row r="23" spans="1:15" ht="15" x14ac:dyDescent="0.2">
      <c r="A23" s="10" t="s">
        <v>334</v>
      </c>
      <c r="B23" s="10" t="s">
        <v>357</v>
      </c>
      <c r="C23" s="10" t="s">
        <v>360</v>
      </c>
      <c r="D23" s="10">
        <v>7</v>
      </c>
      <c r="E23" s="10">
        <v>79</v>
      </c>
      <c r="F23" s="10">
        <v>1</v>
      </c>
      <c r="G23" s="10">
        <v>13</v>
      </c>
      <c r="H23" s="10">
        <v>1</v>
      </c>
      <c r="I23" s="10">
        <v>17</v>
      </c>
      <c r="J23" s="10">
        <v>2</v>
      </c>
      <c r="K23" s="10">
        <v>15</v>
      </c>
      <c r="L23" s="10">
        <v>1</v>
      </c>
      <c r="M23" s="10">
        <v>9</v>
      </c>
      <c r="N23" s="1">
        <f t="shared" si="1"/>
        <v>81.455509328712694</v>
      </c>
      <c r="O23" s="1">
        <f t="shared" si="0"/>
        <v>7.3484692283495345</v>
      </c>
    </row>
    <row r="24" spans="1:15" ht="15" x14ac:dyDescent="0.2">
      <c r="A24" s="10" t="s">
        <v>334</v>
      </c>
      <c r="B24" s="10" t="s">
        <v>357</v>
      </c>
      <c r="C24" s="10" t="s">
        <v>361</v>
      </c>
      <c r="D24" s="10">
        <v>0</v>
      </c>
      <c r="E24" s="10">
        <v>33</v>
      </c>
      <c r="F24" s="10">
        <v>0</v>
      </c>
      <c r="G24" s="10">
        <v>6</v>
      </c>
      <c r="H24" s="10">
        <v>0</v>
      </c>
      <c r="I24" s="10">
        <v>8</v>
      </c>
      <c r="J24" s="10">
        <v>0</v>
      </c>
      <c r="K24" s="10">
        <v>9</v>
      </c>
      <c r="L24" s="10">
        <v>0</v>
      </c>
      <c r="M24" s="10">
        <v>6</v>
      </c>
      <c r="N24" s="1">
        <f t="shared" si="1"/>
        <v>34.727510708370673</v>
      </c>
      <c r="O24" s="1">
        <f t="shared" si="0"/>
        <v>0</v>
      </c>
    </row>
    <row r="25" spans="1:15" ht="15" x14ac:dyDescent="0.2">
      <c r="A25" s="10" t="s">
        <v>334</v>
      </c>
      <c r="B25" s="10" t="s">
        <v>357</v>
      </c>
      <c r="C25" s="10" t="s">
        <v>362</v>
      </c>
      <c r="D25" s="10">
        <v>0</v>
      </c>
      <c r="E25" s="10">
        <v>34</v>
      </c>
      <c r="F25" s="10">
        <v>0</v>
      </c>
      <c r="G25" s="10">
        <v>0</v>
      </c>
      <c r="H25" s="10">
        <v>0</v>
      </c>
      <c r="I25" s="10">
        <v>2</v>
      </c>
      <c r="J25" s="10">
        <v>0</v>
      </c>
      <c r="K25" s="10">
        <v>1</v>
      </c>
      <c r="L25" s="10">
        <v>0</v>
      </c>
      <c r="M25" s="10">
        <v>1</v>
      </c>
      <c r="N25" s="1">
        <f t="shared" si="1"/>
        <v>34.014702703389901</v>
      </c>
      <c r="O25" s="1">
        <f t="shared" si="0"/>
        <v>0</v>
      </c>
    </row>
    <row r="26" spans="1:15" ht="15" x14ac:dyDescent="0.2">
      <c r="A26" s="10" t="s">
        <v>334</v>
      </c>
      <c r="B26" s="10" t="s">
        <v>357</v>
      </c>
      <c r="C26" s="10" t="s">
        <v>363</v>
      </c>
      <c r="D26" s="10">
        <v>46</v>
      </c>
      <c r="E26" s="10">
        <v>320</v>
      </c>
      <c r="F26" s="10">
        <v>18</v>
      </c>
      <c r="G26" s="10">
        <v>40</v>
      </c>
      <c r="H26" s="10">
        <v>3</v>
      </c>
      <c r="I26" s="10">
        <v>54</v>
      </c>
      <c r="J26" s="10">
        <v>16</v>
      </c>
      <c r="K26" s="10">
        <v>26</v>
      </c>
      <c r="L26" s="10">
        <v>0</v>
      </c>
      <c r="M26" s="10">
        <v>12</v>
      </c>
      <c r="N26" s="1">
        <f t="shared" si="1"/>
        <v>323.53670580013022</v>
      </c>
      <c r="O26" s="1">
        <f t="shared" si="0"/>
        <v>51.923019942988681</v>
      </c>
    </row>
    <row r="27" spans="1:15" ht="15" x14ac:dyDescent="0.2">
      <c r="A27" s="10" t="s">
        <v>334</v>
      </c>
      <c r="B27" s="10" t="s">
        <v>357</v>
      </c>
      <c r="C27" s="10" t="s">
        <v>364</v>
      </c>
      <c r="D27" s="10">
        <v>28</v>
      </c>
      <c r="E27" s="10">
        <v>74</v>
      </c>
      <c r="F27" s="10">
        <v>7</v>
      </c>
      <c r="G27" s="10">
        <v>15</v>
      </c>
      <c r="H27" s="10">
        <v>8</v>
      </c>
      <c r="I27" s="10">
        <v>19</v>
      </c>
      <c r="J27" s="10">
        <v>9</v>
      </c>
      <c r="K27" s="10">
        <v>9</v>
      </c>
      <c r="L27" s="10">
        <v>3</v>
      </c>
      <c r="M27" s="10">
        <v>4</v>
      </c>
      <c r="N27" s="1">
        <f t="shared" si="1"/>
        <v>76.039463438401512</v>
      </c>
      <c r="O27" s="1">
        <f t="shared" si="0"/>
        <v>30.232432915661949</v>
      </c>
    </row>
    <row r="28" spans="1:15" ht="15" x14ac:dyDescent="0.2">
      <c r="A28" s="10" t="s">
        <v>334</v>
      </c>
      <c r="B28" s="10" t="s">
        <v>357</v>
      </c>
      <c r="C28" s="10" t="s">
        <v>365</v>
      </c>
      <c r="D28" s="10">
        <v>70</v>
      </c>
      <c r="E28" s="10">
        <v>219</v>
      </c>
      <c r="F28" s="10">
        <v>15</v>
      </c>
      <c r="G28" s="10">
        <v>27</v>
      </c>
      <c r="H28" s="10">
        <v>19</v>
      </c>
      <c r="I28" s="10">
        <v>58</v>
      </c>
      <c r="J28" s="10">
        <v>18</v>
      </c>
      <c r="K28" s="10">
        <v>21</v>
      </c>
      <c r="L28" s="10">
        <v>6</v>
      </c>
      <c r="M28" s="10">
        <v>12</v>
      </c>
      <c r="N28" s="1">
        <f t="shared" si="1"/>
        <v>221.65513754479051</v>
      </c>
      <c r="O28" s="1">
        <f t="shared" si="0"/>
        <v>73.81734213584231</v>
      </c>
    </row>
    <row r="29" spans="1:15" ht="15" x14ac:dyDescent="0.2">
      <c r="A29" s="10" t="s">
        <v>334</v>
      </c>
      <c r="B29" s="10" t="s">
        <v>366</v>
      </c>
      <c r="C29" s="10" t="s">
        <v>367</v>
      </c>
      <c r="D29" s="10">
        <v>2</v>
      </c>
      <c r="E29" s="10">
        <v>112</v>
      </c>
      <c r="F29" s="10">
        <v>1</v>
      </c>
      <c r="G29" s="10">
        <v>5</v>
      </c>
      <c r="H29" s="10">
        <v>1</v>
      </c>
      <c r="I29" s="10">
        <v>27</v>
      </c>
      <c r="J29" s="10">
        <v>1</v>
      </c>
      <c r="K29" s="10">
        <v>12</v>
      </c>
      <c r="L29" s="10">
        <v>0</v>
      </c>
      <c r="M29" s="10">
        <v>10</v>
      </c>
      <c r="N29" s="1">
        <f t="shared" si="1"/>
        <v>112.75194011634566</v>
      </c>
      <c r="O29" s="1">
        <f t="shared" si="0"/>
        <v>2.4494897427831779</v>
      </c>
    </row>
    <row r="30" spans="1:15" ht="15" x14ac:dyDescent="0.2">
      <c r="A30" s="10" t="s">
        <v>334</v>
      </c>
      <c r="B30" s="10" t="s">
        <v>366</v>
      </c>
      <c r="C30" s="10" t="s">
        <v>368</v>
      </c>
      <c r="D30" s="10">
        <v>0</v>
      </c>
      <c r="E30" s="10">
        <v>14</v>
      </c>
      <c r="F30" s="10">
        <v>0</v>
      </c>
      <c r="G30" s="10">
        <v>0</v>
      </c>
      <c r="H30" s="10">
        <v>0</v>
      </c>
      <c r="I30" s="10">
        <v>3</v>
      </c>
      <c r="J30" s="10">
        <v>0</v>
      </c>
      <c r="K30" s="10">
        <v>2</v>
      </c>
      <c r="L30" s="10">
        <v>0</v>
      </c>
      <c r="M30" s="10">
        <v>2</v>
      </c>
      <c r="N30" s="1">
        <f t="shared" si="1"/>
        <v>14.142135623730951</v>
      </c>
      <c r="O30" s="1">
        <f t="shared" si="0"/>
        <v>0</v>
      </c>
    </row>
    <row r="31" spans="1:15" ht="15" x14ac:dyDescent="0.2">
      <c r="A31" s="10" t="s">
        <v>334</v>
      </c>
      <c r="B31" s="10" t="s">
        <v>366</v>
      </c>
      <c r="C31" s="10" t="s">
        <v>369</v>
      </c>
      <c r="D31" s="10">
        <v>0</v>
      </c>
      <c r="E31" s="10">
        <v>9</v>
      </c>
      <c r="F31" s="10">
        <v>0</v>
      </c>
      <c r="G31" s="10">
        <v>0</v>
      </c>
      <c r="H31" s="10">
        <v>0</v>
      </c>
      <c r="I31" s="10">
        <v>2</v>
      </c>
      <c r="J31" s="10">
        <v>0</v>
      </c>
      <c r="K31" s="10">
        <v>2</v>
      </c>
      <c r="L31" s="10">
        <v>0</v>
      </c>
      <c r="M31" s="10">
        <v>2</v>
      </c>
      <c r="N31" s="1">
        <f t="shared" si="1"/>
        <v>9.2195444572928871</v>
      </c>
      <c r="O31" s="1">
        <f t="shared" si="0"/>
        <v>0</v>
      </c>
    </row>
    <row r="32" spans="1:15" ht="15" x14ac:dyDescent="0.2">
      <c r="A32" s="10" t="s">
        <v>334</v>
      </c>
      <c r="B32" s="10" t="s">
        <v>366</v>
      </c>
      <c r="C32" s="10" t="s">
        <v>370</v>
      </c>
      <c r="D32" s="10">
        <v>0</v>
      </c>
      <c r="E32" s="10">
        <v>35</v>
      </c>
      <c r="F32" s="10">
        <v>0</v>
      </c>
      <c r="G32" s="10">
        <v>2</v>
      </c>
      <c r="H32" s="10">
        <v>0</v>
      </c>
      <c r="I32" s="10">
        <v>8</v>
      </c>
      <c r="J32" s="10">
        <v>0</v>
      </c>
      <c r="K32" s="10">
        <v>3</v>
      </c>
      <c r="L32" s="10">
        <v>0</v>
      </c>
      <c r="M32" s="10">
        <v>2</v>
      </c>
      <c r="N32" s="1">
        <f t="shared" si="1"/>
        <v>35.185224171518364</v>
      </c>
      <c r="O32" s="1">
        <f t="shared" si="0"/>
        <v>0</v>
      </c>
    </row>
    <row r="33" spans="1:15" ht="15" x14ac:dyDescent="0.2">
      <c r="A33" s="10" t="s">
        <v>334</v>
      </c>
      <c r="B33" s="10" t="s">
        <v>366</v>
      </c>
      <c r="C33" s="10" t="s">
        <v>371</v>
      </c>
      <c r="D33" s="10">
        <v>5</v>
      </c>
      <c r="E33" s="10">
        <v>219</v>
      </c>
      <c r="F33" s="10">
        <v>0</v>
      </c>
      <c r="G33" s="10">
        <v>4</v>
      </c>
      <c r="H33" s="10">
        <v>3</v>
      </c>
      <c r="I33" s="10">
        <v>74</v>
      </c>
      <c r="J33" s="10">
        <v>2</v>
      </c>
      <c r="K33" s="10">
        <v>45</v>
      </c>
      <c r="L33" s="10">
        <v>2</v>
      </c>
      <c r="M33" s="10">
        <v>43</v>
      </c>
      <c r="N33" s="1">
        <f t="shared" si="1"/>
        <v>223.6112698412135</v>
      </c>
      <c r="O33" s="1">
        <f t="shared" si="0"/>
        <v>5.3851648071345037</v>
      </c>
    </row>
    <row r="34" spans="1:15" ht="15" x14ac:dyDescent="0.2">
      <c r="A34" s="10" t="s">
        <v>334</v>
      </c>
      <c r="B34" s="10" t="s">
        <v>366</v>
      </c>
      <c r="C34" s="10" t="s">
        <v>372</v>
      </c>
      <c r="D34" s="10">
        <v>0</v>
      </c>
      <c r="E34" s="10">
        <v>35</v>
      </c>
      <c r="F34" s="10">
        <v>0</v>
      </c>
      <c r="G34" s="10">
        <v>2</v>
      </c>
      <c r="H34" s="10">
        <v>0</v>
      </c>
      <c r="I34" s="10">
        <v>4</v>
      </c>
      <c r="J34" s="10">
        <v>0</v>
      </c>
      <c r="K34" s="10">
        <v>3</v>
      </c>
      <c r="L34" s="10">
        <v>0</v>
      </c>
      <c r="M34" s="10">
        <v>2</v>
      </c>
      <c r="N34" s="1">
        <f t="shared" si="1"/>
        <v>35.185224171518364</v>
      </c>
      <c r="O34" s="1">
        <f t="shared" si="0"/>
        <v>0</v>
      </c>
    </row>
    <row r="35" spans="1:15" ht="15" x14ac:dyDescent="0.2">
      <c r="A35" s="10" t="s">
        <v>334</v>
      </c>
      <c r="B35" s="10" t="s">
        <v>373</v>
      </c>
      <c r="C35" s="10" t="s">
        <v>374</v>
      </c>
      <c r="D35" s="10">
        <v>0</v>
      </c>
      <c r="E35" s="10">
        <v>9</v>
      </c>
      <c r="F35" s="10">
        <v>0</v>
      </c>
      <c r="G35" s="10">
        <v>0</v>
      </c>
      <c r="H35" s="10">
        <v>0</v>
      </c>
      <c r="I35" s="10">
        <v>4</v>
      </c>
      <c r="J35" s="10">
        <v>0</v>
      </c>
      <c r="K35" s="10">
        <v>2</v>
      </c>
      <c r="L35" s="10">
        <v>0</v>
      </c>
      <c r="M35" s="10">
        <v>2</v>
      </c>
      <c r="N35" s="1">
        <f t="shared" si="1"/>
        <v>9.2195444572928871</v>
      </c>
      <c r="O35" s="1">
        <f t="shared" si="0"/>
        <v>0</v>
      </c>
    </row>
    <row r="36" spans="1:15" ht="15" x14ac:dyDescent="0.2">
      <c r="A36" s="10" t="s">
        <v>334</v>
      </c>
      <c r="B36" s="10" t="s">
        <v>373</v>
      </c>
      <c r="C36" s="10" t="s">
        <v>375</v>
      </c>
      <c r="D36" s="10">
        <v>0</v>
      </c>
      <c r="E36" s="10">
        <v>9</v>
      </c>
      <c r="F36" s="10">
        <v>0</v>
      </c>
      <c r="G36" s="10">
        <v>0</v>
      </c>
      <c r="H36" s="10">
        <v>0</v>
      </c>
      <c r="I36" s="10">
        <v>4</v>
      </c>
      <c r="J36" s="10">
        <v>0</v>
      </c>
      <c r="K36" s="10">
        <v>2</v>
      </c>
      <c r="L36" s="10">
        <v>0</v>
      </c>
      <c r="M36" s="10">
        <v>2</v>
      </c>
      <c r="N36" s="1">
        <f t="shared" si="1"/>
        <v>9.2195444572928871</v>
      </c>
      <c r="O36" s="1">
        <f t="shared" si="0"/>
        <v>0</v>
      </c>
    </row>
    <row r="37" spans="1:15" ht="15" x14ac:dyDescent="0.2">
      <c r="A37" s="10" t="s">
        <v>334</v>
      </c>
      <c r="B37" s="10" t="s">
        <v>373</v>
      </c>
      <c r="C37" s="10" t="s">
        <v>376</v>
      </c>
      <c r="D37" s="10">
        <v>5</v>
      </c>
      <c r="E37" s="10">
        <v>558</v>
      </c>
      <c r="F37" s="10">
        <v>3</v>
      </c>
      <c r="G37" s="10">
        <v>79</v>
      </c>
      <c r="H37" s="10">
        <v>1</v>
      </c>
      <c r="I37" s="10">
        <v>79</v>
      </c>
      <c r="J37" s="10">
        <v>3</v>
      </c>
      <c r="K37" s="10">
        <v>44</v>
      </c>
      <c r="L37" s="10">
        <v>0</v>
      </c>
      <c r="M37" s="10">
        <v>6</v>
      </c>
      <c r="N37" s="1">
        <f t="shared" si="1"/>
        <v>565.27957684671401</v>
      </c>
      <c r="O37" s="1">
        <f t="shared" si="0"/>
        <v>6.5574385243020004</v>
      </c>
    </row>
    <row r="38" spans="1:15" ht="15" x14ac:dyDescent="0.2">
      <c r="A38" s="10" t="s">
        <v>334</v>
      </c>
      <c r="B38" s="10" t="s">
        <v>373</v>
      </c>
      <c r="C38" s="10" t="s">
        <v>377</v>
      </c>
      <c r="D38" s="10">
        <v>0</v>
      </c>
      <c r="E38" s="10">
        <v>21</v>
      </c>
      <c r="F38" s="10">
        <v>0</v>
      </c>
      <c r="G38" s="10">
        <v>0</v>
      </c>
      <c r="H38" s="10">
        <v>0</v>
      </c>
      <c r="I38" s="10">
        <v>8</v>
      </c>
      <c r="J38" s="10">
        <v>0</v>
      </c>
      <c r="K38" s="10">
        <v>4</v>
      </c>
      <c r="L38" s="10">
        <v>0</v>
      </c>
      <c r="M38" s="10">
        <v>4</v>
      </c>
      <c r="N38" s="1">
        <f t="shared" si="1"/>
        <v>21.377558326431949</v>
      </c>
      <c r="O38" s="1">
        <f t="shared" si="0"/>
        <v>0</v>
      </c>
    </row>
    <row r="39" spans="1:15" ht="15" x14ac:dyDescent="0.2">
      <c r="A39" s="10" t="s">
        <v>334</v>
      </c>
      <c r="B39" s="10" t="s">
        <v>373</v>
      </c>
      <c r="C39" s="10" t="s">
        <v>378</v>
      </c>
      <c r="D39" s="10">
        <v>65</v>
      </c>
      <c r="E39" s="10">
        <v>0</v>
      </c>
      <c r="F39" s="10">
        <v>4</v>
      </c>
      <c r="G39" s="10">
        <v>0</v>
      </c>
      <c r="H39" s="10">
        <v>17</v>
      </c>
      <c r="I39" s="10">
        <v>0</v>
      </c>
      <c r="J39" s="10">
        <v>6</v>
      </c>
      <c r="K39" s="10">
        <v>0</v>
      </c>
      <c r="L39" s="10">
        <v>4</v>
      </c>
      <c r="M39" s="10">
        <v>0</v>
      </c>
      <c r="N39" s="1">
        <f t="shared" si="1"/>
        <v>0</v>
      </c>
      <c r="O39" s="1">
        <f t="shared" si="0"/>
        <v>65.398776746969816</v>
      </c>
    </row>
    <row r="40" spans="1:15" ht="15" x14ac:dyDescent="0.2">
      <c r="A40" s="10" t="s">
        <v>334</v>
      </c>
      <c r="B40" s="10" t="s">
        <v>373</v>
      </c>
      <c r="C40" s="10" t="s">
        <v>379</v>
      </c>
      <c r="D40" s="10">
        <v>0</v>
      </c>
      <c r="E40" s="10">
        <v>9</v>
      </c>
      <c r="F40" s="10">
        <v>0</v>
      </c>
      <c r="G40" s="10">
        <v>0</v>
      </c>
      <c r="H40" s="10">
        <v>0</v>
      </c>
      <c r="I40" s="10">
        <v>4</v>
      </c>
      <c r="J40" s="10">
        <v>0</v>
      </c>
      <c r="K40" s="10">
        <v>2</v>
      </c>
      <c r="L40" s="10">
        <v>0</v>
      </c>
      <c r="M40" s="10">
        <v>2</v>
      </c>
      <c r="N40" s="1">
        <f t="shared" si="1"/>
        <v>9.2195444572928871</v>
      </c>
      <c r="O40" s="1">
        <f t="shared" si="0"/>
        <v>0</v>
      </c>
    </row>
    <row r="41" spans="1:15" ht="15" x14ac:dyDescent="0.2">
      <c r="A41" s="10" t="s">
        <v>334</v>
      </c>
      <c r="B41" s="10" t="s">
        <v>373</v>
      </c>
      <c r="C41" s="10" t="s">
        <v>380</v>
      </c>
      <c r="D41" s="10">
        <v>0</v>
      </c>
      <c r="E41" s="10">
        <v>9</v>
      </c>
      <c r="F41" s="10">
        <v>0</v>
      </c>
      <c r="G41" s="10">
        <v>0</v>
      </c>
      <c r="H41" s="10">
        <v>0</v>
      </c>
      <c r="I41" s="10">
        <v>4</v>
      </c>
      <c r="J41" s="10">
        <v>0</v>
      </c>
      <c r="K41" s="10">
        <v>2</v>
      </c>
      <c r="L41" s="10">
        <v>0</v>
      </c>
      <c r="M41" s="10">
        <v>2</v>
      </c>
      <c r="N41" s="1">
        <f t="shared" si="1"/>
        <v>9.2195444572928871</v>
      </c>
      <c r="O41" s="1">
        <f t="shared" si="0"/>
        <v>0</v>
      </c>
    </row>
    <row r="42" spans="1:15" ht="15" x14ac:dyDescent="0.2">
      <c r="A42" s="10" t="s">
        <v>334</v>
      </c>
      <c r="B42" s="10" t="s">
        <v>373</v>
      </c>
      <c r="C42" s="10" t="s">
        <v>381</v>
      </c>
      <c r="D42" s="10">
        <v>3</v>
      </c>
      <c r="E42" s="10">
        <v>69</v>
      </c>
      <c r="F42" s="10">
        <v>0</v>
      </c>
      <c r="G42" s="10">
        <v>2</v>
      </c>
      <c r="H42" s="10">
        <v>1</v>
      </c>
      <c r="I42" s="10">
        <v>19</v>
      </c>
      <c r="J42" s="10">
        <v>1</v>
      </c>
      <c r="K42" s="10">
        <v>7</v>
      </c>
      <c r="L42" s="10">
        <v>1</v>
      </c>
      <c r="M42" s="10">
        <v>6</v>
      </c>
      <c r="N42" s="1">
        <f t="shared" si="1"/>
        <v>69.382995034806626</v>
      </c>
      <c r="O42" s="1">
        <f t="shared" si="0"/>
        <v>3.1622776601683795</v>
      </c>
    </row>
    <row r="43" spans="1:15" ht="15" x14ac:dyDescent="0.2">
      <c r="A43" s="10" t="s">
        <v>334</v>
      </c>
      <c r="B43" s="10" t="s">
        <v>382</v>
      </c>
      <c r="C43" s="10" t="s">
        <v>383</v>
      </c>
      <c r="D43" s="10">
        <v>15</v>
      </c>
      <c r="E43" s="10">
        <v>174</v>
      </c>
      <c r="F43" s="10">
        <v>10</v>
      </c>
      <c r="G43" s="10">
        <v>24</v>
      </c>
      <c r="H43" s="10">
        <v>4</v>
      </c>
      <c r="I43" s="10">
        <v>36</v>
      </c>
      <c r="J43" s="10">
        <v>11</v>
      </c>
      <c r="K43" s="10">
        <v>14</v>
      </c>
      <c r="L43" s="10">
        <v>1</v>
      </c>
      <c r="M43" s="10">
        <v>7</v>
      </c>
      <c r="N43" s="1">
        <f t="shared" si="1"/>
        <v>176.20442673213407</v>
      </c>
      <c r="O43" s="1">
        <f t="shared" si="0"/>
        <v>21.118712081942874</v>
      </c>
    </row>
    <row r="44" spans="1:15" ht="15" x14ac:dyDescent="0.2">
      <c r="A44" s="10" t="s">
        <v>334</v>
      </c>
      <c r="B44" s="10" t="s">
        <v>384</v>
      </c>
      <c r="C44" s="10" t="s">
        <v>385</v>
      </c>
      <c r="D44" s="10">
        <v>15</v>
      </c>
      <c r="E44" s="10">
        <v>623</v>
      </c>
      <c r="F44" s="10">
        <v>8</v>
      </c>
      <c r="G44" s="10">
        <v>74</v>
      </c>
      <c r="H44" s="10">
        <v>3</v>
      </c>
      <c r="I44" s="10">
        <v>163</v>
      </c>
      <c r="J44" s="10">
        <v>8</v>
      </c>
      <c r="K44" s="10">
        <v>60</v>
      </c>
      <c r="L44" s="10">
        <v>0</v>
      </c>
      <c r="M44" s="10">
        <v>27</v>
      </c>
      <c r="N44" s="1">
        <f t="shared" si="1"/>
        <v>630.24201700616561</v>
      </c>
      <c r="O44" s="1">
        <f t="shared" si="0"/>
        <v>18.788294228055936</v>
      </c>
    </row>
    <row r="45" spans="1:15" ht="15" x14ac:dyDescent="0.2">
      <c r="A45" s="10" t="s">
        <v>334</v>
      </c>
      <c r="B45" s="10" t="s">
        <v>384</v>
      </c>
      <c r="C45" s="10" t="s">
        <v>386</v>
      </c>
      <c r="D45" s="10">
        <v>0</v>
      </c>
      <c r="E45" s="10">
        <v>55</v>
      </c>
      <c r="F45" s="10">
        <v>0</v>
      </c>
      <c r="G45" s="10">
        <v>4</v>
      </c>
      <c r="H45" s="10">
        <v>0</v>
      </c>
      <c r="I45" s="10">
        <v>11</v>
      </c>
      <c r="J45" s="10">
        <v>0</v>
      </c>
      <c r="K45" s="10">
        <v>11</v>
      </c>
      <c r="L45" s="10">
        <v>0</v>
      </c>
      <c r="M45" s="10">
        <v>9</v>
      </c>
      <c r="N45" s="1">
        <f t="shared" si="1"/>
        <v>56.231663678038196</v>
      </c>
      <c r="O45" s="1">
        <f t="shared" si="0"/>
        <v>0</v>
      </c>
    </row>
    <row r="46" spans="1:15" ht="15" x14ac:dyDescent="0.2">
      <c r="A46" s="10" t="s">
        <v>334</v>
      </c>
      <c r="B46" s="10" t="s">
        <v>384</v>
      </c>
      <c r="C46" s="10" t="s">
        <v>387</v>
      </c>
      <c r="D46" s="10">
        <v>5</v>
      </c>
      <c r="E46" s="10">
        <v>98</v>
      </c>
      <c r="F46" s="10">
        <v>0</v>
      </c>
      <c r="G46" s="10">
        <v>2</v>
      </c>
      <c r="H46" s="10">
        <v>2</v>
      </c>
      <c r="I46" s="10">
        <v>19</v>
      </c>
      <c r="J46" s="10">
        <v>1</v>
      </c>
      <c r="K46" s="10">
        <v>10</v>
      </c>
      <c r="L46" s="10">
        <v>1</v>
      </c>
      <c r="M46" s="10">
        <v>9</v>
      </c>
      <c r="N46" s="1">
        <f t="shared" si="1"/>
        <v>98.529183494028814</v>
      </c>
      <c r="O46" s="1">
        <f t="shared" si="0"/>
        <v>5.0990195135927845</v>
      </c>
    </row>
    <row r="47" spans="1:15" ht="15" x14ac:dyDescent="0.2">
      <c r="A47" s="10" t="s">
        <v>334</v>
      </c>
      <c r="B47" s="10" t="s">
        <v>384</v>
      </c>
      <c r="C47" s="10" t="s">
        <v>388</v>
      </c>
      <c r="D47" s="10">
        <v>4</v>
      </c>
      <c r="E47" s="10">
        <v>112</v>
      </c>
      <c r="F47" s="10">
        <v>1</v>
      </c>
      <c r="G47" s="10">
        <v>13</v>
      </c>
      <c r="H47" s="10">
        <v>1</v>
      </c>
      <c r="I47" s="10">
        <v>26</v>
      </c>
      <c r="J47" s="10">
        <v>1</v>
      </c>
      <c r="K47" s="10">
        <v>10</v>
      </c>
      <c r="L47" s="10">
        <v>0</v>
      </c>
      <c r="M47" s="10">
        <v>4</v>
      </c>
      <c r="N47" s="1">
        <f t="shared" si="1"/>
        <v>113.19452283569201</v>
      </c>
      <c r="O47" s="1">
        <f t="shared" si="0"/>
        <v>4.2426406871192848</v>
      </c>
    </row>
    <row r="48" spans="1:15" ht="15" x14ac:dyDescent="0.2">
      <c r="A48" s="10" t="s">
        <v>334</v>
      </c>
      <c r="B48" s="10" t="s">
        <v>384</v>
      </c>
      <c r="C48" s="10" t="s">
        <v>389</v>
      </c>
      <c r="D48" s="10">
        <v>0</v>
      </c>
      <c r="E48" s="10">
        <v>27</v>
      </c>
      <c r="F48" s="10">
        <v>0</v>
      </c>
      <c r="G48" s="10">
        <v>0</v>
      </c>
      <c r="H48" s="10">
        <v>0</v>
      </c>
      <c r="I48" s="10">
        <v>7</v>
      </c>
      <c r="J48" s="10">
        <v>0</v>
      </c>
      <c r="K48" s="10">
        <v>6</v>
      </c>
      <c r="L48" s="10">
        <v>0</v>
      </c>
      <c r="M48" s="10">
        <v>6</v>
      </c>
      <c r="N48" s="1">
        <f t="shared" si="1"/>
        <v>27.658633371878661</v>
      </c>
      <c r="O48" s="1">
        <f t="shared" si="0"/>
        <v>0</v>
      </c>
    </row>
    <row r="49" spans="1:15" ht="15" x14ac:dyDescent="0.2">
      <c r="A49" s="10" t="s">
        <v>334</v>
      </c>
      <c r="B49" s="10" t="s">
        <v>384</v>
      </c>
      <c r="C49" s="10" t="s">
        <v>390</v>
      </c>
      <c r="D49" s="10">
        <v>7</v>
      </c>
      <c r="E49" s="10">
        <v>16</v>
      </c>
      <c r="F49" s="10">
        <v>0</v>
      </c>
      <c r="G49" s="10">
        <v>0</v>
      </c>
      <c r="H49" s="10">
        <v>3</v>
      </c>
      <c r="I49" s="10">
        <v>5</v>
      </c>
      <c r="J49" s="10">
        <v>2</v>
      </c>
      <c r="K49" s="10">
        <v>4</v>
      </c>
      <c r="L49" s="10">
        <v>2</v>
      </c>
      <c r="M49" s="10">
        <v>4</v>
      </c>
      <c r="N49" s="1">
        <f t="shared" si="1"/>
        <v>16.492422502470642</v>
      </c>
      <c r="O49" s="1">
        <f t="shared" si="0"/>
        <v>7.2801098892805181</v>
      </c>
    </row>
    <row r="50" spans="1:15" ht="15" x14ac:dyDescent="0.2">
      <c r="A50" s="10" t="s">
        <v>334</v>
      </c>
      <c r="B50" s="10" t="s">
        <v>384</v>
      </c>
      <c r="C50" s="10" t="s">
        <v>391</v>
      </c>
      <c r="D50" s="10">
        <v>12</v>
      </c>
      <c r="E50" s="10">
        <v>65</v>
      </c>
      <c r="F50" s="10">
        <v>0</v>
      </c>
      <c r="G50" s="10">
        <v>2</v>
      </c>
      <c r="H50" s="10">
        <v>3</v>
      </c>
      <c r="I50" s="10">
        <v>20</v>
      </c>
      <c r="J50" s="10">
        <v>3</v>
      </c>
      <c r="K50" s="10">
        <v>13</v>
      </c>
      <c r="L50" s="10">
        <v>3</v>
      </c>
      <c r="M50" s="10">
        <v>12</v>
      </c>
      <c r="N50" s="1">
        <f t="shared" si="1"/>
        <v>66.317418526357017</v>
      </c>
      <c r="O50" s="1">
        <f t="shared" si="0"/>
        <v>12.369316876852981</v>
      </c>
    </row>
    <row r="51" spans="1:15" ht="15" x14ac:dyDescent="0.2">
      <c r="A51" s="10" t="s">
        <v>334</v>
      </c>
      <c r="B51" s="10" t="s">
        <v>384</v>
      </c>
      <c r="C51" s="10" t="s">
        <v>392</v>
      </c>
      <c r="D51" s="10">
        <v>0</v>
      </c>
      <c r="E51" s="10">
        <v>8</v>
      </c>
      <c r="F51" s="10">
        <v>0</v>
      </c>
      <c r="G51" s="10">
        <v>0</v>
      </c>
      <c r="H51" s="10">
        <v>0</v>
      </c>
      <c r="I51" s="10">
        <v>3</v>
      </c>
      <c r="J51" s="10">
        <v>0</v>
      </c>
      <c r="K51" s="10">
        <v>1</v>
      </c>
      <c r="L51" s="10">
        <v>0</v>
      </c>
      <c r="M51" s="10">
        <v>1</v>
      </c>
      <c r="N51" s="1">
        <f t="shared" si="1"/>
        <v>8.0622577482985491</v>
      </c>
      <c r="O51" s="1">
        <f t="shared" si="0"/>
        <v>0</v>
      </c>
    </row>
    <row r="52" spans="1:15" ht="15" x14ac:dyDescent="0.2">
      <c r="A52" s="10" t="s">
        <v>334</v>
      </c>
      <c r="B52" s="10" t="s">
        <v>384</v>
      </c>
      <c r="C52" s="10" t="s">
        <v>393</v>
      </c>
      <c r="D52" s="10">
        <v>9</v>
      </c>
      <c r="E52" s="10">
        <v>39</v>
      </c>
      <c r="F52" s="10">
        <v>0</v>
      </c>
      <c r="G52" s="10">
        <v>4</v>
      </c>
      <c r="H52" s="10">
        <v>3</v>
      </c>
      <c r="I52" s="10">
        <v>8</v>
      </c>
      <c r="J52" s="10">
        <v>2</v>
      </c>
      <c r="K52" s="10">
        <v>9</v>
      </c>
      <c r="L52" s="10">
        <v>2</v>
      </c>
      <c r="M52" s="10">
        <v>7</v>
      </c>
      <c r="N52" s="1">
        <f t="shared" si="1"/>
        <v>40.224370722237531</v>
      </c>
      <c r="O52" s="1">
        <f t="shared" si="0"/>
        <v>9.2195444572928871</v>
      </c>
    </row>
    <row r="53" spans="1:15" ht="15" x14ac:dyDescent="0.2">
      <c r="A53" s="10" t="s">
        <v>334</v>
      </c>
      <c r="B53" s="10" t="s">
        <v>384</v>
      </c>
      <c r="C53" s="10" t="s">
        <v>394</v>
      </c>
      <c r="D53" s="10">
        <v>42</v>
      </c>
      <c r="E53" s="10">
        <v>9</v>
      </c>
      <c r="F53" s="10">
        <v>0</v>
      </c>
      <c r="G53" s="10">
        <v>0</v>
      </c>
      <c r="H53" s="10">
        <v>9</v>
      </c>
      <c r="I53" s="10">
        <v>3</v>
      </c>
      <c r="J53" s="10">
        <v>5</v>
      </c>
      <c r="K53" s="10">
        <v>2</v>
      </c>
      <c r="L53" s="10">
        <v>5</v>
      </c>
      <c r="M53" s="10">
        <v>2</v>
      </c>
      <c r="N53" s="1">
        <f t="shared" si="1"/>
        <v>9.2195444572928871</v>
      </c>
      <c r="O53" s="1">
        <f t="shared" si="0"/>
        <v>42.296571965113202</v>
      </c>
    </row>
    <row r="54" spans="1:15" ht="15" x14ac:dyDescent="0.2">
      <c r="A54" s="10" t="s">
        <v>334</v>
      </c>
      <c r="B54" s="10" t="s">
        <v>384</v>
      </c>
      <c r="C54" s="10" t="s">
        <v>395</v>
      </c>
      <c r="D54" s="10">
        <v>4</v>
      </c>
      <c r="E54" s="10">
        <v>62</v>
      </c>
      <c r="F54" s="10">
        <v>1</v>
      </c>
      <c r="G54" s="10">
        <v>3</v>
      </c>
      <c r="H54" s="10">
        <v>1</v>
      </c>
      <c r="I54" s="10">
        <v>13</v>
      </c>
      <c r="J54" s="10">
        <v>2</v>
      </c>
      <c r="K54" s="10">
        <v>7</v>
      </c>
      <c r="L54" s="10">
        <v>1</v>
      </c>
      <c r="M54" s="10">
        <v>6</v>
      </c>
      <c r="N54" s="1">
        <f t="shared" si="1"/>
        <v>62.465990746965666</v>
      </c>
      <c r="O54" s="1">
        <f t="shared" si="0"/>
        <v>4.5825756949558398</v>
      </c>
    </row>
    <row r="55" spans="1:15" ht="15" x14ac:dyDescent="0.2">
      <c r="A55" s="10" t="s">
        <v>334</v>
      </c>
      <c r="B55" s="10" t="s">
        <v>384</v>
      </c>
      <c r="C55" s="10" t="s">
        <v>396</v>
      </c>
      <c r="D55" s="10">
        <v>0</v>
      </c>
      <c r="E55" s="10">
        <v>98</v>
      </c>
      <c r="F55" s="10">
        <v>1</v>
      </c>
      <c r="G55" s="10">
        <v>7</v>
      </c>
      <c r="H55" s="10">
        <v>0</v>
      </c>
      <c r="I55" s="10">
        <v>18</v>
      </c>
      <c r="J55" s="10">
        <v>1</v>
      </c>
      <c r="K55" s="10">
        <v>13</v>
      </c>
      <c r="L55" s="10">
        <v>0</v>
      </c>
      <c r="M55" s="10">
        <v>10</v>
      </c>
      <c r="N55" s="1">
        <f t="shared" si="1"/>
        <v>99.106003854458791</v>
      </c>
      <c r="O55" s="1">
        <f t="shared" si="0"/>
        <v>1.4142135623730951</v>
      </c>
    </row>
    <row r="56" spans="1:15" ht="15" x14ac:dyDescent="0.2">
      <c r="A56" s="10" t="s">
        <v>334</v>
      </c>
      <c r="B56" s="10" t="s">
        <v>384</v>
      </c>
      <c r="C56" s="10" t="s">
        <v>397</v>
      </c>
      <c r="D56" s="10">
        <v>18</v>
      </c>
      <c r="E56" s="10">
        <v>6</v>
      </c>
      <c r="F56" s="10">
        <v>4</v>
      </c>
      <c r="G56" s="10">
        <v>0</v>
      </c>
      <c r="H56" s="10">
        <v>4</v>
      </c>
      <c r="I56" s="10">
        <v>3</v>
      </c>
      <c r="J56" s="10">
        <v>4</v>
      </c>
      <c r="K56" s="10">
        <v>1</v>
      </c>
      <c r="L56" s="10">
        <v>2</v>
      </c>
      <c r="M56" s="10">
        <v>1</v>
      </c>
      <c r="N56" s="1">
        <f t="shared" si="1"/>
        <v>6.0827625302982193</v>
      </c>
      <c r="O56" s="1">
        <f t="shared" si="0"/>
        <v>18.867962264113206</v>
      </c>
    </row>
    <row r="57" spans="1:15" ht="15" x14ac:dyDescent="0.2">
      <c r="A57" s="10" t="s">
        <v>334</v>
      </c>
      <c r="B57" s="10" t="s">
        <v>384</v>
      </c>
      <c r="C57" s="10" t="s">
        <v>398</v>
      </c>
      <c r="D57" s="10">
        <v>7</v>
      </c>
      <c r="E57" s="10">
        <v>82</v>
      </c>
      <c r="F57" s="10">
        <v>0</v>
      </c>
      <c r="G57" s="10">
        <v>4</v>
      </c>
      <c r="H57" s="10">
        <v>3</v>
      </c>
      <c r="I57" s="10">
        <v>20</v>
      </c>
      <c r="J57" s="10">
        <v>1</v>
      </c>
      <c r="K57" s="10">
        <v>11</v>
      </c>
      <c r="L57" s="10">
        <v>1</v>
      </c>
      <c r="M57" s="10">
        <v>9</v>
      </c>
      <c r="N57" s="1">
        <f t="shared" si="1"/>
        <v>82.831153559515272</v>
      </c>
      <c r="O57" s="1">
        <f t="shared" si="0"/>
        <v>7.0710678118654755</v>
      </c>
    </row>
    <row r="58" spans="1:15" ht="15" x14ac:dyDescent="0.2">
      <c r="A58" s="10" t="s">
        <v>334</v>
      </c>
      <c r="B58" s="10" t="s">
        <v>384</v>
      </c>
      <c r="C58" s="10" t="s">
        <v>399</v>
      </c>
      <c r="D58" s="10">
        <v>11</v>
      </c>
      <c r="E58" s="10">
        <v>134</v>
      </c>
      <c r="F58" s="10">
        <v>3</v>
      </c>
      <c r="G58" s="10">
        <v>21</v>
      </c>
      <c r="H58" s="10">
        <v>2</v>
      </c>
      <c r="I58" s="10">
        <v>42</v>
      </c>
      <c r="J58" s="10">
        <v>3</v>
      </c>
      <c r="K58" s="10">
        <v>20</v>
      </c>
      <c r="L58" s="10">
        <v>0</v>
      </c>
      <c r="M58" s="10">
        <v>11</v>
      </c>
      <c r="N58" s="1">
        <f t="shared" si="1"/>
        <v>137.10215169719257</v>
      </c>
      <c r="O58" s="1">
        <f t="shared" si="0"/>
        <v>11.789826122551595</v>
      </c>
    </row>
    <row r="59" spans="1:15" ht="15" x14ac:dyDescent="0.2">
      <c r="A59" s="10" t="s">
        <v>334</v>
      </c>
      <c r="B59" s="10" t="s">
        <v>384</v>
      </c>
      <c r="C59" s="10" t="s">
        <v>400</v>
      </c>
      <c r="D59" s="10">
        <v>11</v>
      </c>
      <c r="E59" s="10">
        <v>134</v>
      </c>
      <c r="F59" s="10">
        <v>3</v>
      </c>
      <c r="G59" s="10">
        <v>21</v>
      </c>
      <c r="H59" s="10">
        <v>2</v>
      </c>
      <c r="I59" s="10">
        <v>42</v>
      </c>
      <c r="J59" s="10">
        <v>3</v>
      </c>
      <c r="K59" s="10">
        <v>20</v>
      </c>
      <c r="L59" s="10">
        <v>0</v>
      </c>
      <c r="M59" s="10">
        <v>11</v>
      </c>
      <c r="N59" s="1">
        <f t="shared" si="1"/>
        <v>137.10215169719257</v>
      </c>
      <c r="O59" s="1">
        <f t="shared" si="0"/>
        <v>11.789826122551595</v>
      </c>
    </row>
    <row r="60" spans="1:15" ht="15" x14ac:dyDescent="0.2">
      <c r="A60" s="10" t="s">
        <v>334</v>
      </c>
      <c r="B60" s="10" t="s">
        <v>384</v>
      </c>
      <c r="C60" s="10" t="s">
        <v>401</v>
      </c>
      <c r="D60" s="10">
        <v>12</v>
      </c>
      <c r="E60" s="10">
        <v>67</v>
      </c>
      <c r="F60" s="10">
        <v>0</v>
      </c>
      <c r="G60" s="10">
        <v>2</v>
      </c>
      <c r="H60" s="10">
        <v>3</v>
      </c>
      <c r="I60" s="10">
        <v>21</v>
      </c>
      <c r="J60" s="10">
        <v>3</v>
      </c>
      <c r="K60" s="10">
        <v>13</v>
      </c>
      <c r="L60" s="10">
        <v>3</v>
      </c>
      <c r="M60" s="10">
        <v>12</v>
      </c>
      <c r="N60" s="1">
        <f t="shared" si="1"/>
        <v>68.278840060446257</v>
      </c>
      <c r="O60" s="1">
        <f t="shared" si="0"/>
        <v>12.369316876852981</v>
      </c>
    </row>
    <row r="61" spans="1:15" ht="15" x14ac:dyDescent="0.2">
      <c r="A61" s="10" t="s">
        <v>334</v>
      </c>
      <c r="B61" s="10" t="s">
        <v>384</v>
      </c>
      <c r="C61" s="10" t="s">
        <v>402</v>
      </c>
      <c r="D61" s="10">
        <v>0</v>
      </c>
      <c r="E61" s="10">
        <v>28</v>
      </c>
      <c r="F61" s="10">
        <v>0</v>
      </c>
      <c r="G61" s="10">
        <v>0</v>
      </c>
      <c r="H61" s="10">
        <v>0</v>
      </c>
      <c r="I61" s="10">
        <v>11</v>
      </c>
      <c r="J61" s="10">
        <v>0</v>
      </c>
      <c r="K61" s="10">
        <v>4</v>
      </c>
      <c r="L61" s="10">
        <v>0</v>
      </c>
      <c r="M61" s="10">
        <v>4</v>
      </c>
      <c r="N61" s="1">
        <f t="shared" si="1"/>
        <v>28.284271247461902</v>
      </c>
      <c r="O61" s="1">
        <f t="shared" si="0"/>
        <v>0</v>
      </c>
    </row>
    <row r="62" spans="1:15" ht="15" x14ac:dyDescent="0.2">
      <c r="A62" s="10" t="s">
        <v>334</v>
      </c>
      <c r="B62" s="10" t="s">
        <v>403</v>
      </c>
      <c r="C62" s="10" t="s">
        <v>404</v>
      </c>
      <c r="D62" s="10">
        <v>7</v>
      </c>
      <c r="E62" s="10">
        <v>83</v>
      </c>
      <c r="F62" s="10">
        <v>0</v>
      </c>
      <c r="G62" s="10">
        <v>2</v>
      </c>
      <c r="H62" s="10">
        <v>2</v>
      </c>
      <c r="I62" s="10">
        <v>23</v>
      </c>
      <c r="J62" s="10">
        <v>0</v>
      </c>
      <c r="K62" s="10">
        <v>8</v>
      </c>
      <c r="L62" s="10">
        <v>0</v>
      </c>
      <c r="M62" s="10">
        <v>7</v>
      </c>
      <c r="N62" s="1">
        <f t="shared" si="1"/>
        <v>83.408632646747066</v>
      </c>
      <c r="O62" s="1">
        <f t="shared" si="0"/>
        <v>7</v>
      </c>
    </row>
    <row r="63" spans="1:15" ht="15" x14ac:dyDescent="0.2">
      <c r="A63" s="10" t="s">
        <v>334</v>
      </c>
      <c r="B63" s="10" t="s">
        <v>403</v>
      </c>
      <c r="C63" s="10" t="s">
        <v>405</v>
      </c>
      <c r="D63" s="10">
        <v>0</v>
      </c>
      <c r="E63" s="10">
        <v>6</v>
      </c>
      <c r="F63" s="10">
        <v>0</v>
      </c>
      <c r="G63" s="10">
        <v>0</v>
      </c>
      <c r="H63" s="10">
        <v>0</v>
      </c>
      <c r="I63" s="10">
        <v>1</v>
      </c>
      <c r="J63" s="10">
        <v>0</v>
      </c>
      <c r="K63" s="10">
        <v>1</v>
      </c>
      <c r="L63" s="10">
        <v>0</v>
      </c>
      <c r="M63" s="10">
        <v>1</v>
      </c>
      <c r="N63" s="1">
        <f t="shared" si="1"/>
        <v>6.0827625302982193</v>
      </c>
      <c r="O63" s="1">
        <f t="shared" si="0"/>
        <v>0</v>
      </c>
    </row>
    <row r="64" spans="1:15" ht="15" x14ac:dyDescent="0.2">
      <c r="A64" s="10" t="s">
        <v>334</v>
      </c>
      <c r="B64" s="10" t="s">
        <v>403</v>
      </c>
      <c r="C64" s="10" t="s">
        <v>406</v>
      </c>
      <c r="D64" s="10">
        <v>0</v>
      </c>
      <c r="E64" s="10">
        <v>46</v>
      </c>
      <c r="F64" s="10">
        <v>0</v>
      </c>
      <c r="G64" s="10">
        <v>2</v>
      </c>
      <c r="H64" s="10">
        <v>0</v>
      </c>
      <c r="I64" s="10">
        <v>14</v>
      </c>
      <c r="J64" s="10">
        <v>0</v>
      </c>
      <c r="K64" s="10">
        <v>8</v>
      </c>
      <c r="L64" s="10">
        <v>0</v>
      </c>
      <c r="M64" s="10">
        <v>7</v>
      </c>
      <c r="N64" s="1">
        <f t="shared" si="1"/>
        <v>46.733285782191693</v>
      </c>
      <c r="O64" s="1">
        <f t="shared" si="0"/>
        <v>0</v>
      </c>
    </row>
    <row r="65" spans="1:15" ht="15" x14ac:dyDescent="0.2">
      <c r="A65" s="10" t="s">
        <v>334</v>
      </c>
      <c r="B65" s="10" t="s">
        <v>403</v>
      </c>
      <c r="C65" s="10" t="s">
        <v>407</v>
      </c>
      <c r="D65" s="10">
        <v>0</v>
      </c>
      <c r="E65" s="10">
        <v>51</v>
      </c>
      <c r="F65" s="10">
        <v>0</v>
      </c>
      <c r="G65" s="10">
        <v>4</v>
      </c>
      <c r="H65" s="10">
        <v>0</v>
      </c>
      <c r="I65" s="10">
        <v>13</v>
      </c>
      <c r="J65" s="10">
        <v>0</v>
      </c>
      <c r="K65" s="10">
        <v>9</v>
      </c>
      <c r="L65" s="10">
        <v>0</v>
      </c>
      <c r="M65" s="10">
        <v>7</v>
      </c>
      <c r="N65" s="1">
        <f t="shared" si="1"/>
        <v>51.942275652882209</v>
      </c>
      <c r="O65" s="1">
        <f t="shared" si="0"/>
        <v>0</v>
      </c>
    </row>
    <row r="66" spans="1:15" ht="15" x14ac:dyDescent="0.2">
      <c r="A66" s="10" t="s">
        <v>334</v>
      </c>
      <c r="B66" s="10" t="s">
        <v>403</v>
      </c>
      <c r="C66" s="10" t="s">
        <v>408</v>
      </c>
      <c r="D66" s="10">
        <v>0</v>
      </c>
      <c r="E66" s="10">
        <v>26</v>
      </c>
      <c r="F66" s="10">
        <v>0</v>
      </c>
      <c r="G66" s="10">
        <v>0</v>
      </c>
      <c r="H66" s="10">
        <v>0</v>
      </c>
      <c r="I66" s="10">
        <v>9</v>
      </c>
      <c r="J66" s="10">
        <v>0</v>
      </c>
      <c r="K66" s="10">
        <v>7</v>
      </c>
      <c r="L66" s="10">
        <v>0</v>
      </c>
      <c r="M66" s="10">
        <v>7</v>
      </c>
      <c r="N66" s="1">
        <f t="shared" si="1"/>
        <v>26.92582403567252</v>
      </c>
      <c r="O66" s="1">
        <f t="shared" si="0"/>
        <v>0</v>
      </c>
    </row>
    <row r="67" spans="1:15" ht="15" x14ac:dyDescent="0.2">
      <c r="A67" s="10" t="s">
        <v>334</v>
      </c>
      <c r="B67" s="10" t="s">
        <v>409</v>
      </c>
      <c r="C67" s="10" t="s">
        <v>410</v>
      </c>
      <c r="D67" s="10">
        <v>43</v>
      </c>
      <c r="E67" s="10">
        <v>134</v>
      </c>
      <c r="F67" s="10">
        <v>10</v>
      </c>
      <c r="G67" s="10">
        <v>24</v>
      </c>
      <c r="H67" s="10">
        <v>7</v>
      </c>
      <c r="I67" s="10">
        <v>30</v>
      </c>
      <c r="J67" s="10">
        <v>11</v>
      </c>
      <c r="K67" s="10">
        <v>16</v>
      </c>
      <c r="L67" s="10">
        <v>1</v>
      </c>
      <c r="M67" s="10">
        <v>9</v>
      </c>
      <c r="N67" s="1">
        <f t="shared" si="1"/>
        <v>137.0693255254435</v>
      </c>
      <c r="O67" s="1">
        <f t="shared" si="0"/>
        <v>45.4972526643093</v>
      </c>
    </row>
    <row r="68" spans="1:15" ht="15" x14ac:dyDescent="0.2">
      <c r="A68" s="10" t="s">
        <v>334</v>
      </c>
      <c r="B68" s="10" t="s">
        <v>409</v>
      </c>
      <c r="C68" s="10" t="s">
        <v>411</v>
      </c>
      <c r="D68" s="10">
        <v>0</v>
      </c>
      <c r="E68" s="10">
        <v>81</v>
      </c>
      <c r="F68" s="10">
        <v>0</v>
      </c>
      <c r="G68" s="10">
        <v>6</v>
      </c>
      <c r="H68" s="10">
        <v>0</v>
      </c>
      <c r="I68" s="10">
        <v>15</v>
      </c>
      <c r="J68" s="10">
        <v>0</v>
      </c>
      <c r="K68" s="10">
        <v>6</v>
      </c>
      <c r="L68" s="10">
        <v>0</v>
      </c>
      <c r="M68" s="10">
        <v>3</v>
      </c>
      <c r="N68" s="1">
        <f t="shared" si="1"/>
        <v>81.44323176298937</v>
      </c>
      <c r="O68" s="1">
        <f t="shared" si="0"/>
        <v>0</v>
      </c>
    </row>
    <row r="69" spans="1:15" ht="15" x14ac:dyDescent="0.2">
      <c r="A69" s="10" t="s">
        <v>334</v>
      </c>
      <c r="B69" s="10" t="s">
        <v>409</v>
      </c>
      <c r="C69" s="10" t="s">
        <v>412</v>
      </c>
      <c r="D69" s="10">
        <v>0</v>
      </c>
      <c r="E69" s="10">
        <v>12</v>
      </c>
      <c r="F69" s="10">
        <v>0</v>
      </c>
      <c r="G69" s="10">
        <v>0</v>
      </c>
      <c r="H69" s="10">
        <v>0</v>
      </c>
      <c r="I69" s="10">
        <v>2</v>
      </c>
      <c r="J69" s="10">
        <v>0</v>
      </c>
      <c r="K69" s="10">
        <v>2</v>
      </c>
      <c r="L69" s="10">
        <v>0</v>
      </c>
      <c r="M69" s="10">
        <v>2</v>
      </c>
      <c r="N69" s="1">
        <f t="shared" si="1"/>
        <v>12.165525060596439</v>
      </c>
      <c r="O69" s="1">
        <f t="shared" si="0"/>
        <v>0</v>
      </c>
    </row>
    <row r="70" spans="1:15" ht="15" x14ac:dyDescent="0.2">
      <c r="A70" s="10" t="s">
        <v>334</v>
      </c>
      <c r="B70" s="10" t="s">
        <v>409</v>
      </c>
      <c r="C70" s="10" t="s">
        <v>413</v>
      </c>
      <c r="D70" s="10">
        <v>131</v>
      </c>
      <c r="E70" s="10">
        <v>152</v>
      </c>
      <c r="F70" s="10">
        <v>25</v>
      </c>
      <c r="G70" s="10">
        <v>25</v>
      </c>
      <c r="H70" s="10">
        <v>16</v>
      </c>
      <c r="I70" s="10">
        <v>30</v>
      </c>
      <c r="J70" s="10">
        <v>18</v>
      </c>
      <c r="K70" s="10">
        <v>21</v>
      </c>
      <c r="L70" s="10">
        <v>4</v>
      </c>
      <c r="M70" s="10">
        <v>10</v>
      </c>
      <c r="N70" s="1">
        <f t="shared" si="1"/>
        <v>155.46703830716015</v>
      </c>
      <c r="O70" s="1">
        <f t="shared" si="0"/>
        <v>134.57340004622014</v>
      </c>
    </row>
    <row r="71" spans="1:15" ht="15" x14ac:dyDescent="0.2">
      <c r="A71" s="10" t="s">
        <v>334</v>
      </c>
      <c r="B71" s="10" t="s">
        <v>409</v>
      </c>
      <c r="C71" s="10" t="s">
        <v>414</v>
      </c>
      <c r="D71" s="10">
        <v>0</v>
      </c>
      <c r="E71" s="10">
        <v>41</v>
      </c>
      <c r="F71" s="10">
        <v>0</v>
      </c>
      <c r="G71" s="10">
        <v>2</v>
      </c>
      <c r="H71" s="10">
        <v>0</v>
      </c>
      <c r="I71" s="10">
        <v>9</v>
      </c>
      <c r="J71" s="10">
        <v>0</v>
      </c>
      <c r="K71" s="10">
        <v>7</v>
      </c>
      <c r="L71" s="10">
        <v>0</v>
      </c>
      <c r="M71" s="10">
        <v>6</v>
      </c>
      <c r="N71" s="1">
        <f t="shared" si="1"/>
        <v>41.641325627314025</v>
      </c>
      <c r="O71" s="1">
        <f t="shared" si="0"/>
        <v>0</v>
      </c>
    </row>
    <row r="72" spans="1:15" ht="15" x14ac:dyDescent="0.2">
      <c r="A72" s="10" t="s">
        <v>334</v>
      </c>
      <c r="B72" s="10" t="s">
        <v>409</v>
      </c>
      <c r="C72" s="10" t="s">
        <v>415</v>
      </c>
      <c r="D72" s="10">
        <v>4</v>
      </c>
      <c r="E72" s="10">
        <v>101</v>
      </c>
      <c r="F72" s="10">
        <v>1</v>
      </c>
      <c r="G72" s="10">
        <v>9</v>
      </c>
      <c r="H72" s="10">
        <v>1</v>
      </c>
      <c r="I72" s="10">
        <v>25</v>
      </c>
      <c r="J72" s="10">
        <v>1</v>
      </c>
      <c r="K72" s="10">
        <v>10</v>
      </c>
      <c r="L72" s="10">
        <v>0</v>
      </c>
      <c r="M72" s="10">
        <v>6</v>
      </c>
      <c r="N72" s="1">
        <f t="shared" si="1"/>
        <v>101.89209979188769</v>
      </c>
      <c r="O72" s="1">
        <f t="shared" si="0"/>
        <v>4.2426406871192848</v>
      </c>
    </row>
    <row r="73" spans="1:15" ht="15" x14ac:dyDescent="0.2">
      <c r="A73" s="10" t="s">
        <v>334</v>
      </c>
      <c r="B73" s="10" t="s">
        <v>409</v>
      </c>
      <c r="C73" s="10" t="s">
        <v>416</v>
      </c>
      <c r="D73" s="10">
        <v>38</v>
      </c>
      <c r="E73" s="10">
        <v>212</v>
      </c>
      <c r="F73" s="10">
        <v>8</v>
      </c>
      <c r="G73" s="10">
        <v>18</v>
      </c>
      <c r="H73" s="10">
        <v>6</v>
      </c>
      <c r="I73" s="10">
        <v>35</v>
      </c>
      <c r="J73" s="10">
        <v>8</v>
      </c>
      <c r="K73" s="10">
        <v>10</v>
      </c>
      <c r="L73" s="10">
        <v>0</v>
      </c>
      <c r="M73" s="10">
        <v>5</v>
      </c>
      <c r="N73" s="1">
        <f t="shared" si="1"/>
        <v>212.99765256922433</v>
      </c>
      <c r="O73" s="1">
        <f t="shared" si="0"/>
        <v>39.648455203198019</v>
      </c>
    </row>
    <row r="74" spans="1:15" ht="15" x14ac:dyDescent="0.2">
      <c r="A74" s="10" t="s">
        <v>334</v>
      </c>
      <c r="B74" s="10" t="s">
        <v>409</v>
      </c>
      <c r="C74" s="10" t="s">
        <v>417</v>
      </c>
      <c r="D74" s="10">
        <v>0</v>
      </c>
      <c r="E74" s="10">
        <v>48</v>
      </c>
      <c r="F74" s="10">
        <v>0</v>
      </c>
      <c r="G74" s="10">
        <v>10</v>
      </c>
      <c r="H74" s="10">
        <v>0</v>
      </c>
      <c r="I74" s="10">
        <v>8</v>
      </c>
      <c r="J74" s="10">
        <v>0</v>
      </c>
      <c r="K74" s="10">
        <v>8</v>
      </c>
      <c r="L74" s="10">
        <v>0</v>
      </c>
      <c r="M74" s="10">
        <v>3</v>
      </c>
      <c r="N74" s="1">
        <f t="shared" si="1"/>
        <v>49.678969393496885</v>
      </c>
      <c r="O74" s="1">
        <f t="shared" si="0"/>
        <v>0</v>
      </c>
    </row>
    <row r="75" spans="1:15" ht="15" x14ac:dyDescent="0.2">
      <c r="A75" s="10" t="s">
        <v>334</v>
      </c>
      <c r="B75" s="10" t="s">
        <v>409</v>
      </c>
      <c r="C75" s="10" t="s">
        <v>418</v>
      </c>
      <c r="D75" s="10">
        <v>2</v>
      </c>
      <c r="E75" s="10">
        <v>172</v>
      </c>
      <c r="F75" s="10">
        <v>1</v>
      </c>
      <c r="G75" s="10">
        <v>27</v>
      </c>
      <c r="H75" s="10">
        <v>1</v>
      </c>
      <c r="I75" s="10">
        <v>39</v>
      </c>
      <c r="J75" s="10">
        <v>1</v>
      </c>
      <c r="K75" s="10">
        <v>19</v>
      </c>
      <c r="L75" s="10">
        <v>0</v>
      </c>
      <c r="M75" s="10">
        <v>6</v>
      </c>
      <c r="N75" s="1">
        <f t="shared" si="1"/>
        <v>175.13994404475525</v>
      </c>
      <c r="O75" s="1">
        <f t="shared" si="0"/>
        <v>2.4494897427831779</v>
      </c>
    </row>
    <row r="76" spans="1:15" ht="15" x14ac:dyDescent="0.2">
      <c r="A76" s="10" t="s">
        <v>334</v>
      </c>
      <c r="B76" s="10" t="s">
        <v>409</v>
      </c>
      <c r="C76" s="10" t="s">
        <v>419</v>
      </c>
      <c r="D76" s="10">
        <v>2</v>
      </c>
      <c r="E76" s="10">
        <v>62</v>
      </c>
      <c r="F76" s="10">
        <v>1</v>
      </c>
      <c r="G76" s="10">
        <v>9</v>
      </c>
      <c r="H76" s="10">
        <v>1</v>
      </c>
      <c r="I76" s="10">
        <v>15</v>
      </c>
      <c r="J76" s="10">
        <v>1</v>
      </c>
      <c r="K76" s="10">
        <v>10</v>
      </c>
      <c r="L76" s="10">
        <v>0</v>
      </c>
      <c r="M76" s="10">
        <v>6</v>
      </c>
      <c r="N76" s="1">
        <f t="shared" si="1"/>
        <v>63.442887702247603</v>
      </c>
      <c r="O76" s="1">
        <f t="shared" si="0"/>
        <v>2.4494897427831779</v>
      </c>
    </row>
    <row r="77" spans="1:15" ht="15" x14ac:dyDescent="0.2">
      <c r="A77" s="10" t="s">
        <v>334</v>
      </c>
      <c r="B77" s="10" t="s">
        <v>409</v>
      </c>
      <c r="C77" s="10" t="s">
        <v>420</v>
      </c>
      <c r="D77" s="10">
        <v>21</v>
      </c>
      <c r="E77" s="10">
        <v>26</v>
      </c>
      <c r="F77" s="10">
        <v>8</v>
      </c>
      <c r="G77" s="10">
        <v>6</v>
      </c>
      <c r="H77" s="10">
        <v>3</v>
      </c>
      <c r="I77" s="10">
        <v>7</v>
      </c>
      <c r="J77" s="10">
        <v>8</v>
      </c>
      <c r="K77" s="10">
        <v>5</v>
      </c>
      <c r="L77" s="10">
        <v>2</v>
      </c>
      <c r="M77" s="10">
        <v>4</v>
      </c>
      <c r="N77" s="1">
        <f t="shared" si="1"/>
        <v>27.147743920996454</v>
      </c>
      <c r="O77" s="1">
        <f t="shared" si="0"/>
        <v>23.853720883753127</v>
      </c>
    </row>
    <row r="78" spans="1:15" ht="15" x14ac:dyDescent="0.2">
      <c r="A78" s="10" t="s">
        <v>334</v>
      </c>
      <c r="B78" s="10" t="s">
        <v>409</v>
      </c>
      <c r="C78" s="10" t="s">
        <v>421</v>
      </c>
      <c r="D78" s="10">
        <v>27</v>
      </c>
      <c r="E78" s="10">
        <v>117</v>
      </c>
      <c r="F78" s="10">
        <v>0</v>
      </c>
      <c r="G78" s="10">
        <v>2</v>
      </c>
      <c r="H78" s="10">
        <v>6</v>
      </c>
      <c r="I78" s="10">
        <v>28</v>
      </c>
      <c r="J78" s="10">
        <v>5</v>
      </c>
      <c r="K78" s="10">
        <v>23</v>
      </c>
      <c r="L78" s="10">
        <v>5</v>
      </c>
      <c r="M78" s="10">
        <v>22</v>
      </c>
      <c r="N78" s="1">
        <f t="shared" si="1"/>
        <v>119.2560271013587</v>
      </c>
      <c r="O78" s="1">
        <f t="shared" si="0"/>
        <v>27.459060435491963</v>
      </c>
    </row>
    <row r="79" spans="1:15" ht="15" x14ac:dyDescent="0.2">
      <c r="A79" s="10" t="s">
        <v>334</v>
      </c>
      <c r="B79" s="10" t="s">
        <v>409</v>
      </c>
      <c r="C79" s="10" t="s">
        <v>422</v>
      </c>
      <c r="D79" s="10">
        <v>0</v>
      </c>
      <c r="E79" s="10">
        <v>12</v>
      </c>
      <c r="F79" s="10">
        <v>0</v>
      </c>
      <c r="G79" s="10">
        <v>0</v>
      </c>
      <c r="H79" s="10">
        <v>0</v>
      </c>
      <c r="I79" s="10">
        <v>2</v>
      </c>
      <c r="J79" s="10">
        <v>0</v>
      </c>
      <c r="K79" s="10">
        <v>2</v>
      </c>
      <c r="L79" s="10">
        <v>0</v>
      </c>
      <c r="M79" s="10">
        <v>2</v>
      </c>
      <c r="N79" s="1">
        <f t="shared" si="1"/>
        <v>12.165525060596439</v>
      </c>
      <c r="O79" s="1">
        <f t="shared" si="0"/>
        <v>0</v>
      </c>
    </row>
    <row r="80" spans="1:15" ht="15" x14ac:dyDescent="0.2">
      <c r="A80" s="10" t="s">
        <v>334</v>
      </c>
      <c r="B80" s="10" t="s">
        <v>409</v>
      </c>
      <c r="C80" s="10" t="s">
        <v>423</v>
      </c>
      <c r="D80" s="10">
        <v>7</v>
      </c>
      <c r="E80" s="10">
        <v>6</v>
      </c>
      <c r="F80" s="10">
        <v>0</v>
      </c>
      <c r="G80" s="10">
        <v>0</v>
      </c>
      <c r="H80" s="10">
        <v>2</v>
      </c>
      <c r="I80" s="10">
        <v>2</v>
      </c>
      <c r="J80" s="10">
        <v>1</v>
      </c>
      <c r="K80" s="10">
        <v>1</v>
      </c>
      <c r="L80" s="10">
        <v>1</v>
      </c>
      <c r="M80" s="10">
        <v>1</v>
      </c>
      <c r="N80" s="1">
        <f t="shared" si="1"/>
        <v>6.0827625302982193</v>
      </c>
      <c r="O80" s="1">
        <f t="shared" si="0"/>
        <v>7.0710678118654755</v>
      </c>
    </row>
    <row r="81" spans="1:15" ht="15" x14ac:dyDescent="0.2">
      <c r="A81" s="10" t="s">
        <v>334</v>
      </c>
      <c r="B81" s="10" t="s">
        <v>409</v>
      </c>
      <c r="C81" s="10" t="s">
        <v>424</v>
      </c>
      <c r="D81" s="10">
        <v>0</v>
      </c>
      <c r="E81" s="10">
        <v>11</v>
      </c>
      <c r="F81" s="10">
        <v>0</v>
      </c>
      <c r="G81" s="10">
        <v>0</v>
      </c>
      <c r="H81" s="10">
        <v>0</v>
      </c>
      <c r="I81" s="10">
        <v>2</v>
      </c>
      <c r="J81" s="10">
        <v>0</v>
      </c>
      <c r="K81" s="10">
        <v>2</v>
      </c>
      <c r="L81" s="10">
        <v>0</v>
      </c>
      <c r="M81" s="10">
        <v>2</v>
      </c>
      <c r="N81" s="1">
        <f t="shared" si="1"/>
        <v>11.180339887498949</v>
      </c>
      <c r="O81" s="1">
        <f t="shared" si="0"/>
        <v>0</v>
      </c>
    </row>
    <row r="82" spans="1:15" ht="15" x14ac:dyDescent="0.2">
      <c r="A82" s="10" t="s">
        <v>334</v>
      </c>
      <c r="B82" s="10" t="s">
        <v>409</v>
      </c>
      <c r="C82" s="10" t="s">
        <v>425</v>
      </c>
      <c r="D82" s="10">
        <v>26</v>
      </c>
      <c r="E82" s="10">
        <v>31</v>
      </c>
      <c r="F82" s="10">
        <v>3</v>
      </c>
      <c r="G82" s="10">
        <v>3</v>
      </c>
      <c r="H82" s="10">
        <v>6</v>
      </c>
      <c r="I82" s="10">
        <v>8</v>
      </c>
      <c r="J82" s="10">
        <v>3</v>
      </c>
      <c r="K82" s="10">
        <v>4</v>
      </c>
      <c r="L82" s="10">
        <v>1</v>
      </c>
      <c r="M82" s="10">
        <v>3</v>
      </c>
      <c r="N82" s="1">
        <f t="shared" si="1"/>
        <v>31.400636936215164</v>
      </c>
      <c r="O82" s="1">
        <f t="shared" si="0"/>
        <v>26.343879744638983</v>
      </c>
    </row>
    <row r="83" spans="1:15" ht="15" x14ac:dyDescent="0.2">
      <c r="A83" s="10" t="s">
        <v>334</v>
      </c>
      <c r="B83" s="10" t="s">
        <v>409</v>
      </c>
      <c r="C83" s="10" t="s">
        <v>426</v>
      </c>
      <c r="D83" s="10">
        <v>23</v>
      </c>
      <c r="E83" s="10">
        <v>73</v>
      </c>
      <c r="F83" s="10">
        <v>2</v>
      </c>
      <c r="G83" s="10">
        <v>10</v>
      </c>
      <c r="H83" s="10">
        <v>5</v>
      </c>
      <c r="I83" s="10">
        <v>21</v>
      </c>
      <c r="J83" s="10">
        <v>4</v>
      </c>
      <c r="K83" s="10">
        <v>11</v>
      </c>
      <c r="L83" s="10">
        <v>2</v>
      </c>
      <c r="M83" s="10">
        <v>7</v>
      </c>
      <c r="N83" s="1">
        <f t="shared" si="1"/>
        <v>74.498322128756698</v>
      </c>
      <c r="O83" s="1">
        <f t="shared" si="0"/>
        <v>23.430749027719962</v>
      </c>
    </row>
    <row r="84" spans="1:15" ht="15" x14ac:dyDescent="0.2">
      <c r="A84" s="10" t="s">
        <v>334</v>
      </c>
      <c r="B84" s="10" t="s">
        <v>409</v>
      </c>
      <c r="C84" s="10" t="s">
        <v>427</v>
      </c>
      <c r="D84" s="10">
        <v>4</v>
      </c>
      <c r="E84" s="10">
        <v>95</v>
      </c>
      <c r="F84" s="10">
        <v>1</v>
      </c>
      <c r="G84" s="10">
        <v>11</v>
      </c>
      <c r="H84" s="10">
        <v>1</v>
      </c>
      <c r="I84" s="10">
        <v>24</v>
      </c>
      <c r="J84" s="10">
        <v>1</v>
      </c>
      <c r="K84" s="10">
        <v>14</v>
      </c>
      <c r="L84" s="10">
        <v>0</v>
      </c>
      <c r="M84" s="10">
        <v>9</v>
      </c>
      <c r="N84" s="1">
        <f t="shared" si="1"/>
        <v>96.654022161522079</v>
      </c>
      <c r="O84" s="1">
        <f t="shared" si="0"/>
        <v>4.2426406871192848</v>
      </c>
    </row>
    <row r="85" spans="1:15" ht="15" x14ac:dyDescent="0.2">
      <c r="A85" s="10" t="s">
        <v>334</v>
      </c>
      <c r="B85" s="10" t="s">
        <v>409</v>
      </c>
      <c r="C85" s="10" t="s">
        <v>428</v>
      </c>
      <c r="D85" s="10">
        <v>7</v>
      </c>
      <c r="E85" s="10">
        <v>0</v>
      </c>
      <c r="F85" s="10">
        <v>0</v>
      </c>
      <c r="G85" s="10">
        <v>0</v>
      </c>
      <c r="H85" s="10">
        <v>3</v>
      </c>
      <c r="I85" s="10">
        <v>0</v>
      </c>
      <c r="J85" s="10">
        <v>2</v>
      </c>
      <c r="K85" s="10">
        <v>0</v>
      </c>
      <c r="L85" s="10">
        <v>2</v>
      </c>
      <c r="M85" s="10">
        <v>0</v>
      </c>
      <c r="N85" s="1">
        <f t="shared" si="1"/>
        <v>0</v>
      </c>
      <c r="O85" s="1">
        <f t="shared" si="0"/>
        <v>7.2801098892805181</v>
      </c>
    </row>
    <row r="86" spans="1:15" ht="15" x14ac:dyDescent="0.2">
      <c r="A86" s="10" t="s">
        <v>334</v>
      </c>
      <c r="B86" s="10" t="s">
        <v>409</v>
      </c>
      <c r="C86" s="10" t="s">
        <v>429</v>
      </c>
      <c r="D86" s="10">
        <v>0</v>
      </c>
      <c r="E86" s="10">
        <v>89</v>
      </c>
      <c r="F86" s="10">
        <v>1</v>
      </c>
      <c r="G86" s="10">
        <v>9</v>
      </c>
      <c r="H86" s="10">
        <v>0</v>
      </c>
      <c r="I86" s="10">
        <v>22</v>
      </c>
      <c r="J86" s="10">
        <v>1</v>
      </c>
      <c r="K86" s="10">
        <v>8</v>
      </c>
      <c r="L86" s="10">
        <v>0</v>
      </c>
      <c r="M86" s="10">
        <v>4</v>
      </c>
      <c r="N86" s="1">
        <f t="shared" si="1"/>
        <v>89.810912477270818</v>
      </c>
      <c r="O86" s="1">
        <f t="shared" si="0"/>
        <v>1.4142135623730951</v>
      </c>
    </row>
    <row r="87" spans="1:15" ht="15" x14ac:dyDescent="0.2">
      <c r="A87" s="10" t="s">
        <v>334</v>
      </c>
      <c r="B87" s="10" t="s">
        <v>409</v>
      </c>
      <c r="C87" s="10" t="s">
        <v>430</v>
      </c>
      <c r="D87" s="10">
        <v>571</v>
      </c>
      <c r="E87" s="10">
        <v>1291</v>
      </c>
      <c r="F87" s="10">
        <v>100</v>
      </c>
      <c r="G87" s="10">
        <v>190</v>
      </c>
      <c r="H87" s="10">
        <v>130</v>
      </c>
      <c r="I87" s="10">
        <v>303</v>
      </c>
      <c r="J87" s="10">
        <v>75</v>
      </c>
      <c r="K87" s="10">
        <v>121</v>
      </c>
      <c r="L87" s="10">
        <v>6</v>
      </c>
      <c r="M87" s="10">
        <v>45</v>
      </c>
      <c r="N87" s="1">
        <f t="shared" si="1"/>
        <v>1310.5044830140796</v>
      </c>
      <c r="O87" s="1">
        <f t="shared" si="0"/>
        <v>584.52202695877941</v>
      </c>
    </row>
    <row r="88" spans="1:15" ht="15" x14ac:dyDescent="0.2">
      <c r="A88" s="10" t="s">
        <v>334</v>
      </c>
      <c r="B88" s="10" t="s">
        <v>409</v>
      </c>
      <c r="C88" s="10" t="s">
        <v>431</v>
      </c>
      <c r="D88" s="10">
        <v>50</v>
      </c>
      <c r="E88" s="10">
        <v>265</v>
      </c>
      <c r="F88" s="10">
        <v>4</v>
      </c>
      <c r="G88" s="10">
        <v>36</v>
      </c>
      <c r="H88" s="10">
        <v>8</v>
      </c>
      <c r="I88" s="10">
        <v>56</v>
      </c>
      <c r="J88" s="10">
        <v>12</v>
      </c>
      <c r="K88" s="10">
        <v>23</v>
      </c>
      <c r="L88" s="10">
        <v>8</v>
      </c>
      <c r="M88" s="10">
        <v>7</v>
      </c>
      <c r="N88" s="1">
        <f t="shared" si="1"/>
        <v>268.42131062939097</v>
      </c>
      <c r="O88" s="1">
        <f t="shared" si="0"/>
        <v>51.575187832910508</v>
      </c>
    </row>
    <row r="89" spans="1:15" ht="15" x14ac:dyDescent="0.2">
      <c r="A89" s="10" t="s">
        <v>334</v>
      </c>
      <c r="B89" s="10" t="s">
        <v>409</v>
      </c>
      <c r="C89" s="10" t="s">
        <v>432</v>
      </c>
      <c r="D89" s="10">
        <v>0</v>
      </c>
      <c r="E89" s="10">
        <v>45</v>
      </c>
      <c r="F89" s="10">
        <v>0</v>
      </c>
      <c r="G89" s="10">
        <v>4</v>
      </c>
      <c r="H89" s="10">
        <v>0</v>
      </c>
      <c r="I89" s="10">
        <v>13</v>
      </c>
      <c r="J89" s="10">
        <v>0</v>
      </c>
      <c r="K89" s="10">
        <v>8</v>
      </c>
      <c r="L89" s="10">
        <v>0</v>
      </c>
      <c r="M89" s="10">
        <v>6</v>
      </c>
      <c r="N89" s="1">
        <f t="shared" si="1"/>
        <v>45.880278987817846</v>
      </c>
      <c r="O89" s="1">
        <f t="shared" si="0"/>
        <v>0</v>
      </c>
    </row>
    <row r="90" spans="1:15" ht="15" x14ac:dyDescent="0.2">
      <c r="A90" s="10" t="s">
        <v>334</v>
      </c>
      <c r="B90" s="10" t="s">
        <v>409</v>
      </c>
      <c r="C90" s="10" t="s">
        <v>433</v>
      </c>
      <c r="D90" s="10">
        <v>12</v>
      </c>
      <c r="E90" s="10">
        <v>114</v>
      </c>
      <c r="F90" s="10">
        <v>4</v>
      </c>
      <c r="G90" s="10">
        <v>14</v>
      </c>
      <c r="H90" s="10">
        <v>3</v>
      </c>
      <c r="I90" s="10">
        <v>23</v>
      </c>
      <c r="J90" s="10">
        <v>4</v>
      </c>
      <c r="K90" s="10">
        <v>15</v>
      </c>
      <c r="L90" s="10">
        <v>1</v>
      </c>
      <c r="M90" s="10">
        <v>9</v>
      </c>
      <c r="N90" s="1">
        <f t="shared" si="1"/>
        <v>115.83177456984762</v>
      </c>
      <c r="O90" s="1">
        <f t="shared" si="0"/>
        <v>13.266499161421599</v>
      </c>
    </row>
    <row r="91" spans="1:15" ht="15" x14ac:dyDescent="0.2">
      <c r="A91" s="10" t="s">
        <v>334</v>
      </c>
      <c r="B91" s="10" t="s">
        <v>434</v>
      </c>
      <c r="C91" s="10" t="s">
        <v>435</v>
      </c>
      <c r="D91" s="10">
        <v>10</v>
      </c>
      <c r="E91" s="10">
        <v>150</v>
      </c>
      <c r="F91" s="10">
        <v>0</v>
      </c>
      <c r="G91" s="10">
        <v>12</v>
      </c>
      <c r="H91" s="10">
        <v>4</v>
      </c>
      <c r="I91" s="10">
        <v>51</v>
      </c>
      <c r="J91" s="10">
        <v>2</v>
      </c>
      <c r="K91" s="10">
        <v>18</v>
      </c>
      <c r="L91" s="10">
        <v>2</v>
      </c>
      <c r="M91" s="10">
        <v>12</v>
      </c>
      <c r="N91" s="1">
        <f t="shared" si="1"/>
        <v>151.55197128378106</v>
      </c>
      <c r="O91" s="1">
        <f t="shared" si="0"/>
        <v>10.198039027185569</v>
      </c>
    </row>
    <row r="92" spans="1:15" ht="15" x14ac:dyDescent="0.2">
      <c r="A92" s="10" t="s">
        <v>334</v>
      </c>
      <c r="B92" s="10" t="s">
        <v>434</v>
      </c>
      <c r="C92" s="10" t="s">
        <v>436</v>
      </c>
      <c r="D92" s="10">
        <v>2</v>
      </c>
      <c r="E92" s="10">
        <v>262</v>
      </c>
      <c r="F92" s="10">
        <v>2</v>
      </c>
      <c r="G92" s="10">
        <v>16</v>
      </c>
      <c r="H92" s="10">
        <v>1</v>
      </c>
      <c r="I92" s="10">
        <v>53</v>
      </c>
      <c r="J92" s="10">
        <v>2</v>
      </c>
      <c r="K92" s="10">
        <v>23</v>
      </c>
      <c r="L92" s="10">
        <v>0</v>
      </c>
      <c r="M92" s="10">
        <v>16</v>
      </c>
      <c r="N92" s="1">
        <f t="shared" si="1"/>
        <v>263.49383294490974</v>
      </c>
      <c r="O92" s="1">
        <f t="shared" si="0"/>
        <v>3.4641016151377544</v>
      </c>
    </row>
    <row r="93" spans="1:15" ht="15" x14ac:dyDescent="0.2">
      <c r="A93" s="10" t="s">
        <v>334</v>
      </c>
      <c r="B93" s="10" t="s">
        <v>434</v>
      </c>
      <c r="C93" s="10" t="s">
        <v>437</v>
      </c>
      <c r="D93" s="10">
        <v>0</v>
      </c>
      <c r="E93" s="10">
        <v>29</v>
      </c>
      <c r="F93" s="10">
        <v>0</v>
      </c>
      <c r="G93" s="10">
        <v>0</v>
      </c>
      <c r="H93" s="10">
        <v>0</v>
      </c>
      <c r="I93" s="10">
        <v>10</v>
      </c>
      <c r="J93" s="10">
        <v>0</v>
      </c>
      <c r="K93" s="10">
        <v>3</v>
      </c>
      <c r="L93" s="10">
        <v>0</v>
      </c>
      <c r="M93" s="10">
        <v>3</v>
      </c>
      <c r="N93" s="1">
        <f t="shared" si="1"/>
        <v>29.154759474226502</v>
      </c>
      <c r="O93" s="1">
        <f t="shared" si="0"/>
        <v>0</v>
      </c>
    </row>
    <row r="94" spans="1:15" ht="15" x14ac:dyDescent="0.2">
      <c r="A94" s="10" t="s">
        <v>334</v>
      </c>
      <c r="B94" s="10" t="s">
        <v>434</v>
      </c>
      <c r="C94" s="10" t="s">
        <v>438</v>
      </c>
      <c r="D94" s="10">
        <v>0</v>
      </c>
      <c r="E94" s="10">
        <v>25</v>
      </c>
      <c r="F94" s="10">
        <v>0</v>
      </c>
      <c r="G94" s="10">
        <v>0</v>
      </c>
      <c r="H94" s="10">
        <v>0</v>
      </c>
      <c r="I94" s="10">
        <v>9</v>
      </c>
      <c r="J94" s="10">
        <v>0</v>
      </c>
      <c r="K94" s="10">
        <v>3</v>
      </c>
      <c r="L94" s="10">
        <v>0</v>
      </c>
      <c r="M94" s="10">
        <v>3</v>
      </c>
      <c r="N94" s="1">
        <f t="shared" si="1"/>
        <v>25.179356624028344</v>
      </c>
      <c r="O94" s="1">
        <f t="shared" si="0"/>
        <v>0</v>
      </c>
    </row>
    <row r="95" spans="1:15" ht="15" x14ac:dyDescent="0.2">
      <c r="A95" s="10" t="s">
        <v>334</v>
      </c>
      <c r="B95" s="10" t="s">
        <v>434</v>
      </c>
      <c r="C95" s="10" t="s">
        <v>439</v>
      </c>
      <c r="D95" s="10">
        <v>0</v>
      </c>
      <c r="E95" s="10">
        <v>19</v>
      </c>
      <c r="F95" s="10">
        <v>0</v>
      </c>
      <c r="G95" s="10">
        <v>0</v>
      </c>
      <c r="H95" s="10">
        <v>0</v>
      </c>
      <c r="I95" s="10">
        <v>8</v>
      </c>
      <c r="J95" s="10">
        <v>0</v>
      </c>
      <c r="K95" s="10">
        <v>3</v>
      </c>
      <c r="L95" s="10">
        <v>0</v>
      </c>
      <c r="M95" s="10">
        <v>3</v>
      </c>
      <c r="N95" s="1">
        <f t="shared" si="1"/>
        <v>19.235384061671343</v>
      </c>
      <c r="O95" s="1">
        <f t="shared" si="0"/>
        <v>0</v>
      </c>
    </row>
    <row r="96" spans="1:15" ht="15" x14ac:dyDescent="0.2">
      <c r="A96" s="10" t="s">
        <v>334</v>
      </c>
      <c r="B96" s="10" t="s">
        <v>434</v>
      </c>
      <c r="C96" s="10" t="s">
        <v>440</v>
      </c>
      <c r="D96" s="10">
        <v>0</v>
      </c>
      <c r="E96" s="10">
        <v>146</v>
      </c>
      <c r="F96" s="10">
        <v>1</v>
      </c>
      <c r="G96" s="10">
        <v>7</v>
      </c>
      <c r="H96" s="10">
        <v>0</v>
      </c>
      <c r="I96" s="10">
        <v>28</v>
      </c>
      <c r="J96" s="10">
        <v>1</v>
      </c>
      <c r="K96" s="10">
        <v>19</v>
      </c>
      <c r="L96" s="10">
        <v>0</v>
      </c>
      <c r="M96" s="10">
        <v>16</v>
      </c>
      <c r="N96" s="1">
        <f t="shared" si="1"/>
        <v>147.39742195845895</v>
      </c>
      <c r="O96" s="1">
        <f t="shared" si="0"/>
        <v>1.4142135623730951</v>
      </c>
    </row>
    <row r="97" spans="1:15" ht="15" x14ac:dyDescent="0.2">
      <c r="A97" s="10" t="s">
        <v>334</v>
      </c>
      <c r="B97" s="10" t="s">
        <v>434</v>
      </c>
      <c r="C97" s="10" t="s">
        <v>441</v>
      </c>
      <c r="D97" s="10">
        <v>0</v>
      </c>
      <c r="E97" s="10">
        <v>94</v>
      </c>
      <c r="F97" s="10">
        <v>0</v>
      </c>
      <c r="G97" s="10">
        <v>0</v>
      </c>
      <c r="H97" s="10">
        <v>0</v>
      </c>
      <c r="I97" s="10">
        <v>25</v>
      </c>
      <c r="J97" s="10">
        <v>0</v>
      </c>
      <c r="K97" s="10">
        <v>23</v>
      </c>
      <c r="L97" s="10">
        <v>0</v>
      </c>
      <c r="M97" s="10">
        <v>23</v>
      </c>
      <c r="N97" s="1">
        <f t="shared" si="1"/>
        <v>96.772930099279307</v>
      </c>
      <c r="O97" s="1">
        <f t="shared" si="0"/>
        <v>0</v>
      </c>
    </row>
    <row r="98" spans="1:15" ht="15" x14ac:dyDescent="0.2">
      <c r="A98" s="10" t="s">
        <v>334</v>
      </c>
      <c r="B98" s="10" t="s">
        <v>434</v>
      </c>
      <c r="C98" s="10" t="s">
        <v>442</v>
      </c>
      <c r="D98" s="10">
        <v>4</v>
      </c>
      <c r="E98" s="10">
        <v>7</v>
      </c>
      <c r="F98" s="10">
        <v>0</v>
      </c>
      <c r="G98" s="10">
        <v>0</v>
      </c>
      <c r="H98" s="10">
        <v>2</v>
      </c>
      <c r="I98" s="10">
        <v>3</v>
      </c>
      <c r="J98" s="10">
        <v>2</v>
      </c>
      <c r="K98" s="10">
        <v>1</v>
      </c>
      <c r="L98" s="10">
        <v>2</v>
      </c>
      <c r="M98" s="10">
        <v>1</v>
      </c>
      <c r="N98" s="1">
        <f t="shared" si="1"/>
        <v>7.0710678118654755</v>
      </c>
      <c r="O98" s="1">
        <f t="shared" si="0"/>
        <v>4.4721359549995796</v>
      </c>
    </row>
    <row r="99" spans="1:15" ht="15" x14ac:dyDescent="0.2">
      <c r="A99" s="10" t="s">
        <v>334</v>
      </c>
      <c r="B99" s="10" t="s">
        <v>434</v>
      </c>
      <c r="C99" s="10" t="s">
        <v>443</v>
      </c>
      <c r="D99" s="10">
        <v>28</v>
      </c>
      <c r="E99" s="10">
        <v>781</v>
      </c>
      <c r="F99" s="10">
        <v>9</v>
      </c>
      <c r="G99" s="10">
        <v>91</v>
      </c>
      <c r="H99" s="10">
        <v>8</v>
      </c>
      <c r="I99" s="10">
        <v>190</v>
      </c>
      <c r="J99" s="10">
        <v>10</v>
      </c>
      <c r="K99" s="10">
        <v>89</v>
      </c>
      <c r="L99" s="10">
        <v>1</v>
      </c>
      <c r="M99" s="10">
        <v>48</v>
      </c>
      <c r="N99" s="1">
        <f t="shared" si="1"/>
        <v>791.30461896794213</v>
      </c>
      <c r="O99" s="1">
        <f t="shared" si="0"/>
        <v>31.064449134018133</v>
      </c>
    </row>
    <row r="100" spans="1:15" ht="15" x14ac:dyDescent="0.2">
      <c r="A100" s="10" t="s">
        <v>334</v>
      </c>
      <c r="B100" s="10" t="s">
        <v>434</v>
      </c>
      <c r="C100" s="10" t="s">
        <v>444</v>
      </c>
      <c r="D100" s="10">
        <v>0</v>
      </c>
      <c r="E100" s="10">
        <v>70</v>
      </c>
      <c r="F100" s="10">
        <v>0</v>
      </c>
      <c r="G100" s="10">
        <v>4</v>
      </c>
      <c r="H100" s="10">
        <v>0</v>
      </c>
      <c r="I100" s="10">
        <v>14</v>
      </c>
      <c r="J100" s="10">
        <v>0</v>
      </c>
      <c r="K100" s="10">
        <v>8</v>
      </c>
      <c r="L100" s="10">
        <v>0</v>
      </c>
      <c r="M100" s="10">
        <v>6</v>
      </c>
      <c r="N100" s="1">
        <f t="shared" si="1"/>
        <v>70.569115057509407</v>
      </c>
      <c r="O100" s="1">
        <f t="shared" si="0"/>
        <v>0</v>
      </c>
    </row>
    <row r="101" spans="1:15" ht="15" x14ac:dyDescent="0.2">
      <c r="A101" s="10" t="s">
        <v>334</v>
      </c>
      <c r="B101" s="10" t="s">
        <v>434</v>
      </c>
      <c r="C101" s="10" t="s">
        <v>445</v>
      </c>
      <c r="D101" s="10">
        <v>0</v>
      </c>
      <c r="E101" s="10">
        <v>211</v>
      </c>
      <c r="F101" s="10">
        <v>0</v>
      </c>
      <c r="G101" s="10">
        <v>14</v>
      </c>
      <c r="H101" s="10">
        <v>0</v>
      </c>
      <c r="I101" s="10">
        <v>50</v>
      </c>
      <c r="J101" s="10">
        <v>0</v>
      </c>
      <c r="K101" s="10">
        <v>19</v>
      </c>
      <c r="L101" s="10">
        <v>0</v>
      </c>
      <c r="M101" s="10">
        <v>12</v>
      </c>
      <c r="N101" s="1">
        <f t="shared" si="1"/>
        <v>212.31580252067909</v>
      </c>
      <c r="O101" s="1">
        <f t="shared" si="0"/>
        <v>0</v>
      </c>
    </row>
    <row r="102" spans="1:15" ht="15" x14ac:dyDescent="0.2">
      <c r="A102" s="10" t="s">
        <v>334</v>
      </c>
      <c r="B102" s="10" t="s">
        <v>434</v>
      </c>
      <c r="C102" s="10" t="s">
        <v>446</v>
      </c>
      <c r="D102" s="10">
        <v>0</v>
      </c>
      <c r="E102" s="10">
        <v>27</v>
      </c>
      <c r="F102" s="10">
        <v>0</v>
      </c>
      <c r="G102" s="10">
        <v>0</v>
      </c>
      <c r="H102" s="10">
        <v>0</v>
      </c>
      <c r="I102" s="10">
        <v>9</v>
      </c>
      <c r="J102" s="10">
        <v>0</v>
      </c>
      <c r="K102" s="10">
        <v>3</v>
      </c>
      <c r="L102" s="10">
        <v>0</v>
      </c>
      <c r="M102" s="10">
        <v>3</v>
      </c>
      <c r="N102" s="1">
        <f t="shared" si="1"/>
        <v>27.166155414412248</v>
      </c>
      <c r="O102" s="1">
        <f t="shared" si="0"/>
        <v>0</v>
      </c>
    </row>
    <row r="103" spans="1:15" ht="15" x14ac:dyDescent="0.2">
      <c r="A103" s="10" t="s">
        <v>334</v>
      </c>
      <c r="B103" s="10" t="s">
        <v>434</v>
      </c>
      <c r="C103" s="10" t="s">
        <v>447</v>
      </c>
      <c r="D103" s="10">
        <v>0</v>
      </c>
      <c r="E103" s="10">
        <v>87</v>
      </c>
      <c r="F103" s="10">
        <v>0</v>
      </c>
      <c r="G103" s="10">
        <v>2</v>
      </c>
      <c r="H103" s="10">
        <v>0</v>
      </c>
      <c r="I103" s="10">
        <v>22</v>
      </c>
      <c r="J103" s="10">
        <v>0</v>
      </c>
      <c r="K103" s="10">
        <v>18</v>
      </c>
      <c r="L103" s="10">
        <v>0</v>
      </c>
      <c r="M103" s="10">
        <v>17</v>
      </c>
      <c r="N103" s="1">
        <f t="shared" si="1"/>
        <v>88.865066252155572</v>
      </c>
      <c r="O103" s="1">
        <f t="shared" si="0"/>
        <v>0</v>
      </c>
    </row>
    <row r="104" spans="1:15" ht="15" x14ac:dyDescent="0.2">
      <c r="A104" s="10" t="s">
        <v>334</v>
      </c>
      <c r="B104" s="10" t="s">
        <v>434</v>
      </c>
      <c r="C104" s="10" t="s">
        <v>448</v>
      </c>
      <c r="D104" s="10">
        <v>3</v>
      </c>
      <c r="E104" s="10">
        <v>77</v>
      </c>
      <c r="F104" s="10">
        <v>0</v>
      </c>
      <c r="G104" s="10">
        <v>4</v>
      </c>
      <c r="H104" s="10">
        <v>2</v>
      </c>
      <c r="I104" s="10">
        <v>16</v>
      </c>
      <c r="J104" s="10">
        <v>1</v>
      </c>
      <c r="K104" s="10">
        <v>16</v>
      </c>
      <c r="L104" s="10">
        <v>1</v>
      </c>
      <c r="M104" s="10">
        <v>14</v>
      </c>
      <c r="N104" s="1">
        <f t="shared" si="1"/>
        <v>78.746428490440124</v>
      </c>
      <c r="O104" s="1">
        <f t="shared" si="0"/>
        <v>3.1622776601683795</v>
      </c>
    </row>
    <row r="105" spans="1:15" ht="15" x14ac:dyDescent="0.2">
      <c r="A105" s="10" t="s">
        <v>334</v>
      </c>
      <c r="B105" s="10" t="s">
        <v>434</v>
      </c>
      <c r="C105" s="10" t="s">
        <v>449</v>
      </c>
      <c r="D105" s="10">
        <v>3</v>
      </c>
      <c r="E105" s="10">
        <v>97</v>
      </c>
      <c r="F105" s="10">
        <v>4</v>
      </c>
      <c r="G105" s="10">
        <v>6</v>
      </c>
      <c r="H105" s="10">
        <v>0</v>
      </c>
      <c r="I105" s="10">
        <v>22</v>
      </c>
      <c r="J105" s="10">
        <v>3</v>
      </c>
      <c r="K105" s="10">
        <v>9</v>
      </c>
      <c r="L105" s="10">
        <v>0</v>
      </c>
      <c r="M105" s="10">
        <v>7</v>
      </c>
      <c r="N105" s="1">
        <f t="shared" si="1"/>
        <v>97.601229500452504</v>
      </c>
      <c r="O105" s="1">
        <f t="shared" si="0"/>
        <v>5.8309518948453007</v>
      </c>
    </row>
    <row r="106" spans="1:15" ht="15" x14ac:dyDescent="0.2">
      <c r="A106" s="10" t="s">
        <v>334</v>
      </c>
      <c r="B106" s="10" t="s">
        <v>434</v>
      </c>
      <c r="C106" s="10" t="s">
        <v>450</v>
      </c>
      <c r="D106" s="10">
        <v>11</v>
      </c>
      <c r="E106" s="10">
        <v>172</v>
      </c>
      <c r="F106" s="10">
        <v>3</v>
      </c>
      <c r="G106" s="10">
        <v>23</v>
      </c>
      <c r="H106" s="10">
        <v>2</v>
      </c>
      <c r="I106" s="10">
        <v>51</v>
      </c>
      <c r="J106" s="10">
        <v>3</v>
      </c>
      <c r="K106" s="10">
        <v>19</v>
      </c>
      <c r="L106" s="10">
        <v>0</v>
      </c>
      <c r="M106" s="10">
        <v>9</v>
      </c>
      <c r="N106" s="1">
        <f t="shared" si="1"/>
        <v>174.56803831171388</v>
      </c>
      <c r="O106" s="1">
        <f t="shared" si="0"/>
        <v>11.789826122551595</v>
      </c>
    </row>
    <row r="107" spans="1:15" ht="15" x14ac:dyDescent="0.2">
      <c r="A107" s="10" t="s">
        <v>334</v>
      </c>
      <c r="B107" s="10" t="s">
        <v>434</v>
      </c>
      <c r="C107" s="10" t="s">
        <v>451</v>
      </c>
      <c r="D107" s="10">
        <v>26</v>
      </c>
      <c r="E107" s="10">
        <v>22</v>
      </c>
      <c r="F107" s="10">
        <v>0</v>
      </c>
      <c r="G107" s="10">
        <v>0</v>
      </c>
      <c r="H107" s="10">
        <v>11</v>
      </c>
      <c r="I107" s="10">
        <v>10</v>
      </c>
      <c r="J107" s="10">
        <v>5</v>
      </c>
      <c r="K107" s="10">
        <v>4</v>
      </c>
      <c r="L107" s="10">
        <v>5</v>
      </c>
      <c r="M107" s="10">
        <v>4</v>
      </c>
      <c r="N107" s="1">
        <f t="shared" si="1"/>
        <v>22.360679774997898</v>
      </c>
      <c r="O107" s="1">
        <f t="shared" si="0"/>
        <v>26.476404589747453</v>
      </c>
    </row>
    <row r="108" spans="1:15" ht="15" x14ac:dyDescent="0.2">
      <c r="A108" s="10" t="s">
        <v>334</v>
      </c>
      <c r="B108" s="10" t="s">
        <v>434</v>
      </c>
      <c r="C108" s="10" t="s">
        <v>452</v>
      </c>
      <c r="D108" s="10">
        <v>19</v>
      </c>
      <c r="E108" s="10">
        <v>213</v>
      </c>
      <c r="F108" s="10">
        <v>7</v>
      </c>
      <c r="G108" s="10">
        <v>17</v>
      </c>
      <c r="H108" s="10">
        <v>7</v>
      </c>
      <c r="I108" s="10">
        <v>73</v>
      </c>
      <c r="J108" s="10">
        <v>8</v>
      </c>
      <c r="K108" s="10">
        <v>25</v>
      </c>
      <c r="L108" s="10">
        <v>1</v>
      </c>
      <c r="M108" s="10">
        <v>20</v>
      </c>
      <c r="N108" s="1">
        <f t="shared" si="1"/>
        <v>215.13484143671383</v>
      </c>
      <c r="O108" s="1">
        <f t="shared" si="0"/>
        <v>21.77154105707724</v>
      </c>
    </row>
    <row r="109" spans="1:15" ht="15" x14ac:dyDescent="0.2">
      <c r="A109" s="10" t="s">
        <v>334</v>
      </c>
      <c r="B109" s="10" t="s">
        <v>434</v>
      </c>
      <c r="C109" s="10" t="s">
        <v>453</v>
      </c>
      <c r="D109" s="10">
        <v>24</v>
      </c>
      <c r="E109" s="10">
        <v>298</v>
      </c>
      <c r="F109" s="10">
        <v>0</v>
      </c>
      <c r="G109" s="10">
        <v>24</v>
      </c>
      <c r="H109" s="10">
        <v>3</v>
      </c>
      <c r="I109" s="10">
        <v>70</v>
      </c>
      <c r="J109" s="10">
        <v>1</v>
      </c>
      <c r="K109" s="10">
        <v>32</v>
      </c>
      <c r="L109" s="10">
        <v>1</v>
      </c>
      <c r="M109" s="10">
        <v>20</v>
      </c>
      <c r="N109" s="1">
        <f t="shared" si="1"/>
        <v>300.67257939492919</v>
      </c>
      <c r="O109" s="1">
        <f t="shared" si="0"/>
        <v>24.020824298928627</v>
      </c>
    </row>
    <row r="110" spans="1:15" ht="15" x14ac:dyDescent="0.2">
      <c r="A110" s="10" t="s">
        <v>334</v>
      </c>
      <c r="B110" s="10" t="s">
        <v>434</v>
      </c>
      <c r="C110" s="10" t="s">
        <v>454</v>
      </c>
      <c r="D110" s="10">
        <v>62</v>
      </c>
      <c r="E110" s="10">
        <v>249</v>
      </c>
      <c r="F110" s="10">
        <v>5</v>
      </c>
      <c r="G110" s="10">
        <v>11</v>
      </c>
      <c r="H110" s="10">
        <v>6</v>
      </c>
      <c r="I110" s="10">
        <v>57</v>
      </c>
      <c r="J110" s="10">
        <v>6</v>
      </c>
      <c r="K110" s="10">
        <v>16</v>
      </c>
      <c r="L110" s="10">
        <v>1</v>
      </c>
      <c r="M110" s="10">
        <v>13</v>
      </c>
      <c r="N110" s="1">
        <f t="shared" si="1"/>
        <v>249.75588081164375</v>
      </c>
      <c r="O110" s="1">
        <f t="shared" si="0"/>
        <v>62.489999199871974</v>
      </c>
    </row>
    <row r="111" spans="1:15" ht="15" x14ac:dyDescent="0.2">
      <c r="A111" s="10" t="s">
        <v>334</v>
      </c>
      <c r="B111" s="10" t="s">
        <v>434</v>
      </c>
      <c r="C111" s="10" t="s">
        <v>455</v>
      </c>
      <c r="D111" s="10">
        <v>0</v>
      </c>
      <c r="E111" s="10">
        <v>55</v>
      </c>
      <c r="F111" s="10">
        <v>0</v>
      </c>
      <c r="G111" s="10">
        <v>2</v>
      </c>
      <c r="H111" s="10">
        <v>0</v>
      </c>
      <c r="I111" s="10">
        <v>17</v>
      </c>
      <c r="J111" s="10">
        <v>0</v>
      </c>
      <c r="K111" s="10">
        <v>7</v>
      </c>
      <c r="L111" s="10">
        <v>0</v>
      </c>
      <c r="M111" s="10">
        <v>6</v>
      </c>
      <c r="N111" s="1">
        <f t="shared" si="1"/>
        <v>55.47972602672079</v>
      </c>
      <c r="O111" s="1">
        <f t="shared" si="0"/>
        <v>0</v>
      </c>
    </row>
    <row r="112" spans="1:15" ht="15" x14ac:dyDescent="0.2">
      <c r="A112" s="10" t="s">
        <v>334</v>
      </c>
      <c r="B112" s="10" t="s">
        <v>434</v>
      </c>
      <c r="C112" s="10" t="s">
        <v>456</v>
      </c>
      <c r="D112" s="10">
        <v>0</v>
      </c>
      <c r="E112" s="10">
        <v>69</v>
      </c>
      <c r="F112" s="10">
        <v>0</v>
      </c>
      <c r="G112" s="10">
        <v>4</v>
      </c>
      <c r="H112" s="10">
        <v>0</v>
      </c>
      <c r="I112" s="10">
        <v>14</v>
      </c>
      <c r="J112" s="10">
        <v>0</v>
      </c>
      <c r="K112" s="10">
        <v>8</v>
      </c>
      <c r="L112" s="10">
        <v>0</v>
      </c>
      <c r="M112" s="10">
        <v>6</v>
      </c>
      <c r="N112" s="1">
        <f t="shared" si="1"/>
        <v>69.577295147195827</v>
      </c>
      <c r="O112" s="1">
        <f t="shared" si="0"/>
        <v>0</v>
      </c>
    </row>
    <row r="113" spans="1:15" ht="15" x14ac:dyDescent="0.2">
      <c r="A113" s="10" t="s">
        <v>334</v>
      </c>
      <c r="B113" s="10" t="s">
        <v>434</v>
      </c>
      <c r="C113" s="10" t="s">
        <v>457</v>
      </c>
      <c r="D113" s="10">
        <v>0</v>
      </c>
      <c r="E113" s="10">
        <v>114</v>
      </c>
      <c r="F113" s="10">
        <v>0</v>
      </c>
      <c r="G113" s="10">
        <v>6</v>
      </c>
      <c r="H113" s="10">
        <v>0</v>
      </c>
      <c r="I113" s="10">
        <v>23</v>
      </c>
      <c r="J113" s="10">
        <v>0</v>
      </c>
      <c r="K113" s="10">
        <v>18</v>
      </c>
      <c r="L113" s="10">
        <v>0</v>
      </c>
      <c r="M113" s="10">
        <v>15</v>
      </c>
      <c r="N113" s="1">
        <f t="shared" si="1"/>
        <v>115.56816170554933</v>
      </c>
      <c r="O113" s="1">
        <f t="shared" si="0"/>
        <v>0</v>
      </c>
    </row>
    <row r="114" spans="1:15" ht="15" x14ac:dyDescent="0.2">
      <c r="A114" s="10" t="s">
        <v>334</v>
      </c>
      <c r="B114" s="10" t="s">
        <v>434</v>
      </c>
      <c r="C114" s="10" t="s">
        <v>458</v>
      </c>
      <c r="D114" s="10">
        <v>53</v>
      </c>
      <c r="E114" s="10">
        <v>1043</v>
      </c>
      <c r="F114" s="10">
        <v>14</v>
      </c>
      <c r="G114" s="10">
        <v>130</v>
      </c>
      <c r="H114" s="10">
        <v>16</v>
      </c>
      <c r="I114" s="10">
        <v>246</v>
      </c>
      <c r="J114" s="10">
        <v>13</v>
      </c>
      <c r="K114" s="10">
        <v>93</v>
      </c>
      <c r="L114" s="10">
        <v>1</v>
      </c>
      <c r="M114" s="10">
        <v>32</v>
      </c>
      <c r="N114" s="1">
        <f t="shared" si="1"/>
        <v>1055.1767624431463</v>
      </c>
      <c r="O114" s="1">
        <f t="shared" si="0"/>
        <v>56.338264084013097</v>
      </c>
    </row>
    <row r="115" spans="1:15" ht="15" x14ac:dyDescent="0.2">
      <c r="A115" s="10" t="s">
        <v>334</v>
      </c>
      <c r="B115" s="10" t="s">
        <v>434</v>
      </c>
      <c r="C115" s="10" t="s">
        <v>459</v>
      </c>
      <c r="D115" s="10">
        <v>10</v>
      </c>
      <c r="E115" s="10">
        <v>129</v>
      </c>
      <c r="F115" s="10">
        <v>2</v>
      </c>
      <c r="G115" s="10">
        <v>12</v>
      </c>
      <c r="H115" s="10">
        <v>2</v>
      </c>
      <c r="I115" s="10">
        <v>32</v>
      </c>
      <c r="J115" s="10">
        <v>2</v>
      </c>
      <c r="K115" s="10">
        <v>12</v>
      </c>
      <c r="L115" s="10">
        <v>0</v>
      </c>
      <c r="M115" s="10">
        <v>7</v>
      </c>
      <c r="N115" s="1">
        <f t="shared" si="1"/>
        <v>130.11149065320865</v>
      </c>
      <c r="O115" s="1">
        <f t="shared" si="0"/>
        <v>10.392304845413264</v>
      </c>
    </row>
    <row r="116" spans="1:15" ht="15" x14ac:dyDescent="0.2">
      <c r="A116" s="10" t="s">
        <v>334</v>
      </c>
      <c r="B116" s="10" t="s">
        <v>434</v>
      </c>
      <c r="C116" s="10" t="s">
        <v>460</v>
      </c>
      <c r="D116" s="10">
        <v>4</v>
      </c>
      <c r="E116" s="10">
        <v>246</v>
      </c>
      <c r="F116" s="10">
        <v>1</v>
      </c>
      <c r="G116" s="10">
        <v>21</v>
      </c>
      <c r="H116" s="10">
        <v>1</v>
      </c>
      <c r="I116" s="10">
        <v>56</v>
      </c>
      <c r="J116" s="10">
        <v>1</v>
      </c>
      <c r="K116" s="10">
        <v>21</v>
      </c>
      <c r="L116" s="10">
        <v>0</v>
      </c>
      <c r="M116" s="10">
        <v>11</v>
      </c>
      <c r="N116" s="1">
        <f t="shared" si="1"/>
        <v>247.78619816285169</v>
      </c>
      <c r="O116" s="1">
        <f t="shared" si="0"/>
        <v>4.2426406871192848</v>
      </c>
    </row>
    <row r="117" spans="1:15" ht="15" x14ac:dyDescent="0.2">
      <c r="A117" s="10" t="s">
        <v>334</v>
      </c>
      <c r="B117" s="10" t="s">
        <v>461</v>
      </c>
      <c r="C117" s="10" t="s">
        <v>462</v>
      </c>
      <c r="D117" s="10">
        <v>15</v>
      </c>
      <c r="E117" s="10">
        <v>82</v>
      </c>
      <c r="F117" s="10">
        <v>1</v>
      </c>
      <c r="G117" s="10">
        <v>15</v>
      </c>
      <c r="H117" s="10">
        <v>1</v>
      </c>
      <c r="I117" s="10">
        <v>22</v>
      </c>
      <c r="J117" s="10">
        <v>1</v>
      </c>
      <c r="K117" s="10">
        <v>13</v>
      </c>
      <c r="L117" s="10">
        <v>0</v>
      </c>
      <c r="M117" s="10">
        <v>4</v>
      </c>
      <c r="N117" s="1">
        <f t="shared" si="1"/>
        <v>84.368240469977806</v>
      </c>
      <c r="O117" s="1">
        <f t="shared" si="0"/>
        <v>15.066519173319364</v>
      </c>
    </row>
    <row r="118" spans="1:15" ht="15" x14ac:dyDescent="0.2">
      <c r="A118" s="10" t="s">
        <v>334</v>
      </c>
      <c r="B118" s="10" t="s">
        <v>461</v>
      </c>
      <c r="C118" s="10" t="s">
        <v>463</v>
      </c>
      <c r="D118" s="10">
        <v>3</v>
      </c>
      <c r="E118" s="10">
        <v>20</v>
      </c>
      <c r="F118" s="10">
        <v>0</v>
      </c>
      <c r="G118" s="10">
        <v>2</v>
      </c>
      <c r="H118" s="10">
        <v>1</v>
      </c>
      <c r="I118" s="10">
        <v>7</v>
      </c>
      <c r="J118" s="10">
        <v>1</v>
      </c>
      <c r="K118" s="10">
        <v>4</v>
      </c>
      <c r="L118" s="10">
        <v>1</v>
      </c>
      <c r="M118" s="10">
        <v>3</v>
      </c>
      <c r="N118" s="1">
        <f t="shared" si="1"/>
        <v>20.493901531919196</v>
      </c>
      <c r="O118" s="1">
        <f t="shared" si="0"/>
        <v>3.1622776601683795</v>
      </c>
    </row>
    <row r="119" spans="1:15" ht="15" x14ac:dyDescent="0.2">
      <c r="A119" s="10" t="s">
        <v>334</v>
      </c>
      <c r="B119" s="10" t="s">
        <v>461</v>
      </c>
      <c r="C119" s="10" t="s">
        <v>464</v>
      </c>
      <c r="D119" s="10">
        <v>0</v>
      </c>
      <c r="E119" s="10">
        <v>14</v>
      </c>
      <c r="F119" s="10">
        <v>0</v>
      </c>
      <c r="G119" s="10">
        <v>0</v>
      </c>
      <c r="H119" s="10">
        <v>0</v>
      </c>
      <c r="I119" s="10">
        <v>4</v>
      </c>
      <c r="J119" s="10">
        <v>0</v>
      </c>
      <c r="K119" s="10">
        <v>4</v>
      </c>
      <c r="L119" s="10">
        <v>0</v>
      </c>
      <c r="M119" s="10">
        <v>4</v>
      </c>
      <c r="N119" s="1">
        <f t="shared" si="1"/>
        <v>14.560219778561036</v>
      </c>
      <c r="O119" s="1">
        <f t="shared" si="0"/>
        <v>0</v>
      </c>
    </row>
    <row r="120" spans="1:15" ht="15" x14ac:dyDescent="0.2">
      <c r="A120" s="10" t="s">
        <v>334</v>
      </c>
      <c r="B120" s="10" t="s">
        <v>461</v>
      </c>
      <c r="C120" s="10" t="s">
        <v>465</v>
      </c>
      <c r="D120" s="10">
        <v>8</v>
      </c>
      <c r="E120" s="10">
        <v>53</v>
      </c>
      <c r="F120" s="10">
        <v>0</v>
      </c>
      <c r="G120" s="10">
        <v>2</v>
      </c>
      <c r="H120" s="10">
        <v>4</v>
      </c>
      <c r="I120" s="10">
        <v>17</v>
      </c>
      <c r="J120" s="10">
        <v>0</v>
      </c>
      <c r="K120" s="10">
        <v>3</v>
      </c>
      <c r="L120" s="10">
        <v>0</v>
      </c>
      <c r="M120" s="10">
        <v>2</v>
      </c>
      <c r="N120" s="1">
        <f t="shared" si="1"/>
        <v>53.1224999411737</v>
      </c>
      <c r="O120" s="1">
        <f t="shared" si="0"/>
        <v>8</v>
      </c>
    </row>
    <row r="121" spans="1:15" ht="15" x14ac:dyDescent="0.2">
      <c r="A121" s="10" t="s">
        <v>334</v>
      </c>
      <c r="B121" s="10" t="s">
        <v>461</v>
      </c>
      <c r="C121" s="10" t="s">
        <v>466</v>
      </c>
      <c r="D121" s="10">
        <v>32</v>
      </c>
      <c r="E121" s="10">
        <v>86</v>
      </c>
      <c r="F121" s="10">
        <v>10</v>
      </c>
      <c r="G121" s="10">
        <v>14</v>
      </c>
      <c r="H121" s="10">
        <v>8</v>
      </c>
      <c r="I121" s="10">
        <v>19</v>
      </c>
      <c r="J121" s="10">
        <v>10</v>
      </c>
      <c r="K121" s="10">
        <v>8</v>
      </c>
      <c r="L121" s="10">
        <v>0</v>
      </c>
      <c r="M121" s="10">
        <v>6</v>
      </c>
      <c r="N121" s="1">
        <f t="shared" si="1"/>
        <v>87.498571416909428</v>
      </c>
      <c r="O121" s="1">
        <f t="shared" si="0"/>
        <v>34.985711369071801</v>
      </c>
    </row>
    <row r="122" spans="1:15" ht="15" x14ac:dyDescent="0.2">
      <c r="A122" s="10" t="s">
        <v>334</v>
      </c>
      <c r="B122" s="10" t="s">
        <v>461</v>
      </c>
      <c r="C122" s="10" t="s">
        <v>467</v>
      </c>
      <c r="D122" s="10">
        <v>13</v>
      </c>
      <c r="E122" s="10">
        <v>35</v>
      </c>
      <c r="F122" s="10">
        <v>0</v>
      </c>
      <c r="G122" s="10">
        <v>4</v>
      </c>
      <c r="H122" s="10">
        <v>1</v>
      </c>
      <c r="I122" s="10">
        <v>7</v>
      </c>
      <c r="J122" s="10">
        <v>1</v>
      </c>
      <c r="K122" s="10">
        <v>5</v>
      </c>
      <c r="L122" s="10">
        <v>1</v>
      </c>
      <c r="M122" s="10">
        <v>3</v>
      </c>
      <c r="N122" s="1">
        <f t="shared" si="1"/>
        <v>35.580893749314392</v>
      </c>
      <c r="O122" s="1">
        <f t="shared" si="0"/>
        <v>13.038404810405298</v>
      </c>
    </row>
    <row r="123" spans="1:15" ht="15" x14ac:dyDescent="0.2">
      <c r="A123" s="10" t="s">
        <v>334</v>
      </c>
      <c r="B123" s="10" t="s">
        <v>461</v>
      </c>
      <c r="C123" s="10" t="s">
        <v>468</v>
      </c>
      <c r="D123" s="10">
        <v>0</v>
      </c>
      <c r="E123" s="10">
        <v>15</v>
      </c>
      <c r="F123" s="10">
        <v>0</v>
      </c>
      <c r="G123" s="10">
        <v>2</v>
      </c>
      <c r="H123" s="10">
        <v>0</v>
      </c>
      <c r="I123" s="10">
        <v>4</v>
      </c>
      <c r="J123" s="10">
        <v>0</v>
      </c>
      <c r="K123" s="10">
        <v>5</v>
      </c>
      <c r="L123" s="10">
        <v>0</v>
      </c>
      <c r="M123" s="10">
        <v>4</v>
      </c>
      <c r="N123" s="1">
        <f t="shared" si="1"/>
        <v>15.937377450509228</v>
      </c>
      <c r="O123" s="1">
        <f t="shared" si="0"/>
        <v>0</v>
      </c>
    </row>
    <row r="124" spans="1:15" ht="15" x14ac:dyDescent="0.2">
      <c r="A124" s="10" t="s">
        <v>334</v>
      </c>
      <c r="B124" s="10" t="s">
        <v>461</v>
      </c>
      <c r="C124" s="10" t="s">
        <v>469</v>
      </c>
      <c r="D124" s="10">
        <v>3</v>
      </c>
      <c r="E124" s="10">
        <v>18</v>
      </c>
      <c r="F124" s="10">
        <v>0</v>
      </c>
      <c r="G124" s="10">
        <v>0</v>
      </c>
      <c r="H124" s="10">
        <v>1</v>
      </c>
      <c r="I124" s="10">
        <v>5</v>
      </c>
      <c r="J124" s="10">
        <v>1</v>
      </c>
      <c r="K124" s="10">
        <v>3</v>
      </c>
      <c r="L124" s="10">
        <v>1</v>
      </c>
      <c r="M124" s="10">
        <v>3</v>
      </c>
      <c r="N124" s="1">
        <f t="shared" si="1"/>
        <v>18.248287590894659</v>
      </c>
      <c r="O124" s="1">
        <f t="shared" si="0"/>
        <v>3.1622776601683795</v>
      </c>
    </row>
    <row r="125" spans="1:15" ht="15" x14ac:dyDescent="0.2">
      <c r="A125" s="10" t="s">
        <v>334</v>
      </c>
      <c r="B125" s="10" t="s">
        <v>461</v>
      </c>
      <c r="C125" s="10" t="s">
        <v>470</v>
      </c>
      <c r="D125" s="10">
        <v>0</v>
      </c>
      <c r="E125" s="10">
        <v>55</v>
      </c>
      <c r="F125" s="10">
        <v>0</v>
      </c>
      <c r="G125" s="10">
        <v>8</v>
      </c>
      <c r="H125" s="10">
        <v>0</v>
      </c>
      <c r="I125" s="10">
        <v>14</v>
      </c>
      <c r="J125" s="10">
        <v>0</v>
      </c>
      <c r="K125" s="10">
        <v>8</v>
      </c>
      <c r="L125" s="10">
        <v>0</v>
      </c>
      <c r="M125" s="10">
        <v>4</v>
      </c>
      <c r="N125" s="1">
        <f t="shared" si="1"/>
        <v>56.151580565465828</v>
      </c>
      <c r="O125" s="1">
        <f t="shared" si="0"/>
        <v>0</v>
      </c>
    </row>
    <row r="126" spans="1:15" ht="15" x14ac:dyDescent="0.2">
      <c r="A126" s="10" t="s">
        <v>334</v>
      </c>
      <c r="B126" s="10" t="s">
        <v>461</v>
      </c>
      <c r="C126" s="10" t="s">
        <v>471</v>
      </c>
      <c r="D126" s="10">
        <v>0</v>
      </c>
      <c r="E126" s="10">
        <v>54</v>
      </c>
      <c r="F126" s="10">
        <v>0</v>
      </c>
      <c r="G126" s="10">
        <v>0</v>
      </c>
      <c r="H126" s="10">
        <v>0</v>
      </c>
      <c r="I126" s="10">
        <v>2</v>
      </c>
      <c r="J126" s="10">
        <v>0</v>
      </c>
      <c r="K126" s="10">
        <v>1</v>
      </c>
      <c r="L126" s="10">
        <v>0</v>
      </c>
      <c r="M126" s="10">
        <v>1</v>
      </c>
      <c r="N126" s="1">
        <f t="shared" si="1"/>
        <v>54.009258465563107</v>
      </c>
      <c r="O126" s="1">
        <f t="shared" si="0"/>
        <v>0</v>
      </c>
    </row>
    <row r="127" spans="1:15" ht="15" x14ac:dyDescent="0.2">
      <c r="A127" s="10" t="s">
        <v>334</v>
      </c>
      <c r="B127" s="10" t="s">
        <v>461</v>
      </c>
      <c r="C127" s="10" t="s">
        <v>472</v>
      </c>
      <c r="D127" s="10">
        <v>6</v>
      </c>
      <c r="E127" s="10">
        <v>39</v>
      </c>
      <c r="F127" s="10">
        <v>0</v>
      </c>
      <c r="G127" s="10">
        <v>8</v>
      </c>
      <c r="H127" s="10">
        <v>2</v>
      </c>
      <c r="I127" s="10">
        <v>12</v>
      </c>
      <c r="J127" s="10">
        <v>2</v>
      </c>
      <c r="K127" s="10">
        <v>7</v>
      </c>
      <c r="L127" s="10">
        <v>2</v>
      </c>
      <c r="M127" s="10">
        <v>3</v>
      </c>
      <c r="N127" s="1">
        <f t="shared" si="1"/>
        <v>40.422765862815474</v>
      </c>
      <c r="O127" s="1">
        <f t="shared" si="0"/>
        <v>6.324555320336759</v>
      </c>
    </row>
    <row r="128" spans="1:15" ht="15" x14ac:dyDescent="0.2">
      <c r="A128" s="10" t="s">
        <v>334</v>
      </c>
      <c r="B128" s="10" t="s">
        <v>461</v>
      </c>
      <c r="C128" s="10" t="s">
        <v>473</v>
      </c>
      <c r="D128" s="10">
        <v>0</v>
      </c>
      <c r="E128" s="10">
        <v>12</v>
      </c>
      <c r="F128" s="10">
        <v>0</v>
      </c>
      <c r="G128" s="10">
        <v>0</v>
      </c>
      <c r="H128" s="10">
        <v>0</v>
      </c>
      <c r="I128" s="10">
        <v>4</v>
      </c>
      <c r="J128" s="10">
        <v>0</v>
      </c>
      <c r="K128" s="10">
        <v>4</v>
      </c>
      <c r="L128" s="10">
        <v>0</v>
      </c>
      <c r="M128" s="10">
        <v>4</v>
      </c>
      <c r="N128" s="1">
        <f t="shared" si="1"/>
        <v>12.649110640673518</v>
      </c>
      <c r="O128" s="1">
        <f t="shared" si="0"/>
        <v>0</v>
      </c>
    </row>
    <row r="129" spans="1:15" ht="15" x14ac:dyDescent="0.2">
      <c r="A129" s="10" t="s">
        <v>334</v>
      </c>
      <c r="B129" s="10" t="s">
        <v>461</v>
      </c>
      <c r="C129" s="10" t="s">
        <v>474</v>
      </c>
      <c r="D129" s="10">
        <v>9</v>
      </c>
      <c r="E129" s="10">
        <v>43</v>
      </c>
      <c r="F129" s="10">
        <v>0</v>
      </c>
      <c r="G129" s="10">
        <v>4</v>
      </c>
      <c r="H129" s="10">
        <v>3</v>
      </c>
      <c r="I129" s="10">
        <v>12</v>
      </c>
      <c r="J129" s="10">
        <v>3</v>
      </c>
      <c r="K129" s="10">
        <v>5</v>
      </c>
      <c r="L129" s="10">
        <v>3</v>
      </c>
      <c r="M129" s="10">
        <v>3</v>
      </c>
      <c r="N129" s="1">
        <f t="shared" si="1"/>
        <v>43.474130238568314</v>
      </c>
      <c r="O129" s="1">
        <f t="shared" si="0"/>
        <v>9.4868329805051381</v>
      </c>
    </row>
    <row r="130" spans="1:15" ht="15" x14ac:dyDescent="0.2">
      <c r="A130" s="10" t="s">
        <v>334</v>
      </c>
      <c r="B130" s="10" t="s">
        <v>461</v>
      </c>
      <c r="C130" s="10" t="s">
        <v>475</v>
      </c>
      <c r="D130" s="10">
        <v>0</v>
      </c>
      <c r="E130" s="10">
        <v>17</v>
      </c>
      <c r="F130" s="10">
        <v>0</v>
      </c>
      <c r="G130" s="10">
        <v>0</v>
      </c>
      <c r="H130" s="10">
        <v>0</v>
      </c>
      <c r="I130" s="10">
        <v>5</v>
      </c>
      <c r="J130" s="10">
        <v>0</v>
      </c>
      <c r="K130" s="10">
        <v>3</v>
      </c>
      <c r="L130" s="10">
        <v>0</v>
      </c>
      <c r="M130" s="10">
        <v>3</v>
      </c>
      <c r="N130" s="1">
        <f t="shared" si="1"/>
        <v>17.262676501632068</v>
      </c>
      <c r="O130" s="1">
        <f t="shared" si="0"/>
        <v>0</v>
      </c>
    </row>
    <row r="131" spans="1:15" ht="15" x14ac:dyDescent="0.2">
      <c r="A131" s="10" t="s">
        <v>334</v>
      </c>
      <c r="B131" s="10" t="s">
        <v>461</v>
      </c>
      <c r="C131" s="10" t="s">
        <v>476</v>
      </c>
      <c r="D131" s="10">
        <v>4</v>
      </c>
      <c r="E131" s="10">
        <v>75</v>
      </c>
      <c r="F131" s="10">
        <v>0</v>
      </c>
      <c r="G131" s="10">
        <v>8</v>
      </c>
      <c r="H131" s="10">
        <v>1</v>
      </c>
      <c r="I131" s="10">
        <v>18</v>
      </c>
      <c r="J131" s="10">
        <v>1</v>
      </c>
      <c r="K131" s="10">
        <v>9</v>
      </c>
      <c r="L131" s="10">
        <v>1</v>
      </c>
      <c r="M131" s="10">
        <v>5</v>
      </c>
      <c r="N131" s="1">
        <f t="shared" si="1"/>
        <v>75.960516059331766</v>
      </c>
      <c r="O131" s="1">
        <f t="shared" si="0"/>
        <v>4.1231056256176606</v>
      </c>
    </row>
    <row r="132" spans="1:15" ht="15" x14ac:dyDescent="0.2">
      <c r="A132" s="10" t="s">
        <v>334</v>
      </c>
      <c r="B132" s="10" t="s">
        <v>461</v>
      </c>
      <c r="C132" s="10" t="s">
        <v>477</v>
      </c>
      <c r="D132" s="10">
        <v>3</v>
      </c>
      <c r="E132" s="10">
        <v>21</v>
      </c>
      <c r="F132" s="10">
        <v>0</v>
      </c>
      <c r="G132" s="10">
        <v>2</v>
      </c>
      <c r="H132" s="10">
        <v>1</v>
      </c>
      <c r="I132" s="10">
        <v>8</v>
      </c>
      <c r="J132" s="10">
        <v>1</v>
      </c>
      <c r="K132" s="10">
        <v>4</v>
      </c>
      <c r="L132" s="10">
        <v>1</v>
      </c>
      <c r="M132" s="10">
        <v>3</v>
      </c>
      <c r="N132" s="1">
        <f t="shared" si="1"/>
        <v>21.470910553583888</v>
      </c>
      <c r="O132" s="1">
        <f t="shared" si="0"/>
        <v>3.1622776601683795</v>
      </c>
    </row>
    <row r="133" spans="1:15" ht="15" x14ac:dyDescent="0.2">
      <c r="A133" s="10" t="s">
        <v>334</v>
      </c>
      <c r="B133" s="10" t="s">
        <v>461</v>
      </c>
      <c r="C133" s="10" t="s">
        <v>478</v>
      </c>
      <c r="D133" s="10">
        <v>0</v>
      </c>
      <c r="E133" s="10">
        <v>15</v>
      </c>
      <c r="F133" s="10">
        <v>0</v>
      </c>
      <c r="G133" s="10">
        <v>2</v>
      </c>
      <c r="H133" s="10">
        <v>0</v>
      </c>
      <c r="I133" s="10">
        <v>4</v>
      </c>
      <c r="J133" s="10">
        <v>0</v>
      </c>
      <c r="K133" s="10">
        <v>5</v>
      </c>
      <c r="L133" s="10">
        <v>0</v>
      </c>
      <c r="M133" s="10">
        <v>4</v>
      </c>
      <c r="N133" s="1">
        <f t="shared" si="1"/>
        <v>15.937377450509228</v>
      </c>
      <c r="O133" s="1">
        <f t="shared" si="0"/>
        <v>0</v>
      </c>
    </row>
    <row r="134" spans="1:15" ht="15" x14ac:dyDescent="0.2">
      <c r="A134" s="10" t="s">
        <v>334</v>
      </c>
      <c r="B134" s="10" t="s">
        <v>461</v>
      </c>
      <c r="C134" s="10" t="s">
        <v>479</v>
      </c>
      <c r="D134" s="10">
        <v>3</v>
      </c>
      <c r="E134" s="10">
        <v>19</v>
      </c>
      <c r="F134" s="10">
        <v>0</v>
      </c>
      <c r="G134" s="10">
        <v>0</v>
      </c>
      <c r="H134" s="10">
        <v>1</v>
      </c>
      <c r="I134" s="10">
        <v>5</v>
      </c>
      <c r="J134" s="10">
        <v>1</v>
      </c>
      <c r="K134" s="10">
        <v>3</v>
      </c>
      <c r="L134" s="10">
        <v>1</v>
      </c>
      <c r="M134" s="10">
        <v>3</v>
      </c>
      <c r="N134" s="1">
        <f t="shared" si="1"/>
        <v>19.235384061671343</v>
      </c>
      <c r="O134" s="1">
        <f t="shared" si="0"/>
        <v>3.1622776601683795</v>
      </c>
    </row>
    <row r="135" spans="1:15" ht="15" x14ac:dyDescent="0.2">
      <c r="A135" s="10" t="s">
        <v>334</v>
      </c>
      <c r="B135" s="10" t="s">
        <v>461</v>
      </c>
      <c r="C135" s="10" t="s">
        <v>480</v>
      </c>
      <c r="D135" s="10">
        <v>4</v>
      </c>
      <c r="E135" s="10">
        <v>6</v>
      </c>
      <c r="F135" s="10">
        <v>0</v>
      </c>
      <c r="G135" s="10">
        <v>0</v>
      </c>
      <c r="H135" s="10">
        <v>1</v>
      </c>
      <c r="I135" s="10">
        <v>3</v>
      </c>
      <c r="J135" s="10">
        <v>1</v>
      </c>
      <c r="K135" s="10">
        <v>1</v>
      </c>
      <c r="L135" s="10">
        <v>1</v>
      </c>
      <c r="M135" s="10">
        <v>1</v>
      </c>
      <c r="N135" s="1">
        <f t="shared" si="1"/>
        <v>6.0827625302982193</v>
      </c>
      <c r="O135" s="1">
        <f t="shared" si="0"/>
        <v>4.1231056256176606</v>
      </c>
    </row>
    <row r="136" spans="1:15" ht="15" x14ac:dyDescent="0.2">
      <c r="A136" s="10" t="s">
        <v>334</v>
      </c>
      <c r="B136" s="10" t="s">
        <v>461</v>
      </c>
      <c r="C136" s="10" t="s">
        <v>481</v>
      </c>
      <c r="D136" s="10">
        <v>4</v>
      </c>
      <c r="E136" s="10">
        <v>67</v>
      </c>
      <c r="F136" s="10">
        <v>1</v>
      </c>
      <c r="G136" s="10">
        <v>11</v>
      </c>
      <c r="H136" s="10">
        <v>1</v>
      </c>
      <c r="I136" s="10">
        <v>17</v>
      </c>
      <c r="J136" s="10">
        <v>1</v>
      </c>
      <c r="K136" s="10">
        <v>9</v>
      </c>
      <c r="L136" s="10">
        <v>0</v>
      </c>
      <c r="M136" s="10">
        <v>4</v>
      </c>
      <c r="N136" s="1">
        <f t="shared" si="1"/>
        <v>68.490875304671064</v>
      </c>
      <c r="O136" s="1">
        <f t="shared" si="0"/>
        <v>4.2426406871192848</v>
      </c>
    </row>
    <row r="137" spans="1:15" ht="15" x14ac:dyDescent="0.2">
      <c r="A137" s="10" t="s">
        <v>334</v>
      </c>
      <c r="B137" s="10" t="s">
        <v>461</v>
      </c>
      <c r="C137" s="10" t="s">
        <v>482</v>
      </c>
      <c r="D137" s="10">
        <v>3</v>
      </c>
      <c r="E137" s="10">
        <v>23</v>
      </c>
      <c r="F137" s="10">
        <v>0</v>
      </c>
      <c r="G137" s="10">
        <v>4</v>
      </c>
      <c r="H137" s="10">
        <v>1</v>
      </c>
      <c r="I137" s="10">
        <v>7</v>
      </c>
      <c r="J137" s="10">
        <v>1</v>
      </c>
      <c r="K137" s="10">
        <v>5</v>
      </c>
      <c r="L137" s="10">
        <v>1</v>
      </c>
      <c r="M137" s="10">
        <v>3</v>
      </c>
      <c r="N137" s="1">
        <f t="shared" si="1"/>
        <v>23.874672772626646</v>
      </c>
      <c r="O137" s="1">
        <f t="shared" si="0"/>
        <v>3.1622776601683795</v>
      </c>
    </row>
    <row r="138" spans="1:15" ht="15" x14ac:dyDescent="0.2">
      <c r="A138" s="10" t="s">
        <v>334</v>
      </c>
      <c r="B138" s="10" t="s">
        <v>461</v>
      </c>
      <c r="C138" s="10" t="s">
        <v>483</v>
      </c>
      <c r="D138" s="10">
        <v>9</v>
      </c>
      <c r="E138" s="10">
        <v>56</v>
      </c>
      <c r="F138" s="10">
        <v>0</v>
      </c>
      <c r="G138" s="10">
        <v>2</v>
      </c>
      <c r="H138" s="10">
        <v>3</v>
      </c>
      <c r="I138" s="10">
        <v>13</v>
      </c>
      <c r="J138" s="10">
        <v>3</v>
      </c>
      <c r="K138" s="10">
        <v>5</v>
      </c>
      <c r="L138" s="10">
        <v>3</v>
      </c>
      <c r="M138" s="10">
        <v>4</v>
      </c>
      <c r="N138" s="1">
        <f t="shared" si="1"/>
        <v>56.258332716140814</v>
      </c>
      <c r="O138" s="1">
        <f t="shared" si="0"/>
        <v>9.4868329805051381</v>
      </c>
    </row>
    <row r="139" spans="1:15" ht="15" x14ac:dyDescent="0.2">
      <c r="A139" s="10" t="s">
        <v>334</v>
      </c>
      <c r="B139" s="10" t="s">
        <v>461</v>
      </c>
      <c r="C139" s="10" t="s">
        <v>484</v>
      </c>
      <c r="D139" s="10">
        <v>0</v>
      </c>
      <c r="E139" s="10">
        <v>17</v>
      </c>
      <c r="F139" s="10">
        <v>0</v>
      </c>
      <c r="G139" s="10">
        <v>0</v>
      </c>
      <c r="H139" s="10">
        <v>0</v>
      </c>
      <c r="I139" s="10">
        <v>8</v>
      </c>
      <c r="J139" s="10">
        <v>0</v>
      </c>
      <c r="K139" s="10">
        <v>2</v>
      </c>
      <c r="L139" s="10">
        <v>0</v>
      </c>
      <c r="M139" s="10">
        <v>2</v>
      </c>
      <c r="N139" s="1">
        <f t="shared" si="1"/>
        <v>17.11724276862369</v>
      </c>
      <c r="O139" s="1">
        <f t="shared" si="0"/>
        <v>0</v>
      </c>
    </row>
    <row r="140" spans="1:15" ht="15" x14ac:dyDescent="0.2">
      <c r="A140" s="10" t="s">
        <v>334</v>
      </c>
      <c r="B140" s="10" t="s">
        <v>461</v>
      </c>
      <c r="C140" s="10" t="s">
        <v>485</v>
      </c>
      <c r="D140" s="10">
        <v>3</v>
      </c>
      <c r="E140" s="10">
        <v>24</v>
      </c>
      <c r="F140" s="10">
        <v>0</v>
      </c>
      <c r="G140" s="10">
        <v>2</v>
      </c>
      <c r="H140" s="10">
        <v>1</v>
      </c>
      <c r="I140" s="10">
        <v>7</v>
      </c>
      <c r="J140" s="10">
        <v>1</v>
      </c>
      <c r="K140" s="10">
        <v>4</v>
      </c>
      <c r="L140" s="10">
        <v>1</v>
      </c>
      <c r="M140" s="10">
        <v>3</v>
      </c>
      <c r="N140" s="1">
        <f t="shared" si="1"/>
        <v>24.413111231467404</v>
      </c>
      <c r="O140" s="1">
        <f t="shared" si="0"/>
        <v>3.1622776601683795</v>
      </c>
    </row>
    <row r="141" spans="1:15" ht="15" x14ac:dyDescent="0.2">
      <c r="A141" s="10" t="s">
        <v>334</v>
      </c>
      <c r="B141" s="10" t="s">
        <v>461</v>
      </c>
      <c r="C141" s="10" t="s">
        <v>486</v>
      </c>
      <c r="D141" s="10">
        <v>0</v>
      </c>
      <c r="E141" s="10">
        <v>14</v>
      </c>
      <c r="F141" s="10">
        <v>0</v>
      </c>
      <c r="G141" s="10">
        <v>0</v>
      </c>
      <c r="H141" s="10">
        <v>0</v>
      </c>
      <c r="I141" s="10">
        <v>4</v>
      </c>
      <c r="J141" s="10">
        <v>0</v>
      </c>
      <c r="K141" s="10">
        <v>4</v>
      </c>
      <c r="L141" s="10">
        <v>0</v>
      </c>
      <c r="M141" s="10">
        <v>4</v>
      </c>
      <c r="N141" s="1">
        <f t="shared" si="1"/>
        <v>14.560219778561036</v>
      </c>
      <c r="O141" s="1">
        <f t="shared" si="0"/>
        <v>0</v>
      </c>
    </row>
    <row r="142" spans="1:15" ht="15" x14ac:dyDescent="0.2">
      <c r="A142" s="10" t="s">
        <v>334</v>
      </c>
      <c r="B142" s="10" t="s">
        <v>461</v>
      </c>
      <c r="C142" s="10" t="s">
        <v>487</v>
      </c>
      <c r="D142" s="10">
        <v>13</v>
      </c>
      <c r="E142" s="10">
        <v>156</v>
      </c>
      <c r="F142" s="10">
        <v>2</v>
      </c>
      <c r="G142" s="10">
        <v>22</v>
      </c>
      <c r="H142" s="10">
        <v>5</v>
      </c>
      <c r="I142" s="10">
        <v>35</v>
      </c>
      <c r="J142" s="10">
        <v>5</v>
      </c>
      <c r="K142" s="10">
        <v>15</v>
      </c>
      <c r="L142" s="10">
        <v>3</v>
      </c>
      <c r="M142" s="10">
        <v>5</v>
      </c>
      <c r="N142" s="1">
        <f t="shared" si="1"/>
        <v>158.25612152457168</v>
      </c>
      <c r="O142" s="1">
        <f t="shared" si="0"/>
        <v>14.071247279470288</v>
      </c>
    </row>
    <row r="143" spans="1:15" ht="15" x14ac:dyDescent="0.2">
      <c r="A143" s="10" t="s">
        <v>334</v>
      </c>
      <c r="B143" s="10" t="s">
        <v>461</v>
      </c>
      <c r="C143" s="10" t="s">
        <v>488</v>
      </c>
      <c r="D143" s="10">
        <v>3</v>
      </c>
      <c r="E143" s="10">
        <v>48</v>
      </c>
      <c r="F143" s="10">
        <v>0</v>
      </c>
      <c r="G143" s="10">
        <v>6</v>
      </c>
      <c r="H143" s="10">
        <v>1</v>
      </c>
      <c r="I143" s="10">
        <v>15</v>
      </c>
      <c r="J143" s="10">
        <v>1</v>
      </c>
      <c r="K143" s="10">
        <v>8</v>
      </c>
      <c r="L143" s="10">
        <v>1</v>
      </c>
      <c r="M143" s="10">
        <v>5</v>
      </c>
      <c r="N143" s="1">
        <f t="shared" si="1"/>
        <v>49.03060268852505</v>
      </c>
      <c r="O143" s="1">
        <f t="shared" si="0"/>
        <v>3.1622776601683795</v>
      </c>
    </row>
    <row r="144" spans="1:15" ht="15" x14ac:dyDescent="0.2">
      <c r="A144" s="10" t="s">
        <v>334</v>
      </c>
      <c r="B144" s="10" t="s">
        <v>461</v>
      </c>
      <c r="C144" s="10" t="s">
        <v>489</v>
      </c>
      <c r="D144" s="10">
        <v>8</v>
      </c>
      <c r="E144" s="10">
        <v>26</v>
      </c>
      <c r="F144" s="10">
        <v>0</v>
      </c>
      <c r="G144" s="10">
        <v>2</v>
      </c>
      <c r="H144" s="10">
        <v>1</v>
      </c>
      <c r="I144" s="10">
        <v>7</v>
      </c>
      <c r="J144" s="10">
        <v>1</v>
      </c>
      <c r="K144" s="10">
        <v>4</v>
      </c>
      <c r="L144" s="10">
        <v>1</v>
      </c>
      <c r="M144" s="10">
        <v>3</v>
      </c>
      <c r="N144" s="1">
        <f t="shared" si="1"/>
        <v>26.381811916545839</v>
      </c>
      <c r="O144" s="1">
        <f t="shared" si="0"/>
        <v>8.0622577482985491</v>
      </c>
    </row>
    <row r="145" spans="1:15" ht="15" x14ac:dyDescent="0.2">
      <c r="A145" s="10" t="s">
        <v>334</v>
      </c>
      <c r="B145" s="10" t="s">
        <v>461</v>
      </c>
      <c r="C145" s="10" t="s">
        <v>490</v>
      </c>
      <c r="D145" s="10">
        <v>43</v>
      </c>
      <c r="E145" s="10">
        <v>31</v>
      </c>
      <c r="F145" s="10">
        <v>11</v>
      </c>
      <c r="G145" s="10">
        <v>3</v>
      </c>
      <c r="H145" s="10">
        <v>9</v>
      </c>
      <c r="I145" s="10">
        <v>11</v>
      </c>
      <c r="J145" s="10">
        <v>8</v>
      </c>
      <c r="K145" s="10">
        <v>7</v>
      </c>
      <c r="L145" s="10">
        <v>2</v>
      </c>
      <c r="M145" s="10">
        <v>6</v>
      </c>
      <c r="N145" s="1">
        <f t="shared" si="1"/>
        <v>31.921779399024736</v>
      </c>
      <c r="O145" s="1">
        <f t="shared" si="0"/>
        <v>45.099889135118723</v>
      </c>
    </row>
    <row r="146" spans="1:15" ht="15" x14ac:dyDescent="0.2">
      <c r="A146" s="10" t="s">
        <v>334</v>
      </c>
      <c r="B146" s="10" t="s">
        <v>461</v>
      </c>
      <c r="C146" s="10" t="s">
        <v>491</v>
      </c>
      <c r="D146" s="10">
        <v>23</v>
      </c>
      <c r="E146" s="10">
        <v>105</v>
      </c>
      <c r="F146" s="10">
        <v>5</v>
      </c>
      <c r="G146" s="10">
        <v>15</v>
      </c>
      <c r="H146" s="10">
        <v>7</v>
      </c>
      <c r="I146" s="10">
        <v>26</v>
      </c>
      <c r="J146" s="10">
        <v>5</v>
      </c>
      <c r="K146" s="10">
        <v>10</v>
      </c>
      <c r="L146" s="10">
        <v>0</v>
      </c>
      <c r="M146" s="10">
        <v>5</v>
      </c>
      <c r="N146" s="1">
        <f t="shared" si="1"/>
        <v>106.53637876331258</v>
      </c>
      <c r="O146" s="1">
        <f t="shared" si="0"/>
        <v>24.06241883103193</v>
      </c>
    </row>
    <row r="147" spans="1:15" ht="15" x14ac:dyDescent="0.2">
      <c r="A147" s="10" t="s">
        <v>334</v>
      </c>
      <c r="B147" s="10" t="s">
        <v>461</v>
      </c>
      <c r="C147" s="10" t="s">
        <v>492</v>
      </c>
      <c r="D147" s="10">
        <v>8</v>
      </c>
      <c r="E147" s="10">
        <v>23</v>
      </c>
      <c r="F147" s="10">
        <v>0</v>
      </c>
      <c r="G147" s="10">
        <v>2</v>
      </c>
      <c r="H147" s="10">
        <v>1</v>
      </c>
      <c r="I147" s="10">
        <v>7</v>
      </c>
      <c r="J147" s="10">
        <v>1</v>
      </c>
      <c r="K147" s="10">
        <v>4</v>
      </c>
      <c r="L147" s="10">
        <v>1</v>
      </c>
      <c r="M147" s="10">
        <v>3</v>
      </c>
      <c r="N147" s="1">
        <f t="shared" si="1"/>
        <v>23.430749027719962</v>
      </c>
      <c r="O147" s="1">
        <f t="shared" si="0"/>
        <v>8.0622577482985491</v>
      </c>
    </row>
    <row r="148" spans="1:15" ht="15" x14ac:dyDescent="0.2">
      <c r="A148" s="10" t="s">
        <v>334</v>
      </c>
      <c r="B148" s="10" t="s">
        <v>461</v>
      </c>
      <c r="C148" s="10" t="s">
        <v>493</v>
      </c>
      <c r="D148" s="10">
        <v>0</v>
      </c>
      <c r="E148" s="10">
        <v>66</v>
      </c>
      <c r="F148" s="10">
        <v>0</v>
      </c>
      <c r="G148" s="10">
        <v>4</v>
      </c>
      <c r="H148" s="10">
        <v>0</v>
      </c>
      <c r="I148" s="10">
        <v>13</v>
      </c>
      <c r="J148" s="10">
        <v>0</v>
      </c>
      <c r="K148" s="10">
        <v>3</v>
      </c>
      <c r="L148" s="10">
        <v>0</v>
      </c>
      <c r="M148" s="10">
        <v>1</v>
      </c>
      <c r="N148" s="1">
        <f t="shared" si="1"/>
        <v>66.189122973491649</v>
      </c>
      <c r="O148" s="1">
        <f t="shared" si="0"/>
        <v>0</v>
      </c>
    </row>
    <row r="149" spans="1:15" ht="15" x14ac:dyDescent="0.2">
      <c r="A149" s="10" t="s">
        <v>334</v>
      </c>
      <c r="B149" s="10" t="s">
        <v>461</v>
      </c>
      <c r="C149" s="10" t="s">
        <v>494</v>
      </c>
      <c r="D149" s="10">
        <v>0</v>
      </c>
      <c r="E149" s="10">
        <v>11</v>
      </c>
      <c r="F149" s="10">
        <v>0</v>
      </c>
      <c r="G149" s="10">
        <v>0</v>
      </c>
      <c r="H149" s="10">
        <v>0</v>
      </c>
      <c r="I149" s="10">
        <v>4</v>
      </c>
      <c r="J149" s="10">
        <v>0</v>
      </c>
      <c r="K149" s="10">
        <v>4</v>
      </c>
      <c r="L149" s="10">
        <v>0</v>
      </c>
      <c r="M149" s="10">
        <v>4</v>
      </c>
      <c r="N149" s="1">
        <f t="shared" si="1"/>
        <v>11.704699910719626</v>
      </c>
      <c r="O149" s="1">
        <f t="shared" si="0"/>
        <v>0</v>
      </c>
    </row>
    <row r="150" spans="1:15" ht="15" x14ac:dyDescent="0.2">
      <c r="A150" s="10" t="s">
        <v>334</v>
      </c>
      <c r="B150" s="10" t="s">
        <v>461</v>
      </c>
      <c r="C150" s="10" t="s">
        <v>495</v>
      </c>
      <c r="D150" s="10">
        <v>0</v>
      </c>
      <c r="E150" s="10">
        <v>15</v>
      </c>
      <c r="F150" s="10">
        <v>0</v>
      </c>
      <c r="G150" s="10">
        <v>2</v>
      </c>
      <c r="H150" s="10">
        <v>0</v>
      </c>
      <c r="I150" s="10">
        <v>5</v>
      </c>
      <c r="J150" s="10">
        <v>0</v>
      </c>
      <c r="K150" s="10">
        <v>4</v>
      </c>
      <c r="L150" s="10">
        <v>0</v>
      </c>
      <c r="M150" s="10">
        <v>3</v>
      </c>
      <c r="N150" s="1">
        <f t="shared" si="1"/>
        <v>15.652475842498529</v>
      </c>
      <c r="O150" s="1">
        <f t="shared" si="0"/>
        <v>0</v>
      </c>
    </row>
    <row r="151" spans="1:15" ht="15" x14ac:dyDescent="0.2">
      <c r="A151" s="10" t="s">
        <v>334</v>
      </c>
      <c r="B151" s="10" t="s">
        <v>461</v>
      </c>
      <c r="C151" s="10" t="s">
        <v>496</v>
      </c>
      <c r="D151" s="10">
        <v>4</v>
      </c>
      <c r="E151" s="10">
        <v>25</v>
      </c>
      <c r="F151" s="10">
        <v>2</v>
      </c>
      <c r="G151" s="10">
        <v>6</v>
      </c>
      <c r="H151" s="10">
        <v>1</v>
      </c>
      <c r="I151" s="10">
        <v>4</v>
      </c>
      <c r="J151" s="10">
        <v>3</v>
      </c>
      <c r="K151" s="10">
        <v>6</v>
      </c>
      <c r="L151" s="10">
        <v>1</v>
      </c>
      <c r="M151" s="10">
        <v>4</v>
      </c>
      <c r="N151" s="1">
        <f t="shared" si="1"/>
        <v>26.40075756488817</v>
      </c>
      <c r="O151" s="1">
        <f t="shared" si="0"/>
        <v>5.3851648071345037</v>
      </c>
    </row>
    <row r="152" spans="1:15" ht="15" x14ac:dyDescent="0.2">
      <c r="A152" s="10" t="s">
        <v>334</v>
      </c>
      <c r="B152" s="10" t="s">
        <v>461</v>
      </c>
      <c r="C152" s="10" t="s">
        <v>497</v>
      </c>
      <c r="D152" s="10">
        <v>33</v>
      </c>
      <c r="E152" s="10">
        <v>20</v>
      </c>
      <c r="F152" s="10">
        <v>1</v>
      </c>
      <c r="G152" s="10">
        <v>1</v>
      </c>
      <c r="H152" s="10">
        <v>10</v>
      </c>
      <c r="I152" s="10">
        <v>6</v>
      </c>
      <c r="J152" s="10">
        <v>2</v>
      </c>
      <c r="K152" s="10">
        <v>2</v>
      </c>
      <c r="L152" s="10">
        <v>1</v>
      </c>
      <c r="M152" s="10">
        <v>2</v>
      </c>
      <c r="N152" s="1">
        <f t="shared" si="1"/>
        <v>20.124611797498108</v>
      </c>
      <c r="O152" s="1">
        <f t="shared" si="0"/>
        <v>33.075670817082454</v>
      </c>
    </row>
    <row r="153" spans="1:15" ht="15" x14ac:dyDescent="0.2">
      <c r="A153" s="10" t="s">
        <v>334</v>
      </c>
      <c r="B153" s="10" t="s">
        <v>461</v>
      </c>
      <c r="C153" s="10" t="s">
        <v>498</v>
      </c>
      <c r="D153" s="10">
        <v>4</v>
      </c>
      <c r="E153" s="10">
        <v>88</v>
      </c>
      <c r="F153" s="10">
        <v>0</v>
      </c>
      <c r="G153" s="10">
        <v>10</v>
      </c>
      <c r="H153" s="10">
        <v>1</v>
      </c>
      <c r="I153" s="10">
        <v>22</v>
      </c>
      <c r="J153" s="10">
        <v>1</v>
      </c>
      <c r="K153" s="10">
        <v>10</v>
      </c>
      <c r="L153" s="10">
        <v>1</v>
      </c>
      <c r="M153" s="10">
        <v>5</v>
      </c>
      <c r="N153" s="1">
        <f t="shared" si="1"/>
        <v>89.129119820628773</v>
      </c>
      <c r="O153" s="1">
        <f t="shared" si="0"/>
        <v>4.1231056256176606</v>
      </c>
    </row>
    <row r="154" spans="1:15" ht="15" x14ac:dyDescent="0.2">
      <c r="A154" s="10" t="s">
        <v>334</v>
      </c>
      <c r="B154" s="10" t="s">
        <v>461</v>
      </c>
      <c r="C154" s="10" t="s">
        <v>499</v>
      </c>
      <c r="D154" s="10">
        <v>3</v>
      </c>
      <c r="E154" s="10">
        <v>24</v>
      </c>
      <c r="F154" s="10">
        <v>0</v>
      </c>
      <c r="G154" s="10">
        <v>2</v>
      </c>
      <c r="H154" s="10">
        <v>1</v>
      </c>
      <c r="I154" s="10">
        <v>8</v>
      </c>
      <c r="J154" s="10">
        <v>1</v>
      </c>
      <c r="K154" s="10">
        <v>5</v>
      </c>
      <c r="L154" s="10">
        <v>1</v>
      </c>
      <c r="M154" s="10">
        <v>4</v>
      </c>
      <c r="N154" s="1">
        <f t="shared" si="1"/>
        <v>24.596747752497688</v>
      </c>
      <c r="O154" s="1">
        <f t="shared" si="0"/>
        <v>3.1622776601683795</v>
      </c>
    </row>
    <row r="155" spans="1:15" ht="15" x14ac:dyDescent="0.2">
      <c r="A155" s="10" t="s">
        <v>334</v>
      </c>
      <c r="B155" s="10" t="s">
        <v>461</v>
      </c>
      <c r="C155" s="10" t="s">
        <v>500</v>
      </c>
      <c r="D155" s="10">
        <v>3</v>
      </c>
      <c r="E155" s="10">
        <v>20</v>
      </c>
      <c r="F155" s="10">
        <v>0</v>
      </c>
      <c r="G155" s="10">
        <v>0</v>
      </c>
      <c r="H155" s="10">
        <v>1</v>
      </c>
      <c r="I155" s="10">
        <v>6</v>
      </c>
      <c r="J155" s="10">
        <v>1</v>
      </c>
      <c r="K155" s="10">
        <v>3</v>
      </c>
      <c r="L155" s="10">
        <v>1</v>
      </c>
      <c r="M155" s="10">
        <v>3</v>
      </c>
      <c r="N155" s="1">
        <f t="shared" si="1"/>
        <v>20.223748416156685</v>
      </c>
      <c r="O155" s="1">
        <f t="shared" si="0"/>
        <v>3.1622776601683795</v>
      </c>
    </row>
    <row r="156" spans="1:15" ht="15" x14ac:dyDescent="0.2">
      <c r="A156" s="10" t="s">
        <v>334</v>
      </c>
      <c r="B156" s="10" t="s">
        <v>461</v>
      </c>
      <c r="C156" s="10" t="s">
        <v>501</v>
      </c>
      <c r="D156" s="10">
        <v>0</v>
      </c>
      <c r="E156" s="10">
        <v>11</v>
      </c>
      <c r="F156" s="10">
        <v>0</v>
      </c>
      <c r="G156" s="10">
        <v>0</v>
      </c>
      <c r="H156" s="10">
        <v>0</v>
      </c>
      <c r="I156" s="10">
        <v>4</v>
      </c>
      <c r="J156" s="10">
        <v>0</v>
      </c>
      <c r="K156" s="10">
        <v>4</v>
      </c>
      <c r="L156" s="10">
        <v>0</v>
      </c>
      <c r="M156" s="10">
        <v>4</v>
      </c>
      <c r="N156" s="1">
        <f t="shared" si="1"/>
        <v>11.704699910719626</v>
      </c>
      <c r="O156" s="1">
        <f t="shared" si="0"/>
        <v>0</v>
      </c>
    </row>
    <row r="157" spans="1:15" ht="15" x14ac:dyDescent="0.2">
      <c r="A157" s="10" t="s">
        <v>334</v>
      </c>
      <c r="B157" s="10" t="s">
        <v>461</v>
      </c>
      <c r="C157" s="10" t="s">
        <v>502</v>
      </c>
      <c r="D157" s="10">
        <v>8</v>
      </c>
      <c r="E157" s="10">
        <v>23</v>
      </c>
      <c r="F157" s="10">
        <v>0</v>
      </c>
      <c r="G157" s="10">
        <v>2</v>
      </c>
      <c r="H157" s="10">
        <v>1</v>
      </c>
      <c r="I157" s="10">
        <v>7</v>
      </c>
      <c r="J157" s="10">
        <v>1</v>
      </c>
      <c r="K157" s="10">
        <v>4</v>
      </c>
      <c r="L157" s="10">
        <v>1</v>
      </c>
      <c r="M157" s="10">
        <v>3</v>
      </c>
      <c r="N157" s="1">
        <f t="shared" si="1"/>
        <v>23.430749027719962</v>
      </c>
      <c r="O157" s="1">
        <f t="shared" si="0"/>
        <v>8.0622577482985491</v>
      </c>
    </row>
    <row r="158" spans="1:15" ht="15" x14ac:dyDescent="0.2">
      <c r="A158" s="10" t="s">
        <v>334</v>
      </c>
      <c r="B158" s="10" t="s">
        <v>461</v>
      </c>
      <c r="C158" s="10" t="s">
        <v>503</v>
      </c>
      <c r="D158" s="10">
        <v>45</v>
      </c>
      <c r="E158" s="10">
        <v>126</v>
      </c>
      <c r="F158" s="10">
        <v>4</v>
      </c>
      <c r="G158" s="10">
        <v>20</v>
      </c>
      <c r="H158" s="10">
        <v>6</v>
      </c>
      <c r="I158" s="10">
        <v>25</v>
      </c>
      <c r="J158" s="10">
        <v>4</v>
      </c>
      <c r="K158" s="10">
        <v>13</v>
      </c>
      <c r="L158" s="10">
        <v>0</v>
      </c>
      <c r="M158" s="10">
        <v>5</v>
      </c>
      <c r="N158" s="1">
        <f t="shared" si="1"/>
        <v>128.23805987303459</v>
      </c>
      <c r="O158" s="1">
        <f t="shared" si="0"/>
        <v>45.354161881794269</v>
      </c>
    </row>
    <row r="159" spans="1:15" ht="15" x14ac:dyDescent="0.2">
      <c r="A159" s="10" t="s">
        <v>334</v>
      </c>
      <c r="B159" s="10" t="s">
        <v>461</v>
      </c>
      <c r="C159" s="10" t="s">
        <v>504</v>
      </c>
      <c r="D159" s="10">
        <v>10</v>
      </c>
      <c r="E159" s="10">
        <v>159</v>
      </c>
      <c r="F159" s="10">
        <v>3</v>
      </c>
      <c r="G159" s="10">
        <v>19</v>
      </c>
      <c r="H159" s="10">
        <v>5</v>
      </c>
      <c r="I159" s="10">
        <v>32</v>
      </c>
      <c r="J159" s="10">
        <v>5</v>
      </c>
      <c r="K159" s="10">
        <v>16</v>
      </c>
      <c r="L159" s="10">
        <v>2</v>
      </c>
      <c r="M159" s="10">
        <v>8</v>
      </c>
      <c r="N159" s="1">
        <f t="shared" si="1"/>
        <v>160.92855557669063</v>
      </c>
      <c r="O159" s="1">
        <f t="shared" si="0"/>
        <v>11.575836902790225</v>
      </c>
    </row>
    <row r="160" spans="1:15" ht="15" x14ac:dyDescent="0.2">
      <c r="A160" s="10" t="s">
        <v>334</v>
      </c>
      <c r="B160" s="10" t="s">
        <v>461</v>
      </c>
      <c r="C160" s="10" t="s">
        <v>505</v>
      </c>
      <c r="D160" s="10">
        <v>11</v>
      </c>
      <c r="E160" s="10">
        <v>31</v>
      </c>
      <c r="F160" s="10">
        <v>0</v>
      </c>
      <c r="G160" s="10">
        <v>0</v>
      </c>
      <c r="H160" s="10">
        <v>2</v>
      </c>
      <c r="I160" s="10">
        <v>8</v>
      </c>
      <c r="J160" s="10">
        <v>2</v>
      </c>
      <c r="K160" s="10">
        <v>3</v>
      </c>
      <c r="L160" s="10">
        <v>2</v>
      </c>
      <c r="M160" s="10">
        <v>3</v>
      </c>
      <c r="N160" s="1">
        <f t="shared" si="1"/>
        <v>31.144823004794873</v>
      </c>
      <c r="O160" s="1">
        <f t="shared" si="0"/>
        <v>11.180339887498949</v>
      </c>
    </row>
    <row r="161" spans="1:15" ht="15" x14ac:dyDescent="0.2">
      <c r="A161" s="10" t="s">
        <v>334</v>
      </c>
      <c r="B161" s="10" t="s">
        <v>461</v>
      </c>
      <c r="C161" s="10" t="s">
        <v>506</v>
      </c>
      <c r="D161" s="10">
        <v>13</v>
      </c>
      <c r="E161" s="10">
        <v>151</v>
      </c>
      <c r="F161" s="10">
        <v>2</v>
      </c>
      <c r="G161" s="10">
        <v>20</v>
      </c>
      <c r="H161" s="10">
        <v>3</v>
      </c>
      <c r="I161" s="10">
        <v>34</v>
      </c>
      <c r="J161" s="10">
        <v>5</v>
      </c>
      <c r="K161" s="10">
        <v>14</v>
      </c>
      <c r="L161" s="10">
        <v>3</v>
      </c>
      <c r="M161" s="10">
        <v>5</v>
      </c>
      <c r="N161" s="1">
        <f t="shared" si="1"/>
        <v>152.96077928671781</v>
      </c>
      <c r="O161" s="1">
        <f t="shared" si="0"/>
        <v>14.071247279470288</v>
      </c>
    </row>
    <row r="162" spans="1:15" ht="15" x14ac:dyDescent="0.2">
      <c r="A162" s="10" t="s">
        <v>334</v>
      </c>
      <c r="B162" s="10" t="s">
        <v>461</v>
      </c>
      <c r="C162" s="10" t="s">
        <v>507</v>
      </c>
      <c r="D162" s="10">
        <v>0</v>
      </c>
      <c r="E162" s="10">
        <v>14</v>
      </c>
      <c r="F162" s="10">
        <v>0</v>
      </c>
      <c r="G162" s="10">
        <v>0</v>
      </c>
      <c r="H162" s="10">
        <v>0</v>
      </c>
      <c r="I162" s="10">
        <v>4</v>
      </c>
      <c r="J162" s="10">
        <v>0</v>
      </c>
      <c r="K162" s="10">
        <v>4</v>
      </c>
      <c r="L162" s="10">
        <v>0</v>
      </c>
      <c r="M162" s="10">
        <v>4</v>
      </c>
      <c r="N162" s="1">
        <f t="shared" si="1"/>
        <v>14.560219778561036</v>
      </c>
      <c r="O162" s="1">
        <f t="shared" si="0"/>
        <v>0</v>
      </c>
    </row>
    <row r="163" spans="1:15" ht="15" x14ac:dyDescent="0.2">
      <c r="A163" s="10" t="s">
        <v>334</v>
      </c>
      <c r="B163" s="10" t="s">
        <v>461</v>
      </c>
      <c r="C163" s="10" t="s">
        <v>508</v>
      </c>
      <c r="D163" s="10">
        <v>15</v>
      </c>
      <c r="E163" s="10">
        <v>48</v>
      </c>
      <c r="F163" s="10">
        <v>0</v>
      </c>
      <c r="G163" s="10">
        <v>2</v>
      </c>
      <c r="H163" s="10">
        <v>5</v>
      </c>
      <c r="I163" s="10">
        <v>13</v>
      </c>
      <c r="J163" s="10">
        <v>4</v>
      </c>
      <c r="K163" s="10">
        <v>5</v>
      </c>
      <c r="L163" s="10">
        <v>4</v>
      </c>
      <c r="M163" s="10">
        <v>4</v>
      </c>
      <c r="N163" s="1">
        <f t="shared" si="1"/>
        <v>48.301138702933287</v>
      </c>
      <c r="O163" s="1">
        <f t="shared" si="0"/>
        <v>15.524174696260024</v>
      </c>
    </row>
    <row r="164" spans="1:15" ht="15" x14ac:dyDescent="0.2">
      <c r="A164" s="10" t="s">
        <v>334</v>
      </c>
      <c r="B164" s="10" t="s">
        <v>461</v>
      </c>
      <c r="C164" s="10" t="s">
        <v>509</v>
      </c>
      <c r="D164" s="10">
        <v>4</v>
      </c>
      <c r="E164" s="10">
        <v>60</v>
      </c>
      <c r="F164" s="10">
        <v>1</v>
      </c>
      <c r="G164" s="10">
        <v>9</v>
      </c>
      <c r="H164" s="10">
        <v>1</v>
      </c>
      <c r="I164" s="10">
        <v>16</v>
      </c>
      <c r="J164" s="10">
        <v>1</v>
      </c>
      <c r="K164" s="10">
        <v>8</v>
      </c>
      <c r="L164" s="10">
        <v>0</v>
      </c>
      <c r="M164" s="10">
        <v>4</v>
      </c>
      <c r="N164" s="1">
        <f t="shared" si="1"/>
        <v>61.196405123176966</v>
      </c>
      <c r="O164" s="1">
        <f t="shared" si="0"/>
        <v>4.2426406871192848</v>
      </c>
    </row>
    <row r="165" spans="1:15" ht="15" x14ac:dyDescent="0.2">
      <c r="A165" s="10" t="s">
        <v>334</v>
      </c>
      <c r="B165" s="10" t="s">
        <v>461</v>
      </c>
      <c r="C165" s="10" t="s">
        <v>510</v>
      </c>
      <c r="D165" s="10">
        <v>13</v>
      </c>
      <c r="E165" s="10">
        <v>35</v>
      </c>
      <c r="F165" s="10">
        <v>0</v>
      </c>
      <c r="G165" s="10">
        <v>4</v>
      </c>
      <c r="H165" s="10">
        <v>1</v>
      </c>
      <c r="I165" s="10">
        <v>7</v>
      </c>
      <c r="J165" s="10">
        <v>1</v>
      </c>
      <c r="K165" s="10">
        <v>5</v>
      </c>
      <c r="L165" s="10">
        <v>1</v>
      </c>
      <c r="M165" s="10">
        <v>3</v>
      </c>
      <c r="N165" s="1">
        <f t="shared" si="1"/>
        <v>35.580893749314392</v>
      </c>
      <c r="O165" s="1">
        <f t="shared" si="0"/>
        <v>13.038404810405298</v>
      </c>
    </row>
    <row r="166" spans="1:15" ht="15" x14ac:dyDescent="0.2">
      <c r="A166" s="10" t="s">
        <v>334</v>
      </c>
      <c r="B166" s="10" t="s">
        <v>461</v>
      </c>
      <c r="C166" s="10" t="s">
        <v>511</v>
      </c>
      <c r="D166" s="10">
        <v>0</v>
      </c>
      <c r="E166" s="10">
        <v>73</v>
      </c>
      <c r="F166" s="10">
        <v>0</v>
      </c>
      <c r="G166" s="10">
        <v>12</v>
      </c>
      <c r="H166" s="10">
        <v>0</v>
      </c>
      <c r="I166" s="10">
        <v>18</v>
      </c>
      <c r="J166" s="10">
        <v>0</v>
      </c>
      <c r="K166" s="10">
        <v>10</v>
      </c>
      <c r="L166" s="10">
        <v>0</v>
      </c>
      <c r="M166" s="10">
        <v>4</v>
      </c>
      <c r="N166" s="1">
        <f t="shared" si="1"/>
        <v>74.652528423356159</v>
      </c>
      <c r="O166" s="1">
        <f t="shared" si="0"/>
        <v>0</v>
      </c>
    </row>
    <row r="167" spans="1:15" ht="15" x14ac:dyDescent="0.2">
      <c r="A167" s="10" t="s">
        <v>334</v>
      </c>
      <c r="B167" s="10" t="s">
        <v>461</v>
      </c>
      <c r="C167" s="10" t="s">
        <v>512</v>
      </c>
      <c r="D167" s="10">
        <v>0</v>
      </c>
      <c r="E167" s="10">
        <v>11</v>
      </c>
      <c r="F167" s="10">
        <v>0</v>
      </c>
      <c r="G167" s="10">
        <v>0</v>
      </c>
      <c r="H167" s="10">
        <v>0</v>
      </c>
      <c r="I167" s="10">
        <v>4</v>
      </c>
      <c r="J167" s="10">
        <v>0</v>
      </c>
      <c r="K167" s="10">
        <v>4</v>
      </c>
      <c r="L167" s="10">
        <v>0</v>
      </c>
      <c r="M167" s="10">
        <v>4</v>
      </c>
      <c r="N167" s="1">
        <f t="shared" si="1"/>
        <v>11.704699910719626</v>
      </c>
      <c r="O167" s="1">
        <f t="shared" si="0"/>
        <v>0</v>
      </c>
    </row>
    <row r="168" spans="1:15" ht="15" x14ac:dyDescent="0.2">
      <c r="A168" s="10" t="s">
        <v>334</v>
      </c>
      <c r="B168" s="10" t="s">
        <v>461</v>
      </c>
      <c r="C168" s="10" t="s">
        <v>513</v>
      </c>
      <c r="D168" s="10">
        <v>0</v>
      </c>
      <c r="E168" s="10">
        <v>14</v>
      </c>
      <c r="F168" s="10">
        <v>0</v>
      </c>
      <c r="G168" s="10">
        <v>0</v>
      </c>
      <c r="H168" s="10">
        <v>0</v>
      </c>
      <c r="I168" s="10">
        <v>4</v>
      </c>
      <c r="J168" s="10">
        <v>0</v>
      </c>
      <c r="K168" s="10">
        <v>4</v>
      </c>
      <c r="L168" s="10">
        <v>0</v>
      </c>
      <c r="M168" s="10">
        <v>4</v>
      </c>
      <c r="N168" s="1">
        <f t="shared" si="1"/>
        <v>14.560219778561036</v>
      </c>
      <c r="O168" s="1">
        <f t="shared" si="0"/>
        <v>0</v>
      </c>
    </row>
    <row r="169" spans="1:15" ht="15" x14ac:dyDescent="0.2">
      <c r="A169" s="10" t="s">
        <v>334</v>
      </c>
      <c r="B169" s="10" t="s">
        <v>461</v>
      </c>
      <c r="C169" s="10" t="s">
        <v>514</v>
      </c>
      <c r="D169" s="10">
        <v>8</v>
      </c>
      <c r="E169" s="10">
        <v>23</v>
      </c>
      <c r="F169" s="10">
        <v>0</v>
      </c>
      <c r="G169" s="10">
        <v>2</v>
      </c>
      <c r="H169" s="10">
        <v>1</v>
      </c>
      <c r="I169" s="10">
        <v>5</v>
      </c>
      <c r="J169" s="10">
        <v>1</v>
      </c>
      <c r="K169" s="10">
        <v>4</v>
      </c>
      <c r="L169" s="10">
        <v>1</v>
      </c>
      <c r="M169" s="10">
        <v>3</v>
      </c>
      <c r="N169" s="1">
        <f t="shared" si="1"/>
        <v>23.430749027719962</v>
      </c>
      <c r="O169" s="1">
        <f t="shared" si="0"/>
        <v>8.0622577482985491</v>
      </c>
    </row>
    <row r="170" spans="1:15" ht="15" x14ac:dyDescent="0.2">
      <c r="A170" s="10" t="s">
        <v>334</v>
      </c>
      <c r="B170" s="10" t="s">
        <v>461</v>
      </c>
      <c r="C170" s="10" t="s">
        <v>515</v>
      </c>
      <c r="D170" s="10">
        <v>3</v>
      </c>
      <c r="E170" s="10">
        <v>30</v>
      </c>
      <c r="F170" s="10">
        <v>0</v>
      </c>
      <c r="G170" s="10">
        <v>2</v>
      </c>
      <c r="H170" s="10">
        <v>1</v>
      </c>
      <c r="I170" s="10">
        <v>8</v>
      </c>
      <c r="J170" s="10">
        <v>1</v>
      </c>
      <c r="K170" s="10">
        <v>4</v>
      </c>
      <c r="L170" s="10">
        <v>1</v>
      </c>
      <c r="M170" s="10">
        <v>3</v>
      </c>
      <c r="N170" s="1">
        <f t="shared" si="1"/>
        <v>30.331501776206203</v>
      </c>
      <c r="O170" s="1">
        <f t="shared" si="0"/>
        <v>3.1622776601683795</v>
      </c>
    </row>
    <row r="171" spans="1:15" ht="15" x14ac:dyDescent="0.2">
      <c r="A171" s="10" t="s">
        <v>334</v>
      </c>
      <c r="B171" s="10" t="s">
        <v>461</v>
      </c>
      <c r="C171" s="10" t="s">
        <v>516</v>
      </c>
      <c r="D171" s="10">
        <v>0</v>
      </c>
      <c r="E171" s="10">
        <v>10</v>
      </c>
      <c r="F171" s="10">
        <v>0</v>
      </c>
      <c r="G171" s="10">
        <v>0</v>
      </c>
      <c r="H171" s="10">
        <v>0</v>
      </c>
      <c r="I171" s="10">
        <v>4</v>
      </c>
      <c r="J171" s="10">
        <v>0</v>
      </c>
      <c r="K171" s="10">
        <v>4</v>
      </c>
      <c r="L171" s="10">
        <v>0</v>
      </c>
      <c r="M171" s="10">
        <v>4</v>
      </c>
      <c r="N171" s="1">
        <f t="shared" si="1"/>
        <v>10.770329614269007</v>
      </c>
      <c r="O171" s="1">
        <f t="shared" si="0"/>
        <v>0</v>
      </c>
    </row>
    <row r="172" spans="1:15" ht="15" x14ac:dyDescent="0.2">
      <c r="A172" s="10" t="s">
        <v>334</v>
      </c>
      <c r="B172" s="10" t="s">
        <v>517</v>
      </c>
      <c r="C172" s="10" t="s">
        <v>518</v>
      </c>
      <c r="D172" s="10">
        <v>0</v>
      </c>
      <c r="E172" s="10">
        <v>280</v>
      </c>
      <c r="F172" s="10">
        <v>0</v>
      </c>
      <c r="G172" s="10">
        <v>18</v>
      </c>
      <c r="H172" s="10">
        <v>0</v>
      </c>
      <c r="I172" s="10">
        <v>64</v>
      </c>
      <c r="J172" s="10">
        <v>0</v>
      </c>
      <c r="K172" s="10">
        <v>34</v>
      </c>
      <c r="L172" s="10">
        <v>0</v>
      </c>
      <c r="M172" s="10">
        <v>25</v>
      </c>
      <c r="N172" s="1">
        <f t="shared" si="1"/>
        <v>282.63050083103201</v>
      </c>
      <c r="O172" s="1">
        <f t="shared" si="0"/>
        <v>0</v>
      </c>
    </row>
    <row r="173" spans="1:15" ht="15" x14ac:dyDescent="0.2">
      <c r="A173" s="10" t="s">
        <v>334</v>
      </c>
      <c r="B173" s="10" t="s">
        <v>517</v>
      </c>
      <c r="C173" s="10" t="s">
        <v>519</v>
      </c>
      <c r="D173" s="10">
        <v>4</v>
      </c>
      <c r="E173" s="10">
        <v>40</v>
      </c>
      <c r="F173" s="10">
        <v>0</v>
      </c>
      <c r="G173" s="10">
        <v>4</v>
      </c>
      <c r="H173" s="10">
        <v>1</v>
      </c>
      <c r="I173" s="10">
        <v>11</v>
      </c>
      <c r="J173" s="10">
        <v>1</v>
      </c>
      <c r="K173" s="10">
        <v>7</v>
      </c>
      <c r="L173" s="10">
        <v>1</v>
      </c>
      <c r="M173" s="10">
        <v>5</v>
      </c>
      <c r="N173" s="1">
        <f t="shared" si="1"/>
        <v>40.80441152620633</v>
      </c>
      <c r="O173" s="1">
        <f t="shared" si="0"/>
        <v>4.1231056256176606</v>
      </c>
    </row>
    <row r="174" spans="1:15" ht="15" x14ac:dyDescent="0.2">
      <c r="A174" s="10" t="s">
        <v>334</v>
      </c>
      <c r="B174" s="10" t="s">
        <v>517</v>
      </c>
      <c r="C174" s="10" t="s">
        <v>520</v>
      </c>
      <c r="D174" s="10">
        <v>151</v>
      </c>
      <c r="E174" s="10">
        <v>1843</v>
      </c>
      <c r="F174" s="10">
        <v>29</v>
      </c>
      <c r="G174" s="10">
        <v>224</v>
      </c>
      <c r="H174" s="10">
        <v>32</v>
      </c>
      <c r="I174" s="10">
        <v>432</v>
      </c>
      <c r="J174" s="10">
        <v>29</v>
      </c>
      <c r="K174" s="10">
        <v>163</v>
      </c>
      <c r="L174" s="10">
        <v>1</v>
      </c>
      <c r="M174" s="10">
        <v>64</v>
      </c>
      <c r="N174" s="1">
        <f t="shared" si="1"/>
        <v>1863.7043756991075</v>
      </c>
      <c r="O174" s="1">
        <f t="shared" si="0"/>
        <v>156.47044449352089</v>
      </c>
    </row>
    <row r="175" spans="1:15" ht="15" x14ac:dyDescent="0.2">
      <c r="A175" s="10" t="s">
        <v>334</v>
      </c>
      <c r="B175" s="10" t="s">
        <v>517</v>
      </c>
      <c r="C175" s="10" t="s">
        <v>521</v>
      </c>
      <c r="D175" s="10">
        <v>0</v>
      </c>
      <c r="E175" s="10">
        <v>41</v>
      </c>
      <c r="F175" s="10">
        <v>0</v>
      </c>
      <c r="G175" s="10">
        <v>2</v>
      </c>
      <c r="H175" s="10">
        <v>0</v>
      </c>
      <c r="I175" s="10">
        <v>9</v>
      </c>
      <c r="J175" s="10">
        <v>0</v>
      </c>
      <c r="K175" s="10">
        <v>5</v>
      </c>
      <c r="L175" s="10">
        <v>0</v>
      </c>
      <c r="M175" s="10">
        <v>4</v>
      </c>
      <c r="N175" s="1">
        <f t="shared" si="1"/>
        <v>41.352146256270665</v>
      </c>
      <c r="O175" s="1">
        <f t="shared" si="0"/>
        <v>0</v>
      </c>
    </row>
    <row r="176" spans="1:15" ht="15" x14ac:dyDescent="0.2">
      <c r="A176" s="10" t="s">
        <v>334</v>
      </c>
      <c r="B176" s="10" t="s">
        <v>517</v>
      </c>
      <c r="C176" s="10" t="s">
        <v>522</v>
      </c>
      <c r="D176" s="10">
        <v>0</v>
      </c>
      <c r="E176" s="10">
        <v>38</v>
      </c>
      <c r="F176" s="10">
        <v>0</v>
      </c>
      <c r="G176" s="10">
        <v>4</v>
      </c>
      <c r="H176" s="10">
        <v>0</v>
      </c>
      <c r="I176" s="10">
        <v>9</v>
      </c>
      <c r="J176" s="10">
        <v>0</v>
      </c>
      <c r="K176" s="10">
        <v>4</v>
      </c>
      <c r="L176" s="10">
        <v>0</v>
      </c>
      <c r="M176" s="10">
        <v>2</v>
      </c>
      <c r="N176" s="1">
        <f t="shared" si="1"/>
        <v>38.418745424597091</v>
      </c>
      <c r="O176" s="1">
        <f t="shared" si="0"/>
        <v>0</v>
      </c>
    </row>
    <row r="177" spans="1:15" ht="15" x14ac:dyDescent="0.2">
      <c r="A177" s="10" t="s">
        <v>334</v>
      </c>
      <c r="B177" s="10" t="s">
        <v>517</v>
      </c>
      <c r="C177" s="10" t="s">
        <v>523</v>
      </c>
      <c r="D177" s="10">
        <v>0</v>
      </c>
      <c r="E177" s="10">
        <v>53</v>
      </c>
      <c r="F177" s="10">
        <v>0</v>
      </c>
      <c r="G177" s="10">
        <v>2</v>
      </c>
      <c r="H177" s="10">
        <v>0</v>
      </c>
      <c r="I177" s="10">
        <v>16</v>
      </c>
      <c r="J177" s="10">
        <v>0</v>
      </c>
      <c r="K177" s="10">
        <v>4</v>
      </c>
      <c r="L177" s="10">
        <v>0</v>
      </c>
      <c r="M177" s="10">
        <v>3</v>
      </c>
      <c r="N177" s="1">
        <f t="shared" si="1"/>
        <v>53.1883445878888</v>
      </c>
      <c r="O177" s="1">
        <f t="shared" si="0"/>
        <v>0</v>
      </c>
    </row>
    <row r="178" spans="1:15" ht="15" x14ac:dyDescent="0.2">
      <c r="A178" s="10" t="s">
        <v>334</v>
      </c>
      <c r="B178" s="10" t="s">
        <v>517</v>
      </c>
      <c r="C178" s="10" t="s">
        <v>524</v>
      </c>
      <c r="D178" s="10">
        <v>0</v>
      </c>
      <c r="E178" s="10">
        <v>62</v>
      </c>
      <c r="F178" s="10">
        <v>1</v>
      </c>
      <c r="G178" s="10">
        <v>9</v>
      </c>
      <c r="H178" s="10">
        <v>0</v>
      </c>
      <c r="I178" s="10">
        <v>14</v>
      </c>
      <c r="J178" s="10">
        <v>1</v>
      </c>
      <c r="K178" s="10">
        <v>7</v>
      </c>
      <c r="L178" s="10">
        <v>0</v>
      </c>
      <c r="M178" s="10">
        <v>3</v>
      </c>
      <c r="N178" s="1">
        <f t="shared" si="1"/>
        <v>63.039670049897943</v>
      </c>
      <c r="O178" s="1">
        <f t="shared" si="0"/>
        <v>1.4142135623730951</v>
      </c>
    </row>
    <row r="179" spans="1:15" ht="15" x14ac:dyDescent="0.2">
      <c r="A179" s="10" t="s">
        <v>334</v>
      </c>
      <c r="B179" s="10" t="s">
        <v>517</v>
      </c>
      <c r="C179" s="10" t="s">
        <v>525</v>
      </c>
      <c r="D179" s="10">
        <v>5</v>
      </c>
      <c r="E179" s="10">
        <v>21</v>
      </c>
      <c r="F179" s="10">
        <v>0</v>
      </c>
      <c r="G179" s="10">
        <v>0</v>
      </c>
      <c r="H179" s="10">
        <v>1</v>
      </c>
      <c r="I179" s="10">
        <v>5</v>
      </c>
      <c r="J179" s="10">
        <v>1</v>
      </c>
      <c r="K179" s="10">
        <v>3</v>
      </c>
      <c r="L179" s="10">
        <v>1</v>
      </c>
      <c r="M179" s="10">
        <v>3</v>
      </c>
      <c r="N179" s="1">
        <f t="shared" si="1"/>
        <v>21.213203435596427</v>
      </c>
      <c r="O179" s="1">
        <f t="shared" si="0"/>
        <v>5.0990195135927845</v>
      </c>
    </row>
    <row r="180" spans="1:15" ht="15" x14ac:dyDescent="0.2">
      <c r="A180" s="10" t="s">
        <v>334</v>
      </c>
      <c r="B180" s="10" t="s">
        <v>517</v>
      </c>
      <c r="C180" s="10" t="s">
        <v>526</v>
      </c>
      <c r="D180" s="10">
        <v>4</v>
      </c>
      <c r="E180" s="10">
        <v>40</v>
      </c>
      <c r="F180" s="10">
        <v>0</v>
      </c>
      <c r="G180" s="10">
        <v>4</v>
      </c>
      <c r="H180" s="10">
        <v>1</v>
      </c>
      <c r="I180" s="10">
        <v>11</v>
      </c>
      <c r="J180" s="10">
        <v>1</v>
      </c>
      <c r="K180" s="10">
        <v>7</v>
      </c>
      <c r="L180" s="10">
        <v>1</v>
      </c>
      <c r="M180" s="10">
        <v>5</v>
      </c>
      <c r="N180" s="1">
        <f t="shared" si="1"/>
        <v>40.80441152620633</v>
      </c>
      <c r="O180" s="1">
        <f t="shared" si="0"/>
        <v>4.1231056256176606</v>
      </c>
    </row>
    <row r="181" spans="1:15" ht="15" x14ac:dyDescent="0.2">
      <c r="A181" s="10" t="s">
        <v>334</v>
      </c>
      <c r="B181" s="10" t="s">
        <v>517</v>
      </c>
      <c r="C181" s="10" t="s">
        <v>527</v>
      </c>
      <c r="D181" s="10">
        <v>28</v>
      </c>
      <c r="E181" s="10">
        <v>8</v>
      </c>
      <c r="F181" s="10">
        <v>0</v>
      </c>
      <c r="G181" s="10">
        <v>0</v>
      </c>
      <c r="H181" s="10">
        <v>6</v>
      </c>
      <c r="I181" s="10">
        <v>3</v>
      </c>
      <c r="J181" s="10">
        <v>6</v>
      </c>
      <c r="K181" s="10">
        <v>2</v>
      </c>
      <c r="L181" s="10">
        <v>6</v>
      </c>
      <c r="M181" s="10">
        <v>2</v>
      </c>
      <c r="N181" s="1">
        <f t="shared" si="1"/>
        <v>8.2462112512353212</v>
      </c>
      <c r="O181" s="1">
        <f t="shared" si="0"/>
        <v>28.635642126552707</v>
      </c>
    </row>
    <row r="182" spans="1:15" ht="15" x14ac:dyDescent="0.2">
      <c r="A182" s="10" t="s">
        <v>334</v>
      </c>
      <c r="B182" s="10" t="s">
        <v>517</v>
      </c>
      <c r="C182" s="10" t="s">
        <v>528</v>
      </c>
      <c r="D182" s="10">
        <v>12</v>
      </c>
      <c r="E182" s="10">
        <v>49</v>
      </c>
      <c r="F182" s="10">
        <v>0</v>
      </c>
      <c r="G182" s="10">
        <v>0</v>
      </c>
      <c r="H182" s="10">
        <v>3</v>
      </c>
      <c r="I182" s="10">
        <v>14</v>
      </c>
      <c r="J182" s="10">
        <v>1</v>
      </c>
      <c r="K182" s="10">
        <v>5</v>
      </c>
      <c r="L182" s="10">
        <v>1</v>
      </c>
      <c r="M182" s="10">
        <v>5</v>
      </c>
      <c r="N182" s="1">
        <f t="shared" si="1"/>
        <v>49.254441424099006</v>
      </c>
      <c r="O182" s="1">
        <f t="shared" si="0"/>
        <v>12.041594578792296</v>
      </c>
    </row>
    <row r="183" spans="1:15" ht="15" x14ac:dyDescent="0.2">
      <c r="A183" s="10" t="s">
        <v>334</v>
      </c>
      <c r="B183" s="10" t="s">
        <v>517</v>
      </c>
      <c r="C183" s="10" t="s">
        <v>529</v>
      </c>
      <c r="D183" s="10">
        <v>14</v>
      </c>
      <c r="E183" s="10">
        <v>145</v>
      </c>
      <c r="F183" s="10">
        <v>0</v>
      </c>
      <c r="G183" s="10">
        <v>14</v>
      </c>
      <c r="H183" s="10">
        <v>4</v>
      </c>
      <c r="I183" s="10">
        <v>33</v>
      </c>
      <c r="J183" s="10">
        <v>1</v>
      </c>
      <c r="K183" s="10">
        <v>15</v>
      </c>
      <c r="L183" s="10">
        <v>1</v>
      </c>
      <c r="M183" s="10">
        <v>8</v>
      </c>
      <c r="N183" s="1">
        <f t="shared" si="1"/>
        <v>146.44452874723589</v>
      </c>
      <c r="O183" s="1">
        <f t="shared" si="0"/>
        <v>14.035668847618199</v>
      </c>
    </row>
    <row r="184" spans="1:15" ht="15" x14ac:dyDescent="0.2">
      <c r="A184" s="10" t="s">
        <v>334</v>
      </c>
      <c r="B184" s="10" t="s">
        <v>517</v>
      </c>
      <c r="C184" s="10" t="s">
        <v>530</v>
      </c>
      <c r="D184" s="10">
        <v>0</v>
      </c>
      <c r="E184" s="10">
        <v>119</v>
      </c>
      <c r="F184" s="10">
        <v>1</v>
      </c>
      <c r="G184" s="10">
        <v>25</v>
      </c>
      <c r="H184" s="10">
        <v>0</v>
      </c>
      <c r="I184" s="10">
        <v>37</v>
      </c>
      <c r="J184" s="10">
        <v>1</v>
      </c>
      <c r="K184" s="10">
        <v>19</v>
      </c>
      <c r="L184" s="10">
        <v>0</v>
      </c>
      <c r="M184" s="10">
        <v>7</v>
      </c>
      <c r="N184" s="1">
        <f t="shared" si="1"/>
        <v>123.07314898059609</v>
      </c>
      <c r="O184" s="1">
        <f t="shared" si="0"/>
        <v>1.4142135623730951</v>
      </c>
    </row>
    <row r="185" spans="1:15" ht="15" x14ac:dyDescent="0.2">
      <c r="A185" s="10" t="s">
        <v>334</v>
      </c>
      <c r="B185" s="10" t="s">
        <v>517</v>
      </c>
      <c r="C185" s="10" t="s">
        <v>531</v>
      </c>
      <c r="D185" s="10">
        <v>8</v>
      </c>
      <c r="E185" s="10">
        <v>26</v>
      </c>
      <c r="F185" s="10">
        <v>0</v>
      </c>
      <c r="G185" s="10">
        <v>0</v>
      </c>
      <c r="H185" s="10">
        <v>2</v>
      </c>
      <c r="I185" s="10">
        <v>7</v>
      </c>
      <c r="J185" s="10">
        <v>2</v>
      </c>
      <c r="K185" s="10">
        <v>6</v>
      </c>
      <c r="L185" s="10">
        <v>2</v>
      </c>
      <c r="M185" s="10">
        <v>6</v>
      </c>
      <c r="N185" s="1">
        <f t="shared" si="1"/>
        <v>26.683328128252668</v>
      </c>
      <c r="O185" s="1">
        <f t="shared" si="0"/>
        <v>8.2462112512353212</v>
      </c>
    </row>
    <row r="186" spans="1:15" ht="15" x14ac:dyDescent="0.2">
      <c r="A186" s="10" t="s">
        <v>334</v>
      </c>
      <c r="B186" s="10" t="s">
        <v>517</v>
      </c>
      <c r="C186" s="10" t="s">
        <v>532</v>
      </c>
      <c r="D186" s="10">
        <v>0</v>
      </c>
      <c r="E186" s="10">
        <v>37</v>
      </c>
      <c r="F186" s="10">
        <v>0</v>
      </c>
      <c r="G186" s="10">
        <v>4</v>
      </c>
      <c r="H186" s="10">
        <v>0</v>
      </c>
      <c r="I186" s="10">
        <v>7</v>
      </c>
      <c r="J186" s="10">
        <v>0</v>
      </c>
      <c r="K186" s="10">
        <v>6</v>
      </c>
      <c r="L186" s="10">
        <v>0</v>
      </c>
      <c r="M186" s="10">
        <v>4</v>
      </c>
      <c r="N186" s="1">
        <f t="shared" si="1"/>
        <v>37.696153649941529</v>
      </c>
      <c r="O186" s="1">
        <f t="shared" si="0"/>
        <v>0</v>
      </c>
    </row>
    <row r="187" spans="1:15" ht="15" x14ac:dyDescent="0.2">
      <c r="A187" s="10" t="s">
        <v>334</v>
      </c>
      <c r="B187" s="10" t="s">
        <v>517</v>
      </c>
      <c r="C187" s="10" t="s">
        <v>533</v>
      </c>
      <c r="D187" s="10">
        <v>0</v>
      </c>
      <c r="E187" s="10">
        <v>37</v>
      </c>
      <c r="F187" s="10">
        <v>0</v>
      </c>
      <c r="G187" s="10">
        <v>4</v>
      </c>
      <c r="H187" s="10">
        <v>0</v>
      </c>
      <c r="I187" s="10">
        <v>7</v>
      </c>
      <c r="J187" s="10">
        <v>0</v>
      </c>
      <c r="K187" s="10">
        <v>6</v>
      </c>
      <c r="L187" s="10">
        <v>0</v>
      </c>
      <c r="M187" s="10">
        <v>4</v>
      </c>
      <c r="N187" s="1">
        <f t="shared" si="1"/>
        <v>37.696153649941529</v>
      </c>
      <c r="O187" s="1">
        <f t="shared" si="0"/>
        <v>0</v>
      </c>
    </row>
    <row r="188" spans="1:15" ht="15" x14ac:dyDescent="0.2">
      <c r="A188" s="10" t="s">
        <v>334</v>
      </c>
      <c r="B188" s="10" t="s">
        <v>517</v>
      </c>
      <c r="C188" s="10" t="s">
        <v>534</v>
      </c>
      <c r="D188" s="10">
        <v>60</v>
      </c>
      <c r="E188" s="10">
        <v>128</v>
      </c>
      <c r="F188" s="10">
        <v>9</v>
      </c>
      <c r="G188" s="10">
        <v>11</v>
      </c>
      <c r="H188" s="10">
        <v>12</v>
      </c>
      <c r="I188" s="10">
        <v>27</v>
      </c>
      <c r="J188" s="10">
        <v>7</v>
      </c>
      <c r="K188" s="10">
        <v>9</v>
      </c>
      <c r="L188" s="10">
        <v>2</v>
      </c>
      <c r="M188" s="10">
        <v>4</v>
      </c>
      <c r="N188" s="1">
        <f t="shared" si="1"/>
        <v>128.78664527038509</v>
      </c>
      <c r="O188" s="1">
        <f t="shared" si="0"/>
        <v>61.073725938409879</v>
      </c>
    </row>
    <row r="189" spans="1:15" ht="15" x14ac:dyDescent="0.2">
      <c r="A189" s="10" t="s">
        <v>334</v>
      </c>
      <c r="B189" s="10" t="s">
        <v>517</v>
      </c>
      <c r="C189" s="10" t="s">
        <v>535</v>
      </c>
      <c r="D189" s="10">
        <v>0</v>
      </c>
      <c r="E189" s="10">
        <v>79</v>
      </c>
      <c r="F189" s="10">
        <v>0</v>
      </c>
      <c r="G189" s="10">
        <v>4</v>
      </c>
      <c r="H189" s="10">
        <v>0</v>
      </c>
      <c r="I189" s="10">
        <v>23</v>
      </c>
      <c r="J189" s="10">
        <v>0</v>
      </c>
      <c r="K189" s="10">
        <v>14</v>
      </c>
      <c r="L189" s="10">
        <v>0</v>
      </c>
      <c r="M189" s="10">
        <v>12</v>
      </c>
      <c r="N189" s="1">
        <f t="shared" si="1"/>
        <v>80.330567033975299</v>
      </c>
      <c r="O189" s="1">
        <f t="shared" si="0"/>
        <v>0</v>
      </c>
    </row>
    <row r="190" spans="1:15" ht="15" x14ac:dyDescent="0.2">
      <c r="A190" s="10" t="s">
        <v>334</v>
      </c>
      <c r="B190" s="10" t="s">
        <v>517</v>
      </c>
      <c r="C190" s="10" t="s">
        <v>536</v>
      </c>
      <c r="D190" s="10">
        <v>80</v>
      </c>
      <c r="E190" s="10">
        <v>153</v>
      </c>
      <c r="F190" s="10">
        <v>8</v>
      </c>
      <c r="G190" s="10">
        <v>10</v>
      </c>
      <c r="H190" s="10">
        <v>12</v>
      </c>
      <c r="I190" s="10">
        <v>34</v>
      </c>
      <c r="J190" s="10">
        <v>8</v>
      </c>
      <c r="K190" s="10">
        <v>25</v>
      </c>
      <c r="L190" s="10">
        <v>4</v>
      </c>
      <c r="M190" s="10">
        <v>20</v>
      </c>
      <c r="N190" s="1">
        <f t="shared" si="1"/>
        <v>155.3512149936395</v>
      </c>
      <c r="O190" s="1">
        <f t="shared" si="0"/>
        <v>80.796039506896619</v>
      </c>
    </row>
    <row r="191" spans="1:15" ht="15" x14ac:dyDescent="0.2">
      <c r="A191" s="10" t="s">
        <v>334</v>
      </c>
      <c r="B191" s="10" t="s">
        <v>517</v>
      </c>
      <c r="C191" s="10" t="s">
        <v>537</v>
      </c>
      <c r="D191" s="10">
        <v>8</v>
      </c>
      <c r="E191" s="10">
        <v>263</v>
      </c>
      <c r="F191" s="10">
        <v>6</v>
      </c>
      <c r="G191" s="10">
        <v>17</v>
      </c>
      <c r="H191" s="10">
        <v>2</v>
      </c>
      <c r="I191" s="10">
        <v>49</v>
      </c>
      <c r="J191" s="10">
        <v>6</v>
      </c>
      <c r="K191" s="10">
        <v>27</v>
      </c>
      <c r="L191" s="10">
        <v>0</v>
      </c>
      <c r="M191" s="10">
        <v>21</v>
      </c>
      <c r="N191" s="1">
        <f t="shared" si="1"/>
        <v>264.92829218488538</v>
      </c>
      <c r="O191" s="1">
        <f t="shared" si="0"/>
        <v>11.661903789690601</v>
      </c>
    </row>
    <row r="192" spans="1:15" ht="15" x14ac:dyDescent="0.2">
      <c r="A192" s="10" t="s">
        <v>334</v>
      </c>
      <c r="B192" s="10" t="s">
        <v>517</v>
      </c>
      <c r="C192" s="10" t="s">
        <v>538</v>
      </c>
      <c r="D192" s="10">
        <v>2</v>
      </c>
      <c r="E192" s="10">
        <v>72</v>
      </c>
      <c r="F192" s="10">
        <v>1</v>
      </c>
      <c r="G192" s="10">
        <v>11</v>
      </c>
      <c r="H192" s="10">
        <v>1</v>
      </c>
      <c r="I192" s="10">
        <v>18</v>
      </c>
      <c r="J192" s="10">
        <v>1</v>
      </c>
      <c r="K192" s="10">
        <v>9</v>
      </c>
      <c r="L192" s="10">
        <v>0</v>
      </c>
      <c r="M192" s="10">
        <v>4</v>
      </c>
      <c r="N192" s="1">
        <f t="shared" si="1"/>
        <v>73.389372527635089</v>
      </c>
      <c r="O192" s="1">
        <f t="shared" si="0"/>
        <v>2.4494897427831779</v>
      </c>
    </row>
    <row r="193" spans="1:15" ht="15" x14ac:dyDescent="0.2">
      <c r="A193" s="10" t="s">
        <v>334</v>
      </c>
      <c r="B193" s="10" t="s">
        <v>517</v>
      </c>
      <c r="C193" s="10" t="s">
        <v>539</v>
      </c>
      <c r="D193" s="10">
        <v>36</v>
      </c>
      <c r="E193" s="10">
        <v>207</v>
      </c>
      <c r="F193" s="10">
        <v>2</v>
      </c>
      <c r="G193" s="10">
        <v>10</v>
      </c>
      <c r="H193" s="10">
        <v>9</v>
      </c>
      <c r="I193" s="10">
        <v>51</v>
      </c>
      <c r="J193" s="10">
        <v>5</v>
      </c>
      <c r="K193" s="10">
        <v>21</v>
      </c>
      <c r="L193" s="10">
        <v>3</v>
      </c>
      <c r="M193" s="10">
        <v>17</v>
      </c>
      <c r="N193" s="1">
        <f t="shared" si="1"/>
        <v>208.30266440926769</v>
      </c>
      <c r="O193" s="1">
        <f t="shared" si="0"/>
        <v>36.400549446402593</v>
      </c>
    </row>
    <row r="194" spans="1:15" ht="15" x14ac:dyDescent="0.2">
      <c r="A194" s="10" t="s">
        <v>334</v>
      </c>
      <c r="B194" s="10" t="s">
        <v>517</v>
      </c>
      <c r="C194" s="10" t="s">
        <v>540</v>
      </c>
      <c r="D194" s="10">
        <v>38</v>
      </c>
      <c r="E194" s="10">
        <v>35</v>
      </c>
      <c r="F194" s="10">
        <v>0</v>
      </c>
      <c r="G194" s="10">
        <v>2</v>
      </c>
      <c r="H194" s="10">
        <v>5</v>
      </c>
      <c r="I194" s="10">
        <v>8</v>
      </c>
      <c r="J194" s="10">
        <v>5</v>
      </c>
      <c r="K194" s="10">
        <v>5</v>
      </c>
      <c r="L194" s="10">
        <v>5</v>
      </c>
      <c r="M194" s="10">
        <v>4</v>
      </c>
      <c r="N194" s="1">
        <f t="shared" si="1"/>
        <v>35.411862419251548</v>
      </c>
      <c r="O194" s="1">
        <f t="shared" si="0"/>
        <v>38.327535793473601</v>
      </c>
    </row>
    <row r="195" spans="1:15" ht="15" x14ac:dyDescent="0.2">
      <c r="A195" s="10" t="s">
        <v>334</v>
      </c>
      <c r="B195" s="10" t="s">
        <v>517</v>
      </c>
      <c r="C195" s="10" t="s">
        <v>541</v>
      </c>
      <c r="D195" s="10">
        <v>12</v>
      </c>
      <c r="E195" s="10">
        <v>49</v>
      </c>
      <c r="F195" s="10">
        <v>0</v>
      </c>
      <c r="G195" s="10">
        <v>0</v>
      </c>
      <c r="H195" s="10">
        <v>3</v>
      </c>
      <c r="I195" s="10">
        <v>14</v>
      </c>
      <c r="J195" s="10">
        <v>1</v>
      </c>
      <c r="K195" s="10">
        <v>5</v>
      </c>
      <c r="L195" s="10">
        <v>1</v>
      </c>
      <c r="M195" s="10">
        <v>5</v>
      </c>
      <c r="N195" s="1">
        <f t="shared" si="1"/>
        <v>49.254441424099006</v>
      </c>
      <c r="O195" s="1">
        <f t="shared" si="0"/>
        <v>12.041594578792296</v>
      </c>
    </row>
    <row r="196" spans="1:15" ht="15" x14ac:dyDescent="0.2">
      <c r="A196" s="10" t="s">
        <v>334</v>
      </c>
      <c r="B196" s="10" t="s">
        <v>517</v>
      </c>
      <c r="C196" s="10" t="s">
        <v>542</v>
      </c>
      <c r="D196" s="10">
        <v>0</v>
      </c>
      <c r="E196" s="10">
        <v>17</v>
      </c>
      <c r="F196" s="10">
        <v>0</v>
      </c>
      <c r="G196" s="10">
        <v>0</v>
      </c>
      <c r="H196" s="10">
        <v>0</v>
      </c>
      <c r="I196" s="10">
        <v>7</v>
      </c>
      <c r="J196" s="10">
        <v>0</v>
      </c>
      <c r="K196" s="10">
        <v>3</v>
      </c>
      <c r="L196" s="10">
        <v>0</v>
      </c>
      <c r="M196" s="10">
        <v>3</v>
      </c>
      <c r="N196" s="1">
        <f t="shared" si="1"/>
        <v>17.262676501632068</v>
      </c>
      <c r="O196" s="1">
        <f t="shared" si="0"/>
        <v>0</v>
      </c>
    </row>
    <row r="197" spans="1:15" ht="15" x14ac:dyDescent="0.2">
      <c r="A197" s="10" t="s">
        <v>334</v>
      </c>
      <c r="B197" s="10" t="s">
        <v>517</v>
      </c>
      <c r="C197" s="10" t="s">
        <v>543</v>
      </c>
      <c r="D197" s="10">
        <v>0</v>
      </c>
      <c r="E197" s="10">
        <v>41</v>
      </c>
      <c r="F197" s="10">
        <v>0</v>
      </c>
      <c r="G197" s="10">
        <v>2</v>
      </c>
      <c r="H197" s="10">
        <v>0</v>
      </c>
      <c r="I197" s="10">
        <v>9</v>
      </c>
      <c r="J197" s="10">
        <v>0</v>
      </c>
      <c r="K197" s="10">
        <v>5</v>
      </c>
      <c r="L197" s="10">
        <v>0</v>
      </c>
      <c r="M197" s="10">
        <v>4</v>
      </c>
      <c r="N197" s="1">
        <f t="shared" si="1"/>
        <v>41.352146256270665</v>
      </c>
      <c r="O197" s="1">
        <f t="shared" si="0"/>
        <v>0</v>
      </c>
    </row>
    <row r="198" spans="1:15" ht="15" x14ac:dyDescent="0.2">
      <c r="A198" s="10" t="s">
        <v>334</v>
      </c>
      <c r="B198" s="10" t="s">
        <v>517</v>
      </c>
      <c r="C198" s="10" t="s">
        <v>544</v>
      </c>
      <c r="D198" s="10">
        <v>0</v>
      </c>
      <c r="E198" s="10">
        <v>37</v>
      </c>
      <c r="F198" s="10">
        <v>0</v>
      </c>
      <c r="G198" s="10">
        <v>0</v>
      </c>
      <c r="H198" s="10">
        <v>0</v>
      </c>
      <c r="I198" s="10">
        <v>6</v>
      </c>
      <c r="J198" s="10">
        <v>0</v>
      </c>
      <c r="K198" s="10">
        <v>3</v>
      </c>
      <c r="L198" s="10">
        <v>0</v>
      </c>
      <c r="M198" s="10">
        <v>3</v>
      </c>
      <c r="N198" s="1">
        <f t="shared" si="1"/>
        <v>37.12142238654117</v>
      </c>
      <c r="O198" s="1">
        <f t="shared" si="0"/>
        <v>0</v>
      </c>
    </row>
    <row r="199" spans="1:15" ht="15" x14ac:dyDescent="0.2">
      <c r="A199" s="10" t="s">
        <v>334</v>
      </c>
      <c r="B199" s="10" t="s">
        <v>517</v>
      </c>
      <c r="C199" s="10" t="s">
        <v>545</v>
      </c>
      <c r="D199" s="10">
        <v>27</v>
      </c>
      <c r="E199" s="10">
        <v>134</v>
      </c>
      <c r="F199" s="10">
        <v>0</v>
      </c>
      <c r="G199" s="10">
        <v>12</v>
      </c>
      <c r="H199" s="10">
        <v>6</v>
      </c>
      <c r="I199" s="10">
        <v>29</v>
      </c>
      <c r="J199" s="10">
        <v>3</v>
      </c>
      <c r="K199" s="10">
        <v>14</v>
      </c>
      <c r="L199" s="10">
        <v>3</v>
      </c>
      <c r="M199" s="10">
        <v>8</v>
      </c>
      <c r="N199" s="1">
        <f t="shared" si="1"/>
        <v>135.26270735128733</v>
      </c>
      <c r="O199" s="1">
        <f t="shared" si="0"/>
        <v>27.166155414412248</v>
      </c>
    </row>
    <row r="200" spans="1:15" ht="15" x14ac:dyDescent="0.2">
      <c r="A200" s="10" t="s">
        <v>334</v>
      </c>
      <c r="B200" s="10" t="s">
        <v>517</v>
      </c>
      <c r="C200" s="10" t="s">
        <v>546</v>
      </c>
      <c r="D200" s="10">
        <v>0</v>
      </c>
      <c r="E200" s="10">
        <v>82</v>
      </c>
      <c r="F200" s="10">
        <v>0</v>
      </c>
      <c r="G200" s="10">
        <v>4</v>
      </c>
      <c r="H200" s="10">
        <v>0</v>
      </c>
      <c r="I200" s="10">
        <v>24</v>
      </c>
      <c r="J200" s="10">
        <v>0</v>
      </c>
      <c r="K200" s="10">
        <v>15</v>
      </c>
      <c r="L200" s="10">
        <v>0</v>
      </c>
      <c r="M200" s="10">
        <v>13</v>
      </c>
      <c r="N200" s="1">
        <f t="shared" si="1"/>
        <v>83.456575534825291</v>
      </c>
      <c r="O200" s="1">
        <f t="shared" si="0"/>
        <v>0</v>
      </c>
    </row>
    <row r="201" spans="1:15" ht="15" x14ac:dyDescent="0.2">
      <c r="A201" s="10" t="s">
        <v>334</v>
      </c>
      <c r="B201" s="10" t="s">
        <v>517</v>
      </c>
      <c r="C201" s="10" t="s">
        <v>547</v>
      </c>
      <c r="D201" s="10">
        <v>3</v>
      </c>
      <c r="E201" s="10">
        <v>11</v>
      </c>
      <c r="F201" s="10">
        <v>0</v>
      </c>
      <c r="G201" s="10">
        <v>0</v>
      </c>
      <c r="H201" s="10">
        <v>1</v>
      </c>
      <c r="I201" s="10">
        <v>4</v>
      </c>
      <c r="J201" s="10">
        <v>1</v>
      </c>
      <c r="K201" s="10">
        <v>2</v>
      </c>
      <c r="L201" s="10">
        <v>1</v>
      </c>
      <c r="M201" s="10">
        <v>2</v>
      </c>
      <c r="N201" s="1">
        <f t="shared" si="1"/>
        <v>11.180339887498949</v>
      </c>
      <c r="O201" s="1">
        <f t="shared" si="0"/>
        <v>3.1622776601683795</v>
      </c>
    </row>
    <row r="202" spans="1:15" ht="15" x14ac:dyDescent="0.2">
      <c r="A202" s="10" t="s">
        <v>334</v>
      </c>
      <c r="B202" s="10" t="s">
        <v>517</v>
      </c>
      <c r="C202" s="10" t="s">
        <v>548</v>
      </c>
      <c r="D202" s="10">
        <v>0</v>
      </c>
      <c r="E202" s="10">
        <v>47</v>
      </c>
      <c r="F202" s="10">
        <v>0</v>
      </c>
      <c r="G202" s="10">
        <v>2</v>
      </c>
      <c r="H202" s="10">
        <v>0</v>
      </c>
      <c r="I202" s="10">
        <v>15</v>
      </c>
      <c r="J202" s="10">
        <v>0</v>
      </c>
      <c r="K202" s="10">
        <v>4</v>
      </c>
      <c r="L202" s="10">
        <v>0</v>
      </c>
      <c r="M202" s="10">
        <v>3</v>
      </c>
      <c r="N202" s="1">
        <f t="shared" si="1"/>
        <v>47.212286536451508</v>
      </c>
      <c r="O202" s="1">
        <f t="shared" si="0"/>
        <v>0</v>
      </c>
    </row>
    <row r="203" spans="1:15" ht="15" x14ac:dyDescent="0.2">
      <c r="A203" s="10" t="s">
        <v>334</v>
      </c>
      <c r="B203" s="10" t="s">
        <v>517</v>
      </c>
      <c r="C203" s="10" t="s">
        <v>549</v>
      </c>
      <c r="D203" s="10">
        <v>13</v>
      </c>
      <c r="E203" s="10">
        <v>17</v>
      </c>
      <c r="F203" s="10">
        <v>0</v>
      </c>
      <c r="G203" s="10">
        <v>0</v>
      </c>
      <c r="H203" s="10">
        <v>3</v>
      </c>
      <c r="I203" s="10">
        <v>5</v>
      </c>
      <c r="J203" s="10">
        <v>3</v>
      </c>
      <c r="K203" s="10">
        <v>4</v>
      </c>
      <c r="L203" s="10">
        <v>3</v>
      </c>
      <c r="M203" s="10">
        <v>4</v>
      </c>
      <c r="N203" s="1">
        <f t="shared" si="1"/>
        <v>17.464249196572979</v>
      </c>
      <c r="O203" s="1">
        <f t="shared" si="0"/>
        <v>13.341664064126334</v>
      </c>
    </row>
    <row r="204" spans="1:15" ht="15" x14ac:dyDescent="0.2">
      <c r="A204" s="10" t="s">
        <v>334</v>
      </c>
      <c r="B204" s="10" t="s">
        <v>517</v>
      </c>
      <c r="C204" s="10" t="s">
        <v>550</v>
      </c>
      <c r="D204" s="10">
        <v>2</v>
      </c>
      <c r="E204" s="10">
        <v>72</v>
      </c>
      <c r="F204" s="10">
        <v>1</v>
      </c>
      <c r="G204" s="10">
        <v>11</v>
      </c>
      <c r="H204" s="10">
        <v>1</v>
      </c>
      <c r="I204" s="10">
        <v>18</v>
      </c>
      <c r="J204" s="10">
        <v>1</v>
      </c>
      <c r="K204" s="10">
        <v>9</v>
      </c>
      <c r="L204" s="10">
        <v>0</v>
      </c>
      <c r="M204" s="10">
        <v>4</v>
      </c>
      <c r="N204" s="1">
        <f t="shared" si="1"/>
        <v>73.389372527635089</v>
      </c>
      <c r="O204" s="1">
        <f t="shared" si="0"/>
        <v>2.4494897427831779</v>
      </c>
    </row>
    <row r="205" spans="1:15" ht="15" x14ac:dyDescent="0.2">
      <c r="A205" s="10" t="s">
        <v>334</v>
      </c>
      <c r="B205" s="10" t="s">
        <v>517</v>
      </c>
      <c r="C205" s="10" t="s">
        <v>551</v>
      </c>
      <c r="D205" s="10">
        <v>0</v>
      </c>
      <c r="E205" s="10">
        <v>104</v>
      </c>
      <c r="F205" s="10">
        <v>0</v>
      </c>
      <c r="G205" s="10">
        <v>4</v>
      </c>
      <c r="H205" s="10">
        <v>0</v>
      </c>
      <c r="I205" s="10">
        <v>29</v>
      </c>
      <c r="J205" s="10">
        <v>0</v>
      </c>
      <c r="K205" s="10">
        <v>17</v>
      </c>
      <c r="L205" s="10">
        <v>0</v>
      </c>
      <c r="M205" s="10">
        <v>15</v>
      </c>
      <c r="N205" s="1">
        <f t="shared" si="1"/>
        <v>105.45615202537972</v>
      </c>
      <c r="O205" s="1">
        <f t="shared" si="0"/>
        <v>0</v>
      </c>
    </row>
    <row r="206" spans="1:15" ht="15" x14ac:dyDescent="0.2">
      <c r="A206" s="10" t="s">
        <v>334</v>
      </c>
      <c r="B206" s="10" t="s">
        <v>517</v>
      </c>
      <c r="C206" s="10" t="s">
        <v>552</v>
      </c>
      <c r="D206" s="10">
        <v>0</v>
      </c>
      <c r="E206" s="10">
        <v>56</v>
      </c>
      <c r="F206" s="10">
        <v>0</v>
      </c>
      <c r="G206" s="10">
        <v>2</v>
      </c>
      <c r="H206" s="10">
        <v>0</v>
      </c>
      <c r="I206" s="10">
        <v>16</v>
      </c>
      <c r="J206" s="10">
        <v>0</v>
      </c>
      <c r="K206" s="10">
        <v>4</v>
      </c>
      <c r="L206" s="10">
        <v>0</v>
      </c>
      <c r="M206" s="10">
        <v>3</v>
      </c>
      <c r="N206" s="1">
        <f t="shared" si="1"/>
        <v>56.178287620752556</v>
      </c>
      <c r="O206" s="1">
        <f t="shared" si="0"/>
        <v>0</v>
      </c>
    </row>
    <row r="207" spans="1:15" ht="15" x14ac:dyDescent="0.2">
      <c r="A207" s="10" t="s">
        <v>334</v>
      </c>
      <c r="B207" s="10" t="s">
        <v>553</v>
      </c>
      <c r="C207" s="10" t="s">
        <v>554</v>
      </c>
      <c r="D207" s="10">
        <v>3</v>
      </c>
      <c r="E207" s="10">
        <v>7</v>
      </c>
      <c r="F207" s="10">
        <v>0</v>
      </c>
      <c r="G207" s="10">
        <v>0</v>
      </c>
      <c r="H207" s="10">
        <v>1</v>
      </c>
      <c r="I207" s="10">
        <v>3</v>
      </c>
      <c r="J207" s="10">
        <v>1</v>
      </c>
      <c r="K207" s="10">
        <v>2</v>
      </c>
      <c r="L207" s="10">
        <v>1</v>
      </c>
      <c r="M207" s="10">
        <v>2</v>
      </c>
      <c r="N207" s="1">
        <f t="shared" si="1"/>
        <v>7.2801098892805181</v>
      </c>
      <c r="O207" s="1">
        <f t="shared" si="0"/>
        <v>3.1622776601683795</v>
      </c>
    </row>
    <row r="208" spans="1:15" ht="15" x14ac:dyDescent="0.2">
      <c r="A208" s="10" t="s">
        <v>334</v>
      </c>
      <c r="B208" s="10" t="s">
        <v>553</v>
      </c>
      <c r="C208" s="10" t="s">
        <v>555</v>
      </c>
      <c r="D208" s="10">
        <v>2</v>
      </c>
      <c r="E208" s="10">
        <v>135</v>
      </c>
      <c r="F208" s="10">
        <v>2</v>
      </c>
      <c r="G208" s="10">
        <v>10</v>
      </c>
      <c r="H208" s="10">
        <v>1</v>
      </c>
      <c r="I208" s="10">
        <v>28</v>
      </c>
      <c r="J208" s="10">
        <v>2</v>
      </c>
      <c r="K208" s="10">
        <v>16</v>
      </c>
      <c r="L208" s="10">
        <v>0</v>
      </c>
      <c r="M208" s="10">
        <v>12</v>
      </c>
      <c r="N208" s="1">
        <f t="shared" si="1"/>
        <v>136.31214179228496</v>
      </c>
      <c r="O208" s="1">
        <f t="shared" si="0"/>
        <v>3.4641016151377544</v>
      </c>
    </row>
    <row r="209" spans="1:15" ht="15" x14ac:dyDescent="0.2">
      <c r="A209" s="10" t="s">
        <v>334</v>
      </c>
      <c r="B209" s="10" t="s">
        <v>553</v>
      </c>
      <c r="C209" s="10" t="s">
        <v>556</v>
      </c>
      <c r="D209" s="10">
        <v>0</v>
      </c>
      <c r="E209" s="10">
        <v>73</v>
      </c>
      <c r="F209" s="10">
        <v>0</v>
      </c>
      <c r="G209" s="10">
        <v>2</v>
      </c>
      <c r="H209" s="10">
        <v>0</v>
      </c>
      <c r="I209" s="10">
        <v>20</v>
      </c>
      <c r="J209" s="10">
        <v>0</v>
      </c>
      <c r="K209" s="10">
        <v>8</v>
      </c>
      <c r="L209" s="10">
        <v>0</v>
      </c>
      <c r="M209" s="10">
        <v>7</v>
      </c>
      <c r="N209" s="1">
        <f t="shared" si="1"/>
        <v>73.464277033126791</v>
      </c>
      <c r="O209" s="1">
        <f t="shared" si="0"/>
        <v>0</v>
      </c>
    </row>
    <row r="210" spans="1:15" ht="15" x14ac:dyDescent="0.2">
      <c r="A210" s="10" t="s">
        <v>334</v>
      </c>
      <c r="B210" s="10" t="s">
        <v>553</v>
      </c>
      <c r="C210" s="10" t="s">
        <v>557</v>
      </c>
      <c r="D210" s="10">
        <v>2</v>
      </c>
      <c r="E210" s="10">
        <v>73</v>
      </c>
      <c r="F210" s="10">
        <v>2</v>
      </c>
      <c r="G210" s="10">
        <v>18</v>
      </c>
      <c r="H210" s="10">
        <v>1</v>
      </c>
      <c r="I210" s="10">
        <v>14</v>
      </c>
      <c r="J210" s="10">
        <v>2</v>
      </c>
      <c r="K210" s="10">
        <v>13</v>
      </c>
      <c r="L210" s="10">
        <v>0</v>
      </c>
      <c r="M210" s="10">
        <v>5</v>
      </c>
      <c r="N210" s="1">
        <f t="shared" si="1"/>
        <v>76.302031427741156</v>
      </c>
      <c r="O210" s="1">
        <f t="shared" si="0"/>
        <v>3.4641016151377544</v>
      </c>
    </row>
    <row r="211" spans="1:15" ht="15" x14ac:dyDescent="0.2">
      <c r="A211" s="10" t="s">
        <v>334</v>
      </c>
      <c r="B211" s="10" t="s">
        <v>553</v>
      </c>
      <c r="C211" s="10" t="s">
        <v>558</v>
      </c>
      <c r="D211" s="10">
        <v>0</v>
      </c>
      <c r="E211" s="10">
        <v>23</v>
      </c>
      <c r="F211" s="10">
        <v>0</v>
      </c>
      <c r="G211" s="10">
        <v>0</v>
      </c>
      <c r="H211" s="10">
        <v>0</v>
      </c>
      <c r="I211" s="10">
        <v>8</v>
      </c>
      <c r="J211" s="10">
        <v>0</v>
      </c>
      <c r="K211" s="10">
        <v>5</v>
      </c>
      <c r="L211" s="10">
        <v>0</v>
      </c>
      <c r="M211" s="10">
        <v>5</v>
      </c>
      <c r="N211" s="1">
        <f t="shared" si="1"/>
        <v>23.53720459187964</v>
      </c>
      <c r="O211" s="1">
        <f t="shared" si="0"/>
        <v>0</v>
      </c>
    </row>
    <row r="212" spans="1:15" ht="15" x14ac:dyDescent="0.2">
      <c r="A212" s="10" t="s">
        <v>334</v>
      </c>
      <c r="B212" s="10" t="s">
        <v>553</v>
      </c>
      <c r="C212" s="10" t="s">
        <v>559</v>
      </c>
      <c r="D212" s="10">
        <v>5</v>
      </c>
      <c r="E212" s="10">
        <v>168</v>
      </c>
      <c r="F212" s="10">
        <v>2</v>
      </c>
      <c r="G212" s="10">
        <v>22</v>
      </c>
      <c r="H212" s="10">
        <v>1</v>
      </c>
      <c r="I212" s="10">
        <v>48</v>
      </c>
      <c r="J212" s="10">
        <v>2</v>
      </c>
      <c r="K212" s="10">
        <v>17</v>
      </c>
      <c r="L212" s="10">
        <v>0</v>
      </c>
      <c r="M212" s="10">
        <v>7</v>
      </c>
      <c r="N212" s="1">
        <f t="shared" si="1"/>
        <v>170.28505512815855</v>
      </c>
      <c r="O212" s="1">
        <f t="shared" si="0"/>
        <v>5.7445626465380286</v>
      </c>
    </row>
    <row r="213" spans="1:15" ht="15" x14ac:dyDescent="0.2">
      <c r="A213" s="10" t="s">
        <v>334</v>
      </c>
      <c r="B213" s="10" t="s">
        <v>553</v>
      </c>
      <c r="C213" s="10" t="s">
        <v>560</v>
      </c>
      <c r="D213" s="10">
        <v>2</v>
      </c>
      <c r="E213" s="10">
        <v>57</v>
      </c>
      <c r="F213" s="10">
        <v>1</v>
      </c>
      <c r="G213" s="10">
        <v>5</v>
      </c>
      <c r="H213" s="10">
        <v>1</v>
      </c>
      <c r="I213" s="10">
        <v>17</v>
      </c>
      <c r="J213" s="10">
        <v>1</v>
      </c>
      <c r="K213" s="10">
        <v>7</v>
      </c>
      <c r="L213" s="10">
        <v>0</v>
      </c>
      <c r="M213" s="10">
        <v>5</v>
      </c>
      <c r="N213" s="1">
        <f t="shared" si="1"/>
        <v>57.645468165329355</v>
      </c>
      <c r="O213" s="1">
        <f t="shared" si="0"/>
        <v>2.4494897427831779</v>
      </c>
    </row>
    <row r="214" spans="1:15" ht="15" x14ac:dyDescent="0.2">
      <c r="A214" s="10" t="s">
        <v>334</v>
      </c>
      <c r="B214" s="10" t="s">
        <v>553</v>
      </c>
      <c r="C214" s="10" t="s">
        <v>561</v>
      </c>
      <c r="D214" s="10">
        <v>0</v>
      </c>
      <c r="E214" s="10">
        <v>34</v>
      </c>
      <c r="F214" s="10">
        <v>0</v>
      </c>
      <c r="G214" s="10">
        <v>2</v>
      </c>
      <c r="H214" s="10">
        <v>0</v>
      </c>
      <c r="I214" s="10">
        <v>8</v>
      </c>
      <c r="J214" s="10">
        <v>0</v>
      </c>
      <c r="K214" s="10">
        <v>4</v>
      </c>
      <c r="L214" s="10">
        <v>0</v>
      </c>
      <c r="M214" s="10">
        <v>3</v>
      </c>
      <c r="N214" s="1">
        <f t="shared" si="1"/>
        <v>34.292856398964496</v>
      </c>
      <c r="O214" s="1">
        <f t="shared" si="0"/>
        <v>0</v>
      </c>
    </row>
    <row r="215" spans="1:15" ht="15" x14ac:dyDescent="0.2">
      <c r="A215" s="10" t="s">
        <v>334</v>
      </c>
      <c r="B215" s="10" t="s">
        <v>553</v>
      </c>
      <c r="C215" s="10" t="s">
        <v>562</v>
      </c>
      <c r="D215" s="10">
        <v>0</v>
      </c>
      <c r="E215" s="10">
        <v>94</v>
      </c>
      <c r="F215" s="10">
        <v>1</v>
      </c>
      <c r="G215" s="10">
        <v>1</v>
      </c>
      <c r="H215" s="10">
        <v>0</v>
      </c>
      <c r="I215" s="10">
        <v>19</v>
      </c>
      <c r="J215" s="10">
        <v>1</v>
      </c>
      <c r="K215" s="10">
        <v>10</v>
      </c>
      <c r="L215" s="10">
        <v>0</v>
      </c>
      <c r="M215" s="10">
        <v>10</v>
      </c>
      <c r="N215" s="1">
        <f t="shared" si="1"/>
        <v>94.535707539532382</v>
      </c>
      <c r="O215" s="1">
        <f t="shared" si="0"/>
        <v>1.4142135623730951</v>
      </c>
    </row>
    <row r="216" spans="1:15" ht="15" x14ac:dyDescent="0.2">
      <c r="A216" s="10" t="s">
        <v>334</v>
      </c>
      <c r="B216" s="10" t="s">
        <v>553</v>
      </c>
      <c r="C216" s="10" t="s">
        <v>563</v>
      </c>
      <c r="D216" s="10">
        <v>8</v>
      </c>
      <c r="E216" s="10">
        <v>49</v>
      </c>
      <c r="F216" s="10">
        <v>3</v>
      </c>
      <c r="G216" s="10">
        <v>1</v>
      </c>
      <c r="H216" s="10">
        <v>3</v>
      </c>
      <c r="I216" s="10">
        <v>7</v>
      </c>
      <c r="J216" s="10">
        <v>3</v>
      </c>
      <c r="K216" s="10">
        <v>3</v>
      </c>
      <c r="L216" s="10">
        <v>0</v>
      </c>
      <c r="M216" s="10">
        <v>3</v>
      </c>
      <c r="N216" s="1">
        <f t="shared" si="1"/>
        <v>49.101934788763671</v>
      </c>
      <c r="O216" s="1">
        <f t="shared" si="0"/>
        <v>9.0553851381374173</v>
      </c>
    </row>
    <row r="217" spans="1:15" ht="15" x14ac:dyDescent="0.2">
      <c r="A217" s="10" t="s">
        <v>334</v>
      </c>
      <c r="B217" s="10" t="s">
        <v>553</v>
      </c>
      <c r="C217" s="10" t="s">
        <v>564</v>
      </c>
      <c r="D217" s="10">
        <v>30</v>
      </c>
      <c r="E217" s="10">
        <v>71</v>
      </c>
      <c r="F217" s="10">
        <v>4</v>
      </c>
      <c r="G217" s="10">
        <v>2</v>
      </c>
      <c r="H217" s="10">
        <v>8</v>
      </c>
      <c r="I217" s="10">
        <v>20</v>
      </c>
      <c r="J217" s="10">
        <v>5</v>
      </c>
      <c r="K217" s="10">
        <v>11</v>
      </c>
      <c r="L217" s="10">
        <v>3</v>
      </c>
      <c r="M217" s="10">
        <v>10</v>
      </c>
      <c r="N217" s="1">
        <f t="shared" si="1"/>
        <v>71.874891304265631</v>
      </c>
      <c r="O217" s="1">
        <f t="shared" si="0"/>
        <v>30.675723300355934</v>
      </c>
    </row>
    <row r="218" spans="1:15" ht="15" x14ac:dyDescent="0.2">
      <c r="A218" s="10" t="s">
        <v>334</v>
      </c>
      <c r="B218" s="10" t="s">
        <v>553</v>
      </c>
      <c r="C218" s="10" t="s">
        <v>565</v>
      </c>
      <c r="D218" s="10">
        <v>4</v>
      </c>
      <c r="E218" s="10">
        <v>29</v>
      </c>
      <c r="F218" s="10">
        <v>0</v>
      </c>
      <c r="G218" s="10">
        <v>0</v>
      </c>
      <c r="H218" s="10">
        <v>1</v>
      </c>
      <c r="I218" s="10">
        <v>9</v>
      </c>
      <c r="J218" s="10">
        <v>1</v>
      </c>
      <c r="K218" s="10">
        <v>7</v>
      </c>
      <c r="L218" s="10">
        <v>1</v>
      </c>
      <c r="M218" s="10">
        <v>7</v>
      </c>
      <c r="N218" s="1">
        <f t="shared" si="1"/>
        <v>29.832867780352597</v>
      </c>
      <c r="O218" s="1">
        <f t="shared" si="0"/>
        <v>4.1231056256176606</v>
      </c>
    </row>
    <row r="219" spans="1:15" ht="15" x14ac:dyDescent="0.2">
      <c r="A219" s="10" t="s">
        <v>334</v>
      </c>
      <c r="B219" s="10" t="s">
        <v>553</v>
      </c>
      <c r="C219" s="10" t="s">
        <v>566</v>
      </c>
      <c r="D219" s="10">
        <v>0</v>
      </c>
      <c r="E219" s="10">
        <v>13</v>
      </c>
      <c r="F219" s="10">
        <v>0</v>
      </c>
      <c r="G219" s="10">
        <v>0</v>
      </c>
      <c r="H219" s="10">
        <v>0</v>
      </c>
      <c r="I219" s="10">
        <v>2</v>
      </c>
      <c r="J219" s="10">
        <v>0</v>
      </c>
      <c r="K219" s="10">
        <v>2</v>
      </c>
      <c r="L219" s="10">
        <v>0</v>
      </c>
      <c r="M219" s="10">
        <v>2</v>
      </c>
      <c r="N219" s="1">
        <f t="shared" si="1"/>
        <v>13.152946437965905</v>
      </c>
      <c r="O219" s="1">
        <f t="shared" si="0"/>
        <v>0</v>
      </c>
    </row>
    <row r="220" spans="1:15" ht="15" x14ac:dyDescent="0.2">
      <c r="A220" s="10" t="s">
        <v>334</v>
      </c>
      <c r="B220" s="10" t="s">
        <v>553</v>
      </c>
      <c r="C220" s="10" t="s">
        <v>567</v>
      </c>
      <c r="D220" s="10">
        <v>0</v>
      </c>
      <c r="E220" s="10">
        <v>72</v>
      </c>
      <c r="F220" s="10">
        <v>0</v>
      </c>
      <c r="G220" s="10">
        <v>0</v>
      </c>
      <c r="H220" s="10">
        <v>0</v>
      </c>
      <c r="I220" s="10">
        <v>13</v>
      </c>
      <c r="J220" s="10">
        <v>0</v>
      </c>
      <c r="K220" s="10">
        <v>9</v>
      </c>
      <c r="L220" s="10">
        <v>0</v>
      </c>
      <c r="M220" s="10">
        <v>9</v>
      </c>
      <c r="N220" s="1">
        <f t="shared" si="1"/>
        <v>72.560319734686942</v>
      </c>
      <c r="O220" s="1">
        <f t="shared" si="0"/>
        <v>0</v>
      </c>
    </row>
    <row r="221" spans="1:15" ht="15" x14ac:dyDescent="0.2">
      <c r="A221" s="10" t="s">
        <v>334</v>
      </c>
      <c r="B221" s="10" t="s">
        <v>553</v>
      </c>
      <c r="C221" s="10" t="s">
        <v>568</v>
      </c>
      <c r="D221" s="10">
        <v>11</v>
      </c>
      <c r="E221" s="10">
        <v>0</v>
      </c>
      <c r="F221" s="10">
        <v>0</v>
      </c>
      <c r="G221" s="10">
        <v>0</v>
      </c>
      <c r="H221" s="10">
        <v>4</v>
      </c>
      <c r="I221" s="10">
        <v>0</v>
      </c>
      <c r="J221" s="10">
        <v>2</v>
      </c>
      <c r="K221" s="10">
        <v>0</v>
      </c>
      <c r="L221" s="10">
        <v>2</v>
      </c>
      <c r="M221" s="10">
        <v>0</v>
      </c>
      <c r="N221" s="1">
        <f t="shared" si="1"/>
        <v>0</v>
      </c>
      <c r="O221" s="1">
        <f t="shared" si="0"/>
        <v>11.180339887498949</v>
      </c>
    </row>
    <row r="222" spans="1:15" ht="15" x14ac:dyDescent="0.2">
      <c r="A222" s="10" t="s">
        <v>334</v>
      </c>
      <c r="B222" s="10" t="s">
        <v>553</v>
      </c>
      <c r="C222" s="10" t="s">
        <v>569</v>
      </c>
      <c r="D222" s="10">
        <v>0</v>
      </c>
      <c r="E222" s="10">
        <v>13</v>
      </c>
      <c r="F222" s="10">
        <v>0</v>
      </c>
      <c r="G222" s="10">
        <v>0</v>
      </c>
      <c r="H222" s="10">
        <v>0</v>
      </c>
      <c r="I222" s="10">
        <v>2</v>
      </c>
      <c r="J222" s="10">
        <v>0</v>
      </c>
      <c r="K222" s="10">
        <v>2</v>
      </c>
      <c r="L222" s="10">
        <v>0</v>
      </c>
      <c r="M222" s="10">
        <v>2</v>
      </c>
      <c r="N222" s="1">
        <f t="shared" si="1"/>
        <v>13.152946437965905</v>
      </c>
      <c r="O222" s="1">
        <f t="shared" si="0"/>
        <v>0</v>
      </c>
    </row>
    <row r="223" spans="1:15" ht="15" x14ac:dyDescent="0.2">
      <c r="A223" s="10" t="s">
        <v>334</v>
      </c>
      <c r="B223" s="10" t="s">
        <v>553</v>
      </c>
      <c r="C223" s="10" t="s">
        <v>570</v>
      </c>
      <c r="D223" s="10">
        <v>0</v>
      </c>
      <c r="E223" s="10">
        <v>128</v>
      </c>
      <c r="F223" s="10">
        <v>0</v>
      </c>
      <c r="G223" s="10">
        <v>16</v>
      </c>
      <c r="H223" s="10">
        <v>0</v>
      </c>
      <c r="I223" s="10">
        <v>32</v>
      </c>
      <c r="J223" s="10">
        <v>0</v>
      </c>
      <c r="K223" s="10">
        <v>17</v>
      </c>
      <c r="L223" s="10">
        <v>0</v>
      </c>
      <c r="M223" s="10">
        <v>9</v>
      </c>
      <c r="N223" s="1">
        <f t="shared" si="1"/>
        <v>130.11149065320865</v>
      </c>
      <c r="O223" s="1">
        <f t="shared" si="0"/>
        <v>0</v>
      </c>
    </row>
    <row r="224" spans="1:15" ht="15" x14ac:dyDescent="0.2">
      <c r="A224" s="10" t="s">
        <v>334</v>
      </c>
      <c r="B224" s="10" t="s">
        <v>553</v>
      </c>
      <c r="C224" s="10" t="s">
        <v>571</v>
      </c>
      <c r="D224" s="10">
        <v>0</v>
      </c>
      <c r="E224" s="10">
        <v>12</v>
      </c>
      <c r="F224" s="10">
        <v>0</v>
      </c>
      <c r="G224" s="10">
        <v>0</v>
      </c>
      <c r="H224" s="10">
        <v>0</v>
      </c>
      <c r="I224" s="10">
        <v>2</v>
      </c>
      <c r="J224" s="10">
        <v>0</v>
      </c>
      <c r="K224" s="10">
        <v>2</v>
      </c>
      <c r="L224" s="10">
        <v>0</v>
      </c>
      <c r="M224" s="10">
        <v>2</v>
      </c>
      <c r="N224" s="1">
        <f t="shared" si="1"/>
        <v>12.165525060596439</v>
      </c>
      <c r="O224" s="1">
        <f t="shared" si="0"/>
        <v>0</v>
      </c>
    </row>
    <row r="225" spans="1:15" ht="15" x14ac:dyDescent="0.2">
      <c r="A225" s="10" t="s">
        <v>334</v>
      </c>
      <c r="B225" s="10" t="s">
        <v>553</v>
      </c>
      <c r="C225" s="10" t="s">
        <v>572</v>
      </c>
      <c r="D225" s="10">
        <v>0</v>
      </c>
      <c r="E225" s="10">
        <v>8</v>
      </c>
      <c r="F225" s="10">
        <v>0</v>
      </c>
      <c r="G225" s="10">
        <v>0</v>
      </c>
      <c r="H225" s="10">
        <v>0</v>
      </c>
      <c r="I225" s="10">
        <v>3</v>
      </c>
      <c r="J225" s="10">
        <v>0</v>
      </c>
      <c r="K225" s="10">
        <v>2</v>
      </c>
      <c r="L225" s="10">
        <v>0</v>
      </c>
      <c r="M225" s="10">
        <v>2</v>
      </c>
      <c r="N225" s="1">
        <f t="shared" si="1"/>
        <v>8.2462112512353212</v>
      </c>
      <c r="O225" s="1">
        <f t="shared" si="0"/>
        <v>0</v>
      </c>
    </row>
    <row r="226" spans="1:15" ht="15" x14ac:dyDescent="0.2">
      <c r="A226" s="10" t="s">
        <v>334</v>
      </c>
      <c r="B226" s="10" t="s">
        <v>553</v>
      </c>
      <c r="C226" s="10" t="s">
        <v>573</v>
      </c>
      <c r="D226" s="10">
        <v>107</v>
      </c>
      <c r="E226" s="10">
        <v>116</v>
      </c>
      <c r="F226" s="10">
        <v>26</v>
      </c>
      <c r="G226" s="10">
        <v>16</v>
      </c>
      <c r="H226" s="10">
        <v>17</v>
      </c>
      <c r="I226" s="10">
        <v>34</v>
      </c>
      <c r="J226" s="10">
        <v>19</v>
      </c>
      <c r="K226" s="10">
        <v>13</v>
      </c>
      <c r="L226" s="10">
        <v>1</v>
      </c>
      <c r="M226" s="10">
        <v>7</v>
      </c>
      <c r="N226" s="1">
        <f t="shared" si="1"/>
        <v>117.81765572273113</v>
      </c>
      <c r="O226" s="1">
        <f t="shared" si="0"/>
        <v>111.74077143102244</v>
      </c>
    </row>
    <row r="227" spans="1:15" ht="15" x14ac:dyDescent="0.2">
      <c r="A227" s="10" t="s">
        <v>334</v>
      </c>
      <c r="B227" s="10" t="s">
        <v>553</v>
      </c>
      <c r="C227" s="10" t="s">
        <v>574</v>
      </c>
      <c r="D227" s="10">
        <v>6</v>
      </c>
      <c r="E227" s="10">
        <v>35</v>
      </c>
      <c r="F227" s="10">
        <v>1</v>
      </c>
      <c r="G227" s="10">
        <v>3</v>
      </c>
      <c r="H227" s="10">
        <v>1</v>
      </c>
      <c r="I227" s="10">
        <v>11</v>
      </c>
      <c r="J227" s="10">
        <v>1</v>
      </c>
      <c r="K227" s="10">
        <v>6</v>
      </c>
      <c r="L227" s="10">
        <v>0</v>
      </c>
      <c r="M227" s="10">
        <v>5</v>
      </c>
      <c r="N227" s="1">
        <f t="shared" si="1"/>
        <v>35.637059362410923</v>
      </c>
      <c r="O227" s="1">
        <f t="shared" si="0"/>
        <v>6.164414002968976</v>
      </c>
    </row>
    <row r="228" spans="1:15" ht="15" x14ac:dyDescent="0.2">
      <c r="A228" s="10" t="s">
        <v>334</v>
      </c>
      <c r="B228" s="10" t="s">
        <v>553</v>
      </c>
      <c r="C228" s="10" t="s">
        <v>575</v>
      </c>
      <c r="D228" s="10">
        <v>0</v>
      </c>
      <c r="E228" s="10">
        <v>11</v>
      </c>
      <c r="F228" s="10">
        <v>0</v>
      </c>
      <c r="G228" s="10">
        <v>0</v>
      </c>
      <c r="H228" s="10">
        <v>0</v>
      </c>
      <c r="I228" s="10">
        <v>4</v>
      </c>
      <c r="J228" s="10">
        <v>0</v>
      </c>
      <c r="K228" s="10">
        <v>2</v>
      </c>
      <c r="L228" s="10">
        <v>0</v>
      </c>
      <c r="M228" s="10">
        <v>2</v>
      </c>
      <c r="N228" s="1">
        <f t="shared" si="1"/>
        <v>11.180339887498949</v>
      </c>
      <c r="O228" s="1">
        <f t="shared" si="0"/>
        <v>0</v>
      </c>
    </row>
    <row r="229" spans="1:15" ht="15" x14ac:dyDescent="0.2">
      <c r="A229" s="10" t="s">
        <v>334</v>
      </c>
      <c r="B229" s="10" t="s">
        <v>553</v>
      </c>
      <c r="C229" s="10" t="s">
        <v>576</v>
      </c>
      <c r="D229" s="10">
        <v>0</v>
      </c>
      <c r="E229" s="10">
        <v>8</v>
      </c>
      <c r="F229" s="10">
        <v>0</v>
      </c>
      <c r="G229" s="10">
        <v>0</v>
      </c>
      <c r="H229" s="10">
        <v>0</v>
      </c>
      <c r="I229" s="10">
        <v>3</v>
      </c>
      <c r="J229" s="10">
        <v>0</v>
      </c>
      <c r="K229" s="10">
        <v>2</v>
      </c>
      <c r="L229" s="10">
        <v>0</v>
      </c>
      <c r="M229" s="10">
        <v>2</v>
      </c>
      <c r="N229" s="1">
        <f t="shared" si="1"/>
        <v>8.2462112512353212</v>
      </c>
      <c r="O229" s="1">
        <f t="shared" si="0"/>
        <v>0</v>
      </c>
    </row>
    <row r="230" spans="1:15" ht="15" x14ac:dyDescent="0.2">
      <c r="A230" s="10" t="s">
        <v>334</v>
      </c>
      <c r="B230" s="10" t="s">
        <v>553</v>
      </c>
      <c r="C230" s="10" t="s">
        <v>577</v>
      </c>
      <c r="D230" s="10">
        <v>0</v>
      </c>
      <c r="E230" s="10">
        <v>28</v>
      </c>
      <c r="F230" s="10">
        <v>0</v>
      </c>
      <c r="G230" s="10">
        <v>0</v>
      </c>
      <c r="H230" s="10">
        <v>0</v>
      </c>
      <c r="I230" s="10">
        <v>8</v>
      </c>
      <c r="J230" s="10">
        <v>0</v>
      </c>
      <c r="K230" s="10">
        <v>5</v>
      </c>
      <c r="L230" s="10">
        <v>0</v>
      </c>
      <c r="M230" s="10">
        <v>5</v>
      </c>
      <c r="N230" s="1">
        <f t="shared" si="1"/>
        <v>28.442925306655784</v>
      </c>
      <c r="O230" s="1">
        <f t="shared" si="0"/>
        <v>0</v>
      </c>
    </row>
    <row r="231" spans="1:15" ht="15" x14ac:dyDescent="0.2">
      <c r="A231" s="10" t="s">
        <v>334</v>
      </c>
      <c r="B231" s="10" t="s">
        <v>553</v>
      </c>
      <c r="C231" s="10" t="s">
        <v>578</v>
      </c>
      <c r="D231" s="10">
        <v>20</v>
      </c>
      <c r="E231" s="10">
        <v>380</v>
      </c>
      <c r="F231" s="10">
        <v>10</v>
      </c>
      <c r="G231" s="10">
        <v>36</v>
      </c>
      <c r="H231" s="10">
        <v>5</v>
      </c>
      <c r="I231" s="10">
        <v>107</v>
      </c>
      <c r="J231" s="10">
        <v>10</v>
      </c>
      <c r="K231" s="10">
        <v>43</v>
      </c>
      <c r="L231" s="10">
        <v>0</v>
      </c>
      <c r="M231" s="10">
        <v>30</v>
      </c>
      <c r="N231" s="1">
        <f t="shared" si="1"/>
        <v>384.11586793570507</v>
      </c>
      <c r="O231" s="1">
        <f t="shared" si="0"/>
        <v>24.494897427831781</v>
      </c>
    </row>
    <row r="232" spans="1:15" ht="15" x14ac:dyDescent="0.2">
      <c r="A232" s="10" t="s">
        <v>334</v>
      </c>
      <c r="B232" s="10" t="s">
        <v>553</v>
      </c>
      <c r="C232" s="10" t="s">
        <v>579</v>
      </c>
      <c r="D232" s="10">
        <v>21</v>
      </c>
      <c r="E232" s="10">
        <v>65</v>
      </c>
      <c r="F232" s="10">
        <v>2</v>
      </c>
      <c r="G232" s="10">
        <v>2</v>
      </c>
      <c r="H232" s="10">
        <v>5</v>
      </c>
      <c r="I232" s="10">
        <v>22</v>
      </c>
      <c r="J232" s="10">
        <v>2</v>
      </c>
      <c r="K232" s="10">
        <v>12</v>
      </c>
      <c r="L232" s="10">
        <v>1</v>
      </c>
      <c r="M232" s="10">
        <v>11</v>
      </c>
      <c r="N232" s="1">
        <f t="shared" si="1"/>
        <v>66.128662469461759</v>
      </c>
      <c r="O232" s="1">
        <f t="shared" si="0"/>
        <v>21.189620100417091</v>
      </c>
    </row>
    <row r="233" spans="1:15" ht="15" x14ac:dyDescent="0.2">
      <c r="A233" s="10" t="s">
        <v>334</v>
      </c>
      <c r="B233" s="10" t="s">
        <v>553</v>
      </c>
      <c r="C233" s="10" t="s">
        <v>580</v>
      </c>
      <c r="D233" s="10">
        <v>17</v>
      </c>
      <c r="E233" s="10">
        <v>458</v>
      </c>
      <c r="F233" s="10">
        <v>3</v>
      </c>
      <c r="G233" s="10">
        <v>49</v>
      </c>
      <c r="H233" s="10">
        <v>5</v>
      </c>
      <c r="I233" s="10">
        <v>87</v>
      </c>
      <c r="J233" s="10">
        <v>4</v>
      </c>
      <c r="K233" s="10">
        <v>44</v>
      </c>
      <c r="L233" s="10">
        <v>1</v>
      </c>
      <c r="M233" s="10">
        <v>21</v>
      </c>
      <c r="N233" s="1">
        <f t="shared" si="1"/>
        <v>462.71049264091687</v>
      </c>
      <c r="O233" s="1">
        <f t="shared" si="0"/>
        <v>17.720045146669349</v>
      </c>
    </row>
    <row r="234" spans="1:15" ht="15" x14ac:dyDescent="0.2">
      <c r="A234" s="10" t="s">
        <v>334</v>
      </c>
      <c r="B234" s="10" t="s">
        <v>553</v>
      </c>
      <c r="C234" s="10" t="s">
        <v>581</v>
      </c>
      <c r="D234" s="10">
        <v>4</v>
      </c>
      <c r="E234" s="10">
        <v>8</v>
      </c>
      <c r="F234" s="10">
        <v>0</v>
      </c>
      <c r="G234" s="10">
        <v>0</v>
      </c>
      <c r="H234" s="10">
        <v>1</v>
      </c>
      <c r="I234" s="10">
        <v>3</v>
      </c>
      <c r="J234" s="10">
        <v>1</v>
      </c>
      <c r="K234" s="10">
        <v>2</v>
      </c>
      <c r="L234" s="10">
        <v>1</v>
      </c>
      <c r="M234" s="10">
        <v>2</v>
      </c>
      <c r="N234" s="1">
        <f t="shared" si="1"/>
        <v>8.2462112512353212</v>
      </c>
      <c r="O234" s="1">
        <f t="shared" si="0"/>
        <v>4.1231056256176606</v>
      </c>
    </row>
    <row r="235" spans="1:15" ht="15" x14ac:dyDescent="0.2">
      <c r="A235" s="10" t="s">
        <v>334</v>
      </c>
      <c r="B235" s="10" t="s">
        <v>553</v>
      </c>
      <c r="C235" s="10" t="s">
        <v>582</v>
      </c>
      <c r="D235" s="10">
        <v>41</v>
      </c>
      <c r="E235" s="10">
        <v>1066</v>
      </c>
      <c r="F235" s="10">
        <v>11</v>
      </c>
      <c r="G235" s="10">
        <v>125</v>
      </c>
      <c r="H235" s="10">
        <v>15</v>
      </c>
      <c r="I235" s="10">
        <v>269</v>
      </c>
      <c r="J235" s="10">
        <v>15</v>
      </c>
      <c r="K235" s="10">
        <v>105</v>
      </c>
      <c r="L235" s="10">
        <v>4</v>
      </c>
      <c r="M235" s="10">
        <v>48</v>
      </c>
      <c r="N235" s="1">
        <f t="shared" si="1"/>
        <v>1078.4275589950398</v>
      </c>
      <c r="O235" s="1">
        <f t="shared" si="0"/>
        <v>45.022216737961713</v>
      </c>
    </row>
    <row r="236" spans="1:15" ht="15" x14ac:dyDescent="0.2">
      <c r="A236" s="10" t="s">
        <v>334</v>
      </c>
      <c r="B236" s="10" t="s">
        <v>553</v>
      </c>
      <c r="C236" s="10" t="s">
        <v>583</v>
      </c>
      <c r="D236" s="10">
        <v>1</v>
      </c>
      <c r="E236" s="10">
        <v>144</v>
      </c>
      <c r="F236" s="10">
        <v>2</v>
      </c>
      <c r="G236" s="10">
        <v>10</v>
      </c>
      <c r="H236" s="10">
        <v>0</v>
      </c>
      <c r="I236" s="10">
        <v>38</v>
      </c>
      <c r="J236" s="10">
        <v>2</v>
      </c>
      <c r="K236" s="10">
        <v>16</v>
      </c>
      <c r="L236" s="10">
        <v>0</v>
      </c>
      <c r="M236" s="10">
        <v>12</v>
      </c>
      <c r="N236" s="1">
        <f t="shared" si="1"/>
        <v>145.23085071705668</v>
      </c>
      <c r="O236" s="1">
        <f t="shared" si="0"/>
        <v>3</v>
      </c>
    </row>
    <row r="237" spans="1:15" ht="15" x14ac:dyDescent="0.2">
      <c r="A237" s="10" t="s">
        <v>334</v>
      </c>
      <c r="B237" s="10" t="s">
        <v>553</v>
      </c>
      <c r="C237" s="10" t="s">
        <v>584</v>
      </c>
      <c r="D237" s="10">
        <v>0</v>
      </c>
      <c r="E237" s="10">
        <v>7</v>
      </c>
      <c r="F237" s="10">
        <v>0</v>
      </c>
      <c r="G237" s="10">
        <v>0</v>
      </c>
      <c r="H237" s="10">
        <v>0</v>
      </c>
      <c r="I237" s="10">
        <v>2</v>
      </c>
      <c r="J237" s="10">
        <v>0</v>
      </c>
      <c r="K237" s="10">
        <v>1</v>
      </c>
      <c r="L237" s="10">
        <v>0</v>
      </c>
      <c r="M237" s="10">
        <v>1</v>
      </c>
      <c r="N237" s="1">
        <f t="shared" si="1"/>
        <v>7.0710678118654755</v>
      </c>
      <c r="O237" s="1">
        <f t="shared" si="0"/>
        <v>0</v>
      </c>
    </row>
    <row r="238" spans="1:15" ht="15" x14ac:dyDescent="0.2">
      <c r="A238" s="10" t="s">
        <v>334</v>
      </c>
      <c r="B238" s="10" t="s">
        <v>553</v>
      </c>
      <c r="C238" s="10" t="s">
        <v>585</v>
      </c>
      <c r="D238" s="10">
        <v>0</v>
      </c>
      <c r="E238" s="10">
        <v>12</v>
      </c>
      <c r="F238" s="10">
        <v>0</v>
      </c>
      <c r="G238" s="10">
        <v>0</v>
      </c>
      <c r="H238" s="10">
        <v>0</v>
      </c>
      <c r="I238" s="10">
        <v>2</v>
      </c>
      <c r="J238" s="10">
        <v>0</v>
      </c>
      <c r="K238" s="10">
        <v>2</v>
      </c>
      <c r="L238" s="10">
        <v>0</v>
      </c>
      <c r="M238" s="10">
        <v>2</v>
      </c>
      <c r="N238" s="1">
        <f t="shared" si="1"/>
        <v>12.165525060596439</v>
      </c>
      <c r="O238" s="1">
        <f t="shared" si="0"/>
        <v>0</v>
      </c>
    </row>
    <row r="239" spans="1:15" ht="15" x14ac:dyDescent="0.2">
      <c r="A239" s="10" t="s">
        <v>334</v>
      </c>
      <c r="B239" s="10" t="s">
        <v>553</v>
      </c>
      <c r="C239" s="10" t="s">
        <v>586</v>
      </c>
      <c r="D239" s="10">
        <v>6</v>
      </c>
      <c r="E239" s="10">
        <v>33</v>
      </c>
      <c r="F239" s="10">
        <v>1</v>
      </c>
      <c r="G239" s="10">
        <v>3</v>
      </c>
      <c r="H239" s="10">
        <v>3</v>
      </c>
      <c r="I239" s="10">
        <v>10</v>
      </c>
      <c r="J239" s="10">
        <v>2</v>
      </c>
      <c r="K239" s="10">
        <v>4</v>
      </c>
      <c r="L239" s="10">
        <v>1</v>
      </c>
      <c r="M239" s="10">
        <v>3</v>
      </c>
      <c r="N239" s="1">
        <f t="shared" si="1"/>
        <v>33.376638536557273</v>
      </c>
      <c r="O239" s="1">
        <f t="shared" si="0"/>
        <v>6.4031242374328485</v>
      </c>
    </row>
    <row r="240" spans="1:15" ht="15" x14ac:dyDescent="0.2">
      <c r="A240" s="10" t="s">
        <v>334</v>
      </c>
      <c r="B240" s="10" t="s">
        <v>553</v>
      </c>
      <c r="C240" s="10" t="s">
        <v>587</v>
      </c>
      <c r="D240" s="10">
        <v>2</v>
      </c>
      <c r="E240" s="10">
        <v>23</v>
      </c>
      <c r="F240" s="10">
        <v>0</v>
      </c>
      <c r="G240" s="10">
        <v>2</v>
      </c>
      <c r="H240" s="10">
        <v>1</v>
      </c>
      <c r="I240" s="10">
        <v>7</v>
      </c>
      <c r="J240" s="10">
        <v>1</v>
      </c>
      <c r="K240" s="10">
        <v>4</v>
      </c>
      <c r="L240" s="10">
        <v>1</v>
      </c>
      <c r="M240" s="10">
        <v>3</v>
      </c>
      <c r="N240" s="1">
        <f t="shared" si="1"/>
        <v>23.430749027719962</v>
      </c>
      <c r="O240" s="1">
        <f t="shared" si="0"/>
        <v>2.2360679774997898</v>
      </c>
    </row>
    <row r="241" spans="1:15" ht="15" x14ac:dyDescent="0.2">
      <c r="A241" s="10" t="s">
        <v>334</v>
      </c>
      <c r="B241" s="10" t="s">
        <v>553</v>
      </c>
      <c r="C241" s="10" t="s">
        <v>588</v>
      </c>
      <c r="D241" s="10">
        <v>15</v>
      </c>
      <c r="E241" s="10">
        <v>158</v>
      </c>
      <c r="F241" s="10">
        <v>4</v>
      </c>
      <c r="G241" s="10">
        <v>14</v>
      </c>
      <c r="H241" s="10">
        <v>4</v>
      </c>
      <c r="I241" s="10">
        <v>33</v>
      </c>
      <c r="J241" s="10">
        <v>4</v>
      </c>
      <c r="K241" s="10">
        <v>14</v>
      </c>
      <c r="L241" s="10">
        <v>0</v>
      </c>
      <c r="M241" s="10">
        <v>9</v>
      </c>
      <c r="N241" s="1">
        <f t="shared" si="1"/>
        <v>159.23567439490435</v>
      </c>
      <c r="O241" s="1">
        <f t="shared" si="0"/>
        <v>16.031219541881399</v>
      </c>
    </row>
    <row r="242" spans="1:15" ht="15" x14ac:dyDescent="0.2">
      <c r="A242" s="10" t="s">
        <v>334</v>
      </c>
      <c r="B242" s="10" t="s">
        <v>553</v>
      </c>
      <c r="C242" s="10" t="s">
        <v>589</v>
      </c>
      <c r="D242" s="10">
        <v>0</v>
      </c>
      <c r="E242" s="10">
        <v>75</v>
      </c>
      <c r="F242" s="10">
        <v>0</v>
      </c>
      <c r="G242" s="10">
        <v>0</v>
      </c>
      <c r="H242" s="10">
        <v>0</v>
      </c>
      <c r="I242" s="10">
        <v>16</v>
      </c>
      <c r="J242" s="10">
        <v>0</v>
      </c>
      <c r="K242" s="10">
        <v>11</v>
      </c>
      <c r="L242" s="10">
        <v>0</v>
      </c>
      <c r="M242" s="10">
        <v>11</v>
      </c>
      <c r="N242" s="1">
        <f t="shared" si="1"/>
        <v>75.802374632988901</v>
      </c>
      <c r="O242" s="1">
        <f t="shared" si="0"/>
        <v>0</v>
      </c>
    </row>
    <row r="243" spans="1:15" ht="15" x14ac:dyDescent="0.2">
      <c r="A243" s="10" t="s">
        <v>334</v>
      </c>
      <c r="B243" s="10" t="s">
        <v>553</v>
      </c>
      <c r="C243" s="10" t="s">
        <v>590</v>
      </c>
      <c r="D243" s="10">
        <v>0</v>
      </c>
      <c r="E243" s="10">
        <v>110</v>
      </c>
      <c r="F243" s="10">
        <v>0</v>
      </c>
      <c r="G243" s="10">
        <v>12</v>
      </c>
      <c r="H243" s="10">
        <v>0</v>
      </c>
      <c r="I243" s="10">
        <v>24</v>
      </c>
      <c r="J243" s="10">
        <v>0</v>
      </c>
      <c r="K243" s="10">
        <v>10</v>
      </c>
      <c r="L243" s="10">
        <v>0</v>
      </c>
      <c r="M243" s="10">
        <v>4</v>
      </c>
      <c r="N243" s="1">
        <f t="shared" si="1"/>
        <v>111.1035552986492</v>
      </c>
      <c r="O243" s="1">
        <f t="shared" si="0"/>
        <v>0</v>
      </c>
    </row>
    <row r="244" spans="1:15" ht="15" x14ac:dyDescent="0.2">
      <c r="A244" s="10" t="s">
        <v>334</v>
      </c>
      <c r="B244" s="10" t="s">
        <v>553</v>
      </c>
      <c r="C244" s="10" t="s">
        <v>591</v>
      </c>
      <c r="D244" s="10">
        <v>4</v>
      </c>
      <c r="E244" s="10">
        <v>88</v>
      </c>
      <c r="F244" s="10">
        <v>0</v>
      </c>
      <c r="G244" s="10">
        <v>0</v>
      </c>
      <c r="H244" s="10">
        <v>1</v>
      </c>
      <c r="I244" s="10">
        <v>20</v>
      </c>
      <c r="J244" s="10">
        <v>1</v>
      </c>
      <c r="K244" s="10">
        <v>18</v>
      </c>
      <c r="L244" s="10">
        <v>1</v>
      </c>
      <c r="M244" s="10">
        <v>18</v>
      </c>
      <c r="N244" s="1">
        <f t="shared" si="1"/>
        <v>89.822046291542478</v>
      </c>
      <c r="O244" s="1">
        <f t="shared" si="0"/>
        <v>4.1231056256176606</v>
      </c>
    </row>
    <row r="245" spans="1:15" ht="15" x14ac:dyDescent="0.2">
      <c r="A245" s="10" t="s">
        <v>334</v>
      </c>
      <c r="B245" s="10" t="s">
        <v>553</v>
      </c>
      <c r="C245" s="10" t="s">
        <v>592</v>
      </c>
      <c r="D245" s="10">
        <v>4</v>
      </c>
      <c r="E245" s="10">
        <v>18</v>
      </c>
      <c r="F245" s="10">
        <v>0</v>
      </c>
      <c r="G245" s="10">
        <v>0</v>
      </c>
      <c r="H245" s="10">
        <v>1</v>
      </c>
      <c r="I245" s="10">
        <v>3</v>
      </c>
      <c r="J245" s="10">
        <v>1</v>
      </c>
      <c r="K245" s="10">
        <v>3</v>
      </c>
      <c r="L245" s="10">
        <v>1</v>
      </c>
      <c r="M245" s="10">
        <v>3</v>
      </c>
      <c r="N245" s="1">
        <f t="shared" si="1"/>
        <v>18.248287590894659</v>
      </c>
      <c r="O245" s="1">
        <f t="shared" si="0"/>
        <v>4.1231056256176606</v>
      </c>
    </row>
    <row r="246" spans="1:15" ht="15" x14ac:dyDescent="0.2">
      <c r="A246" s="10" t="s">
        <v>334</v>
      </c>
      <c r="B246" s="10" t="s">
        <v>553</v>
      </c>
      <c r="C246" s="10" t="s">
        <v>593</v>
      </c>
      <c r="D246" s="10">
        <v>112</v>
      </c>
      <c r="E246" s="10">
        <v>102</v>
      </c>
      <c r="F246" s="10">
        <v>11</v>
      </c>
      <c r="G246" s="10">
        <v>15</v>
      </c>
      <c r="H246" s="10">
        <v>19</v>
      </c>
      <c r="I246" s="10">
        <v>30</v>
      </c>
      <c r="J246" s="10">
        <v>12</v>
      </c>
      <c r="K246" s="10">
        <v>13</v>
      </c>
      <c r="L246" s="10">
        <v>3</v>
      </c>
      <c r="M246" s="10">
        <v>6</v>
      </c>
      <c r="N246" s="1">
        <f t="shared" si="1"/>
        <v>103.91342550411858</v>
      </c>
      <c r="O246" s="1">
        <f t="shared" si="0"/>
        <v>113.17685275708986</v>
      </c>
    </row>
    <row r="247" spans="1:15" ht="15" x14ac:dyDescent="0.2">
      <c r="A247" s="10" t="s">
        <v>334</v>
      </c>
      <c r="B247" s="10" t="s">
        <v>553</v>
      </c>
      <c r="C247" s="10" t="s">
        <v>594</v>
      </c>
      <c r="D247" s="10">
        <v>0</v>
      </c>
      <c r="E247" s="10">
        <v>77</v>
      </c>
      <c r="F247" s="10">
        <v>2</v>
      </c>
      <c r="G247" s="10">
        <v>6</v>
      </c>
      <c r="H247" s="10">
        <v>0</v>
      </c>
      <c r="I247" s="10">
        <v>15</v>
      </c>
      <c r="J247" s="10">
        <v>2</v>
      </c>
      <c r="K247" s="10">
        <v>8</v>
      </c>
      <c r="L247" s="10">
        <v>0</v>
      </c>
      <c r="M247" s="10">
        <v>6</v>
      </c>
      <c r="N247" s="1">
        <f t="shared" si="1"/>
        <v>77.646635471216655</v>
      </c>
      <c r="O247" s="1">
        <f t="shared" si="0"/>
        <v>2.8284271247461903</v>
      </c>
    </row>
    <row r="248" spans="1:15" ht="15" x14ac:dyDescent="0.2">
      <c r="A248" s="10" t="s">
        <v>334</v>
      </c>
      <c r="B248" s="10" t="s">
        <v>553</v>
      </c>
      <c r="C248" s="10" t="s">
        <v>595</v>
      </c>
      <c r="D248" s="10">
        <v>13</v>
      </c>
      <c r="E248" s="10">
        <v>133</v>
      </c>
      <c r="F248" s="10">
        <v>0</v>
      </c>
      <c r="G248" s="10">
        <v>10</v>
      </c>
      <c r="H248" s="10">
        <v>4</v>
      </c>
      <c r="I248" s="10">
        <v>32</v>
      </c>
      <c r="J248" s="10">
        <v>1</v>
      </c>
      <c r="K248" s="10">
        <v>15</v>
      </c>
      <c r="L248" s="10">
        <v>1</v>
      </c>
      <c r="M248" s="10">
        <v>10</v>
      </c>
      <c r="N248" s="1">
        <f t="shared" si="1"/>
        <v>134.21624342828255</v>
      </c>
      <c r="O248" s="1">
        <f t="shared" si="0"/>
        <v>13.038404810405298</v>
      </c>
    </row>
    <row r="249" spans="1:15" ht="15" x14ac:dyDescent="0.2">
      <c r="A249" s="10" t="s">
        <v>334</v>
      </c>
      <c r="B249" s="10" t="s">
        <v>553</v>
      </c>
      <c r="C249" s="10" t="s">
        <v>596</v>
      </c>
      <c r="D249" s="10">
        <v>0</v>
      </c>
      <c r="E249" s="10">
        <v>8</v>
      </c>
      <c r="F249" s="10">
        <v>0</v>
      </c>
      <c r="G249" s="10">
        <v>0</v>
      </c>
      <c r="H249" s="10">
        <v>0</v>
      </c>
      <c r="I249" s="10">
        <v>3</v>
      </c>
      <c r="J249" s="10">
        <v>0</v>
      </c>
      <c r="K249" s="10">
        <v>2</v>
      </c>
      <c r="L249" s="10">
        <v>0</v>
      </c>
      <c r="M249" s="10">
        <v>2</v>
      </c>
      <c r="N249" s="1">
        <f t="shared" si="1"/>
        <v>8.2462112512353212</v>
      </c>
      <c r="O249" s="1">
        <f t="shared" si="0"/>
        <v>0</v>
      </c>
    </row>
    <row r="250" spans="1:15" ht="15" x14ac:dyDescent="0.2">
      <c r="A250" s="10" t="s">
        <v>334</v>
      </c>
      <c r="B250" s="10" t="s">
        <v>553</v>
      </c>
      <c r="C250" s="10" t="s">
        <v>597</v>
      </c>
      <c r="D250" s="10">
        <v>0</v>
      </c>
      <c r="E250" s="10">
        <v>21</v>
      </c>
      <c r="F250" s="10">
        <v>0</v>
      </c>
      <c r="G250" s="10">
        <v>0</v>
      </c>
      <c r="H250" s="10">
        <v>0</v>
      </c>
      <c r="I250" s="10">
        <v>5</v>
      </c>
      <c r="J250" s="10">
        <v>0</v>
      </c>
      <c r="K250" s="10">
        <v>3</v>
      </c>
      <c r="L250" s="10">
        <v>0</v>
      </c>
      <c r="M250" s="10">
        <v>3</v>
      </c>
      <c r="N250" s="1">
        <f t="shared" si="1"/>
        <v>21.213203435596427</v>
      </c>
      <c r="O250" s="1">
        <f t="shared" si="0"/>
        <v>0</v>
      </c>
    </row>
    <row r="251" spans="1:15" ht="15" x14ac:dyDescent="0.2">
      <c r="A251" s="10" t="s">
        <v>334</v>
      </c>
      <c r="B251" s="10" t="s">
        <v>553</v>
      </c>
      <c r="C251" s="10" t="s">
        <v>598</v>
      </c>
      <c r="D251" s="10">
        <v>0</v>
      </c>
      <c r="E251" s="10">
        <v>41</v>
      </c>
      <c r="F251" s="10">
        <v>0</v>
      </c>
      <c r="G251" s="10">
        <v>2</v>
      </c>
      <c r="H251" s="10">
        <v>0</v>
      </c>
      <c r="I251" s="10">
        <v>6</v>
      </c>
      <c r="J251" s="10">
        <v>0</v>
      </c>
      <c r="K251" s="10">
        <v>4</v>
      </c>
      <c r="L251" s="10">
        <v>0</v>
      </c>
      <c r="M251" s="10">
        <v>3</v>
      </c>
      <c r="N251" s="1">
        <f t="shared" si="1"/>
        <v>41.243181254602561</v>
      </c>
      <c r="O251" s="1">
        <f t="shared" si="0"/>
        <v>0</v>
      </c>
    </row>
    <row r="252" spans="1:15" ht="15" x14ac:dyDescent="0.2">
      <c r="A252" s="10" t="s">
        <v>334</v>
      </c>
      <c r="B252" s="10" t="s">
        <v>553</v>
      </c>
      <c r="C252" s="10" t="s">
        <v>599</v>
      </c>
      <c r="D252" s="10">
        <v>4</v>
      </c>
      <c r="E252" s="10">
        <v>23</v>
      </c>
      <c r="F252" s="10">
        <v>0</v>
      </c>
      <c r="G252" s="10">
        <v>0</v>
      </c>
      <c r="H252" s="10">
        <v>1</v>
      </c>
      <c r="I252" s="10">
        <v>7</v>
      </c>
      <c r="J252" s="10">
        <v>1</v>
      </c>
      <c r="K252" s="10">
        <v>5</v>
      </c>
      <c r="L252" s="10">
        <v>1</v>
      </c>
      <c r="M252" s="10">
        <v>5</v>
      </c>
      <c r="N252" s="1">
        <f t="shared" si="1"/>
        <v>23.53720459187964</v>
      </c>
      <c r="O252" s="1">
        <f t="shared" si="0"/>
        <v>4.1231056256176606</v>
      </c>
    </row>
    <row r="253" spans="1:15" ht="15" x14ac:dyDescent="0.2">
      <c r="A253" s="10" t="s">
        <v>334</v>
      </c>
      <c r="B253" s="10" t="s">
        <v>553</v>
      </c>
      <c r="C253" s="10" t="s">
        <v>600</v>
      </c>
      <c r="D253" s="10">
        <v>0</v>
      </c>
      <c r="E253" s="10">
        <v>41</v>
      </c>
      <c r="F253" s="10">
        <v>0</v>
      </c>
      <c r="G253" s="10">
        <v>2</v>
      </c>
      <c r="H253" s="10">
        <v>0</v>
      </c>
      <c r="I253" s="10">
        <v>11</v>
      </c>
      <c r="J253" s="10">
        <v>0</v>
      </c>
      <c r="K253" s="10">
        <v>5</v>
      </c>
      <c r="L253" s="10">
        <v>0</v>
      </c>
      <c r="M253" s="10">
        <v>4</v>
      </c>
      <c r="N253" s="1">
        <f t="shared" si="1"/>
        <v>41.352146256270665</v>
      </c>
      <c r="O253" s="1">
        <f t="shared" si="0"/>
        <v>0</v>
      </c>
    </row>
    <row r="254" spans="1:15" ht="15" x14ac:dyDescent="0.2">
      <c r="A254" s="10" t="s">
        <v>334</v>
      </c>
      <c r="B254" s="10" t="s">
        <v>553</v>
      </c>
      <c r="C254" s="10" t="s">
        <v>601</v>
      </c>
      <c r="D254" s="10">
        <v>0</v>
      </c>
      <c r="E254" s="10">
        <v>57</v>
      </c>
      <c r="F254" s="10">
        <v>0</v>
      </c>
      <c r="G254" s="10">
        <v>2</v>
      </c>
      <c r="H254" s="10">
        <v>0</v>
      </c>
      <c r="I254" s="10">
        <v>18</v>
      </c>
      <c r="J254" s="10">
        <v>0</v>
      </c>
      <c r="K254" s="10">
        <v>10</v>
      </c>
      <c r="L254" s="10">
        <v>0</v>
      </c>
      <c r="M254" s="10">
        <v>9</v>
      </c>
      <c r="N254" s="1">
        <f t="shared" si="1"/>
        <v>57.905094767213704</v>
      </c>
      <c r="O254" s="1">
        <f t="shared" si="0"/>
        <v>0</v>
      </c>
    </row>
    <row r="255" spans="1:15" ht="15" x14ac:dyDescent="0.2">
      <c r="A255" s="10" t="s">
        <v>334</v>
      </c>
      <c r="B255" s="10" t="s">
        <v>553</v>
      </c>
      <c r="C255" s="10" t="s">
        <v>602</v>
      </c>
      <c r="D255" s="10">
        <v>33</v>
      </c>
      <c r="E255" s="10">
        <v>193</v>
      </c>
      <c r="F255" s="10">
        <v>15</v>
      </c>
      <c r="G255" s="10">
        <v>27</v>
      </c>
      <c r="H255" s="10">
        <v>5</v>
      </c>
      <c r="I255" s="10">
        <v>40</v>
      </c>
      <c r="J255" s="10">
        <v>13</v>
      </c>
      <c r="K255" s="10">
        <v>19</v>
      </c>
      <c r="L255" s="10">
        <v>0</v>
      </c>
      <c r="M255" s="10">
        <v>11</v>
      </c>
      <c r="N255" s="1">
        <f t="shared" si="1"/>
        <v>195.80347290076344</v>
      </c>
      <c r="O255" s="1">
        <f t="shared" si="0"/>
        <v>38.509739027939411</v>
      </c>
    </row>
    <row r="256" spans="1:15" ht="15" x14ac:dyDescent="0.2">
      <c r="A256" s="10" t="s">
        <v>334</v>
      </c>
      <c r="B256" s="10" t="s">
        <v>553</v>
      </c>
      <c r="C256" s="10" t="s">
        <v>603</v>
      </c>
      <c r="D256" s="10">
        <v>0</v>
      </c>
      <c r="E256" s="10">
        <v>53</v>
      </c>
      <c r="F256" s="10">
        <v>0</v>
      </c>
      <c r="G256" s="10">
        <v>4</v>
      </c>
      <c r="H256" s="10">
        <v>0</v>
      </c>
      <c r="I256" s="10">
        <v>15</v>
      </c>
      <c r="J256" s="10">
        <v>0</v>
      </c>
      <c r="K256" s="10">
        <v>8</v>
      </c>
      <c r="L256" s="10">
        <v>0</v>
      </c>
      <c r="M256" s="10">
        <v>6</v>
      </c>
      <c r="N256" s="1">
        <f t="shared" si="1"/>
        <v>53.749418601506754</v>
      </c>
      <c r="O256" s="1">
        <f t="shared" si="0"/>
        <v>0</v>
      </c>
    </row>
    <row r="257" spans="1:15" ht="15" x14ac:dyDescent="0.2">
      <c r="A257" s="10" t="s">
        <v>334</v>
      </c>
      <c r="B257" s="10" t="s">
        <v>553</v>
      </c>
      <c r="C257" s="10" t="s">
        <v>604</v>
      </c>
      <c r="D257" s="10">
        <v>26</v>
      </c>
      <c r="E257" s="10">
        <v>244</v>
      </c>
      <c r="F257" s="10">
        <v>0</v>
      </c>
      <c r="G257" s="10">
        <v>14</v>
      </c>
      <c r="H257" s="10">
        <v>8</v>
      </c>
      <c r="I257" s="10">
        <v>64</v>
      </c>
      <c r="J257" s="10">
        <v>4</v>
      </c>
      <c r="K257" s="10">
        <v>30</v>
      </c>
      <c r="L257" s="10">
        <v>4</v>
      </c>
      <c r="M257" s="10">
        <v>23</v>
      </c>
      <c r="N257" s="1">
        <f t="shared" ref="N257:N287" si="2">SQRT(E257*E257+G257*G257+K257*K257)</f>
        <v>246.23565948091272</v>
      </c>
      <c r="O257" s="1">
        <f t="shared" ref="O257:O287" si="3">SQRT(D257*D257+F257*F257+J257*J257)</f>
        <v>26.305892875931811</v>
      </c>
    </row>
    <row r="258" spans="1:15" ht="15" x14ac:dyDescent="0.2">
      <c r="A258" s="10" t="s">
        <v>334</v>
      </c>
      <c r="B258" s="10" t="s">
        <v>553</v>
      </c>
      <c r="C258" s="10" t="s">
        <v>605</v>
      </c>
      <c r="D258" s="10">
        <v>0</v>
      </c>
      <c r="E258" s="10">
        <v>114</v>
      </c>
      <c r="F258" s="10">
        <v>1</v>
      </c>
      <c r="G258" s="10">
        <v>9</v>
      </c>
      <c r="H258" s="10">
        <v>0</v>
      </c>
      <c r="I258" s="10">
        <v>21</v>
      </c>
      <c r="J258" s="10">
        <v>1</v>
      </c>
      <c r="K258" s="10">
        <v>8</v>
      </c>
      <c r="L258" s="10">
        <v>0</v>
      </c>
      <c r="M258" s="10">
        <v>4</v>
      </c>
      <c r="N258" s="1">
        <f t="shared" si="2"/>
        <v>114.63420083029322</v>
      </c>
      <c r="O258" s="1">
        <f t="shared" si="3"/>
        <v>1.4142135623730951</v>
      </c>
    </row>
    <row r="259" spans="1:15" ht="15" x14ac:dyDescent="0.2">
      <c r="A259" s="10" t="s">
        <v>334</v>
      </c>
      <c r="B259" s="10" t="s">
        <v>553</v>
      </c>
      <c r="C259" s="10" t="s">
        <v>606</v>
      </c>
      <c r="D259" s="10">
        <v>0</v>
      </c>
      <c r="E259" s="10">
        <v>22</v>
      </c>
      <c r="F259" s="10">
        <v>0</v>
      </c>
      <c r="G259" s="10">
        <v>0</v>
      </c>
      <c r="H259" s="10">
        <v>0</v>
      </c>
      <c r="I259" s="10">
        <v>5</v>
      </c>
      <c r="J259" s="10">
        <v>0</v>
      </c>
      <c r="K259" s="10">
        <v>3</v>
      </c>
      <c r="L259" s="10">
        <v>0</v>
      </c>
      <c r="M259" s="10">
        <v>3</v>
      </c>
      <c r="N259" s="1">
        <f t="shared" si="2"/>
        <v>22.203603311174518</v>
      </c>
      <c r="O259" s="1">
        <f t="shared" si="3"/>
        <v>0</v>
      </c>
    </row>
    <row r="260" spans="1:15" ht="15" x14ac:dyDescent="0.2">
      <c r="A260" s="10" t="s">
        <v>334</v>
      </c>
      <c r="B260" s="10" t="s">
        <v>553</v>
      </c>
      <c r="C260" s="10" t="s">
        <v>607</v>
      </c>
      <c r="D260" s="10">
        <v>0</v>
      </c>
      <c r="E260" s="10">
        <v>48</v>
      </c>
      <c r="F260" s="10">
        <v>0</v>
      </c>
      <c r="G260" s="10">
        <v>6</v>
      </c>
      <c r="H260" s="10">
        <v>0</v>
      </c>
      <c r="I260" s="10">
        <v>15</v>
      </c>
      <c r="J260" s="10">
        <v>0</v>
      </c>
      <c r="K260" s="10">
        <v>8</v>
      </c>
      <c r="L260" s="10">
        <v>0</v>
      </c>
      <c r="M260" s="10">
        <v>5</v>
      </c>
      <c r="N260" s="1">
        <f t="shared" si="2"/>
        <v>49.03060268852505</v>
      </c>
      <c r="O260" s="1">
        <f t="shared" si="3"/>
        <v>0</v>
      </c>
    </row>
    <row r="261" spans="1:15" ht="15" x14ac:dyDescent="0.2">
      <c r="A261" s="10" t="s">
        <v>334</v>
      </c>
      <c r="B261" s="10" t="s">
        <v>553</v>
      </c>
      <c r="C261" s="10" t="s">
        <v>608</v>
      </c>
      <c r="D261" s="10">
        <v>0</v>
      </c>
      <c r="E261" s="10">
        <v>11</v>
      </c>
      <c r="F261" s="10">
        <v>0</v>
      </c>
      <c r="G261" s="10">
        <v>0</v>
      </c>
      <c r="H261" s="10">
        <v>0</v>
      </c>
      <c r="I261" s="10">
        <v>2</v>
      </c>
      <c r="J261" s="10">
        <v>0</v>
      </c>
      <c r="K261" s="10">
        <v>2</v>
      </c>
      <c r="L261" s="10">
        <v>0</v>
      </c>
      <c r="M261" s="10">
        <v>2</v>
      </c>
      <c r="N261" s="1">
        <f t="shared" si="2"/>
        <v>11.180339887498949</v>
      </c>
      <c r="O261" s="1">
        <f t="shared" si="3"/>
        <v>0</v>
      </c>
    </row>
    <row r="262" spans="1:15" ht="15" x14ac:dyDescent="0.2">
      <c r="A262" s="10" t="s">
        <v>334</v>
      </c>
      <c r="B262" s="10" t="s">
        <v>553</v>
      </c>
      <c r="C262" s="10" t="s">
        <v>609</v>
      </c>
      <c r="D262" s="10">
        <v>0</v>
      </c>
      <c r="E262" s="10">
        <v>35</v>
      </c>
      <c r="F262" s="10">
        <v>0</v>
      </c>
      <c r="G262" s="10">
        <v>0</v>
      </c>
      <c r="H262" s="10">
        <v>0</v>
      </c>
      <c r="I262" s="10">
        <v>15</v>
      </c>
      <c r="J262" s="10">
        <v>0</v>
      </c>
      <c r="K262" s="10">
        <v>7</v>
      </c>
      <c r="L262" s="10">
        <v>0</v>
      </c>
      <c r="M262" s="10">
        <v>7</v>
      </c>
      <c r="N262" s="1">
        <f t="shared" si="2"/>
        <v>35.693136595149497</v>
      </c>
      <c r="O262" s="1">
        <f t="shared" si="3"/>
        <v>0</v>
      </c>
    </row>
    <row r="263" spans="1:15" ht="15" x14ac:dyDescent="0.2">
      <c r="A263" s="10" t="s">
        <v>334</v>
      </c>
      <c r="B263" s="10" t="s">
        <v>553</v>
      </c>
      <c r="C263" s="10" t="s">
        <v>610</v>
      </c>
      <c r="D263" s="10">
        <v>0</v>
      </c>
      <c r="E263" s="10">
        <v>116</v>
      </c>
      <c r="F263" s="10">
        <v>0</v>
      </c>
      <c r="G263" s="10">
        <v>10</v>
      </c>
      <c r="H263" s="10">
        <v>0</v>
      </c>
      <c r="I263" s="10">
        <v>24</v>
      </c>
      <c r="J263" s="10">
        <v>0</v>
      </c>
      <c r="K263" s="10">
        <v>11</v>
      </c>
      <c r="L263" s="10">
        <v>0</v>
      </c>
      <c r="M263" s="10">
        <v>6</v>
      </c>
      <c r="N263" s="1">
        <f t="shared" si="2"/>
        <v>116.94870670511924</v>
      </c>
      <c r="O263" s="1">
        <f t="shared" si="3"/>
        <v>0</v>
      </c>
    </row>
    <row r="264" spans="1:15" ht="15" x14ac:dyDescent="0.2">
      <c r="A264" s="10" t="s">
        <v>334</v>
      </c>
      <c r="B264" s="10" t="s">
        <v>553</v>
      </c>
      <c r="C264" s="10" t="s">
        <v>611</v>
      </c>
      <c r="D264" s="10">
        <v>203</v>
      </c>
      <c r="E264" s="10">
        <v>296</v>
      </c>
      <c r="F264" s="10">
        <v>9</v>
      </c>
      <c r="G264" s="10">
        <v>31</v>
      </c>
      <c r="H264" s="10">
        <v>17</v>
      </c>
      <c r="I264" s="10">
        <v>87</v>
      </c>
      <c r="J264" s="10">
        <v>13</v>
      </c>
      <c r="K264" s="10">
        <v>32</v>
      </c>
      <c r="L264" s="10">
        <v>5</v>
      </c>
      <c r="M264" s="10">
        <v>20</v>
      </c>
      <c r="N264" s="1">
        <f t="shared" si="2"/>
        <v>299.33426132001665</v>
      </c>
      <c r="O264" s="1">
        <f t="shared" si="3"/>
        <v>203.61483246561386</v>
      </c>
    </row>
    <row r="265" spans="1:15" ht="15" x14ac:dyDescent="0.2">
      <c r="A265" s="10" t="s">
        <v>334</v>
      </c>
      <c r="B265" s="10" t="s">
        <v>553</v>
      </c>
      <c r="C265" s="10" t="s">
        <v>612</v>
      </c>
      <c r="D265" s="10">
        <v>144</v>
      </c>
      <c r="E265" s="10">
        <v>1430</v>
      </c>
      <c r="F265" s="10">
        <v>108</v>
      </c>
      <c r="G265" s="10">
        <v>188</v>
      </c>
      <c r="H265" s="10">
        <v>6</v>
      </c>
      <c r="I265" s="10">
        <v>303</v>
      </c>
      <c r="J265" s="10">
        <v>80</v>
      </c>
      <c r="K265" s="10">
        <v>107</v>
      </c>
      <c r="L265" s="10">
        <v>0</v>
      </c>
      <c r="M265" s="10">
        <v>39</v>
      </c>
      <c r="N265" s="1">
        <f t="shared" si="2"/>
        <v>1446.2686472436578</v>
      </c>
      <c r="O265" s="1">
        <f t="shared" si="3"/>
        <v>196.97715603592209</v>
      </c>
    </row>
    <row r="266" spans="1:15" ht="15" x14ac:dyDescent="0.2">
      <c r="A266" s="10" t="s">
        <v>334</v>
      </c>
      <c r="B266" s="10" t="s">
        <v>553</v>
      </c>
      <c r="C266" s="10" t="s">
        <v>613</v>
      </c>
      <c r="D266" s="10">
        <v>0</v>
      </c>
      <c r="E266" s="10">
        <v>20</v>
      </c>
      <c r="F266" s="10">
        <v>0</v>
      </c>
      <c r="G266" s="10">
        <v>0</v>
      </c>
      <c r="H266" s="10">
        <v>0</v>
      </c>
      <c r="I266" s="10">
        <v>6</v>
      </c>
      <c r="J266" s="10">
        <v>0</v>
      </c>
      <c r="K266" s="10">
        <v>2</v>
      </c>
      <c r="L266" s="10">
        <v>0</v>
      </c>
      <c r="M266" s="10">
        <v>2</v>
      </c>
      <c r="N266" s="1">
        <f t="shared" si="2"/>
        <v>20.09975124224178</v>
      </c>
      <c r="O266" s="1">
        <f t="shared" si="3"/>
        <v>0</v>
      </c>
    </row>
    <row r="267" spans="1:15" ht="15" x14ac:dyDescent="0.2">
      <c r="A267" s="10" t="s">
        <v>334</v>
      </c>
      <c r="B267" s="10" t="s">
        <v>553</v>
      </c>
      <c r="C267" s="10" t="s">
        <v>614</v>
      </c>
      <c r="D267" s="10">
        <v>26</v>
      </c>
      <c r="E267" s="10">
        <v>97</v>
      </c>
      <c r="F267" s="10">
        <v>5</v>
      </c>
      <c r="G267" s="10">
        <v>9</v>
      </c>
      <c r="H267" s="10">
        <v>7</v>
      </c>
      <c r="I267" s="10">
        <v>24</v>
      </c>
      <c r="J267" s="10">
        <v>6</v>
      </c>
      <c r="K267" s="10">
        <v>12</v>
      </c>
      <c r="L267" s="10">
        <v>1</v>
      </c>
      <c r="M267" s="10">
        <v>10</v>
      </c>
      <c r="N267" s="1">
        <f t="shared" si="2"/>
        <v>98.152941881535071</v>
      </c>
      <c r="O267" s="1">
        <f t="shared" si="3"/>
        <v>27.147743920996454</v>
      </c>
    </row>
    <row r="268" spans="1:15" ht="15" x14ac:dyDescent="0.2">
      <c r="A268" s="10" t="s">
        <v>334</v>
      </c>
      <c r="B268" s="10" t="s">
        <v>553</v>
      </c>
      <c r="C268" s="10" t="s">
        <v>615</v>
      </c>
      <c r="D268" s="10">
        <v>4</v>
      </c>
      <c r="E268" s="10">
        <v>36</v>
      </c>
      <c r="F268" s="10">
        <v>0</v>
      </c>
      <c r="G268" s="10">
        <v>2</v>
      </c>
      <c r="H268" s="10">
        <v>2</v>
      </c>
      <c r="I268" s="10">
        <v>7</v>
      </c>
      <c r="J268" s="10">
        <v>1</v>
      </c>
      <c r="K268" s="10">
        <v>4</v>
      </c>
      <c r="L268" s="10">
        <v>1</v>
      </c>
      <c r="M268" s="10">
        <v>3</v>
      </c>
      <c r="N268" s="1">
        <f t="shared" si="2"/>
        <v>36.276714294434107</v>
      </c>
      <c r="O268" s="1">
        <f t="shared" si="3"/>
        <v>4.1231056256176606</v>
      </c>
    </row>
    <row r="269" spans="1:15" ht="15" x14ac:dyDescent="0.2">
      <c r="A269" s="10" t="s">
        <v>334</v>
      </c>
      <c r="B269" s="10" t="s">
        <v>553</v>
      </c>
      <c r="C269" s="10" t="s">
        <v>616</v>
      </c>
      <c r="D269" s="10">
        <v>22</v>
      </c>
      <c r="E269" s="10">
        <v>433</v>
      </c>
      <c r="F269" s="10">
        <v>4</v>
      </c>
      <c r="G269" s="10">
        <v>38</v>
      </c>
      <c r="H269" s="10">
        <v>1</v>
      </c>
      <c r="I269" s="10">
        <v>99</v>
      </c>
      <c r="J269" s="10">
        <v>4</v>
      </c>
      <c r="K269" s="10">
        <v>45</v>
      </c>
      <c r="L269" s="10">
        <v>0</v>
      </c>
      <c r="M269" s="10">
        <v>28</v>
      </c>
      <c r="N269" s="1">
        <f t="shared" si="2"/>
        <v>436.98741400639904</v>
      </c>
      <c r="O269" s="1">
        <f t="shared" si="3"/>
        <v>22.715633383201094</v>
      </c>
    </row>
    <row r="270" spans="1:15" ht="15" x14ac:dyDescent="0.2">
      <c r="A270" s="10" t="s">
        <v>334</v>
      </c>
      <c r="B270" s="10" t="s">
        <v>553</v>
      </c>
      <c r="C270" s="10" t="s">
        <v>617</v>
      </c>
      <c r="D270" s="10">
        <v>21</v>
      </c>
      <c r="E270" s="10">
        <v>94</v>
      </c>
      <c r="F270" s="10">
        <v>2</v>
      </c>
      <c r="G270" s="10">
        <v>2</v>
      </c>
      <c r="H270" s="10">
        <v>6</v>
      </c>
      <c r="I270" s="10">
        <v>21</v>
      </c>
      <c r="J270" s="10">
        <v>4</v>
      </c>
      <c r="K270" s="10">
        <v>15</v>
      </c>
      <c r="L270" s="10">
        <v>3</v>
      </c>
      <c r="M270" s="10">
        <v>14</v>
      </c>
      <c r="N270" s="1">
        <f t="shared" si="2"/>
        <v>95.210293561148106</v>
      </c>
      <c r="O270" s="1">
        <f t="shared" si="3"/>
        <v>21.470910553583888</v>
      </c>
    </row>
    <row r="271" spans="1:15" ht="15" x14ac:dyDescent="0.2">
      <c r="A271" s="10" t="s">
        <v>334</v>
      </c>
      <c r="B271" s="10" t="s">
        <v>553</v>
      </c>
      <c r="C271" s="10" t="s">
        <v>618</v>
      </c>
      <c r="D271" s="10">
        <v>144</v>
      </c>
      <c r="E271" s="10">
        <v>1247</v>
      </c>
      <c r="F271" s="10">
        <v>64</v>
      </c>
      <c r="G271" s="10">
        <v>226</v>
      </c>
      <c r="H271" s="10">
        <v>30</v>
      </c>
      <c r="I271" s="10">
        <v>328</v>
      </c>
      <c r="J271" s="10">
        <v>61</v>
      </c>
      <c r="K271" s="10">
        <v>123</v>
      </c>
      <c r="L271" s="10">
        <v>0</v>
      </c>
      <c r="M271" s="10">
        <v>23</v>
      </c>
      <c r="N271" s="1">
        <f t="shared" si="2"/>
        <v>1273.2690210634985</v>
      </c>
      <c r="O271" s="1">
        <f t="shared" si="3"/>
        <v>168.97632970330488</v>
      </c>
    </row>
    <row r="272" spans="1:15" ht="15" x14ac:dyDescent="0.2">
      <c r="A272" s="10" t="s">
        <v>334</v>
      </c>
      <c r="B272" s="10" t="s">
        <v>553</v>
      </c>
      <c r="C272" s="10" t="s">
        <v>619</v>
      </c>
      <c r="D272" s="10">
        <v>9</v>
      </c>
      <c r="E272" s="10">
        <v>76</v>
      </c>
      <c r="F272" s="10">
        <v>0</v>
      </c>
      <c r="G272" s="10">
        <v>4</v>
      </c>
      <c r="H272" s="10">
        <v>4</v>
      </c>
      <c r="I272" s="10">
        <v>21</v>
      </c>
      <c r="J272" s="10">
        <v>2</v>
      </c>
      <c r="K272" s="10">
        <v>12</v>
      </c>
      <c r="L272" s="10">
        <v>2</v>
      </c>
      <c r="M272" s="10">
        <v>10</v>
      </c>
      <c r="N272" s="1">
        <f t="shared" si="2"/>
        <v>77.045441137032896</v>
      </c>
      <c r="O272" s="1">
        <f t="shared" si="3"/>
        <v>9.2195444572928871</v>
      </c>
    </row>
    <row r="273" spans="1:15" ht="15" x14ac:dyDescent="0.2">
      <c r="A273" s="10" t="s">
        <v>334</v>
      </c>
      <c r="B273" s="10" t="s">
        <v>553</v>
      </c>
      <c r="C273" s="10" t="s">
        <v>620</v>
      </c>
      <c r="D273" s="10">
        <v>0</v>
      </c>
      <c r="E273" s="10">
        <v>24</v>
      </c>
      <c r="F273" s="10">
        <v>0</v>
      </c>
      <c r="G273" s="10">
        <v>0</v>
      </c>
      <c r="H273" s="10">
        <v>0</v>
      </c>
      <c r="I273" s="10">
        <v>6</v>
      </c>
      <c r="J273" s="10">
        <v>0</v>
      </c>
      <c r="K273" s="10">
        <v>2</v>
      </c>
      <c r="L273" s="10">
        <v>0</v>
      </c>
      <c r="M273" s="10">
        <v>2</v>
      </c>
      <c r="N273" s="1">
        <f t="shared" si="2"/>
        <v>24.083189157584592</v>
      </c>
      <c r="O273" s="1">
        <f t="shared" si="3"/>
        <v>0</v>
      </c>
    </row>
    <row r="274" spans="1:15" ht="15" x14ac:dyDescent="0.2">
      <c r="A274" s="10" t="s">
        <v>334</v>
      </c>
      <c r="B274" s="10" t="s">
        <v>553</v>
      </c>
      <c r="C274" s="10" t="s">
        <v>621</v>
      </c>
      <c r="D274" s="10">
        <v>0</v>
      </c>
      <c r="E274" s="10">
        <v>38</v>
      </c>
      <c r="F274" s="10">
        <v>0</v>
      </c>
      <c r="G274" s="10">
        <v>2</v>
      </c>
      <c r="H274" s="10">
        <v>0</v>
      </c>
      <c r="I274" s="10">
        <v>8</v>
      </c>
      <c r="J274" s="10">
        <v>0</v>
      </c>
      <c r="K274" s="10">
        <v>4</v>
      </c>
      <c r="L274" s="10">
        <v>0</v>
      </c>
      <c r="M274" s="10">
        <v>3</v>
      </c>
      <c r="N274" s="1">
        <f t="shared" si="2"/>
        <v>38.262252939417984</v>
      </c>
      <c r="O274" s="1">
        <f t="shared" si="3"/>
        <v>0</v>
      </c>
    </row>
    <row r="275" spans="1:15" ht="15" x14ac:dyDescent="0.2">
      <c r="A275" s="10" t="s">
        <v>334</v>
      </c>
      <c r="B275" s="10" t="s">
        <v>553</v>
      </c>
      <c r="C275" s="10" t="s">
        <v>622</v>
      </c>
      <c r="D275" s="10">
        <v>24</v>
      </c>
      <c r="E275" s="10">
        <v>28</v>
      </c>
      <c r="F275" s="10">
        <v>0</v>
      </c>
      <c r="G275" s="10">
        <v>0</v>
      </c>
      <c r="H275" s="10">
        <v>6</v>
      </c>
      <c r="I275" s="10">
        <v>10</v>
      </c>
      <c r="J275" s="10">
        <v>3</v>
      </c>
      <c r="K275" s="10">
        <v>4</v>
      </c>
      <c r="L275" s="10">
        <v>3</v>
      </c>
      <c r="M275" s="10">
        <v>4</v>
      </c>
      <c r="N275" s="1">
        <f t="shared" si="2"/>
        <v>28.284271247461902</v>
      </c>
      <c r="O275" s="1">
        <f t="shared" si="3"/>
        <v>24.186773244895647</v>
      </c>
    </row>
    <row r="276" spans="1:15" ht="15" x14ac:dyDescent="0.2">
      <c r="A276" s="10" t="s">
        <v>334</v>
      </c>
      <c r="B276" s="10" t="s">
        <v>553</v>
      </c>
      <c r="C276" s="10" t="s">
        <v>623</v>
      </c>
      <c r="D276" s="10">
        <v>0</v>
      </c>
      <c r="E276" s="10">
        <v>82</v>
      </c>
      <c r="F276" s="10">
        <v>0</v>
      </c>
      <c r="G276" s="10">
        <v>4</v>
      </c>
      <c r="H276" s="10">
        <v>0</v>
      </c>
      <c r="I276" s="10">
        <v>20</v>
      </c>
      <c r="J276" s="10">
        <v>0</v>
      </c>
      <c r="K276" s="10">
        <v>11</v>
      </c>
      <c r="L276" s="10">
        <v>0</v>
      </c>
      <c r="M276" s="10">
        <v>9</v>
      </c>
      <c r="N276" s="1">
        <f t="shared" si="2"/>
        <v>82.831153559515272</v>
      </c>
      <c r="O276" s="1">
        <f t="shared" si="3"/>
        <v>0</v>
      </c>
    </row>
    <row r="277" spans="1:15" ht="15" x14ac:dyDescent="0.2">
      <c r="A277" s="10" t="s">
        <v>334</v>
      </c>
      <c r="B277" s="10" t="s">
        <v>553</v>
      </c>
      <c r="C277" s="10" t="s">
        <v>624</v>
      </c>
      <c r="D277" s="10">
        <v>0</v>
      </c>
      <c r="E277" s="10">
        <v>34</v>
      </c>
      <c r="F277" s="10">
        <v>0</v>
      </c>
      <c r="G277" s="10">
        <v>0</v>
      </c>
      <c r="H277" s="10">
        <v>0</v>
      </c>
      <c r="I277" s="10">
        <v>9</v>
      </c>
      <c r="J277" s="10">
        <v>0</v>
      </c>
      <c r="K277" s="10">
        <v>3</v>
      </c>
      <c r="L277" s="10">
        <v>0</v>
      </c>
      <c r="M277" s="10">
        <v>3</v>
      </c>
      <c r="N277" s="1">
        <f t="shared" si="2"/>
        <v>34.132096331752024</v>
      </c>
      <c r="O277" s="1">
        <f t="shared" si="3"/>
        <v>0</v>
      </c>
    </row>
    <row r="278" spans="1:15" ht="15" x14ac:dyDescent="0.2">
      <c r="A278" s="10" t="s">
        <v>334</v>
      </c>
      <c r="B278" s="10" t="s">
        <v>553</v>
      </c>
      <c r="C278" s="10" t="s">
        <v>625</v>
      </c>
      <c r="D278" s="10">
        <v>15</v>
      </c>
      <c r="E278" s="10">
        <v>31</v>
      </c>
      <c r="F278" s="10">
        <v>1</v>
      </c>
      <c r="G278" s="10">
        <v>3</v>
      </c>
      <c r="H278" s="10">
        <v>2</v>
      </c>
      <c r="I278" s="10">
        <v>8</v>
      </c>
      <c r="J278" s="10">
        <v>1</v>
      </c>
      <c r="K278" s="10">
        <v>4</v>
      </c>
      <c r="L278" s="10">
        <v>0</v>
      </c>
      <c r="M278" s="10">
        <v>3</v>
      </c>
      <c r="N278" s="1">
        <f t="shared" si="2"/>
        <v>31.400636936215164</v>
      </c>
      <c r="O278" s="1">
        <f t="shared" si="3"/>
        <v>15.066519173319364</v>
      </c>
    </row>
    <row r="279" spans="1:15" ht="15" x14ac:dyDescent="0.2">
      <c r="A279" s="10" t="s">
        <v>334</v>
      </c>
      <c r="B279" s="10" t="s">
        <v>553</v>
      </c>
      <c r="C279" s="10" t="s">
        <v>626</v>
      </c>
      <c r="D279" s="10">
        <v>0</v>
      </c>
      <c r="E279" s="10">
        <v>8</v>
      </c>
      <c r="F279" s="10">
        <v>0</v>
      </c>
      <c r="G279" s="10">
        <v>0</v>
      </c>
      <c r="H279" s="10">
        <v>0</v>
      </c>
      <c r="I279" s="10">
        <v>3</v>
      </c>
      <c r="J279" s="10">
        <v>0</v>
      </c>
      <c r="K279" s="10">
        <v>2</v>
      </c>
      <c r="L279" s="10">
        <v>0</v>
      </c>
      <c r="M279" s="10">
        <v>2</v>
      </c>
      <c r="N279" s="1">
        <f t="shared" si="2"/>
        <v>8.2462112512353212</v>
      </c>
      <c r="O279" s="1">
        <f t="shared" si="3"/>
        <v>0</v>
      </c>
    </row>
    <row r="280" spans="1:15" ht="15" x14ac:dyDescent="0.2">
      <c r="A280" s="10" t="s">
        <v>334</v>
      </c>
      <c r="B280" s="10" t="s">
        <v>553</v>
      </c>
      <c r="C280" s="10" t="s">
        <v>627</v>
      </c>
      <c r="D280" s="10">
        <v>0</v>
      </c>
      <c r="E280" s="10">
        <v>88</v>
      </c>
      <c r="F280" s="10">
        <v>0</v>
      </c>
      <c r="G280" s="10">
        <v>2</v>
      </c>
      <c r="H280" s="10">
        <v>0</v>
      </c>
      <c r="I280" s="10">
        <v>25</v>
      </c>
      <c r="J280" s="10">
        <v>0</v>
      </c>
      <c r="K280" s="10">
        <v>19</v>
      </c>
      <c r="L280" s="10">
        <v>0</v>
      </c>
      <c r="M280" s="10">
        <v>18</v>
      </c>
      <c r="N280" s="1">
        <f t="shared" si="2"/>
        <v>90.049986118821806</v>
      </c>
      <c r="O280" s="1">
        <f t="shared" si="3"/>
        <v>0</v>
      </c>
    </row>
    <row r="281" spans="1:15" ht="15" x14ac:dyDescent="0.2">
      <c r="A281" s="10" t="s">
        <v>334</v>
      </c>
      <c r="B281" s="10" t="s">
        <v>553</v>
      </c>
      <c r="C281" s="10" t="s">
        <v>628</v>
      </c>
      <c r="D281" s="10">
        <v>37</v>
      </c>
      <c r="E281" s="10">
        <v>573</v>
      </c>
      <c r="F281" s="10">
        <v>9</v>
      </c>
      <c r="G281" s="10">
        <v>63</v>
      </c>
      <c r="H281" s="10">
        <v>11</v>
      </c>
      <c r="I281" s="10">
        <v>121</v>
      </c>
      <c r="J281" s="10">
        <v>11</v>
      </c>
      <c r="K281" s="10">
        <v>44</v>
      </c>
      <c r="L281" s="10">
        <v>3</v>
      </c>
      <c r="M281" s="10">
        <v>16</v>
      </c>
      <c r="N281" s="1">
        <f t="shared" si="2"/>
        <v>578.12974322378534</v>
      </c>
      <c r="O281" s="1">
        <f t="shared" si="3"/>
        <v>39.635842365212831</v>
      </c>
    </row>
    <row r="282" spans="1:15" ht="15" x14ac:dyDescent="0.2">
      <c r="A282" s="10" t="s">
        <v>334</v>
      </c>
      <c r="B282" s="10" t="s">
        <v>553</v>
      </c>
      <c r="C282" s="10" t="s">
        <v>629</v>
      </c>
      <c r="D282" s="10">
        <v>0</v>
      </c>
      <c r="E282" s="10">
        <v>35</v>
      </c>
      <c r="F282" s="10">
        <v>0</v>
      </c>
      <c r="G282" s="10">
        <v>0</v>
      </c>
      <c r="H282" s="10">
        <v>0</v>
      </c>
      <c r="I282" s="10">
        <v>11</v>
      </c>
      <c r="J282" s="10">
        <v>0</v>
      </c>
      <c r="K282" s="10">
        <v>6</v>
      </c>
      <c r="L282" s="10">
        <v>0</v>
      </c>
      <c r="M282" s="10">
        <v>6</v>
      </c>
      <c r="N282" s="1">
        <f t="shared" si="2"/>
        <v>35.510561809129406</v>
      </c>
      <c r="O282" s="1">
        <f t="shared" si="3"/>
        <v>0</v>
      </c>
    </row>
    <row r="283" spans="1:15" ht="15" x14ac:dyDescent="0.2">
      <c r="A283" s="10" t="s">
        <v>334</v>
      </c>
      <c r="B283" s="10" t="s">
        <v>553</v>
      </c>
      <c r="C283" s="10" t="s">
        <v>630</v>
      </c>
      <c r="D283" s="10">
        <v>0</v>
      </c>
      <c r="E283" s="10">
        <v>8</v>
      </c>
      <c r="F283" s="10">
        <v>0</v>
      </c>
      <c r="G283" s="10">
        <v>0</v>
      </c>
      <c r="H283" s="10">
        <v>0</v>
      </c>
      <c r="I283" s="10">
        <v>3</v>
      </c>
      <c r="J283" s="10">
        <v>0</v>
      </c>
      <c r="K283" s="10">
        <v>2</v>
      </c>
      <c r="L283" s="10">
        <v>0</v>
      </c>
      <c r="M283" s="10">
        <v>2</v>
      </c>
      <c r="N283" s="1">
        <f t="shared" si="2"/>
        <v>8.2462112512353212</v>
      </c>
      <c r="O283" s="1">
        <f t="shared" si="3"/>
        <v>0</v>
      </c>
    </row>
    <row r="284" spans="1:15" ht="15" x14ac:dyDescent="0.2">
      <c r="A284" s="10" t="s">
        <v>334</v>
      </c>
      <c r="B284" s="10" t="s">
        <v>553</v>
      </c>
      <c r="C284" s="10" t="s">
        <v>631</v>
      </c>
      <c r="D284" s="10">
        <v>114</v>
      </c>
      <c r="E284" s="10">
        <v>190</v>
      </c>
      <c r="F284" s="10">
        <v>20</v>
      </c>
      <c r="G284" s="10">
        <v>15</v>
      </c>
      <c r="H284" s="10">
        <v>29</v>
      </c>
      <c r="I284" s="10">
        <v>50</v>
      </c>
      <c r="J284" s="10">
        <v>21</v>
      </c>
      <c r="K284" s="10">
        <v>30</v>
      </c>
      <c r="L284" s="10">
        <v>5</v>
      </c>
      <c r="M284" s="10">
        <v>28</v>
      </c>
      <c r="N284" s="1">
        <f t="shared" si="2"/>
        <v>192.93781381574738</v>
      </c>
      <c r="O284" s="1">
        <f t="shared" si="3"/>
        <v>117.63077828527702</v>
      </c>
    </row>
    <row r="285" spans="1:15" ht="15" x14ac:dyDescent="0.2">
      <c r="A285" s="10" t="s">
        <v>334</v>
      </c>
      <c r="B285" s="10" t="s">
        <v>553</v>
      </c>
      <c r="C285" s="10" t="s">
        <v>632</v>
      </c>
      <c r="D285" s="10">
        <v>0</v>
      </c>
      <c r="E285" s="10">
        <v>64</v>
      </c>
      <c r="F285" s="10">
        <v>0</v>
      </c>
      <c r="G285" s="10">
        <v>10</v>
      </c>
      <c r="H285" s="10">
        <v>0</v>
      </c>
      <c r="I285" s="10">
        <v>19</v>
      </c>
      <c r="J285" s="10">
        <v>0</v>
      </c>
      <c r="K285" s="10">
        <v>11</v>
      </c>
      <c r="L285" s="10">
        <v>0</v>
      </c>
      <c r="M285" s="10">
        <v>6</v>
      </c>
      <c r="N285" s="1">
        <f t="shared" si="2"/>
        <v>65.703881163900817</v>
      </c>
      <c r="O285" s="1">
        <f t="shared" si="3"/>
        <v>0</v>
      </c>
    </row>
    <row r="286" spans="1:15" ht="15" x14ac:dyDescent="0.2">
      <c r="A286" s="10" t="s">
        <v>334</v>
      </c>
      <c r="B286" s="10" t="s">
        <v>553</v>
      </c>
      <c r="C286" s="10" t="s">
        <v>633</v>
      </c>
      <c r="D286" s="10">
        <v>4</v>
      </c>
      <c r="E286" s="10">
        <v>8</v>
      </c>
      <c r="F286" s="10">
        <v>0</v>
      </c>
      <c r="G286" s="10">
        <v>0</v>
      </c>
      <c r="H286" s="10">
        <v>1</v>
      </c>
      <c r="I286" s="10">
        <v>3</v>
      </c>
      <c r="J286" s="10">
        <v>1</v>
      </c>
      <c r="K286" s="10">
        <v>2</v>
      </c>
      <c r="L286" s="10">
        <v>1</v>
      </c>
      <c r="M286" s="10">
        <v>2</v>
      </c>
      <c r="N286" s="1">
        <f t="shared" si="2"/>
        <v>8.2462112512353212</v>
      </c>
      <c r="O286" s="1">
        <f t="shared" si="3"/>
        <v>4.1231056256176606</v>
      </c>
    </row>
    <row r="287" spans="1:15" ht="15" x14ac:dyDescent="0.2">
      <c r="A287" s="10" t="s">
        <v>334</v>
      </c>
      <c r="B287" s="10" t="s">
        <v>553</v>
      </c>
      <c r="C287" s="10" t="s">
        <v>634</v>
      </c>
      <c r="D287" s="10">
        <v>10</v>
      </c>
      <c r="E287" s="10">
        <v>66</v>
      </c>
      <c r="F287" s="10">
        <v>2</v>
      </c>
      <c r="G287" s="10">
        <v>4</v>
      </c>
      <c r="H287" s="10">
        <v>2</v>
      </c>
      <c r="I287" s="10">
        <v>15</v>
      </c>
      <c r="J287" s="10">
        <v>2</v>
      </c>
      <c r="K287" s="10">
        <v>5</v>
      </c>
      <c r="L287" s="10">
        <v>0</v>
      </c>
      <c r="M287" s="10">
        <v>4</v>
      </c>
      <c r="N287" s="1">
        <f t="shared" si="2"/>
        <v>66.309878600401618</v>
      </c>
      <c r="O287" s="1">
        <f t="shared" si="3"/>
        <v>10.392304845413264</v>
      </c>
    </row>
    <row r="288" spans="1:15" ht="15" x14ac:dyDescent="0.2">
      <c r="A288" s="10" t="s">
        <v>334</v>
      </c>
      <c r="B288" s="10" t="s">
        <v>553</v>
      </c>
      <c r="C288" s="10" t="s">
        <v>635</v>
      </c>
      <c r="D288" s="10">
        <v>0</v>
      </c>
      <c r="E288" s="10">
        <v>7</v>
      </c>
      <c r="F288" s="10">
        <v>0</v>
      </c>
      <c r="G288" s="10">
        <v>0</v>
      </c>
      <c r="H288" s="10">
        <v>0</v>
      </c>
      <c r="I288" s="10">
        <v>3</v>
      </c>
      <c r="J288" s="10">
        <v>0</v>
      </c>
      <c r="K288" s="10">
        <v>2</v>
      </c>
      <c r="L288" s="10">
        <v>0</v>
      </c>
      <c r="M288" s="10">
        <v>2</v>
      </c>
      <c r="N288" s="1">
        <f t="shared" ref="N288:N351" si="4">SQRT(E288*E288+G288*G288+K288*K288)</f>
        <v>7.2801098892805181</v>
      </c>
      <c r="O288" s="1">
        <f t="shared" ref="O288:O351" si="5">SQRT(D288*D288+F288*F288+J288*J288)</f>
        <v>0</v>
      </c>
    </row>
    <row r="289" spans="1:15" ht="15" x14ac:dyDescent="0.2">
      <c r="A289" s="10" t="s">
        <v>334</v>
      </c>
      <c r="B289" s="10" t="s">
        <v>553</v>
      </c>
      <c r="C289" s="10" t="s">
        <v>636</v>
      </c>
      <c r="D289" s="10">
        <v>5</v>
      </c>
      <c r="E289" s="10">
        <v>60</v>
      </c>
      <c r="F289" s="10">
        <v>0</v>
      </c>
      <c r="G289" s="10">
        <v>4</v>
      </c>
      <c r="H289" s="10">
        <v>2</v>
      </c>
      <c r="I289" s="10">
        <v>19</v>
      </c>
      <c r="J289" s="10">
        <v>1</v>
      </c>
      <c r="K289" s="10">
        <v>9</v>
      </c>
      <c r="L289" s="10">
        <v>1</v>
      </c>
      <c r="M289" s="10">
        <v>7</v>
      </c>
      <c r="N289" s="1">
        <f t="shared" si="4"/>
        <v>60.802960454241045</v>
      </c>
      <c r="O289" s="1">
        <f t="shared" si="5"/>
        <v>5.0990195135927845</v>
      </c>
    </row>
    <row r="290" spans="1:15" ht="15" x14ac:dyDescent="0.2">
      <c r="A290" s="10" t="s">
        <v>334</v>
      </c>
      <c r="B290" s="10" t="s">
        <v>553</v>
      </c>
      <c r="C290" s="10" t="s">
        <v>637</v>
      </c>
      <c r="D290" s="10">
        <v>29</v>
      </c>
      <c r="E290" s="10">
        <v>0</v>
      </c>
      <c r="F290" s="10">
        <v>0</v>
      </c>
      <c r="G290" s="10">
        <v>0</v>
      </c>
      <c r="H290" s="10">
        <v>8</v>
      </c>
      <c r="I290" s="10">
        <v>0</v>
      </c>
      <c r="J290" s="10">
        <v>4</v>
      </c>
      <c r="K290" s="10">
        <v>0</v>
      </c>
      <c r="L290" s="10">
        <v>4</v>
      </c>
      <c r="M290" s="10">
        <v>0</v>
      </c>
      <c r="N290" s="1">
        <f t="shared" si="4"/>
        <v>0</v>
      </c>
      <c r="O290" s="1">
        <f t="shared" si="5"/>
        <v>29.274562336608895</v>
      </c>
    </row>
    <row r="291" spans="1:15" ht="15" x14ac:dyDescent="0.2">
      <c r="A291" s="10" t="s">
        <v>334</v>
      </c>
      <c r="B291" s="10" t="s">
        <v>553</v>
      </c>
      <c r="C291" s="10" t="s">
        <v>638</v>
      </c>
      <c r="D291" s="10">
        <v>0</v>
      </c>
      <c r="E291" s="10">
        <v>44</v>
      </c>
      <c r="F291" s="10">
        <v>0</v>
      </c>
      <c r="G291" s="10">
        <v>0</v>
      </c>
      <c r="H291" s="10">
        <v>0</v>
      </c>
      <c r="I291" s="10">
        <v>11</v>
      </c>
      <c r="J291" s="10">
        <v>0</v>
      </c>
      <c r="K291" s="10">
        <v>8</v>
      </c>
      <c r="L291" s="10">
        <v>0</v>
      </c>
      <c r="M291" s="10">
        <v>8</v>
      </c>
      <c r="N291" s="1">
        <f t="shared" si="4"/>
        <v>44.721359549995796</v>
      </c>
      <c r="O291" s="1">
        <f t="shared" si="5"/>
        <v>0</v>
      </c>
    </row>
    <row r="292" spans="1:15" ht="15" x14ac:dyDescent="0.2">
      <c r="A292" s="10" t="s">
        <v>334</v>
      </c>
      <c r="B292" s="10" t="s">
        <v>553</v>
      </c>
      <c r="C292" s="10" t="s">
        <v>639</v>
      </c>
      <c r="D292" s="10">
        <v>0</v>
      </c>
      <c r="E292" s="10">
        <v>9</v>
      </c>
      <c r="F292" s="10">
        <v>0</v>
      </c>
      <c r="G292" s="10">
        <v>0</v>
      </c>
      <c r="H292" s="10">
        <v>0</v>
      </c>
      <c r="I292" s="10">
        <v>2</v>
      </c>
      <c r="J292" s="10">
        <v>0</v>
      </c>
      <c r="K292" s="10">
        <v>2</v>
      </c>
      <c r="L292" s="10">
        <v>0</v>
      </c>
      <c r="M292" s="10">
        <v>2</v>
      </c>
      <c r="N292" s="1">
        <f t="shared" si="4"/>
        <v>9.2195444572928871</v>
      </c>
      <c r="O292" s="1">
        <f t="shared" si="5"/>
        <v>0</v>
      </c>
    </row>
    <row r="293" spans="1:15" ht="15" x14ac:dyDescent="0.2">
      <c r="A293" s="10" t="s">
        <v>334</v>
      </c>
      <c r="B293" s="10" t="s">
        <v>553</v>
      </c>
      <c r="C293" s="10" t="s">
        <v>640</v>
      </c>
      <c r="D293" s="10">
        <v>0</v>
      </c>
      <c r="E293" s="10">
        <v>7</v>
      </c>
      <c r="F293" s="10">
        <v>0</v>
      </c>
      <c r="G293" s="10">
        <v>0</v>
      </c>
      <c r="H293" s="10">
        <v>0</v>
      </c>
      <c r="I293" s="10">
        <v>3</v>
      </c>
      <c r="J293" s="10">
        <v>0</v>
      </c>
      <c r="K293" s="10">
        <v>2</v>
      </c>
      <c r="L293" s="10">
        <v>0</v>
      </c>
      <c r="M293" s="10">
        <v>2</v>
      </c>
      <c r="N293" s="1">
        <f t="shared" si="4"/>
        <v>7.2801098892805181</v>
      </c>
      <c r="O293" s="1">
        <f t="shared" si="5"/>
        <v>0</v>
      </c>
    </row>
    <row r="294" spans="1:15" ht="15" x14ac:dyDescent="0.2">
      <c r="A294" s="10" t="s">
        <v>334</v>
      </c>
      <c r="B294" s="10" t="s">
        <v>553</v>
      </c>
      <c r="C294" s="10" t="s">
        <v>641</v>
      </c>
      <c r="D294" s="10">
        <v>10</v>
      </c>
      <c r="E294" s="10">
        <v>331</v>
      </c>
      <c r="F294" s="10">
        <v>0</v>
      </c>
      <c r="G294" s="10">
        <v>40</v>
      </c>
      <c r="H294" s="10">
        <v>4</v>
      </c>
      <c r="I294" s="10">
        <v>72</v>
      </c>
      <c r="J294" s="10">
        <v>3</v>
      </c>
      <c r="K294" s="10">
        <v>40</v>
      </c>
      <c r="L294" s="10">
        <v>3</v>
      </c>
      <c r="M294" s="10">
        <v>20</v>
      </c>
      <c r="N294" s="1">
        <f t="shared" si="4"/>
        <v>335.79904705046437</v>
      </c>
      <c r="O294" s="1">
        <f t="shared" si="5"/>
        <v>10.440306508910551</v>
      </c>
    </row>
    <row r="295" spans="1:15" ht="15" x14ac:dyDescent="0.2">
      <c r="A295" s="10" t="s">
        <v>334</v>
      </c>
      <c r="B295" s="10" t="s">
        <v>553</v>
      </c>
      <c r="C295" s="10" t="s">
        <v>642</v>
      </c>
      <c r="D295" s="10">
        <v>0</v>
      </c>
      <c r="E295" s="10">
        <v>34</v>
      </c>
      <c r="F295" s="10">
        <v>0</v>
      </c>
      <c r="G295" s="10">
        <v>2</v>
      </c>
      <c r="H295" s="10">
        <v>0</v>
      </c>
      <c r="I295" s="10">
        <v>8</v>
      </c>
      <c r="J295" s="10">
        <v>0</v>
      </c>
      <c r="K295" s="10">
        <v>4</v>
      </c>
      <c r="L295" s="10">
        <v>0</v>
      </c>
      <c r="M295" s="10">
        <v>3</v>
      </c>
      <c r="N295" s="1">
        <f t="shared" si="4"/>
        <v>34.292856398964496</v>
      </c>
      <c r="O295" s="1">
        <f t="shared" si="5"/>
        <v>0</v>
      </c>
    </row>
    <row r="296" spans="1:15" ht="15" x14ac:dyDescent="0.2">
      <c r="A296" s="10" t="s">
        <v>334</v>
      </c>
      <c r="B296" s="10" t="s">
        <v>553</v>
      </c>
      <c r="C296" s="10" t="s">
        <v>643</v>
      </c>
      <c r="D296" s="10">
        <v>4</v>
      </c>
      <c r="E296" s="10">
        <v>92</v>
      </c>
      <c r="F296" s="10">
        <v>0</v>
      </c>
      <c r="G296" s="10">
        <v>2</v>
      </c>
      <c r="H296" s="10">
        <v>1</v>
      </c>
      <c r="I296" s="10">
        <v>24</v>
      </c>
      <c r="J296" s="10">
        <v>1</v>
      </c>
      <c r="K296" s="10">
        <v>17</v>
      </c>
      <c r="L296" s="10">
        <v>1</v>
      </c>
      <c r="M296" s="10">
        <v>16</v>
      </c>
      <c r="N296" s="1">
        <f t="shared" si="4"/>
        <v>93.578843762893328</v>
      </c>
      <c r="O296" s="1">
        <f t="shared" si="5"/>
        <v>4.1231056256176606</v>
      </c>
    </row>
    <row r="297" spans="1:15" ht="15" x14ac:dyDescent="0.2">
      <c r="A297" s="10" t="s">
        <v>334</v>
      </c>
      <c r="B297" s="10" t="s">
        <v>553</v>
      </c>
      <c r="C297" s="10" t="s">
        <v>644</v>
      </c>
      <c r="D297" s="10">
        <v>24</v>
      </c>
      <c r="E297" s="10">
        <v>61</v>
      </c>
      <c r="F297" s="10">
        <v>0</v>
      </c>
      <c r="G297" s="10">
        <v>6</v>
      </c>
      <c r="H297" s="10">
        <v>6</v>
      </c>
      <c r="I297" s="10">
        <v>16</v>
      </c>
      <c r="J297" s="10">
        <v>3</v>
      </c>
      <c r="K297" s="10">
        <v>11</v>
      </c>
      <c r="L297" s="10">
        <v>3</v>
      </c>
      <c r="M297" s="10">
        <v>8</v>
      </c>
      <c r="N297" s="1">
        <f t="shared" si="4"/>
        <v>62.273589907761057</v>
      </c>
      <c r="O297" s="1">
        <f t="shared" si="5"/>
        <v>24.186773244895647</v>
      </c>
    </row>
    <row r="298" spans="1:15" ht="15" x14ac:dyDescent="0.2">
      <c r="A298" s="10" t="s">
        <v>334</v>
      </c>
      <c r="B298" s="10" t="s">
        <v>553</v>
      </c>
      <c r="C298" s="10" t="s">
        <v>645</v>
      </c>
      <c r="D298" s="10">
        <v>0</v>
      </c>
      <c r="E298" s="10">
        <v>48</v>
      </c>
      <c r="F298" s="10">
        <v>0</v>
      </c>
      <c r="G298" s="10">
        <v>6</v>
      </c>
      <c r="H298" s="10">
        <v>0</v>
      </c>
      <c r="I298" s="10">
        <v>15</v>
      </c>
      <c r="J298" s="10">
        <v>0</v>
      </c>
      <c r="K298" s="10">
        <v>8</v>
      </c>
      <c r="L298" s="10">
        <v>0</v>
      </c>
      <c r="M298" s="10">
        <v>5</v>
      </c>
      <c r="N298" s="1">
        <f t="shared" si="4"/>
        <v>49.03060268852505</v>
      </c>
      <c r="O298" s="1">
        <f t="shared" si="5"/>
        <v>0</v>
      </c>
    </row>
    <row r="299" spans="1:15" ht="15" x14ac:dyDescent="0.2">
      <c r="A299" s="10" t="s">
        <v>334</v>
      </c>
      <c r="B299" s="10" t="s">
        <v>553</v>
      </c>
      <c r="C299" s="10" t="s">
        <v>646</v>
      </c>
      <c r="D299" s="10">
        <v>51</v>
      </c>
      <c r="E299" s="10">
        <v>23</v>
      </c>
      <c r="F299" s="10">
        <v>4</v>
      </c>
      <c r="G299" s="10">
        <v>0</v>
      </c>
      <c r="H299" s="10">
        <v>9</v>
      </c>
      <c r="I299" s="10">
        <v>8</v>
      </c>
      <c r="J299" s="10">
        <v>8</v>
      </c>
      <c r="K299" s="10">
        <v>6</v>
      </c>
      <c r="L299" s="10">
        <v>6</v>
      </c>
      <c r="M299" s="10">
        <v>6</v>
      </c>
      <c r="N299" s="1">
        <f t="shared" si="4"/>
        <v>23.769728648009426</v>
      </c>
      <c r="O299" s="1">
        <f t="shared" si="5"/>
        <v>51.778373863998475</v>
      </c>
    </row>
    <row r="300" spans="1:15" ht="15" x14ac:dyDescent="0.2">
      <c r="A300" s="10" t="s">
        <v>334</v>
      </c>
      <c r="B300" s="10" t="s">
        <v>553</v>
      </c>
      <c r="C300" s="10" t="s">
        <v>647</v>
      </c>
      <c r="D300" s="10">
        <v>0</v>
      </c>
      <c r="E300" s="10">
        <v>52</v>
      </c>
      <c r="F300" s="10">
        <v>0</v>
      </c>
      <c r="G300" s="10">
        <v>6</v>
      </c>
      <c r="H300" s="10">
        <v>0</v>
      </c>
      <c r="I300" s="10">
        <v>16</v>
      </c>
      <c r="J300" s="10">
        <v>0</v>
      </c>
      <c r="K300" s="10">
        <v>9</v>
      </c>
      <c r="L300" s="10">
        <v>0</v>
      </c>
      <c r="M300" s="10">
        <v>6</v>
      </c>
      <c r="N300" s="1">
        <f t="shared" si="4"/>
        <v>53.113086899558006</v>
      </c>
      <c r="O300" s="1">
        <f t="shared" si="5"/>
        <v>0</v>
      </c>
    </row>
    <row r="301" spans="1:15" ht="15" x14ac:dyDescent="0.2">
      <c r="A301" s="10" t="s">
        <v>334</v>
      </c>
      <c r="B301" s="10" t="s">
        <v>553</v>
      </c>
      <c r="C301" s="10" t="s">
        <v>648</v>
      </c>
      <c r="D301" s="10">
        <v>13</v>
      </c>
      <c r="E301" s="10">
        <v>327</v>
      </c>
      <c r="F301" s="10">
        <v>5</v>
      </c>
      <c r="G301" s="10">
        <v>39</v>
      </c>
      <c r="H301" s="10">
        <v>2</v>
      </c>
      <c r="I301" s="10">
        <v>86</v>
      </c>
      <c r="J301" s="10">
        <v>6</v>
      </c>
      <c r="K301" s="10">
        <v>38</v>
      </c>
      <c r="L301" s="10">
        <v>1</v>
      </c>
      <c r="M301" s="10">
        <v>21</v>
      </c>
      <c r="N301" s="1">
        <f t="shared" si="4"/>
        <v>331.50263950683711</v>
      </c>
      <c r="O301" s="1">
        <f t="shared" si="5"/>
        <v>15.165750888103101</v>
      </c>
    </row>
    <row r="302" spans="1:15" ht="15" x14ac:dyDescent="0.2">
      <c r="A302" s="10" t="s">
        <v>334</v>
      </c>
      <c r="B302" s="10" t="s">
        <v>553</v>
      </c>
      <c r="C302" s="10" t="s">
        <v>649</v>
      </c>
      <c r="D302" s="10">
        <v>6</v>
      </c>
      <c r="E302" s="10">
        <v>147</v>
      </c>
      <c r="F302" s="10">
        <v>2</v>
      </c>
      <c r="G302" s="10">
        <v>18</v>
      </c>
      <c r="H302" s="10">
        <v>2</v>
      </c>
      <c r="I302" s="10">
        <v>36</v>
      </c>
      <c r="J302" s="10">
        <v>2</v>
      </c>
      <c r="K302" s="10">
        <v>14</v>
      </c>
      <c r="L302" s="10">
        <v>0</v>
      </c>
      <c r="M302" s="10">
        <v>6</v>
      </c>
      <c r="N302" s="1">
        <f t="shared" si="4"/>
        <v>148.75819305167698</v>
      </c>
      <c r="O302" s="1">
        <f t="shared" si="5"/>
        <v>6.6332495807107996</v>
      </c>
    </row>
    <row r="303" spans="1:15" ht="15" x14ac:dyDescent="0.2">
      <c r="A303" s="10" t="s">
        <v>334</v>
      </c>
      <c r="B303" s="10" t="s">
        <v>553</v>
      </c>
      <c r="C303" s="10" t="s">
        <v>650</v>
      </c>
      <c r="D303" s="10">
        <v>0</v>
      </c>
      <c r="E303" s="10">
        <v>21</v>
      </c>
      <c r="F303" s="10">
        <v>0</v>
      </c>
      <c r="G303" s="10">
        <v>0</v>
      </c>
      <c r="H303" s="10">
        <v>0</v>
      </c>
      <c r="I303" s="10">
        <v>5</v>
      </c>
      <c r="J303" s="10">
        <v>0</v>
      </c>
      <c r="K303" s="10">
        <v>4</v>
      </c>
      <c r="L303" s="10">
        <v>0</v>
      </c>
      <c r="M303" s="10">
        <v>4</v>
      </c>
      <c r="N303" s="1">
        <f t="shared" si="4"/>
        <v>21.377558326431949</v>
      </c>
      <c r="O303" s="1">
        <f t="shared" si="5"/>
        <v>0</v>
      </c>
    </row>
    <row r="304" spans="1:15" ht="15" x14ac:dyDescent="0.2">
      <c r="A304" s="10" t="s">
        <v>334</v>
      </c>
      <c r="B304" s="10" t="s">
        <v>553</v>
      </c>
      <c r="C304" s="10" t="s">
        <v>651</v>
      </c>
      <c r="D304" s="10">
        <v>0</v>
      </c>
      <c r="E304" s="10">
        <v>72</v>
      </c>
      <c r="F304" s="10">
        <v>0</v>
      </c>
      <c r="G304" s="10">
        <v>2</v>
      </c>
      <c r="H304" s="10">
        <v>0</v>
      </c>
      <c r="I304" s="10">
        <v>24</v>
      </c>
      <c r="J304" s="10">
        <v>0</v>
      </c>
      <c r="K304" s="10">
        <v>13</v>
      </c>
      <c r="L304" s="10">
        <v>0</v>
      </c>
      <c r="M304" s="10">
        <v>12</v>
      </c>
      <c r="N304" s="1">
        <f t="shared" si="4"/>
        <v>73.191529564560952</v>
      </c>
      <c r="O304" s="1">
        <f t="shared" si="5"/>
        <v>0</v>
      </c>
    </row>
    <row r="305" spans="1:15" ht="15" x14ac:dyDescent="0.2">
      <c r="A305" s="10" t="s">
        <v>334</v>
      </c>
      <c r="B305" s="10" t="s">
        <v>553</v>
      </c>
      <c r="C305" s="10" t="s">
        <v>652</v>
      </c>
      <c r="D305" s="10">
        <v>0</v>
      </c>
      <c r="E305" s="10">
        <v>7</v>
      </c>
      <c r="F305" s="10">
        <v>0</v>
      </c>
      <c r="G305" s="10">
        <v>0</v>
      </c>
      <c r="H305" s="10">
        <v>0</v>
      </c>
      <c r="I305" s="10">
        <v>3</v>
      </c>
      <c r="J305" s="10">
        <v>0</v>
      </c>
      <c r="K305" s="10">
        <v>2</v>
      </c>
      <c r="L305" s="10">
        <v>0</v>
      </c>
      <c r="M305" s="10">
        <v>2</v>
      </c>
      <c r="N305" s="1">
        <f t="shared" si="4"/>
        <v>7.2801098892805181</v>
      </c>
      <c r="O305" s="1">
        <f t="shared" si="5"/>
        <v>0</v>
      </c>
    </row>
    <row r="306" spans="1:15" ht="15" x14ac:dyDescent="0.2">
      <c r="A306" s="10" t="s">
        <v>334</v>
      </c>
      <c r="B306" s="10" t="s">
        <v>553</v>
      </c>
      <c r="C306" s="10" t="s">
        <v>653</v>
      </c>
      <c r="D306" s="10">
        <v>0</v>
      </c>
      <c r="E306" s="10">
        <v>92</v>
      </c>
      <c r="F306" s="10">
        <v>0</v>
      </c>
      <c r="G306" s="10">
        <v>8</v>
      </c>
      <c r="H306" s="10">
        <v>0</v>
      </c>
      <c r="I306" s="10">
        <v>26</v>
      </c>
      <c r="J306" s="10">
        <v>0</v>
      </c>
      <c r="K306" s="10">
        <v>16</v>
      </c>
      <c r="L306" s="10">
        <v>0</v>
      </c>
      <c r="M306" s="10">
        <v>12</v>
      </c>
      <c r="N306" s="1">
        <f t="shared" si="4"/>
        <v>93.722996110879848</v>
      </c>
      <c r="O306" s="1">
        <f t="shared" si="5"/>
        <v>0</v>
      </c>
    </row>
    <row r="307" spans="1:15" ht="15" x14ac:dyDescent="0.2">
      <c r="A307" s="10" t="s">
        <v>334</v>
      </c>
      <c r="B307" s="10" t="s">
        <v>553</v>
      </c>
      <c r="C307" s="10" t="s">
        <v>654</v>
      </c>
      <c r="D307" s="10">
        <v>0</v>
      </c>
      <c r="E307" s="10">
        <v>8</v>
      </c>
      <c r="F307" s="10">
        <v>0</v>
      </c>
      <c r="G307" s="10">
        <v>0</v>
      </c>
      <c r="H307" s="10">
        <v>0</v>
      </c>
      <c r="I307" s="10">
        <v>3</v>
      </c>
      <c r="J307" s="10">
        <v>0</v>
      </c>
      <c r="K307" s="10">
        <v>2</v>
      </c>
      <c r="L307" s="10">
        <v>0</v>
      </c>
      <c r="M307" s="10">
        <v>2</v>
      </c>
      <c r="N307" s="1">
        <f t="shared" si="4"/>
        <v>8.2462112512353212</v>
      </c>
      <c r="O307" s="1">
        <f t="shared" si="5"/>
        <v>0</v>
      </c>
    </row>
    <row r="308" spans="1:15" ht="15" x14ac:dyDescent="0.2">
      <c r="A308" s="10" t="s">
        <v>334</v>
      </c>
      <c r="B308" s="10" t="s">
        <v>553</v>
      </c>
      <c r="C308" s="10" t="s">
        <v>655</v>
      </c>
      <c r="D308" s="10">
        <v>0</v>
      </c>
      <c r="E308" s="10">
        <v>11</v>
      </c>
      <c r="F308" s="10">
        <v>0</v>
      </c>
      <c r="G308" s="10">
        <v>0</v>
      </c>
      <c r="H308" s="10">
        <v>0</v>
      </c>
      <c r="I308" s="10">
        <v>4</v>
      </c>
      <c r="J308" s="10">
        <v>0</v>
      </c>
      <c r="K308" s="10">
        <v>2</v>
      </c>
      <c r="L308" s="10">
        <v>0</v>
      </c>
      <c r="M308" s="10">
        <v>2</v>
      </c>
      <c r="N308" s="1">
        <f t="shared" si="4"/>
        <v>11.180339887498949</v>
      </c>
      <c r="O308" s="1">
        <f t="shared" si="5"/>
        <v>0</v>
      </c>
    </row>
    <row r="309" spans="1:15" ht="15" x14ac:dyDescent="0.2">
      <c r="A309" s="10" t="s">
        <v>334</v>
      </c>
      <c r="B309" s="10" t="s">
        <v>553</v>
      </c>
      <c r="C309" s="10" t="s">
        <v>656</v>
      </c>
      <c r="D309" s="10">
        <v>2</v>
      </c>
      <c r="E309" s="10">
        <v>107</v>
      </c>
      <c r="F309" s="10">
        <v>2</v>
      </c>
      <c r="G309" s="10">
        <v>20</v>
      </c>
      <c r="H309" s="10">
        <v>1</v>
      </c>
      <c r="I309" s="10">
        <v>23</v>
      </c>
      <c r="J309" s="10">
        <v>2</v>
      </c>
      <c r="K309" s="10">
        <v>16</v>
      </c>
      <c r="L309" s="10">
        <v>0</v>
      </c>
      <c r="M309" s="10">
        <v>7</v>
      </c>
      <c r="N309" s="1">
        <f t="shared" si="4"/>
        <v>110.02272492535349</v>
      </c>
      <c r="O309" s="1">
        <f t="shared" si="5"/>
        <v>3.4641016151377544</v>
      </c>
    </row>
    <row r="310" spans="1:15" ht="15" x14ac:dyDescent="0.2">
      <c r="A310" s="10" t="s">
        <v>334</v>
      </c>
      <c r="B310" s="10" t="s">
        <v>657</v>
      </c>
      <c r="C310" s="10" t="s">
        <v>658</v>
      </c>
      <c r="D310" s="10">
        <v>0</v>
      </c>
      <c r="E310" s="10">
        <v>174</v>
      </c>
      <c r="F310" s="10">
        <v>0</v>
      </c>
      <c r="G310" s="10">
        <v>12</v>
      </c>
      <c r="H310" s="10">
        <v>0</v>
      </c>
      <c r="I310" s="10">
        <v>44</v>
      </c>
      <c r="J310" s="10">
        <v>0</v>
      </c>
      <c r="K310" s="10">
        <v>20</v>
      </c>
      <c r="L310" s="10">
        <v>0</v>
      </c>
      <c r="M310" s="10">
        <v>14</v>
      </c>
      <c r="N310" s="1">
        <f t="shared" si="4"/>
        <v>175.55625878902751</v>
      </c>
      <c r="O310" s="1">
        <f t="shared" si="5"/>
        <v>0</v>
      </c>
    </row>
    <row r="311" spans="1:15" ht="15" x14ac:dyDescent="0.2">
      <c r="A311" s="10" t="s">
        <v>334</v>
      </c>
      <c r="B311" s="10" t="s">
        <v>657</v>
      </c>
      <c r="C311" s="10" t="s">
        <v>659</v>
      </c>
      <c r="D311" s="10">
        <v>0</v>
      </c>
      <c r="E311" s="10">
        <v>82</v>
      </c>
      <c r="F311" s="10">
        <v>0</v>
      </c>
      <c r="G311" s="10">
        <v>2</v>
      </c>
      <c r="H311" s="10">
        <v>0</v>
      </c>
      <c r="I311" s="10">
        <v>26</v>
      </c>
      <c r="J311" s="10">
        <v>0</v>
      </c>
      <c r="K311" s="10">
        <v>10</v>
      </c>
      <c r="L311" s="10">
        <v>0</v>
      </c>
      <c r="M311" s="10">
        <v>9</v>
      </c>
      <c r="N311" s="1">
        <f t="shared" si="4"/>
        <v>82.631713040454386</v>
      </c>
      <c r="O311" s="1">
        <f t="shared" si="5"/>
        <v>0</v>
      </c>
    </row>
    <row r="312" spans="1:15" ht="15" x14ac:dyDescent="0.2">
      <c r="A312" s="10" t="s">
        <v>334</v>
      </c>
      <c r="B312" s="10" t="s">
        <v>657</v>
      </c>
      <c r="C312" s="10" t="s">
        <v>660</v>
      </c>
      <c r="D312" s="10">
        <v>0</v>
      </c>
      <c r="E312" s="10">
        <v>120</v>
      </c>
      <c r="F312" s="10">
        <v>0</v>
      </c>
      <c r="G312" s="10">
        <v>4</v>
      </c>
      <c r="H312" s="10">
        <v>0</v>
      </c>
      <c r="I312" s="10">
        <v>29</v>
      </c>
      <c r="J312" s="10">
        <v>0</v>
      </c>
      <c r="K312" s="10">
        <v>13</v>
      </c>
      <c r="L312" s="10">
        <v>0</v>
      </c>
      <c r="M312" s="10">
        <v>11</v>
      </c>
      <c r="N312" s="1">
        <f t="shared" si="4"/>
        <v>120.76837334335509</v>
      </c>
      <c r="O312" s="1">
        <f t="shared" si="5"/>
        <v>0</v>
      </c>
    </row>
    <row r="313" spans="1:15" ht="15" x14ac:dyDescent="0.2">
      <c r="A313" s="10" t="s">
        <v>334</v>
      </c>
      <c r="B313" s="10" t="s">
        <v>657</v>
      </c>
      <c r="C313" s="10" t="s">
        <v>661</v>
      </c>
      <c r="D313" s="10">
        <v>0</v>
      </c>
      <c r="E313" s="10">
        <v>157</v>
      </c>
      <c r="F313" s="10">
        <v>1</v>
      </c>
      <c r="G313" s="10">
        <v>13</v>
      </c>
      <c r="H313" s="10">
        <v>0</v>
      </c>
      <c r="I313" s="10">
        <v>34</v>
      </c>
      <c r="J313" s="10">
        <v>1</v>
      </c>
      <c r="K313" s="10">
        <v>15</v>
      </c>
      <c r="L313" s="10">
        <v>0</v>
      </c>
      <c r="M313" s="10">
        <v>9</v>
      </c>
      <c r="N313" s="1">
        <f t="shared" si="4"/>
        <v>158.24980252752292</v>
      </c>
      <c r="O313" s="1">
        <f t="shared" si="5"/>
        <v>1.4142135623730951</v>
      </c>
    </row>
    <row r="314" spans="1:15" ht="15" x14ac:dyDescent="0.2">
      <c r="A314" s="10" t="s">
        <v>334</v>
      </c>
      <c r="B314" s="10" t="s">
        <v>657</v>
      </c>
      <c r="C314" s="10" t="s">
        <v>662</v>
      </c>
      <c r="D314" s="10">
        <v>0</v>
      </c>
      <c r="E314" s="10">
        <v>63</v>
      </c>
      <c r="F314" s="10">
        <v>0</v>
      </c>
      <c r="G314" s="10">
        <v>0</v>
      </c>
      <c r="H314" s="10">
        <v>0</v>
      </c>
      <c r="I314" s="10">
        <v>21</v>
      </c>
      <c r="J314" s="10">
        <v>0</v>
      </c>
      <c r="K314" s="10">
        <v>8</v>
      </c>
      <c r="L314" s="10">
        <v>0</v>
      </c>
      <c r="M314" s="10">
        <v>8</v>
      </c>
      <c r="N314" s="1">
        <f t="shared" si="4"/>
        <v>63.505905237229712</v>
      </c>
      <c r="O314" s="1">
        <f t="shared" si="5"/>
        <v>0</v>
      </c>
    </row>
    <row r="315" spans="1:15" ht="15" x14ac:dyDescent="0.2">
      <c r="A315" s="10" t="s">
        <v>334</v>
      </c>
      <c r="B315" s="10" t="s">
        <v>657</v>
      </c>
      <c r="C315" s="10" t="s">
        <v>663</v>
      </c>
      <c r="D315" s="10">
        <v>0</v>
      </c>
      <c r="E315" s="10">
        <v>12</v>
      </c>
      <c r="F315" s="10">
        <v>0</v>
      </c>
      <c r="G315" s="10">
        <v>0</v>
      </c>
      <c r="H315" s="10">
        <v>0</v>
      </c>
      <c r="I315" s="10">
        <v>2</v>
      </c>
      <c r="J315" s="10">
        <v>0</v>
      </c>
      <c r="K315" s="10">
        <v>2</v>
      </c>
      <c r="L315" s="10">
        <v>0</v>
      </c>
      <c r="M315" s="10">
        <v>2</v>
      </c>
      <c r="N315" s="1">
        <f t="shared" si="4"/>
        <v>12.165525060596439</v>
      </c>
      <c r="O315" s="1">
        <f t="shared" si="5"/>
        <v>0</v>
      </c>
    </row>
    <row r="316" spans="1:15" ht="15" x14ac:dyDescent="0.2">
      <c r="A316" s="10" t="s">
        <v>334</v>
      </c>
      <c r="B316" s="10" t="s">
        <v>657</v>
      </c>
      <c r="C316" s="10" t="s">
        <v>664</v>
      </c>
      <c r="D316" s="10">
        <v>65</v>
      </c>
      <c r="E316" s="10">
        <v>356</v>
      </c>
      <c r="F316" s="10">
        <v>11</v>
      </c>
      <c r="G316" s="10">
        <v>39</v>
      </c>
      <c r="H316" s="10">
        <v>12</v>
      </c>
      <c r="I316" s="10">
        <v>80</v>
      </c>
      <c r="J316" s="10">
        <v>11</v>
      </c>
      <c r="K316" s="10">
        <v>43</v>
      </c>
      <c r="L316" s="10">
        <v>3</v>
      </c>
      <c r="M316" s="10">
        <v>26</v>
      </c>
      <c r="N316" s="1">
        <f t="shared" si="4"/>
        <v>360.70209314613078</v>
      </c>
      <c r="O316" s="1">
        <f t="shared" si="5"/>
        <v>66.83561924602779</v>
      </c>
    </row>
    <row r="317" spans="1:15" ht="15" x14ac:dyDescent="0.2">
      <c r="A317" s="10" t="s">
        <v>334</v>
      </c>
      <c r="B317" s="10" t="s">
        <v>657</v>
      </c>
      <c r="C317" s="10" t="s">
        <v>665</v>
      </c>
      <c r="D317" s="10">
        <v>0</v>
      </c>
      <c r="E317" s="10">
        <v>12</v>
      </c>
      <c r="F317" s="10">
        <v>0</v>
      </c>
      <c r="G317" s="10">
        <v>0</v>
      </c>
      <c r="H317" s="10">
        <v>0</v>
      </c>
      <c r="I317" s="10">
        <v>4</v>
      </c>
      <c r="J317" s="10">
        <v>0</v>
      </c>
      <c r="K317" s="10">
        <v>2</v>
      </c>
      <c r="L317" s="10">
        <v>0</v>
      </c>
      <c r="M317" s="10">
        <v>2</v>
      </c>
      <c r="N317" s="1">
        <f t="shared" si="4"/>
        <v>12.165525060596439</v>
      </c>
      <c r="O317" s="1">
        <f t="shared" si="5"/>
        <v>0</v>
      </c>
    </row>
    <row r="318" spans="1:15" ht="15" x14ac:dyDescent="0.2">
      <c r="A318" s="10" t="s">
        <v>334</v>
      </c>
      <c r="B318" s="10" t="s">
        <v>657</v>
      </c>
      <c r="C318" s="10" t="s">
        <v>666</v>
      </c>
      <c r="D318" s="10">
        <v>0</v>
      </c>
      <c r="E318" s="10">
        <v>27</v>
      </c>
      <c r="F318" s="10">
        <v>0</v>
      </c>
      <c r="G318" s="10">
        <v>0</v>
      </c>
      <c r="H318" s="10">
        <v>0</v>
      </c>
      <c r="I318" s="10">
        <v>8</v>
      </c>
      <c r="J318" s="10">
        <v>0</v>
      </c>
      <c r="K318" s="10">
        <v>6</v>
      </c>
      <c r="L318" s="10">
        <v>0</v>
      </c>
      <c r="M318" s="10">
        <v>6</v>
      </c>
      <c r="N318" s="1">
        <f t="shared" si="4"/>
        <v>27.658633371878661</v>
      </c>
      <c r="O318" s="1">
        <f t="shared" si="5"/>
        <v>0</v>
      </c>
    </row>
    <row r="319" spans="1:15" ht="15" x14ac:dyDescent="0.2">
      <c r="A319" s="10" t="s">
        <v>334</v>
      </c>
      <c r="B319" s="10" t="s">
        <v>657</v>
      </c>
      <c r="C319" s="10" t="s">
        <v>667</v>
      </c>
      <c r="D319" s="10">
        <v>0</v>
      </c>
      <c r="E319" s="10">
        <v>19</v>
      </c>
      <c r="F319" s="10">
        <v>0</v>
      </c>
      <c r="G319" s="10">
        <v>0</v>
      </c>
      <c r="H319" s="10">
        <v>0</v>
      </c>
      <c r="I319" s="10">
        <v>3</v>
      </c>
      <c r="J319" s="10">
        <v>0</v>
      </c>
      <c r="K319" s="10">
        <v>3</v>
      </c>
      <c r="L319" s="10">
        <v>0</v>
      </c>
      <c r="M319" s="10">
        <v>3</v>
      </c>
      <c r="N319" s="1">
        <f t="shared" si="4"/>
        <v>19.235384061671343</v>
      </c>
      <c r="O319" s="1">
        <f t="shared" si="5"/>
        <v>0</v>
      </c>
    </row>
    <row r="320" spans="1:15" ht="15" x14ac:dyDescent="0.2">
      <c r="A320" s="10" t="s">
        <v>334</v>
      </c>
      <c r="B320" s="10" t="s">
        <v>657</v>
      </c>
      <c r="C320" s="10" t="s">
        <v>668</v>
      </c>
      <c r="D320" s="10">
        <v>0</v>
      </c>
      <c r="E320" s="10">
        <v>56</v>
      </c>
      <c r="F320" s="10">
        <v>0</v>
      </c>
      <c r="G320" s="10">
        <v>2</v>
      </c>
      <c r="H320" s="10">
        <v>0</v>
      </c>
      <c r="I320" s="10">
        <v>8</v>
      </c>
      <c r="J320" s="10">
        <v>0</v>
      </c>
      <c r="K320" s="10">
        <v>4</v>
      </c>
      <c r="L320" s="10">
        <v>0</v>
      </c>
      <c r="M320" s="10">
        <v>3</v>
      </c>
      <c r="N320" s="1">
        <f t="shared" si="4"/>
        <v>56.178287620752556</v>
      </c>
      <c r="O320" s="1">
        <f t="shared" si="5"/>
        <v>0</v>
      </c>
    </row>
    <row r="321" spans="1:15" ht="15" x14ac:dyDescent="0.2">
      <c r="A321" s="10" t="s">
        <v>334</v>
      </c>
      <c r="B321" s="10" t="s">
        <v>657</v>
      </c>
      <c r="C321" s="10" t="s">
        <v>669</v>
      </c>
      <c r="D321" s="10">
        <v>101</v>
      </c>
      <c r="E321" s="10">
        <v>136</v>
      </c>
      <c r="F321" s="10">
        <v>23</v>
      </c>
      <c r="G321" s="10">
        <v>17</v>
      </c>
      <c r="H321" s="10">
        <v>31</v>
      </c>
      <c r="I321" s="10">
        <v>33</v>
      </c>
      <c r="J321" s="10">
        <v>20</v>
      </c>
      <c r="K321" s="10">
        <v>16</v>
      </c>
      <c r="L321" s="10">
        <v>6</v>
      </c>
      <c r="M321" s="10">
        <v>10</v>
      </c>
      <c r="N321" s="1">
        <f t="shared" si="4"/>
        <v>137.98913000667844</v>
      </c>
      <c r="O321" s="1">
        <f t="shared" si="5"/>
        <v>105.49881515922347</v>
      </c>
    </row>
    <row r="322" spans="1:15" ht="15" x14ac:dyDescent="0.2">
      <c r="A322" s="10" t="s">
        <v>334</v>
      </c>
      <c r="B322" s="10" t="s">
        <v>657</v>
      </c>
      <c r="C322" s="10" t="s">
        <v>670</v>
      </c>
      <c r="D322" s="10">
        <v>0</v>
      </c>
      <c r="E322" s="10">
        <v>43</v>
      </c>
      <c r="F322" s="10">
        <v>0</v>
      </c>
      <c r="G322" s="10">
        <v>2</v>
      </c>
      <c r="H322" s="10">
        <v>0</v>
      </c>
      <c r="I322" s="10">
        <v>11</v>
      </c>
      <c r="J322" s="10">
        <v>0</v>
      </c>
      <c r="K322" s="10">
        <v>5</v>
      </c>
      <c r="L322" s="10">
        <v>0</v>
      </c>
      <c r="M322" s="10">
        <v>4</v>
      </c>
      <c r="N322" s="1">
        <f t="shared" si="4"/>
        <v>43.335897360040903</v>
      </c>
      <c r="O322" s="1">
        <f t="shared" si="5"/>
        <v>0</v>
      </c>
    </row>
    <row r="323" spans="1:15" ht="15" x14ac:dyDescent="0.2">
      <c r="A323" s="10" t="s">
        <v>334</v>
      </c>
      <c r="B323" s="10" t="s">
        <v>657</v>
      </c>
      <c r="C323" s="10" t="s">
        <v>671</v>
      </c>
      <c r="D323" s="10">
        <v>0</v>
      </c>
      <c r="E323" s="10">
        <v>56</v>
      </c>
      <c r="F323" s="10">
        <v>0</v>
      </c>
      <c r="G323" s="10">
        <v>2</v>
      </c>
      <c r="H323" s="10">
        <v>0</v>
      </c>
      <c r="I323" s="10">
        <v>12</v>
      </c>
      <c r="J323" s="10">
        <v>0</v>
      </c>
      <c r="K323" s="10">
        <v>8</v>
      </c>
      <c r="L323" s="10">
        <v>0</v>
      </c>
      <c r="M323" s="10">
        <v>7</v>
      </c>
      <c r="N323" s="1">
        <f t="shared" si="4"/>
        <v>56.603886792339623</v>
      </c>
      <c r="O323" s="1">
        <f t="shared" si="5"/>
        <v>0</v>
      </c>
    </row>
    <row r="324" spans="1:15" ht="15" x14ac:dyDescent="0.2">
      <c r="A324" s="10" t="s">
        <v>334</v>
      </c>
      <c r="B324" s="10" t="s">
        <v>657</v>
      </c>
      <c r="C324" s="10" t="s">
        <v>672</v>
      </c>
      <c r="D324" s="10">
        <v>0</v>
      </c>
      <c r="E324" s="10">
        <v>50</v>
      </c>
      <c r="F324" s="10">
        <v>0</v>
      </c>
      <c r="G324" s="10">
        <v>2</v>
      </c>
      <c r="H324" s="10">
        <v>0</v>
      </c>
      <c r="I324" s="10">
        <v>11</v>
      </c>
      <c r="J324" s="10">
        <v>0</v>
      </c>
      <c r="K324" s="10">
        <v>7</v>
      </c>
      <c r="L324" s="10">
        <v>0</v>
      </c>
      <c r="M324" s="10">
        <v>6</v>
      </c>
      <c r="N324" s="1">
        <f t="shared" si="4"/>
        <v>50.527220386639122</v>
      </c>
      <c r="O324" s="1">
        <f t="shared" si="5"/>
        <v>0</v>
      </c>
    </row>
    <row r="325" spans="1:15" ht="15" x14ac:dyDescent="0.2">
      <c r="A325" s="10" t="s">
        <v>334</v>
      </c>
      <c r="B325" s="10" t="s">
        <v>657</v>
      </c>
      <c r="C325" s="10" t="s">
        <v>673</v>
      </c>
      <c r="D325" s="10">
        <v>0</v>
      </c>
      <c r="E325" s="10">
        <v>15</v>
      </c>
      <c r="F325" s="10">
        <v>0</v>
      </c>
      <c r="G325" s="10">
        <v>0</v>
      </c>
      <c r="H325" s="10">
        <v>0</v>
      </c>
      <c r="I325" s="10">
        <v>3</v>
      </c>
      <c r="J325" s="10">
        <v>0</v>
      </c>
      <c r="K325" s="10">
        <v>3</v>
      </c>
      <c r="L325" s="10">
        <v>0</v>
      </c>
      <c r="M325" s="10">
        <v>3</v>
      </c>
      <c r="N325" s="1">
        <f t="shared" si="4"/>
        <v>15.297058540778355</v>
      </c>
      <c r="O325" s="1">
        <f t="shared" si="5"/>
        <v>0</v>
      </c>
    </row>
    <row r="326" spans="1:15" ht="15" x14ac:dyDescent="0.2">
      <c r="A326" s="10" t="s">
        <v>334</v>
      </c>
      <c r="B326" s="10" t="s">
        <v>657</v>
      </c>
      <c r="C326" s="10" t="s">
        <v>674</v>
      </c>
      <c r="D326" s="10">
        <v>0</v>
      </c>
      <c r="E326" s="10">
        <v>79</v>
      </c>
      <c r="F326" s="10">
        <v>0</v>
      </c>
      <c r="G326" s="10">
        <v>2</v>
      </c>
      <c r="H326" s="10">
        <v>0</v>
      </c>
      <c r="I326" s="10">
        <v>19</v>
      </c>
      <c r="J326" s="10">
        <v>0</v>
      </c>
      <c r="K326" s="10">
        <v>17</v>
      </c>
      <c r="L326" s="10">
        <v>0</v>
      </c>
      <c r="M326" s="10">
        <v>16</v>
      </c>
      <c r="N326" s="1">
        <f t="shared" si="4"/>
        <v>80.833161511844878</v>
      </c>
      <c r="O326" s="1">
        <f t="shared" si="5"/>
        <v>0</v>
      </c>
    </row>
    <row r="327" spans="1:15" ht="15" x14ac:dyDescent="0.2">
      <c r="A327" s="10" t="s">
        <v>334</v>
      </c>
      <c r="B327" s="10" t="s">
        <v>657</v>
      </c>
      <c r="C327" s="10" t="s">
        <v>675</v>
      </c>
      <c r="D327" s="10">
        <v>5</v>
      </c>
      <c r="E327" s="10">
        <v>61</v>
      </c>
      <c r="F327" s="10">
        <v>1</v>
      </c>
      <c r="G327" s="10">
        <v>5</v>
      </c>
      <c r="H327" s="10">
        <v>1</v>
      </c>
      <c r="I327" s="10">
        <v>17</v>
      </c>
      <c r="J327" s="10">
        <v>1</v>
      </c>
      <c r="K327" s="10">
        <v>9</v>
      </c>
      <c r="L327" s="10">
        <v>0</v>
      </c>
      <c r="M327" s="10">
        <v>7</v>
      </c>
      <c r="N327" s="1">
        <f t="shared" si="4"/>
        <v>61.862751312886175</v>
      </c>
      <c r="O327" s="1">
        <f t="shared" si="5"/>
        <v>5.196152422706632</v>
      </c>
    </row>
    <row r="328" spans="1:15" ht="15" x14ac:dyDescent="0.2">
      <c r="A328" s="10" t="s">
        <v>334</v>
      </c>
      <c r="B328" s="10" t="s">
        <v>657</v>
      </c>
      <c r="C328" s="10" t="s">
        <v>676</v>
      </c>
      <c r="D328" s="10">
        <v>0</v>
      </c>
      <c r="E328" s="10">
        <v>90</v>
      </c>
      <c r="F328" s="10">
        <v>0</v>
      </c>
      <c r="G328" s="10">
        <v>8</v>
      </c>
      <c r="H328" s="10">
        <v>0</v>
      </c>
      <c r="I328" s="10">
        <v>24</v>
      </c>
      <c r="J328" s="10">
        <v>0</v>
      </c>
      <c r="K328" s="10">
        <v>15</v>
      </c>
      <c r="L328" s="10">
        <v>0</v>
      </c>
      <c r="M328" s="10">
        <v>11</v>
      </c>
      <c r="N328" s="1">
        <f t="shared" si="4"/>
        <v>91.591484320323147</v>
      </c>
      <c r="O328" s="1">
        <f t="shared" si="5"/>
        <v>0</v>
      </c>
    </row>
    <row r="329" spans="1:15" ht="15" x14ac:dyDescent="0.2">
      <c r="A329" s="10" t="s">
        <v>334</v>
      </c>
      <c r="B329" s="10" t="s">
        <v>657</v>
      </c>
      <c r="C329" s="10" t="s">
        <v>677</v>
      </c>
      <c r="D329" s="10">
        <v>0</v>
      </c>
      <c r="E329" s="10">
        <v>40</v>
      </c>
      <c r="F329" s="10">
        <v>0</v>
      </c>
      <c r="G329" s="10">
        <v>2</v>
      </c>
      <c r="H329" s="10">
        <v>0</v>
      </c>
      <c r="I329" s="10">
        <v>9</v>
      </c>
      <c r="J329" s="10">
        <v>0</v>
      </c>
      <c r="K329" s="10">
        <v>5</v>
      </c>
      <c r="L329" s="10">
        <v>0</v>
      </c>
      <c r="M329" s="10">
        <v>4</v>
      </c>
      <c r="N329" s="1">
        <f t="shared" si="4"/>
        <v>40.36087214122113</v>
      </c>
      <c r="O329" s="1">
        <f t="shared" si="5"/>
        <v>0</v>
      </c>
    </row>
    <row r="330" spans="1:15" ht="15" x14ac:dyDescent="0.2">
      <c r="A330" s="10" t="s">
        <v>334</v>
      </c>
      <c r="B330" s="10" t="s">
        <v>657</v>
      </c>
      <c r="C330" s="10" t="s">
        <v>678</v>
      </c>
      <c r="D330" s="10">
        <v>0</v>
      </c>
      <c r="E330" s="10">
        <v>27</v>
      </c>
      <c r="F330" s="10">
        <v>0</v>
      </c>
      <c r="G330" s="10">
        <v>0</v>
      </c>
      <c r="H330" s="10">
        <v>0</v>
      </c>
      <c r="I330" s="10">
        <v>8</v>
      </c>
      <c r="J330" s="10">
        <v>0</v>
      </c>
      <c r="K330" s="10">
        <v>6</v>
      </c>
      <c r="L330" s="10">
        <v>0</v>
      </c>
      <c r="M330" s="10">
        <v>6</v>
      </c>
      <c r="N330" s="1">
        <f t="shared" si="4"/>
        <v>27.658633371878661</v>
      </c>
      <c r="O330" s="1">
        <f t="shared" si="5"/>
        <v>0</v>
      </c>
    </row>
    <row r="331" spans="1:15" ht="15" x14ac:dyDescent="0.2">
      <c r="A331" s="10" t="s">
        <v>334</v>
      </c>
      <c r="B331" s="10" t="s">
        <v>657</v>
      </c>
      <c r="C331" s="10" t="s">
        <v>679</v>
      </c>
      <c r="D331" s="10">
        <v>0</v>
      </c>
      <c r="E331" s="10">
        <v>24</v>
      </c>
      <c r="F331" s="10">
        <v>0</v>
      </c>
      <c r="G331" s="10">
        <v>0</v>
      </c>
      <c r="H331" s="10">
        <v>0</v>
      </c>
      <c r="I331" s="10">
        <v>6</v>
      </c>
      <c r="J331" s="10">
        <v>0</v>
      </c>
      <c r="K331" s="10">
        <v>2</v>
      </c>
      <c r="L331" s="10">
        <v>0</v>
      </c>
      <c r="M331" s="10">
        <v>2</v>
      </c>
      <c r="N331" s="1">
        <f t="shared" si="4"/>
        <v>24.083189157584592</v>
      </c>
      <c r="O331" s="1">
        <f t="shared" si="5"/>
        <v>0</v>
      </c>
    </row>
    <row r="332" spans="1:15" ht="15" x14ac:dyDescent="0.2">
      <c r="A332" s="10" t="s">
        <v>334</v>
      </c>
      <c r="B332" s="10" t="s">
        <v>657</v>
      </c>
      <c r="C332" s="10" t="s">
        <v>680</v>
      </c>
      <c r="D332" s="10">
        <v>22</v>
      </c>
      <c r="E332" s="10">
        <v>98</v>
      </c>
      <c r="F332" s="10">
        <v>0</v>
      </c>
      <c r="G332" s="10">
        <v>2</v>
      </c>
      <c r="H332" s="10">
        <v>4</v>
      </c>
      <c r="I332" s="10">
        <v>25</v>
      </c>
      <c r="J332" s="10">
        <v>4</v>
      </c>
      <c r="K332" s="10">
        <v>21</v>
      </c>
      <c r="L332" s="10">
        <v>4</v>
      </c>
      <c r="M332" s="10">
        <v>20</v>
      </c>
      <c r="N332" s="1">
        <f t="shared" si="4"/>
        <v>100.24470060806208</v>
      </c>
      <c r="O332" s="1">
        <f t="shared" si="5"/>
        <v>22.360679774997898</v>
      </c>
    </row>
    <row r="333" spans="1:15" ht="15" x14ac:dyDescent="0.2">
      <c r="A333" s="10" t="s">
        <v>334</v>
      </c>
      <c r="B333" s="10" t="s">
        <v>657</v>
      </c>
      <c r="C333" s="10" t="s">
        <v>681</v>
      </c>
      <c r="D333" s="10">
        <v>0</v>
      </c>
      <c r="E333" s="10">
        <v>37</v>
      </c>
      <c r="F333" s="10">
        <v>0</v>
      </c>
      <c r="G333" s="10">
        <v>4</v>
      </c>
      <c r="H333" s="10">
        <v>0</v>
      </c>
      <c r="I333" s="10">
        <v>12</v>
      </c>
      <c r="J333" s="10">
        <v>0</v>
      </c>
      <c r="K333" s="10">
        <v>5</v>
      </c>
      <c r="L333" s="10">
        <v>0</v>
      </c>
      <c r="M333" s="10">
        <v>3</v>
      </c>
      <c r="N333" s="1">
        <f t="shared" si="4"/>
        <v>37.549966711037172</v>
      </c>
      <c r="O333" s="1">
        <f t="shared" si="5"/>
        <v>0</v>
      </c>
    </row>
    <row r="334" spans="1:15" ht="15" x14ac:dyDescent="0.2">
      <c r="A334" s="10" t="s">
        <v>334</v>
      </c>
      <c r="B334" s="10" t="s">
        <v>682</v>
      </c>
      <c r="C334" s="10" t="s">
        <v>683</v>
      </c>
      <c r="D334" s="10">
        <v>0</v>
      </c>
      <c r="E334" s="10">
        <v>49</v>
      </c>
      <c r="F334" s="10">
        <v>0</v>
      </c>
      <c r="G334" s="10">
        <v>2</v>
      </c>
      <c r="H334" s="10">
        <v>0</v>
      </c>
      <c r="I334" s="10">
        <v>14</v>
      </c>
      <c r="J334" s="10">
        <v>0</v>
      </c>
      <c r="K334" s="10">
        <v>11</v>
      </c>
      <c r="L334" s="10">
        <v>0</v>
      </c>
      <c r="M334" s="10">
        <v>10</v>
      </c>
      <c r="N334" s="1">
        <f t="shared" si="4"/>
        <v>50.259327492516249</v>
      </c>
      <c r="O334" s="1">
        <f t="shared" si="5"/>
        <v>0</v>
      </c>
    </row>
    <row r="335" spans="1:15" ht="15" x14ac:dyDescent="0.2">
      <c r="A335" s="10" t="s">
        <v>334</v>
      </c>
      <c r="B335" s="10" t="s">
        <v>682</v>
      </c>
      <c r="C335" s="10" t="s">
        <v>684</v>
      </c>
      <c r="D335" s="10">
        <v>0</v>
      </c>
      <c r="E335" s="10">
        <v>87</v>
      </c>
      <c r="F335" s="10">
        <v>0</v>
      </c>
      <c r="G335" s="10">
        <v>2</v>
      </c>
      <c r="H335" s="10">
        <v>0</v>
      </c>
      <c r="I335" s="10">
        <v>25</v>
      </c>
      <c r="J335" s="10">
        <v>0</v>
      </c>
      <c r="K335" s="10">
        <v>16</v>
      </c>
      <c r="L335" s="10">
        <v>0</v>
      </c>
      <c r="M335" s="10">
        <v>15</v>
      </c>
      <c r="N335" s="1">
        <f t="shared" si="4"/>
        <v>88.481636512894582</v>
      </c>
      <c r="O335" s="1">
        <f t="shared" si="5"/>
        <v>0</v>
      </c>
    </row>
    <row r="336" spans="1:15" ht="15" x14ac:dyDescent="0.2">
      <c r="A336" s="10" t="s">
        <v>334</v>
      </c>
      <c r="B336" s="10" t="s">
        <v>682</v>
      </c>
      <c r="C336" s="10" t="s">
        <v>685</v>
      </c>
      <c r="D336" s="10">
        <v>0</v>
      </c>
      <c r="E336" s="10">
        <v>158</v>
      </c>
      <c r="F336" s="10">
        <v>0</v>
      </c>
      <c r="G336" s="10">
        <v>8</v>
      </c>
      <c r="H336" s="10">
        <v>0</v>
      </c>
      <c r="I336" s="10">
        <v>31</v>
      </c>
      <c r="J336" s="10">
        <v>0</v>
      </c>
      <c r="K336" s="10">
        <v>23</v>
      </c>
      <c r="L336" s="10">
        <v>0</v>
      </c>
      <c r="M336" s="10">
        <v>19</v>
      </c>
      <c r="N336" s="1">
        <f t="shared" si="4"/>
        <v>159.86556852555836</v>
      </c>
      <c r="O336" s="1">
        <f t="shared" si="5"/>
        <v>0</v>
      </c>
    </row>
    <row r="337" spans="1:15" ht="15" x14ac:dyDescent="0.2">
      <c r="A337" s="10" t="s">
        <v>334</v>
      </c>
      <c r="B337" s="10" t="s">
        <v>682</v>
      </c>
      <c r="C337" s="10" t="s">
        <v>686</v>
      </c>
      <c r="D337" s="10">
        <v>14</v>
      </c>
      <c r="E337" s="10">
        <v>28</v>
      </c>
      <c r="F337" s="10">
        <v>0</v>
      </c>
      <c r="G337" s="10">
        <v>0</v>
      </c>
      <c r="H337" s="10">
        <v>3</v>
      </c>
      <c r="I337" s="10">
        <v>9</v>
      </c>
      <c r="J337" s="10">
        <v>2</v>
      </c>
      <c r="K337" s="10">
        <v>3</v>
      </c>
      <c r="L337" s="10">
        <v>2</v>
      </c>
      <c r="M337" s="10">
        <v>3</v>
      </c>
      <c r="N337" s="1">
        <f t="shared" si="4"/>
        <v>28.160255680657446</v>
      </c>
      <c r="O337" s="1">
        <f t="shared" si="5"/>
        <v>14.142135623730951</v>
      </c>
    </row>
    <row r="338" spans="1:15" ht="15" x14ac:dyDescent="0.2">
      <c r="A338" s="10" t="s">
        <v>334</v>
      </c>
      <c r="B338" s="10" t="s">
        <v>682</v>
      </c>
      <c r="C338" s="10" t="s">
        <v>687</v>
      </c>
      <c r="D338" s="10">
        <v>0</v>
      </c>
      <c r="E338" s="10">
        <v>66</v>
      </c>
      <c r="F338" s="10">
        <v>1</v>
      </c>
      <c r="G338" s="10">
        <v>7</v>
      </c>
      <c r="H338" s="10">
        <v>0</v>
      </c>
      <c r="I338" s="10">
        <v>12</v>
      </c>
      <c r="J338" s="10">
        <v>1</v>
      </c>
      <c r="K338" s="10">
        <v>8</v>
      </c>
      <c r="L338" s="10">
        <v>0</v>
      </c>
      <c r="M338" s="10">
        <v>5</v>
      </c>
      <c r="N338" s="1">
        <f t="shared" si="4"/>
        <v>66.850579653433073</v>
      </c>
      <c r="O338" s="1">
        <f t="shared" si="5"/>
        <v>1.4142135623730951</v>
      </c>
    </row>
    <row r="339" spans="1:15" ht="15" x14ac:dyDescent="0.2">
      <c r="A339" s="10" t="s">
        <v>334</v>
      </c>
      <c r="B339" s="10" t="s">
        <v>682</v>
      </c>
      <c r="C339" s="10" t="s">
        <v>688</v>
      </c>
      <c r="D339" s="10">
        <v>3</v>
      </c>
      <c r="E339" s="10">
        <v>24</v>
      </c>
      <c r="F339" s="10">
        <v>0</v>
      </c>
      <c r="G339" s="10">
        <v>4</v>
      </c>
      <c r="H339" s="10">
        <v>2</v>
      </c>
      <c r="I339" s="10">
        <v>5</v>
      </c>
      <c r="J339" s="10">
        <v>1</v>
      </c>
      <c r="K339" s="10">
        <v>6</v>
      </c>
      <c r="L339" s="10">
        <v>1</v>
      </c>
      <c r="M339" s="10">
        <v>4</v>
      </c>
      <c r="N339" s="1">
        <f t="shared" si="4"/>
        <v>25.059928172283335</v>
      </c>
      <c r="O339" s="1">
        <f t="shared" si="5"/>
        <v>3.1622776601683795</v>
      </c>
    </row>
    <row r="340" spans="1:15" ht="15" x14ac:dyDescent="0.2">
      <c r="A340" s="10" t="s">
        <v>334</v>
      </c>
      <c r="B340" s="10" t="s">
        <v>682</v>
      </c>
      <c r="C340" s="10" t="s">
        <v>689</v>
      </c>
      <c r="D340" s="10">
        <v>39</v>
      </c>
      <c r="E340" s="10">
        <v>28</v>
      </c>
      <c r="F340" s="10">
        <v>0</v>
      </c>
      <c r="G340" s="10">
        <v>0</v>
      </c>
      <c r="H340" s="10">
        <v>9</v>
      </c>
      <c r="I340" s="10">
        <v>7</v>
      </c>
      <c r="J340" s="10">
        <v>8</v>
      </c>
      <c r="K340" s="10">
        <v>6</v>
      </c>
      <c r="L340" s="10">
        <v>8</v>
      </c>
      <c r="M340" s="10">
        <v>6</v>
      </c>
      <c r="N340" s="1">
        <f t="shared" si="4"/>
        <v>28.635642126552707</v>
      </c>
      <c r="O340" s="1">
        <f t="shared" si="5"/>
        <v>39.812058474788763</v>
      </c>
    </row>
    <row r="341" spans="1:15" ht="15" x14ac:dyDescent="0.2">
      <c r="A341" s="10" t="s">
        <v>334</v>
      </c>
      <c r="B341" s="10" t="s">
        <v>682</v>
      </c>
      <c r="C341" s="10" t="s">
        <v>690</v>
      </c>
      <c r="D341" s="10">
        <v>0</v>
      </c>
      <c r="E341" s="10">
        <v>126</v>
      </c>
      <c r="F341" s="10">
        <v>0</v>
      </c>
      <c r="G341" s="10">
        <v>2</v>
      </c>
      <c r="H341" s="10">
        <v>0</v>
      </c>
      <c r="I341" s="10">
        <v>33</v>
      </c>
      <c r="J341" s="10">
        <v>0</v>
      </c>
      <c r="K341" s="10">
        <v>21</v>
      </c>
      <c r="L341" s="10">
        <v>0</v>
      </c>
      <c r="M341" s="10">
        <v>20</v>
      </c>
      <c r="N341" s="1">
        <f t="shared" si="4"/>
        <v>127.75366922323602</v>
      </c>
      <c r="O341" s="1">
        <f t="shared" si="5"/>
        <v>0</v>
      </c>
    </row>
    <row r="342" spans="1:15" ht="15" x14ac:dyDescent="0.2">
      <c r="A342" s="10" t="s">
        <v>334</v>
      </c>
      <c r="B342" s="10" t="s">
        <v>682</v>
      </c>
      <c r="C342" s="10" t="s">
        <v>691</v>
      </c>
      <c r="D342" s="10">
        <v>0</v>
      </c>
      <c r="E342" s="10">
        <v>19</v>
      </c>
      <c r="F342" s="10">
        <v>0</v>
      </c>
      <c r="G342" s="10">
        <v>0</v>
      </c>
      <c r="H342" s="10">
        <v>0</v>
      </c>
      <c r="I342" s="10">
        <v>8</v>
      </c>
      <c r="J342" s="10">
        <v>0</v>
      </c>
      <c r="K342" s="10">
        <v>3</v>
      </c>
      <c r="L342" s="10">
        <v>0</v>
      </c>
      <c r="M342" s="10">
        <v>3</v>
      </c>
      <c r="N342" s="1">
        <f t="shared" si="4"/>
        <v>19.235384061671343</v>
      </c>
      <c r="O342" s="1">
        <f t="shared" si="5"/>
        <v>0</v>
      </c>
    </row>
    <row r="343" spans="1:15" ht="15" x14ac:dyDescent="0.2">
      <c r="A343" s="10" t="s">
        <v>334</v>
      </c>
      <c r="B343" s="10" t="s">
        <v>682</v>
      </c>
      <c r="C343" s="10" t="s">
        <v>692</v>
      </c>
      <c r="D343" s="10">
        <v>0</v>
      </c>
      <c r="E343" s="10">
        <v>31</v>
      </c>
      <c r="F343" s="10">
        <v>0</v>
      </c>
      <c r="G343" s="10">
        <v>4</v>
      </c>
      <c r="H343" s="10">
        <v>0</v>
      </c>
      <c r="I343" s="10">
        <v>6</v>
      </c>
      <c r="J343" s="10">
        <v>0</v>
      </c>
      <c r="K343" s="10">
        <v>7</v>
      </c>
      <c r="L343" s="10">
        <v>0</v>
      </c>
      <c r="M343" s="10">
        <v>5</v>
      </c>
      <c r="N343" s="1">
        <f t="shared" si="4"/>
        <v>32.03123475609393</v>
      </c>
      <c r="O343" s="1">
        <f t="shared" si="5"/>
        <v>0</v>
      </c>
    </row>
    <row r="344" spans="1:15" ht="15" x14ac:dyDescent="0.2">
      <c r="A344" s="10" t="s">
        <v>334</v>
      </c>
      <c r="B344" s="10" t="s">
        <v>682</v>
      </c>
      <c r="C344" s="10" t="s">
        <v>693</v>
      </c>
      <c r="D344" s="10">
        <v>25</v>
      </c>
      <c r="E344" s="10">
        <v>486</v>
      </c>
      <c r="F344" s="10">
        <v>6</v>
      </c>
      <c r="G344" s="10">
        <v>68</v>
      </c>
      <c r="H344" s="10">
        <v>7</v>
      </c>
      <c r="I344" s="10">
        <v>119</v>
      </c>
      <c r="J344" s="10">
        <v>8</v>
      </c>
      <c r="K344" s="10">
        <v>56</v>
      </c>
      <c r="L344" s="10">
        <v>2</v>
      </c>
      <c r="M344" s="10">
        <v>25</v>
      </c>
      <c r="N344" s="1">
        <f t="shared" si="4"/>
        <v>493.91902170295083</v>
      </c>
      <c r="O344" s="1">
        <f t="shared" si="5"/>
        <v>26.92582403567252</v>
      </c>
    </row>
    <row r="345" spans="1:15" ht="15" x14ac:dyDescent="0.2">
      <c r="A345" s="10" t="s">
        <v>334</v>
      </c>
      <c r="B345" s="10" t="s">
        <v>682</v>
      </c>
      <c r="C345" s="10" t="s">
        <v>694</v>
      </c>
      <c r="D345" s="10">
        <v>7</v>
      </c>
      <c r="E345" s="10">
        <v>306</v>
      </c>
      <c r="F345" s="10">
        <v>3</v>
      </c>
      <c r="G345" s="10">
        <v>27</v>
      </c>
      <c r="H345" s="10">
        <v>2</v>
      </c>
      <c r="I345" s="10">
        <v>77</v>
      </c>
      <c r="J345" s="10">
        <v>3</v>
      </c>
      <c r="K345" s="10">
        <v>36</v>
      </c>
      <c r="L345" s="10">
        <v>0</v>
      </c>
      <c r="M345" s="10">
        <v>24</v>
      </c>
      <c r="N345" s="1">
        <f t="shared" si="4"/>
        <v>309.29112499391249</v>
      </c>
      <c r="O345" s="1">
        <f t="shared" si="5"/>
        <v>8.1853527718724504</v>
      </c>
    </row>
    <row r="346" spans="1:15" ht="15" x14ac:dyDescent="0.2">
      <c r="A346" s="10" t="s">
        <v>334</v>
      </c>
      <c r="B346" s="10" t="s">
        <v>682</v>
      </c>
      <c r="C346" s="10" t="s">
        <v>695</v>
      </c>
      <c r="D346" s="10">
        <v>43</v>
      </c>
      <c r="E346" s="10">
        <v>60</v>
      </c>
      <c r="F346" s="10">
        <v>4</v>
      </c>
      <c r="G346" s="10">
        <v>0</v>
      </c>
      <c r="H346" s="10">
        <v>8</v>
      </c>
      <c r="I346" s="10">
        <v>12</v>
      </c>
      <c r="J346" s="10">
        <v>4</v>
      </c>
      <c r="K346" s="10">
        <v>8</v>
      </c>
      <c r="L346" s="10">
        <v>2</v>
      </c>
      <c r="M346" s="10">
        <v>8</v>
      </c>
      <c r="N346" s="1">
        <f t="shared" si="4"/>
        <v>60.530983801686226</v>
      </c>
      <c r="O346" s="1">
        <f t="shared" si="5"/>
        <v>43.370496884402883</v>
      </c>
    </row>
    <row r="347" spans="1:15" ht="15" x14ac:dyDescent="0.2">
      <c r="A347" s="10" t="s">
        <v>334</v>
      </c>
      <c r="B347" s="10" t="s">
        <v>682</v>
      </c>
      <c r="C347" s="10" t="s">
        <v>696</v>
      </c>
      <c r="D347" s="10">
        <v>19</v>
      </c>
      <c r="E347" s="10">
        <v>20</v>
      </c>
      <c r="F347" s="10">
        <v>0</v>
      </c>
      <c r="G347" s="10">
        <v>0</v>
      </c>
      <c r="H347" s="10">
        <v>5</v>
      </c>
      <c r="I347" s="10">
        <v>6</v>
      </c>
      <c r="J347" s="10">
        <v>4</v>
      </c>
      <c r="K347" s="10">
        <v>5</v>
      </c>
      <c r="L347" s="10">
        <v>4</v>
      </c>
      <c r="M347" s="10">
        <v>5</v>
      </c>
      <c r="N347" s="1">
        <f t="shared" si="4"/>
        <v>20.615528128088304</v>
      </c>
      <c r="O347" s="1">
        <f t="shared" si="5"/>
        <v>19.416487838947599</v>
      </c>
    </row>
    <row r="348" spans="1:15" ht="15" x14ac:dyDescent="0.2">
      <c r="A348" s="10" t="s">
        <v>334</v>
      </c>
      <c r="B348" s="10" t="s">
        <v>682</v>
      </c>
      <c r="C348" s="10" t="s">
        <v>697</v>
      </c>
      <c r="D348" s="10">
        <v>15</v>
      </c>
      <c r="E348" s="10">
        <v>74</v>
      </c>
      <c r="F348" s="10">
        <v>0</v>
      </c>
      <c r="G348" s="10">
        <v>0</v>
      </c>
      <c r="H348" s="10">
        <v>3</v>
      </c>
      <c r="I348" s="10">
        <v>15</v>
      </c>
      <c r="J348" s="10">
        <v>3</v>
      </c>
      <c r="K348" s="10">
        <v>11</v>
      </c>
      <c r="L348" s="10">
        <v>3</v>
      </c>
      <c r="M348" s="10">
        <v>11</v>
      </c>
      <c r="N348" s="1">
        <f t="shared" si="4"/>
        <v>74.813100457072352</v>
      </c>
      <c r="O348" s="1">
        <f t="shared" si="5"/>
        <v>15.297058540778355</v>
      </c>
    </row>
    <row r="349" spans="1:15" ht="15" x14ac:dyDescent="0.2">
      <c r="A349" s="10" t="s">
        <v>334</v>
      </c>
      <c r="B349" s="10" t="s">
        <v>682</v>
      </c>
      <c r="C349" s="10" t="s">
        <v>698</v>
      </c>
      <c r="D349" s="10">
        <v>0</v>
      </c>
      <c r="E349" s="10">
        <v>64</v>
      </c>
      <c r="F349" s="10">
        <v>0</v>
      </c>
      <c r="G349" s="10">
        <v>0</v>
      </c>
      <c r="H349" s="10">
        <v>0</v>
      </c>
      <c r="I349" s="10">
        <v>13</v>
      </c>
      <c r="J349" s="10">
        <v>0</v>
      </c>
      <c r="K349" s="10">
        <v>9</v>
      </c>
      <c r="L349" s="10">
        <v>0</v>
      </c>
      <c r="M349" s="10">
        <v>9</v>
      </c>
      <c r="N349" s="1">
        <f t="shared" si="4"/>
        <v>64.629714528226103</v>
      </c>
      <c r="O349" s="1">
        <f t="shared" si="5"/>
        <v>0</v>
      </c>
    </row>
    <row r="350" spans="1:15" ht="15" x14ac:dyDescent="0.2">
      <c r="A350" s="10" t="s">
        <v>334</v>
      </c>
      <c r="B350" s="10" t="s">
        <v>682</v>
      </c>
      <c r="C350" s="10" t="s">
        <v>699</v>
      </c>
      <c r="D350" s="10">
        <v>54</v>
      </c>
      <c r="E350" s="10">
        <v>74</v>
      </c>
      <c r="F350" s="10">
        <v>4</v>
      </c>
      <c r="G350" s="10">
        <v>0</v>
      </c>
      <c r="H350" s="10">
        <v>10</v>
      </c>
      <c r="I350" s="10">
        <v>15</v>
      </c>
      <c r="J350" s="10">
        <v>6</v>
      </c>
      <c r="K350" s="10">
        <v>11</v>
      </c>
      <c r="L350" s="10">
        <v>4</v>
      </c>
      <c r="M350" s="10">
        <v>11</v>
      </c>
      <c r="N350" s="1">
        <f t="shared" si="4"/>
        <v>74.813100457072352</v>
      </c>
      <c r="O350" s="1">
        <f t="shared" si="5"/>
        <v>54.479353887504942</v>
      </c>
    </row>
    <row r="351" spans="1:15" ht="15" x14ac:dyDescent="0.2">
      <c r="A351" s="10" t="s">
        <v>334</v>
      </c>
      <c r="B351" s="10" t="s">
        <v>700</v>
      </c>
      <c r="C351" s="10" t="s">
        <v>701</v>
      </c>
      <c r="D351" s="10">
        <v>36</v>
      </c>
      <c r="E351" s="10">
        <v>29</v>
      </c>
      <c r="F351" s="10">
        <v>4</v>
      </c>
      <c r="G351" s="10">
        <v>0</v>
      </c>
      <c r="H351" s="10">
        <v>11</v>
      </c>
      <c r="I351" s="10">
        <v>10</v>
      </c>
      <c r="J351" s="10">
        <v>6</v>
      </c>
      <c r="K351" s="10">
        <v>4</v>
      </c>
      <c r="L351" s="10">
        <v>4</v>
      </c>
      <c r="M351" s="10">
        <v>4</v>
      </c>
      <c r="N351" s="1">
        <f t="shared" si="4"/>
        <v>29.274562336608895</v>
      </c>
      <c r="O351" s="1">
        <f t="shared" si="5"/>
        <v>36.715119501371639</v>
      </c>
    </row>
    <row r="352" spans="1:15" ht="15" x14ac:dyDescent="0.2">
      <c r="A352" s="10" t="s">
        <v>334</v>
      </c>
      <c r="B352" s="10" t="s">
        <v>700</v>
      </c>
      <c r="C352" s="10" t="s">
        <v>702</v>
      </c>
      <c r="D352" s="10">
        <v>20</v>
      </c>
      <c r="E352" s="10">
        <v>214</v>
      </c>
      <c r="F352" s="10">
        <v>2</v>
      </c>
      <c r="G352" s="10">
        <v>16</v>
      </c>
      <c r="H352" s="10">
        <v>5</v>
      </c>
      <c r="I352" s="10">
        <v>49</v>
      </c>
      <c r="J352" s="10">
        <v>4</v>
      </c>
      <c r="K352" s="10">
        <v>19</v>
      </c>
      <c r="L352" s="10">
        <v>2</v>
      </c>
      <c r="M352" s="10">
        <v>12</v>
      </c>
      <c r="N352" s="1">
        <f t="shared" ref="N352:N415" si="6">SQRT(E352*E352+G352*G352+K352*K352)</f>
        <v>215.43676566454482</v>
      </c>
      <c r="O352" s="1">
        <f t="shared" ref="O352:O415" si="7">SQRT(D352*D352+F352*F352+J352*J352)</f>
        <v>20.493901531919196</v>
      </c>
    </row>
    <row r="353" spans="1:15" ht="15" x14ac:dyDescent="0.2">
      <c r="A353" s="10" t="s">
        <v>334</v>
      </c>
      <c r="B353" s="10" t="s">
        <v>700</v>
      </c>
      <c r="C353" s="10" t="s">
        <v>703</v>
      </c>
      <c r="D353" s="10">
        <v>0</v>
      </c>
      <c r="E353" s="10">
        <v>10</v>
      </c>
      <c r="F353" s="10">
        <v>0</v>
      </c>
      <c r="G353" s="10">
        <v>0</v>
      </c>
      <c r="H353" s="10">
        <v>0</v>
      </c>
      <c r="I353" s="10">
        <v>4</v>
      </c>
      <c r="J353" s="10">
        <v>0</v>
      </c>
      <c r="K353" s="10">
        <v>3</v>
      </c>
      <c r="L353" s="10">
        <v>0</v>
      </c>
      <c r="M353" s="10">
        <v>3</v>
      </c>
      <c r="N353" s="1">
        <f t="shared" si="6"/>
        <v>10.440306508910551</v>
      </c>
      <c r="O353" s="1">
        <f t="shared" si="7"/>
        <v>0</v>
      </c>
    </row>
    <row r="354" spans="1:15" ht="15" x14ac:dyDescent="0.2">
      <c r="A354" s="10" t="s">
        <v>334</v>
      </c>
      <c r="B354" s="10" t="s">
        <v>700</v>
      </c>
      <c r="C354" s="10" t="s">
        <v>704</v>
      </c>
      <c r="D354" s="10">
        <v>0</v>
      </c>
      <c r="E354" s="10">
        <v>75</v>
      </c>
      <c r="F354" s="10">
        <v>0</v>
      </c>
      <c r="G354" s="10">
        <v>14</v>
      </c>
      <c r="H354" s="10">
        <v>0</v>
      </c>
      <c r="I354" s="10">
        <v>22</v>
      </c>
      <c r="J354" s="10">
        <v>0</v>
      </c>
      <c r="K354" s="10">
        <v>13</v>
      </c>
      <c r="L354" s="10">
        <v>0</v>
      </c>
      <c r="M354" s="10">
        <v>6</v>
      </c>
      <c r="N354" s="1">
        <f t="shared" si="6"/>
        <v>77.395090283557394</v>
      </c>
      <c r="O354" s="1">
        <f t="shared" si="7"/>
        <v>0</v>
      </c>
    </row>
    <row r="355" spans="1:15" ht="15" x14ac:dyDescent="0.2">
      <c r="A355" s="10" t="s">
        <v>334</v>
      </c>
      <c r="B355" s="10" t="s">
        <v>700</v>
      </c>
      <c r="C355" s="10" t="s">
        <v>705</v>
      </c>
      <c r="D355" s="10">
        <v>6</v>
      </c>
      <c r="E355" s="10">
        <v>105</v>
      </c>
      <c r="F355" s="10">
        <v>0</v>
      </c>
      <c r="G355" s="10">
        <v>12</v>
      </c>
      <c r="H355" s="10">
        <v>2</v>
      </c>
      <c r="I355" s="10">
        <v>27</v>
      </c>
      <c r="J355" s="10">
        <v>2</v>
      </c>
      <c r="K355" s="10">
        <v>14</v>
      </c>
      <c r="L355" s="10">
        <v>2</v>
      </c>
      <c r="M355" s="10">
        <v>8</v>
      </c>
      <c r="N355" s="1">
        <f t="shared" si="6"/>
        <v>106.60675400742676</v>
      </c>
      <c r="O355" s="1">
        <f t="shared" si="7"/>
        <v>6.324555320336759</v>
      </c>
    </row>
    <row r="356" spans="1:15" ht="15" x14ac:dyDescent="0.2">
      <c r="A356" s="10" t="s">
        <v>334</v>
      </c>
      <c r="B356" s="10" t="s">
        <v>700</v>
      </c>
      <c r="C356" s="10" t="s">
        <v>706</v>
      </c>
      <c r="D356" s="10">
        <v>17</v>
      </c>
      <c r="E356" s="10">
        <v>98</v>
      </c>
      <c r="F356" s="10">
        <v>1</v>
      </c>
      <c r="G356" s="10">
        <v>13</v>
      </c>
      <c r="H356" s="10">
        <v>5</v>
      </c>
      <c r="I356" s="10">
        <v>32</v>
      </c>
      <c r="J356" s="10">
        <v>4</v>
      </c>
      <c r="K356" s="10">
        <v>14</v>
      </c>
      <c r="L356" s="10">
        <v>3</v>
      </c>
      <c r="M356" s="10">
        <v>8</v>
      </c>
      <c r="N356" s="1">
        <f t="shared" si="6"/>
        <v>99.844879688444721</v>
      </c>
      <c r="O356" s="1">
        <f t="shared" si="7"/>
        <v>17.4928556845359</v>
      </c>
    </row>
    <row r="357" spans="1:15" ht="15" x14ac:dyDescent="0.2">
      <c r="A357" s="10" t="s">
        <v>334</v>
      </c>
      <c r="B357" s="10" t="s">
        <v>700</v>
      </c>
      <c r="C357" s="10" t="s">
        <v>707</v>
      </c>
      <c r="D357" s="10">
        <v>0</v>
      </c>
      <c r="E357" s="10">
        <v>60</v>
      </c>
      <c r="F357" s="10">
        <v>0</v>
      </c>
      <c r="G357" s="10">
        <v>8</v>
      </c>
      <c r="H357" s="10">
        <v>0</v>
      </c>
      <c r="I357" s="10">
        <v>17</v>
      </c>
      <c r="J357" s="10">
        <v>0</v>
      </c>
      <c r="K357" s="10">
        <v>8</v>
      </c>
      <c r="L357" s="10">
        <v>0</v>
      </c>
      <c r="M357" s="10">
        <v>4</v>
      </c>
      <c r="N357" s="1">
        <f t="shared" si="6"/>
        <v>61.057350089894989</v>
      </c>
      <c r="O357" s="1">
        <f t="shared" si="7"/>
        <v>0</v>
      </c>
    </row>
    <row r="358" spans="1:15" ht="15" x14ac:dyDescent="0.2">
      <c r="A358" s="10" t="s">
        <v>334</v>
      </c>
      <c r="B358" s="10" t="s">
        <v>700</v>
      </c>
      <c r="C358" s="10" t="s">
        <v>708</v>
      </c>
      <c r="D358" s="10">
        <v>0</v>
      </c>
      <c r="E358" s="10">
        <v>44</v>
      </c>
      <c r="F358" s="10">
        <v>1</v>
      </c>
      <c r="G358" s="10">
        <v>5</v>
      </c>
      <c r="H358" s="10">
        <v>0</v>
      </c>
      <c r="I358" s="10">
        <v>12</v>
      </c>
      <c r="J358" s="10">
        <v>1</v>
      </c>
      <c r="K358" s="10">
        <v>6</v>
      </c>
      <c r="L358" s="10">
        <v>0</v>
      </c>
      <c r="M358" s="10">
        <v>4</v>
      </c>
      <c r="N358" s="1">
        <f t="shared" si="6"/>
        <v>44.687805943008662</v>
      </c>
      <c r="O358" s="1">
        <f t="shared" si="7"/>
        <v>1.4142135623730951</v>
      </c>
    </row>
    <row r="359" spans="1:15" ht="15" x14ac:dyDescent="0.2">
      <c r="A359" s="10" t="s">
        <v>334</v>
      </c>
      <c r="B359" s="10" t="s">
        <v>700</v>
      </c>
      <c r="C359" s="10" t="s">
        <v>709</v>
      </c>
      <c r="D359" s="10">
        <v>5</v>
      </c>
      <c r="E359" s="10">
        <v>101</v>
      </c>
      <c r="F359" s="10">
        <v>1</v>
      </c>
      <c r="G359" s="10">
        <v>5</v>
      </c>
      <c r="H359" s="10">
        <v>1</v>
      </c>
      <c r="I359" s="10">
        <v>30</v>
      </c>
      <c r="J359" s="10">
        <v>1</v>
      </c>
      <c r="K359" s="10">
        <v>13</v>
      </c>
      <c r="L359" s="10">
        <v>0</v>
      </c>
      <c r="M359" s="10">
        <v>11</v>
      </c>
      <c r="N359" s="1">
        <f t="shared" si="6"/>
        <v>101.95587280779857</v>
      </c>
      <c r="O359" s="1">
        <f t="shared" si="7"/>
        <v>5.196152422706632</v>
      </c>
    </row>
    <row r="360" spans="1:15" ht="15" x14ac:dyDescent="0.2">
      <c r="A360" s="10" t="s">
        <v>334</v>
      </c>
      <c r="B360" s="10" t="s">
        <v>700</v>
      </c>
      <c r="C360" s="10" t="s">
        <v>710</v>
      </c>
      <c r="D360" s="10">
        <v>0</v>
      </c>
      <c r="E360" s="10">
        <v>50</v>
      </c>
      <c r="F360" s="10">
        <v>0</v>
      </c>
      <c r="G360" s="10">
        <v>0</v>
      </c>
      <c r="H360" s="10">
        <v>0</v>
      </c>
      <c r="I360" s="10">
        <v>16</v>
      </c>
      <c r="J360" s="10">
        <v>0</v>
      </c>
      <c r="K360" s="10">
        <v>11</v>
      </c>
      <c r="L360" s="10">
        <v>0</v>
      </c>
      <c r="M360" s="10">
        <v>11</v>
      </c>
      <c r="N360" s="1">
        <f t="shared" si="6"/>
        <v>51.195702944680818</v>
      </c>
      <c r="O360" s="1">
        <f t="shared" si="7"/>
        <v>0</v>
      </c>
    </row>
    <row r="361" spans="1:15" ht="15" x14ac:dyDescent="0.2">
      <c r="A361" s="10" t="s">
        <v>334</v>
      </c>
      <c r="B361" s="10" t="s">
        <v>700</v>
      </c>
      <c r="C361" s="10" t="s">
        <v>711</v>
      </c>
      <c r="D361" s="10">
        <v>0</v>
      </c>
      <c r="E361" s="10">
        <v>14</v>
      </c>
      <c r="F361" s="10">
        <v>0</v>
      </c>
      <c r="G361" s="10">
        <v>0</v>
      </c>
      <c r="H361" s="10">
        <v>0</v>
      </c>
      <c r="I361" s="10">
        <v>6</v>
      </c>
      <c r="J361" s="10">
        <v>0</v>
      </c>
      <c r="K361" s="10">
        <v>4</v>
      </c>
      <c r="L361" s="10">
        <v>0</v>
      </c>
      <c r="M361" s="10">
        <v>4</v>
      </c>
      <c r="N361" s="1">
        <f t="shared" si="6"/>
        <v>14.560219778561036</v>
      </c>
      <c r="O361" s="1">
        <f t="shared" si="7"/>
        <v>0</v>
      </c>
    </row>
    <row r="362" spans="1:15" ht="15" x14ac:dyDescent="0.2">
      <c r="A362" s="10" t="s">
        <v>334</v>
      </c>
      <c r="B362" s="10" t="s">
        <v>700</v>
      </c>
      <c r="C362" s="10" t="s">
        <v>712</v>
      </c>
      <c r="D362" s="10">
        <v>0</v>
      </c>
      <c r="E362" s="10">
        <v>20</v>
      </c>
      <c r="F362" s="10">
        <v>0</v>
      </c>
      <c r="G362" s="10">
        <v>0</v>
      </c>
      <c r="H362" s="10">
        <v>0</v>
      </c>
      <c r="I362" s="10">
        <v>7</v>
      </c>
      <c r="J362" s="10">
        <v>0</v>
      </c>
      <c r="K362" s="10">
        <v>4</v>
      </c>
      <c r="L362" s="10">
        <v>0</v>
      </c>
      <c r="M362" s="10">
        <v>4</v>
      </c>
      <c r="N362" s="1">
        <f t="shared" si="6"/>
        <v>20.396078054371138</v>
      </c>
      <c r="O362" s="1">
        <f t="shared" si="7"/>
        <v>0</v>
      </c>
    </row>
    <row r="363" spans="1:15" ht="15" x14ac:dyDescent="0.2">
      <c r="A363" s="10" t="s">
        <v>334</v>
      </c>
      <c r="B363" s="10" t="s">
        <v>700</v>
      </c>
      <c r="C363" s="10" t="s">
        <v>713</v>
      </c>
      <c r="D363" s="10">
        <v>23</v>
      </c>
      <c r="E363" s="10">
        <v>28</v>
      </c>
      <c r="F363" s="10">
        <v>0</v>
      </c>
      <c r="G363" s="10">
        <v>0</v>
      </c>
      <c r="H363" s="10">
        <v>11</v>
      </c>
      <c r="I363" s="10">
        <v>9</v>
      </c>
      <c r="J363" s="10">
        <v>6</v>
      </c>
      <c r="K363" s="10">
        <v>5</v>
      </c>
      <c r="L363" s="10">
        <v>6</v>
      </c>
      <c r="M363" s="10">
        <v>5</v>
      </c>
      <c r="N363" s="1">
        <f t="shared" si="6"/>
        <v>28.442925306655784</v>
      </c>
      <c r="O363" s="1">
        <f t="shared" si="7"/>
        <v>23.769728648009426</v>
      </c>
    </row>
    <row r="364" spans="1:15" ht="15" x14ac:dyDescent="0.2">
      <c r="A364" s="10" t="s">
        <v>334</v>
      </c>
      <c r="B364" s="10" t="s">
        <v>700</v>
      </c>
      <c r="C364" s="10" t="s">
        <v>714</v>
      </c>
      <c r="D364" s="10">
        <v>5</v>
      </c>
      <c r="E364" s="10">
        <v>113</v>
      </c>
      <c r="F364" s="10">
        <v>0</v>
      </c>
      <c r="G364" s="10">
        <v>8</v>
      </c>
      <c r="H364" s="10">
        <v>1</v>
      </c>
      <c r="I364" s="10">
        <v>25</v>
      </c>
      <c r="J364" s="10">
        <v>1</v>
      </c>
      <c r="K364" s="10">
        <v>14</v>
      </c>
      <c r="L364" s="10">
        <v>1</v>
      </c>
      <c r="M364" s="10">
        <v>10</v>
      </c>
      <c r="N364" s="1">
        <f t="shared" si="6"/>
        <v>114.14464507807627</v>
      </c>
      <c r="O364" s="1">
        <f t="shared" si="7"/>
        <v>5.0990195135927845</v>
      </c>
    </row>
    <row r="365" spans="1:15" ht="15" x14ac:dyDescent="0.2">
      <c r="A365" s="10" t="s">
        <v>334</v>
      </c>
      <c r="B365" s="10" t="s">
        <v>700</v>
      </c>
      <c r="C365" s="10" t="s">
        <v>715</v>
      </c>
      <c r="D365" s="10">
        <v>0</v>
      </c>
      <c r="E365" s="10">
        <v>56</v>
      </c>
      <c r="F365" s="10">
        <v>0</v>
      </c>
      <c r="G365" s="10">
        <v>2</v>
      </c>
      <c r="H365" s="10">
        <v>0</v>
      </c>
      <c r="I365" s="10">
        <v>16</v>
      </c>
      <c r="J365" s="10">
        <v>0</v>
      </c>
      <c r="K365" s="10">
        <v>11</v>
      </c>
      <c r="L365" s="10">
        <v>0</v>
      </c>
      <c r="M365" s="10">
        <v>10</v>
      </c>
      <c r="N365" s="1">
        <f t="shared" si="6"/>
        <v>57.105166141076936</v>
      </c>
      <c r="O365" s="1">
        <f t="shared" si="7"/>
        <v>0</v>
      </c>
    </row>
    <row r="366" spans="1:15" ht="15" x14ac:dyDescent="0.2">
      <c r="A366" s="10" t="s">
        <v>334</v>
      </c>
      <c r="B366" s="10" t="s">
        <v>700</v>
      </c>
      <c r="C366" s="10" t="s">
        <v>716</v>
      </c>
      <c r="D366" s="10">
        <v>0</v>
      </c>
      <c r="E366" s="10">
        <v>52</v>
      </c>
      <c r="F366" s="10">
        <v>0</v>
      </c>
      <c r="G366" s="10">
        <v>6</v>
      </c>
      <c r="H366" s="10">
        <v>0</v>
      </c>
      <c r="I366" s="10">
        <v>15</v>
      </c>
      <c r="J366" s="10">
        <v>0</v>
      </c>
      <c r="K366" s="10">
        <v>9</v>
      </c>
      <c r="L366" s="10">
        <v>0</v>
      </c>
      <c r="M366" s="10">
        <v>6</v>
      </c>
      <c r="N366" s="1">
        <f t="shared" si="6"/>
        <v>53.113086899558006</v>
      </c>
      <c r="O366" s="1">
        <f t="shared" si="7"/>
        <v>0</v>
      </c>
    </row>
    <row r="367" spans="1:15" ht="15" x14ac:dyDescent="0.2">
      <c r="A367" s="10" t="s">
        <v>334</v>
      </c>
      <c r="B367" s="10" t="s">
        <v>700</v>
      </c>
      <c r="C367" s="10" t="s">
        <v>717</v>
      </c>
      <c r="D367" s="10">
        <v>0</v>
      </c>
      <c r="E367" s="10">
        <v>10</v>
      </c>
      <c r="F367" s="10">
        <v>0</v>
      </c>
      <c r="G367" s="10">
        <v>0</v>
      </c>
      <c r="H367" s="10">
        <v>0</v>
      </c>
      <c r="I367" s="10">
        <v>4</v>
      </c>
      <c r="J367" s="10">
        <v>0</v>
      </c>
      <c r="K367" s="10">
        <v>3</v>
      </c>
      <c r="L367" s="10">
        <v>0</v>
      </c>
      <c r="M367" s="10">
        <v>3</v>
      </c>
      <c r="N367" s="1">
        <f t="shared" si="6"/>
        <v>10.440306508910551</v>
      </c>
      <c r="O367" s="1">
        <f t="shared" si="7"/>
        <v>0</v>
      </c>
    </row>
    <row r="368" spans="1:15" ht="15" x14ac:dyDescent="0.2">
      <c r="A368" s="10" t="s">
        <v>334</v>
      </c>
      <c r="B368" s="10" t="s">
        <v>700</v>
      </c>
      <c r="C368" s="10" t="s">
        <v>718</v>
      </c>
      <c r="D368" s="10">
        <v>0</v>
      </c>
      <c r="E368" s="10">
        <v>69</v>
      </c>
      <c r="F368" s="10">
        <v>2</v>
      </c>
      <c r="G368" s="10">
        <v>6</v>
      </c>
      <c r="H368" s="10">
        <v>0</v>
      </c>
      <c r="I368" s="10">
        <v>13</v>
      </c>
      <c r="J368" s="10">
        <v>2</v>
      </c>
      <c r="K368" s="10">
        <v>7</v>
      </c>
      <c r="L368" s="10">
        <v>0</v>
      </c>
      <c r="M368" s="10">
        <v>5</v>
      </c>
      <c r="N368" s="1">
        <f t="shared" si="6"/>
        <v>69.613217135828449</v>
      </c>
      <c r="O368" s="1">
        <f t="shared" si="7"/>
        <v>2.8284271247461903</v>
      </c>
    </row>
    <row r="369" spans="1:15" ht="15" x14ac:dyDescent="0.2">
      <c r="A369" s="10" t="s">
        <v>334</v>
      </c>
      <c r="B369" s="10" t="s">
        <v>700</v>
      </c>
      <c r="C369" s="10" t="s">
        <v>719</v>
      </c>
      <c r="D369" s="10">
        <v>0</v>
      </c>
      <c r="E369" s="10">
        <v>18</v>
      </c>
      <c r="F369" s="10">
        <v>0</v>
      </c>
      <c r="G369" s="10">
        <v>0</v>
      </c>
      <c r="H369" s="10">
        <v>0</v>
      </c>
      <c r="I369" s="10">
        <v>5</v>
      </c>
      <c r="J369" s="10">
        <v>0</v>
      </c>
      <c r="K369" s="10">
        <v>4</v>
      </c>
      <c r="L369" s="10">
        <v>0</v>
      </c>
      <c r="M369" s="10">
        <v>4</v>
      </c>
      <c r="N369" s="1">
        <f t="shared" si="6"/>
        <v>18.439088914585774</v>
      </c>
      <c r="O369" s="1">
        <f t="shared" si="7"/>
        <v>0</v>
      </c>
    </row>
    <row r="370" spans="1:15" ht="15" x14ac:dyDescent="0.2">
      <c r="A370" s="10" t="s">
        <v>334</v>
      </c>
      <c r="B370" s="10" t="s">
        <v>700</v>
      </c>
      <c r="C370" s="10" t="s">
        <v>720</v>
      </c>
      <c r="D370" s="10">
        <v>0</v>
      </c>
      <c r="E370" s="10">
        <v>8</v>
      </c>
      <c r="F370" s="10">
        <v>0</v>
      </c>
      <c r="G370" s="10">
        <v>0</v>
      </c>
      <c r="H370" s="10">
        <v>0</v>
      </c>
      <c r="I370" s="10">
        <v>3</v>
      </c>
      <c r="J370" s="10">
        <v>0</v>
      </c>
      <c r="K370" s="10">
        <v>2</v>
      </c>
      <c r="L370" s="10">
        <v>0</v>
      </c>
      <c r="M370" s="10">
        <v>2</v>
      </c>
      <c r="N370" s="1">
        <f t="shared" si="6"/>
        <v>8.2462112512353212</v>
      </c>
      <c r="O370" s="1">
        <f t="shared" si="7"/>
        <v>0</v>
      </c>
    </row>
    <row r="371" spans="1:15" ht="15" x14ac:dyDescent="0.2">
      <c r="A371" s="10" t="s">
        <v>334</v>
      </c>
      <c r="B371" s="10" t="s">
        <v>700</v>
      </c>
      <c r="C371" s="10" t="s">
        <v>721</v>
      </c>
      <c r="D371" s="10">
        <v>0</v>
      </c>
      <c r="E371" s="10">
        <v>195</v>
      </c>
      <c r="F371" s="10">
        <v>0</v>
      </c>
      <c r="G371" s="10">
        <v>30</v>
      </c>
      <c r="H371" s="10">
        <v>0</v>
      </c>
      <c r="I371" s="10">
        <v>56</v>
      </c>
      <c r="J371" s="10">
        <v>0</v>
      </c>
      <c r="K371" s="10">
        <v>23</v>
      </c>
      <c r="L371" s="10">
        <v>0</v>
      </c>
      <c r="M371" s="10">
        <v>8</v>
      </c>
      <c r="N371" s="1">
        <f t="shared" si="6"/>
        <v>198.63030987238579</v>
      </c>
      <c r="O371" s="1">
        <f t="shared" si="7"/>
        <v>0</v>
      </c>
    </row>
    <row r="372" spans="1:15" ht="15" x14ac:dyDescent="0.2">
      <c r="A372" s="10" t="s">
        <v>334</v>
      </c>
      <c r="B372" s="10" t="s">
        <v>700</v>
      </c>
      <c r="C372" s="10" t="s">
        <v>722</v>
      </c>
      <c r="D372" s="10">
        <v>0</v>
      </c>
      <c r="E372" s="10">
        <v>35</v>
      </c>
      <c r="F372" s="10">
        <v>0</v>
      </c>
      <c r="G372" s="10">
        <v>2</v>
      </c>
      <c r="H372" s="10">
        <v>0</v>
      </c>
      <c r="I372" s="10">
        <v>11</v>
      </c>
      <c r="J372" s="10">
        <v>0</v>
      </c>
      <c r="K372" s="10">
        <v>6</v>
      </c>
      <c r="L372" s="10">
        <v>0</v>
      </c>
      <c r="M372" s="10">
        <v>5</v>
      </c>
      <c r="N372" s="1">
        <f t="shared" si="6"/>
        <v>35.566838487557476</v>
      </c>
      <c r="O372" s="1">
        <f t="shared" si="7"/>
        <v>0</v>
      </c>
    </row>
    <row r="373" spans="1:15" ht="15" x14ac:dyDescent="0.2">
      <c r="A373" s="10" t="s">
        <v>334</v>
      </c>
      <c r="B373" s="10" t="s">
        <v>700</v>
      </c>
      <c r="C373" s="10" t="s">
        <v>723</v>
      </c>
      <c r="D373" s="10">
        <v>4</v>
      </c>
      <c r="E373" s="10">
        <v>14</v>
      </c>
      <c r="F373" s="10">
        <v>0</v>
      </c>
      <c r="G373" s="10">
        <v>0</v>
      </c>
      <c r="H373" s="10">
        <v>2</v>
      </c>
      <c r="I373" s="10">
        <v>3</v>
      </c>
      <c r="J373" s="10">
        <v>1</v>
      </c>
      <c r="K373" s="10">
        <v>3</v>
      </c>
      <c r="L373" s="10">
        <v>1</v>
      </c>
      <c r="M373" s="10">
        <v>3</v>
      </c>
      <c r="N373" s="1">
        <f t="shared" si="6"/>
        <v>14.317821063276353</v>
      </c>
      <c r="O373" s="1">
        <f t="shared" si="7"/>
        <v>4.1231056256176606</v>
      </c>
    </row>
    <row r="374" spans="1:15" ht="15" x14ac:dyDescent="0.2">
      <c r="A374" s="10" t="s">
        <v>334</v>
      </c>
      <c r="B374" s="10" t="s">
        <v>700</v>
      </c>
      <c r="C374" s="10" t="s">
        <v>724</v>
      </c>
      <c r="D374" s="10">
        <v>0</v>
      </c>
      <c r="E374" s="10">
        <v>99</v>
      </c>
      <c r="F374" s="10">
        <v>0</v>
      </c>
      <c r="G374" s="10">
        <v>12</v>
      </c>
      <c r="H374" s="10">
        <v>0</v>
      </c>
      <c r="I374" s="10">
        <v>28</v>
      </c>
      <c r="J374" s="10">
        <v>0</v>
      </c>
      <c r="K374" s="10">
        <v>11</v>
      </c>
      <c r="L374" s="10">
        <v>0</v>
      </c>
      <c r="M374" s="10">
        <v>5</v>
      </c>
      <c r="N374" s="1">
        <f t="shared" si="6"/>
        <v>100.32945728947207</v>
      </c>
      <c r="O374" s="1">
        <f t="shared" si="7"/>
        <v>0</v>
      </c>
    </row>
    <row r="375" spans="1:15" ht="15" x14ac:dyDescent="0.2">
      <c r="A375" s="10" t="s">
        <v>334</v>
      </c>
      <c r="B375" s="10" t="s">
        <v>700</v>
      </c>
      <c r="C375" s="10" t="s">
        <v>725</v>
      </c>
      <c r="D375" s="10">
        <v>37</v>
      </c>
      <c r="E375" s="10">
        <v>0</v>
      </c>
      <c r="F375" s="10">
        <v>0</v>
      </c>
      <c r="G375" s="10">
        <v>0</v>
      </c>
      <c r="H375" s="10">
        <v>11</v>
      </c>
      <c r="I375" s="10">
        <v>0</v>
      </c>
      <c r="J375" s="10">
        <v>8</v>
      </c>
      <c r="K375" s="10">
        <v>0</v>
      </c>
      <c r="L375" s="10">
        <v>8</v>
      </c>
      <c r="M375" s="10">
        <v>0</v>
      </c>
      <c r="N375" s="1">
        <f t="shared" si="6"/>
        <v>0</v>
      </c>
      <c r="O375" s="1">
        <f t="shared" si="7"/>
        <v>37.8549864614954</v>
      </c>
    </row>
    <row r="376" spans="1:15" ht="15" x14ac:dyDescent="0.2">
      <c r="A376" s="10" t="s">
        <v>334</v>
      </c>
      <c r="B376" s="10" t="s">
        <v>700</v>
      </c>
      <c r="C376" s="10" t="s">
        <v>726</v>
      </c>
      <c r="D376" s="10">
        <v>45</v>
      </c>
      <c r="E376" s="10">
        <v>0</v>
      </c>
      <c r="F376" s="10">
        <v>0</v>
      </c>
      <c r="G376" s="10">
        <v>0</v>
      </c>
      <c r="H376" s="10">
        <v>13</v>
      </c>
      <c r="I376" s="10">
        <v>0</v>
      </c>
      <c r="J376" s="10">
        <v>10</v>
      </c>
      <c r="K376" s="10">
        <v>0</v>
      </c>
      <c r="L376" s="10">
        <v>10</v>
      </c>
      <c r="M376" s="10">
        <v>0</v>
      </c>
      <c r="N376" s="1">
        <f t="shared" si="6"/>
        <v>0</v>
      </c>
      <c r="O376" s="1">
        <f t="shared" si="7"/>
        <v>46.097722286464439</v>
      </c>
    </row>
    <row r="377" spans="1:15" ht="15" x14ac:dyDescent="0.2">
      <c r="A377" s="10" t="s">
        <v>334</v>
      </c>
      <c r="B377" s="10" t="s">
        <v>700</v>
      </c>
      <c r="C377" s="10" t="s">
        <v>727</v>
      </c>
      <c r="D377" s="10">
        <v>0</v>
      </c>
      <c r="E377" s="10">
        <v>61</v>
      </c>
      <c r="F377" s="10">
        <v>0</v>
      </c>
      <c r="G377" s="10">
        <v>2</v>
      </c>
      <c r="H377" s="10">
        <v>0</v>
      </c>
      <c r="I377" s="10">
        <v>17</v>
      </c>
      <c r="J377" s="10">
        <v>0</v>
      </c>
      <c r="K377" s="10">
        <v>12</v>
      </c>
      <c r="L377" s="10">
        <v>0</v>
      </c>
      <c r="M377" s="10">
        <v>11</v>
      </c>
      <c r="N377" s="1">
        <f t="shared" si="6"/>
        <v>62.201286160335947</v>
      </c>
      <c r="O377" s="1">
        <f t="shared" si="7"/>
        <v>0</v>
      </c>
    </row>
    <row r="378" spans="1:15" ht="15" x14ac:dyDescent="0.2">
      <c r="A378" s="10" t="s">
        <v>334</v>
      </c>
      <c r="B378" s="10" t="s">
        <v>700</v>
      </c>
      <c r="C378" s="10" t="s">
        <v>728</v>
      </c>
      <c r="D378" s="10">
        <v>16</v>
      </c>
      <c r="E378" s="10">
        <v>133</v>
      </c>
      <c r="F378" s="10">
        <v>3</v>
      </c>
      <c r="G378" s="10">
        <v>19</v>
      </c>
      <c r="H378" s="10">
        <v>4</v>
      </c>
      <c r="I378" s="10">
        <v>37</v>
      </c>
      <c r="J378" s="10">
        <v>4</v>
      </c>
      <c r="K378" s="10">
        <v>20</v>
      </c>
      <c r="L378" s="10">
        <v>1</v>
      </c>
      <c r="M378" s="10">
        <v>12</v>
      </c>
      <c r="N378" s="1">
        <f t="shared" si="6"/>
        <v>135.83077707206124</v>
      </c>
      <c r="O378" s="1">
        <f t="shared" si="7"/>
        <v>16.763054614240211</v>
      </c>
    </row>
    <row r="379" spans="1:15" ht="15" x14ac:dyDescent="0.2">
      <c r="A379" s="10" t="s">
        <v>334</v>
      </c>
      <c r="B379" s="10" t="s">
        <v>700</v>
      </c>
      <c r="C379" s="10" t="s">
        <v>729</v>
      </c>
      <c r="D379" s="10">
        <v>0</v>
      </c>
      <c r="E379" s="10">
        <v>118</v>
      </c>
      <c r="F379" s="10">
        <v>0</v>
      </c>
      <c r="G379" s="10">
        <v>16</v>
      </c>
      <c r="H379" s="10">
        <v>0</v>
      </c>
      <c r="I379" s="10">
        <v>30</v>
      </c>
      <c r="J379" s="10">
        <v>0</v>
      </c>
      <c r="K379" s="10">
        <v>14</v>
      </c>
      <c r="L379" s="10">
        <v>0</v>
      </c>
      <c r="M379" s="10">
        <v>6</v>
      </c>
      <c r="N379" s="1">
        <f t="shared" si="6"/>
        <v>119.8999582985749</v>
      </c>
      <c r="O379" s="1">
        <f t="shared" si="7"/>
        <v>0</v>
      </c>
    </row>
    <row r="380" spans="1:15" ht="15" x14ac:dyDescent="0.2">
      <c r="A380" s="10" t="s">
        <v>334</v>
      </c>
      <c r="B380" s="10" t="s">
        <v>700</v>
      </c>
      <c r="C380" s="10" t="s">
        <v>730</v>
      </c>
      <c r="D380" s="10">
        <v>7</v>
      </c>
      <c r="E380" s="10">
        <v>127</v>
      </c>
      <c r="F380" s="10">
        <v>2</v>
      </c>
      <c r="G380" s="10">
        <v>22</v>
      </c>
      <c r="H380" s="10">
        <v>3</v>
      </c>
      <c r="I380" s="10">
        <v>35</v>
      </c>
      <c r="J380" s="10">
        <v>2</v>
      </c>
      <c r="K380" s="10">
        <v>18</v>
      </c>
      <c r="L380" s="10">
        <v>0</v>
      </c>
      <c r="M380" s="10">
        <v>8</v>
      </c>
      <c r="N380" s="1">
        <f t="shared" si="6"/>
        <v>130.14222988715076</v>
      </c>
      <c r="O380" s="1">
        <f t="shared" si="7"/>
        <v>7.5498344352707498</v>
      </c>
    </row>
    <row r="381" spans="1:15" ht="15" x14ac:dyDescent="0.2">
      <c r="A381" s="10" t="s">
        <v>334</v>
      </c>
      <c r="B381" s="10" t="s">
        <v>700</v>
      </c>
      <c r="C381" s="10" t="s">
        <v>731</v>
      </c>
      <c r="D381" s="10">
        <v>0</v>
      </c>
      <c r="E381" s="10">
        <v>127</v>
      </c>
      <c r="F381" s="10">
        <v>2</v>
      </c>
      <c r="G381" s="10">
        <v>26</v>
      </c>
      <c r="H381" s="10">
        <v>0</v>
      </c>
      <c r="I381" s="10">
        <v>32</v>
      </c>
      <c r="J381" s="10">
        <v>2</v>
      </c>
      <c r="K381" s="10">
        <v>23</v>
      </c>
      <c r="L381" s="10">
        <v>0</v>
      </c>
      <c r="M381" s="10">
        <v>11</v>
      </c>
      <c r="N381" s="1">
        <f t="shared" si="6"/>
        <v>131.65864954495015</v>
      </c>
      <c r="O381" s="1">
        <f t="shared" si="7"/>
        <v>2.8284271247461903</v>
      </c>
    </row>
    <row r="382" spans="1:15" ht="15" x14ac:dyDescent="0.2">
      <c r="A382" s="10" t="s">
        <v>334</v>
      </c>
      <c r="B382" s="10" t="s">
        <v>700</v>
      </c>
      <c r="C382" s="10" t="s">
        <v>732</v>
      </c>
      <c r="D382" s="10">
        <v>0</v>
      </c>
      <c r="E382" s="10">
        <v>48</v>
      </c>
      <c r="F382" s="10">
        <v>0</v>
      </c>
      <c r="G382" s="10">
        <v>2</v>
      </c>
      <c r="H382" s="10">
        <v>0</v>
      </c>
      <c r="I382" s="10">
        <v>14</v>
      </c>
      <c r="J382" s="10">
        <v>0</v>
      </c>
      <c r="K382" s="10">
        <v>9</v>
      </c>
      <c r="L382" s="10">
        <v>0</v>
      </c>
      <c r="M382" s="10">
        <v>8</v>
      </c>
      <c r="N382" s="1">
        <f t="shared" si="6"/>
        <v>48.877397639399746</v>
      </c>
      <c r="O382" s="1">
        <f t="shared" si="7"/>
        <v>0</v>
      </c>
    </row>
    <row r="383" spans="1:15" ht="15" x14ac:dyDescent="0.2">
      <c r="A383" s="10" t="s">
        <v>334</v>
      </c>
      <c r="B383" s="10" t="s">
        <v>700</v>
      </c>
      <c r="C383" s="10" t="s">
        <v>733</v>
      </c>
      <c r="D383" s="10">
        <v>2</v>
      </c>
      <c r="E383" s="10">
        <v>12</v>
      </c>
      <c r="F383" s="10">
        <v>0</v>
      </c>
      <c r="G383" s="10">
        <v>0</v>
      </c>
      <c r="H383" s="10">
        <v>1</v>
      </c>
      <c r="I383" s="10">
        <v>5</v>
      </c>
      <c r="J383" s="10">
        <v>1</v>
      </c>
      <c r="K383" s="10">
        <v>3</v>
      </c>
      <c r="L383" s="10">
        <v>1</v>
      </c>
      <c r="M383" s="10">
        <v>3</v>
      </c>
      <c r="N383" s="1">
        <f t="shared" si="6"/>
        <v>12.369316876852981</v>
      </c>
      <c r="O383" s="1">
        <f t="shared" si="7"/>
        <v>2.2360679774997898</v>
      </c>
    </row>
    <row r="384" spans="1:15" ht="15" x14ac:dyDescent="0.2">
      <c r="A384" s="10" t="s">
        <v>334</v>
      </c>
      <c r="B384" s="10" t="s">
        <v>700</v>
      </c>
      <c r="C384" s="10" t="s">
        <v>734</v>
      </c>
      <c r="D384" s="10">
        <v>68</v>
      </c>
      <c r="E384" s="10">
        <v>191</v>
      </c>
      <c r="F384" s="10">
        <v>6</v>
      </c>
      <c r="G384" s="10">
        <v>30</v>
      </c>
      <c r="H384" s="10">
        <v>18</v>
      </c>
      <c r="I384" s="10">
        <v>58</v>
      </c>
      <c r="J384" s="10">
        <v>15</v>
      </c>
      <c r="K384" s="10">
        <v>24</v>
      </c>
      <c r="L384" s="10">
        <v>9</v>
      </c>
      <c r="M384" s="10">
        <v>12</v>
      </c>
      <c r="N384" s="1">
        <f t="shared" si="6"/>
        <v>194.82556300444764</v>
      </c>
      <c r="O384" s="1">
        <f t="shared" si="7"/>
        <v>69.892775020026207</v>
      </c>
    </row>
    <row r="385" spans="1:15" ht="15" x14ac:dyDescent="0.2">
      <c r="A385" s="10" t="s">
        <v>334</v>
      </c>
      <c r="B385" s="10" t="s">
        <v>700</v>
      </c>
      <c r="C385" s="10" t="s">
        <v>735</v>
      </c>
      <c r="D385" s="10">
        <v>0</v>
      </c>
      <c r="E385" s="10">
        <v>136</v>
      </c>
      <c r="F385" s="10">
        <v>0</v>
      </c>
      <c r="G385" s="10">
        <v>12</v>
      </c>
      <c r="H385" s="10">
        <v>0</v>
      </c>
      <c r="I385" s="10">
        <v>34</v>
      </c>
      <c r="J385" s="10">
        <v>0</v>
      </c>
      <c r="K385" s="10">
        <v>12</v>
      </c>
      <c r="L385" s="10">
        <v>0</v>
      </c>
      <c r="M385" s="10">
        <v>6</v>
      </c>
      <c r="N385" s="1">
        <f t="shared" si="6"/>
        <v>137.05473359209452</v>
      </c>
      <c r="O385" s="1">
        <f t="shared" si="7"/>
        <v>0</v>
      </c>
    </row>
    <row r="386" spans="1:15" ht="15" x14ac:dyDescent="0.2">
      <c r="A386" s="10" t="s">
        <v>334</v>
      </c>
      <c r="B386" s="10" t="s">
        <v>700</v>
      </c>
      <c r="C386" s="10" t="s">
        <v>736</v>
      </c>
      <c r="D386" s="10">
        <v>31</v>
      </c>
      <c r="E386" s="10">
        <v>361</v>
      </c>
      <c r="F386" s="10">
        <v>3</v>
      </c>
      <c r="G386" s="10">
        <v>39</v>
      </c>
      <c r="H386" s="10">
        <v>8</v>
      </c>
      <c r="I386" s="10">
        <v>94</v>
      </c>
      <c r="J386" s="10">
        <v>5</v>
      </c>
      <c r="K386" s="10">
        <v>38</v>
      </c>
      <c r="L386" s="10">
        <v>2</v>
      </c>
      <c r="M386" s="10">
        <v>20</v>
      </c>
      <c r="N386" s="1">
        <f t="shared" si="6"/>
        <v>365.08355208089012</v>
      </c>
      <c r="O386" s="1">
        <f t="shared" si="7"/>
        <v>31.54362059117501</v>
      </c>
    </row>
    <row r="387" spans="1:15" ht="15" x14ac:dyDescent="0.2">
      <c r="A387" s="10" t="s">
        <v>334</v>
      </c>
      <c r="B387" s="10" t="s">
        <v>700</v>
      </c>
      <c r="C387" s="10" t="s">
        <v>737</v>
      </c>
      <c r="D387" s="10">
        <v>0</v>
      </c>
      <c r="E387" s="10">
        <v>5</v>
      </c>
      <c r="F387" s="10">
        <v>0</v>
      </c>
      <c r="G387" s="10">
        <v>0</v>
      </c>
      <c r="H387" s="10">
        <v>0</v>
      </c>
      <c r="I387" s="10">
        <v>2</v>
      </c>
      <c r="J387" s="10">
        <v>0</v>
      </c>
      <c r="K387" s="10">
        <v>1</v>
      </c>
      <c r="L387" s="10">
        <v>0</v>
      </c>
      <c r="M387" s="10">
        <v>1</v>
      </c>
      <c r="N387" s="1">
        <f t="shared" si="6"/>
        <v>5.0990195135927845</v>
      </c>
      <c r="O387" s="1">
        <f t="shared" si="7"/>
        <v>0</v>
      </c>
    </row>
    <row r="388" spans="1:15" ht="15" x14ac:dyDescent="0.2">
      <c r="A388" s="10" t="s">
        <v>334</v>
      </c>
      <c r="B388" s="10" t="s">
        <v>700</v>
      </c>
      <c r="C388" s="10" t="s">
        <v>738</v>
      </c>
      <c r="D388" s="10">
        <v>0</v>
      </c>
      <c r="E388" s="10">
        <v>259</v>
      </c>
      <c r="F388" s="10">
        <v>0</v>
      </c>
      <c r="G388" s="10">
        <v>32</v>
      </c>
      <c r="H388" s="10">
        <v>0</v>
      </c>
      <c r="I388" s="10">
        <v>44</v>
      </c>
      <c r="J388" s="10">
        <v>0</v>
      </c>
      <c r="K388" s="10">
        <v>20</v>
      </c>
      <c r="L388" s="10">
        <v>0</v>
      </c>
      <c r="M388" s="10">
        <v>4</v>
      </c>
      <c r="N388" s="1">
        <f t="shared" si="6"/>
        <v>261.73459840074639</v>
      </c>
      <c r="O388" s="1">
        <f t="shared" si="7"/>
        <v>0</v>
      </c>
    </row>
    <row r="389" spans="1:15" ht="15" x14ac:dyDescent="0.2">
      <c r="A389" s="10" t="s">
        <v>334</v>
      </c>
      <c r="B389" s="10" t="s">
        <v>700</v>
      </c>
      <c r="C389" s="10" t="s">
        <v>739</v>
      </c>
      <c r="D389" s="10">
        <v>5</v>
      </c>
      <c r="E389" s="10">
        <v>56</v>
      </c>
      <c r="F389" s="10">
        <v>2</v>
      </c>
      <c r="G389" s="10">
        <v>6</v>
      </c>
      <c r="H389" s="10">
        <v>2</v>
      </c>
      <c r="I389" s="10">
        <v>12</v>
      </c>
      <c r="J389" s="10">
        <v>2</v>
      </c>
      <c r="K389" s="10">
        <v>8</v>
      </c>
      <c r="L389" s="10">
        <v>0</v>
      </c>
      <c r="M389" s="10">
        <v>6</v>
      </c>
      <c r="N389" s="1">
        <f t="shared" si="6"/>
        <v>56.885850613311568</v>
      </c>
      <c r="O389" s="1">
        <f t="shared" si="7"/>
        <v>5.7445626465380286</v>
      </c>
    </row>
    <row r="390" spans="1:15" ht="15" x14ac:dyDescent="0.2">
      <c r="A390" s="10" t="s">
        <v>334</v>
      </c>
      <c r="B390" s="10" t="s">
        <v>700</v>
      </c>
      <c r="C390" s="10" t="s">
        <v>740</v>
      </c>
      <c r="D390" s="10">
        <v>7</v>
      </c>
      <c r="E390" s="10">
        <v>17</v>
      </c>
      <c r="F390" s="10">
        <v>0</v>
      </c>
      <c r="G390" s="10">
        <v>0</v>
      </c>
      <c r="H390" s="10">
        <v>4</v>
      </c>
      <c r="I390" s="10">
        <v>6</v>
      </c>
      <c r="J390" s="10">
        <v>2</v>
      </c>
      <c r="K390" s="10">
        <v>4</v>
      </c>
      <c r="L390" s="10">
        <v>2</v>
      </c>
      <c r="M390" s="10">
        <v>4</v>
      </c>
      <c r="N390" s="1">
        <f t="shared" si="6"/>
        <v>17.464249196572979</v>
      </c>
      <c r="O390" s="1">
        <f t="shared" si="7"/>
        <v>7.2801098892805181</v>
      </c>
    </row>
    <row r="391" spans="1:15" ht="15" x14ac:dyDescent="0.2">
      <c r="A391" s="10" t="s">
        <v>334</v>
      </c>
      <c r="B391" s="10" t="s">
        <v>700</v>
      </c>
      <c r="C391" s="10" t="s">
        <v>741</v>
      </c>
      <c r="D391" s="10">
        <v>121</v>
      </c>
      <c r="E391" s="10">
        <v>0</v>
      </c>
      <c r="F391" s="10">
        <v>10</v>
      </c>
      <c r="G391" s="10">
        <v>0</v>
      </c>
      <c r="H391" s="10">
        <v>31</v>
      </c>
      <c r="I391" s="10">
        <v>0</v>
      </c>
      <c r="J391" s="10">
        <v>14</v>
      </c>
      <c r="K391" s="10">
        <v>0</v>
      </c>
      <c r="L391" s="10">
        <v>9</v>
      </c>
      <c r="M391" s="10">
        <v>0</v>
      </c>
      <c r="N391" s="1">
        <f t="shared" si="6"/>
        <v>0</v>
      </c>
      <c r="O391" s="1">
        <f t="shared" si="7"/>
        <v>122.21702009131134</v>
      </c>
    </row>
    <row r="392" spans="1:15" ht="15" x14ac:dyDescent="0.2">
      <c r="A392" s="10" t="s">
        <v>334</v>
      </c>
      <c r="B392" s="10" t="s">
        <v>700</v>
      </c>
      <c r="C392" s="10" t="s">
        <v>742</v>
      </c>
      <c r="D392" s="10">
        <v>0</v>
      </c>
      <c r="E392" s="10">
        <v>10</v>
      </c>
      <c r="F392" s="10">
        <v>0</v>
      </c>
      <c r="G392" s="10">
        <v>0</v>
      </c>
      <c r="H392" s="10">
        <v>0</v>
      </c>
      <c r="I392" s="10">
        <v>4</v>
      </c>
      <c r="J392" s="10">
        <v>0</v>
      </c>
      <c r="K392" s="10">
        <v>3</v>
      </c>
      <c r="L392" s="10">
        <v>0</v>
      </c>
      <c r="M392" s="10">
        <v>3</v>
      </c>
      <c r="N392" s="1">
        <f t="shared" si="6"/>
        <v>10.440306508910551</v>
      </c>
      <c r="O392" s="1">
        <f t="shared" si="7"/>
        <v>0</v>
      </c>
    </row>
    <row r="393" spans="1:15" ht="15" x14ac:dyDescent="0.2">
      <c r="A393" s="10" t="s">
        <v>334</v>
      </c>
      <c r="B393" s="10" t="s">
        <v>700</v>
      </c>
      <c r="C393" s="10" t="s">
        <v>743</v>
      </c>
      <c r="D393" s="10">
        <v>9</v>
      </c>
      <c r="E393" s="10">
        <v>122</v>
      </c>
      <c r="F393" s="10">
        <v>0</v>
      </c>
      <c r="G393" s="10">
        <v>10</v>
      </c>
      <c r="H393" s="10">
        <v>3</v>
      </c>
      <c r="I393" s="10">
        <v>28</v>
      </c>
      <c r="J393" s="10">
        <v>3</v>
      </c>
      <c r="K393" s="10">
        <v>13</v>
      </c>
      <c r="L393" s="10">
        <v>3</v>
      </c>
      <c r="M393" s="10">
        <v>8</v>
      </c>
      <c r="N393" s="1">
        <f t="shared" si="6"/>
        <v>123.09752231462663</v>
      </c>
      <c r="O393" s="1">
        <f t="shared" si="7"/>
        <v>9.4868329805051381</v>
      </c>
    </row>
    <row r="394" spans="1:15" ht="15" x14ac:dyDescent="0.2">
      <c r="A394" s="10" t="s">
        <v>334</v>
      </c>
      <c r="B394" s="10" t="s">
        <v>700</v>
      </c>
      <c r="C394" s="10" t="s">
        <v>744</v>
      </c>
      <c r="D394" s="10">
        <v>0</v>
      </c>
      <c r="E394" s="10">
        <v>37</v>
      </c>
      <c r="F394" s="10">
        <v>0</v>
      </c>
      <c r="G394" s="10">
        <v>0</v>
      </c>
      <c r="H394" s="10">
        <v>0</v>
      </c>
      <c r="I394" s="10">
        <v>12</v>
      </c>
      <c r="J394" s="10">
        <v>0</v>
      </c>
      <c r="K394" s="10">
        <v>11</v>
      </c>
      <c r="L394" s="10">
        <v>0</v>
      </c>
      <c r="M394" s="10">
        <v>11</v>
      </c>
      <c r="N394" s="1">
        <f t="shared" si="6"/>
        <v>38.600518131237564</v>
      </c>
      <c r="O394" s="1">
        <f t="shared" si="7"/>
        <v>0</v>
      </c>
    </row>
    <row r="395" spans="1:15" ht="15" x14ac:dyDescent="0.2">
      <c r="A395" s="10" t="s">
        <v>334</v>
      </c>
      <c r="B395" s="10" t="s">
        <v>700</v>
      </c>
      <c r="C395" s="10" t="s">
        <v>745</v>
      </c>
      <c r="D395" s="10">
        <v>36</v>
      </c>
      <c r="E395" s="10">
        <v>254</v>
      </c>
      <c r="F395" s="10">
        <v>7</v>
      </c>
      <c r="G395" s="10">
        <v>31</v>
      </c>
      <c r="H395" s="10">
        <v>10</v>
      </c>
      <c r="I395" s="10">
        <v>60</v>
      </c>
      <c r="J395" s="10">
        <v>7</v>
      </c>
      <c r="K395" s="10">
        <v>23</v>
      </c>
      <c r="L395" s="10">
        <v>2</v>
      </c>
      <c r="M395" s="10">
        <v>9</v>
      </c>
      <c r="N395" s="1">
        <f t="shared" si="6"/>
        <v>256.9163287920797</v>
      </c>
      <c r="O395" s="1">
        <f t="shared" si="7"/>
        <v>37.336309405188942</v>
      </c>
    </row>
    <row r="396" spans="1:15" ht="15" x14ac:dyDescent="0.2">
      <c r="A396" s="10" t="s">
        <v>334</v>
      </c>
      <c r="B396" s="10" t="s">
        <v>700</v>
      </c>
      <c r="C396" s="10" t="s">
        <v>746</v>
      </c>
      <c r="D396" s="10">
        <v>6</v>
      </c>
      <c r="E396" s="10">
        <v>112</v>
      </c>
      <c r="F396" s="10">
        <v>0</v>
      </c>
      <c r="G396" s="10">
        <v>8</v>
      </c>
      <c r="H396" s="10">
        <v>3</v>
      </c>
      <c r="I396" s="10">
        <v>23</v>
      </c>
      <c r="J396" s="10">
        <v>1</v>
      </c>
      <c r="K396" s="10">
        <v>14</v>
      </c>
      <c r="L396" s="10">
        <v>1</v>
      </c>
      <c r="M396" s="10">
        <v>10</v>
      </c>
      <c r="N396" s="1">
        <f t="shared" si="6"/>
        <v>113.15476127852509</v>
      </c>
      <c r="O396" s="1">
        <f t="shared" si="7"/>
        <v>6.0827625302982193</v>
      </c>
    </row>
    <row r="397" spans="1:15" ht="15" x14ac:dyDescent="0.2">
      <c r="A397" s="10" t="s">
        <v>334</v>
      </c>
      <c r="B397" s="10" t="s">
        <v>747</v>
      </c>
      <c r="C397" s="10" t="s">
        <v>748</v>
      </c>
      <c r="D397" s="10">
        <v>0</v>
      </c>
      <c r="E397" s="10">
        <v>56</v>
      </c>
      <c r="F397" s="10">
        <v>0</v>
      </c>
      <c r="G397" s="10">
        <v>0</v>
      </c>
      <c r="H397" s="10">
        <v>0</v>
      </c>
      <c r="I397" s="10">
        <v>19</v>
      </c>
      <c r="J397" s="10">
        <v>0</v>
      </c>
      <c r="K397" s="10">
        <v>7</v>
      </c>
      <c r="L397" s="10">
        <v>0</v>
      </c>
      <c r="M397" s="10">
        <v>7</v>
      </c>
      <c r="N397" s="1">
        <f t="shared" si="6"/>
        <v>56.435804238089851</v>
      </c>
      <c r="O397" s="1">
        <f t="shared" si="7"/>
        <v>0</v>
      </c>
    </row>
    <row r="398" spans="1:15" ht="15" x14ac:dyDescent="0.2">
      <c r="A398" s="10" t="s">
        <v>334</v>
      </c>
      <c r="B398" s="10" t="s">
        <v>747</v>
      </c>
      <c r="C398" s="10" t="s">
        <v>749</v>
      </c>
      <c r="D398" s="10">
        <v>0</v>
      </c>
      <c r="E398" s="10">
        <v>85</v>
      </c>
      <c r="F398" s="10">
        <v>0</v>
      </c>
      <c r="G398" s="10">
        <v>6</v>
      </c>
      <c r="H398" s="10">
        <v>0</v>
      </c>
      <c r="I398" s="10">
        <v>16</v>
      </c>
      <c r="J398" s="10">
        <v>0</v>
      </c>
      <c r="K398" s="10">
        <v>6</v>
      </c>
      <c r="L398" s="10">
        <v>0</v>
      </c>
      <c r="M398" s="10">
        <v>3</v>
      </c>
      <c r="N398" s="1">
        <f t="shared" si="6"/>
        <v>85.422479477008864</v>
      </c>
      <c r="O398" s="1">
        <f t="shared" si="7"/>
        <v>0</v>
      </c>
    </row>
    <row r="399" spans="1:15" ht="15" x14ac:dyDescent="0.2">
      <c r="A399" s="10" t="s">
        <v>334</v>
      </c>
      <c r="B399" s="10" t="s">
        <v>747</v>
      </c>
      <c r="C399" s="10" t="s">
        <v>750</v>
      </c>
      <c r="D399" s="10">
        <v>0</v>
      </c>
      <c r="E399" s="10">
        <v>408</v>
      </c>
      <c r="F399" s="10">
        <v>0</v>
      </c>
      <c r="G399" s="10">
        <v>24</v>
      </c>
      <c r="H399" s="10">
        <v>0</v>
      </c>
      <c r="I399" s="10">
        <v>77</v>
      </c>
      <c r="J399" s="10">
        <v>0</v>
      </c>
      <c r="K399" s="10">
        <v>32</v>
      </c>
      <c r="L399" s="10">
        <v>0</v>
      </c>
      <c r="M399" s="10">
        <v>20</v>
      </c>
      <c r="N399" s="1">
        <f t="shared" si="6"/>
        <v>409.95609521020663</v>
      </c>
      <c r="O399" s="1">
        <f t="shared" si="7"/>
        <v>0</v>
      </c>
    </row>
    <row r="400" spans="1:15" ht="15" x14ac:dyDescent="0.2">
      <c r="A400" s="10" t="s">
        <v>334</v>
      </c>
      <c r="B400" s="10" t="s">
        <v>747</v>
      </c>
      <c r="C400" s="10" t="s">
        <v>751</v>
      </c>
      <c r="D400" s="10">
        <v>0</v>
      </c>
      <c r="E400" s="10">
        <v>24</v>
      </c>
      <c r="F400" s="10">
        <v>0</v>
      </c>
      <c r="G400" s="10">
        <v>0</v>
      </c>
      <c r="H400" s="10">
        <v>0</v>
      </c>
      <c r="I400" s="10">
        <v>3</v>
      </c>
      <c r="J400" s="10">
        <v>0</v>
      </c>
      <c r="K400" s="10">
        <v>1</v>
      </c>
      <c r="L400" s="10">
        <v>0</v>
      </c>
      <c r="M400" s="10">
        <v>1</v>
      </c>
      <c r="N400" s="1">
        <f t="shared" si="6"/>
        <v>24.020824298928627</v>
      </c>
      <c r="O400" s="1">
        <f t="shared" si="7"/>
        <v>0</v>
      </c>
    </row>
    <row r="401" spans="1:15" ht="15" x14ac:dyDescent="0.2">
      <c r="A401" s="10" t="s">
        <v>334</v>
      </c>
      <c r="B401" s="10" t="s">
        <v>747</v>
      </c>
      <c r="C401" s="10" t="s">
        <v>752</v>
      </c>
      <c r="D401" s="10">
        <v>0</v>
      </c>
      <c r="E401" s="10">
        <v>33</v>
      </c>
      <c r="F401" s="10">
        <v>0</v>
      </c>
      <c r="G401" s="10">
        <v>2</v>
      </c>
      <c r="H401" s="10">
        <v>0</v>
      </c>
      <c r="I401" s="10">
        <v>8</v>
      </c>
      <c r="J401" s="10">
        <v>0</v>
      </c>
      <c r="K401" s="10">
        <v>4</v>
      </c>
      <c r="L401" s="10">
        <v>0</v>
      </c>
      <c r="M401" s="10">
        <v>3</v>
      </c>
      <c r="N401" s="1">
        <f t="shared" si="6"/>
        <v>33.301651610693426</v>
      </c>
      <c r="O401" s="1">
        <f t="shared" si="7"/>
        <v>0</v>
      </c>
    </row>
    <row r="402" spans="1:15" ht="15" x14ac:dyDescent="0.2">
      <c r="A402" s="10" t="s">
        <v>334</v>
      </c>
      <c r="B402" s="10" t="s">
        <v>747</v>
      </c>
      <c r="C402" s="10" t="s">
        <v>753</v>
      </c>
      <c r="D402" s="10">
        <v>0</v>
      </c>
      <c r="E402" s="10">
        <v>24</v>
      </c>
      <c r="F402" s="10">
        <v>0</v>
      </c>
      <c r="G402" s="10">
        <v>0</v>
      </c>
      <c r="H402" s="10">
        <v>0</v>
      </c>
      <c r="I402" s="10">
        <v>3</v>
      </c>
      <c r="J402" s="10">
        <v>0</v>
      </c>
      <c r="K402" s="10">
        <v>1</v>
      </c>
      <c r="L402" s="10">
        <v>0</v>
      </c>
      <c r="M402" s="10">
        <v>1</v>
      </c>
      <c r="N402" s="1">
        <f t="shared" si="6"/>
        <v>24.020824298928627</v>
      </c>
      <c r="O402" s="1">
        <f t="shared" si="7"/>
        <v>0</v>
      </c>
    </row>
    <row r="403" spans="1:15" ht="15" x14ac:dyDescent="0.2">
      <c r="A403" s="10" t="s">
        <v>334</v>
      </c>
      <c r="B403" s="10" t="s">
        <v>747</v>
      </c>
      <c r="C403" s="10" t="s">
        <v>754</v>
      </c>
      <c r="D403" s="10">
        <v>0</v>
      </c>
      <c r="E403" s="10">
        <v>167</v>
      </c>
      <c r="F403" s="10">
        <v>0</v>
      </c>
      <c r="G403" s="10">
        <v>10</v>
      </c>
      <c r="H403" s="10">
        <v>0</v>
      </c>
      <c r="I403" s="10">
        <v>34</v>
      </c>
      <c r="J403" s="10">
        <v>0</v>
      </c>
      <c r="K403" s="10">
        <v>13</v>
      </c>
      <c r="L403" s="10">
        <v>0</v>
      </c>
      <c r="M403" s="10">
        <v>8</v>
      </c>
      <c r="N403" s="1">
        <f t="shared" si="6"/>
        <v>167.80345646022909</v>
      </c>
      <c r="O403" s="1">
        <f t="shared" si="7"/>
        <v>0</v>
      </c>
    </row>
    <row r="404" spans="1:15" ht="15" x14ac:dyDescent="0.2">
      <c r="A404" s="10" t="s">
        <v>334</v>
      </c>
      <c r="B404" s="10" t="s">
        <v>747</v>
      </c>
      <c r="C404" s="10" t="s">
        <v>755</v>
      </c>
      <c r="D404" s="10">
        <v>0</v>
      </c>
      <c r="E404" s="10">
        <v>44</v>
      </c>
      <c r="F404" s="10">
        <v>0</v>
      </c>
      <c r="G404" s="10">
        <v>0</v>
      </c>
      <c r="H404" s="10">
        <v>0</v>
      </c>
      <c r="I404" s="10">
        <v>4</v>
      </c>
      <c r="J404" s="10">
        <v>0</v>
      </c>
      <c r="K404" s="10">
        <v>2</v>
      </c>
      <c r="L404" s="10">
        <v>0</v>
      </c>
      <c r="M404" s="10">
        <v>2</v>
      </c>
      <c r="N404" s="1">
        <f t="shared" si="6"/>
        <v>44.045431091090478</v>
      </c>
      <c r="O404" s="1">
        <f t="shared" si="7"/>
        <v>0</v>
      </c>
    </row>
    <row r="405" spans="1:15" ht="15" x14ac:dyDescent="0.2">
      <c r="A405" s="10" t="s">
        <v>334</v>
      </c>
      <c r="B405" s="10" t="s">
        <v>747</v>
      </c>
      <c r="C405" s="10" t="s">
        <v>756</v>
      </c>
      <c r="D405" s="10">
        <v>0</v>
      </c>
      <c r="E405" s="10">
        <v>11</v>
      </c>
      <c r="F405" s="10">
        <v>0</v>
      </c>
      <c r="G405" s="10">
        <v>0</v>
      </c>
      <c r="H405" s="10">
        <v>0</v>
      </c>
      <c r="I405" s="10">
        <v>3</v>
      </c>
      <c r="J405" s="10">
        <v>0</v>
      </c>
      <c r="K405" s="10">
        <v>3</v>
      </c>
      <c r="L405" s="10">
        <v>0</v>
      </c>
      <c r="M405" s="10">
        <v>3</v>
      </c>
      <c r="N405" s="1">
        <f t="shared" si="6"/>
        <v>11.401754250991379</v>
      </c>
      <c r="O405" s="1">
        <f t="shared" si="7"/>
        <v>0</v>
      </c>
    </row>
    <row r="406" spans="1:15" ht="15" x14ac:dyDescent="0.2">
      <c r="A406" s="10" t="s">
        <v>334</v>
      </c>
      <c r="B406" s="10" t="s">
        <v>747</v>
      </c>
      <c r="C406" s="10" t="s">
        <v>757</v>
      </c>
      <c r="D406" s="10">
        <v>0</v>
      </c>
      <c r="E406" s="10">
        <v>64</v>
      </c>
      <c r="F406" s="10">
        <v>0</v>
      </c>
      <c r="G406" s="10">
        <v>8</v>
      </c>
      <c r="H406" s="10">
        <v>0</v>
      </c>
      <c r="I406" s="10">
        <v>10</v>
      </c>
      <c r="J406" s="10">
        <v>0</v>
      </c>
      <c r="K406" s="10">
        <v>7</v>
      </c>
      <c r="L406" s="10">
        <v>0</v>
      </c>
      <c r="M406" s="10">
        <v>3</v>
      </c>
      <c r="N406" s="1">
        <f t="shared" si="6"/>
        <v>64.87680633323437</v>
      </c>
      <c r="O406" s="1">
        <f t="shared" si="7"/>
        <v>0</v>
      </c>
    </row>
    <row r="407" spans="1:15" ht="15" x14ac:dyDescent="0.2">
      <c r="A407" s="10" t="s">
        <v>334</v>
      </c>
      <c r="B407" s="10" t="s">
        <v>747</v>
      </c>
      <c r="C407" s="10" t="s">
        <v>758</v>
      </c>
      <c r="D407" s="10">
        <v>0</v>
      </c>
      <c r="E407" s="10">
        <v>48</v>
      </c>
      <c r="F407" s="10">
        <v>0</v>
      </c>
      <c r="G407" s="10">
        <v>2</v>
      </c>
      <c r="H407" s="10">
        <v>0</v>
      </c>
      <c r="I407" s="10">
        <v>8</v>
      </c>
      <c r="J407" s="10">
        <v>0</v>
      </c>
      <c r="K407" s="10">
        <v>3</v>
      </c>
      <c r="L407" s="10">
        <v>0</v>
      </c>
      <c r="M407" s="10">
        <v>2</v>
      </c>
      <c r="N407" s="1">
        <f t="shared" si="6"/>
        <v>48.135226186234959</v>
      </c>
      <c r="O407" s="1">
        <f t="shared" si="7"/>
        <v>0</v>
      </c>
    </row>
    <row r="408" spans="1:15" ht="15" x14ac:dyDescent="0.2">
      <c r="A408" s="10" t="s">
        <v>334</v>
      </c>
      <c r="B408" s="10" t="s">
        <v>747</v>
      </c>
      <c r="C408" s="10" t="s">
        <v>759</v>
      </c>
      <c r="D408" s="10">
        <v>0</v>
      </c>
      <c r="E408" s="10">
        <v>44</v>
      </c>
      <c r="F408" s="10">
        <v>0</v>
      </c>
      <c r="G408" s="10">
        <v>0</v>
      </c>
      <c r="H408" s="10">
        <v>0</v>
      </c>
      <c r="I408" s="10">
        <v>13</v>
      </c>
      <c r="J408" s="10">
        <v>0</v>
      </c>
      <c r="K408" s="10">
        <v>5</v>
      </c>
      <c r="L408" s="10">
        <v>0</v>
      </c>
      <c r="M408" s="10">
        <v>5</v>
      </c>
      <c r="N408" s="1">
        <f t="shared" si="6"/>
        <v>44.283179650969061</v>
      </c>
      <c r="O408" s="1">
        <f t="shared" si="7"/>
        <v>0</v>
      </c>
    </row>
    <row r="409" spans="1:15" ht="15" x14ac:dyDescent="0.2">
      <c r="A409" s="10" t="s">
        <v>334</v>
      </c>
      <c r="B409" s="10" t="s">
        <v>760</v>
      </c>
      <c r="C409" s="10" t="s">
        <v>761</v>
      </c>
      <c r="D409" s="10">
        <v>12</v>
      </c>
      <c r="E409" s="10">
        <v>98</v>
      </c>
      <c r="F409" s="10">
        <v>0</v>
      </c>
      <c r="G409" s="10">
        <v>0</v>
      </c>
      <c r="H409" s="10">
        <v>5</v>
      </c>
      <c r="I409" s="10">
        <v>26</v>
      </c>
      <c r="J409" s="10">
        <v>5</v>
      </c>
      <c r="K409" s="10">
        <v>24</v>
      </c>
      <c r="L409" s="10">
        <v>5</v>
      </c>
      <c r="M409" s="10">
        <v>24</v>
      </c>
      <c r="N409" s="1">
        <f t="shared" si="6"/>
        <v>100.89598604503551</v>
      </c>
      <c r="O409" s="1">
        <f t="shared" si="7"/>
        <v>13</v>
      </c>
    </row>
    <row r="410" spans="1:15" ht="15" x14ac:dyDescent="0.2">
      <c r="A410" s="10" t="s">
        <v>334</v>
      </c>
      <c r="B410" s="10" t="s">
        <v>760</v>
      </c>
      <c r="C410" s="10" t="s">
        <v>762</v>
      </c>
      <c r="D410" s="10">
        <v>8</v>
      </c>
      <c r="E410" s="10">
        <v>8</v>
      </c>
      <c r="F410" s="10">
        <v>0</v>
      </c>
      <c r="G410" s="10">
        <v>0</v>
      </c>
      <c r="H410" s="10">
        <v>4</v>
      </c>
      <c r="I410" s="10">
        <v>4</v>
      </c>
      <c r="J410" s="10">
        <v>2</v>
      </c>
      <c r="K410" s="10">
        <v>2</v>
      </c>
      <c r="L410" s="10">
        <v>2</v>
      </c>
      <c r="M410" s="10">
        <v>2</v>
      </c>
      <c r="N410" s="1">
        <f t="shared" si="6"/>
        <v>8.2462112512353212</v>
      </c>
      <c r="O410" s="1">
        <f t="shared" si="7"/>
        <v>8.2462112512353212</v>
      </c>
    </row>
    <row r="411" spans="1:15" ht="15" x14ac:dyDescent="0.2">
      <c r="A411" s="10" t="s">
        <v>334</v>
      </c>
      <c r="B411" s="10" t="s">
        <v>760</v>
      </c>
      <c r="C411" s="10" t="s">
        <v>763</v>
      </c>
      <c r="D411" s="10">
        <v>0</v>
      </c>
      <c r="E411" s="10">
        <v>61</v>
      </c>
      <c r="F411" s="10">
        <v>0</v>
      </c>
      <c r="G411" s="10">
        <v>6</v>
      </c>
      <c r="H411" s="10">
        <v>0</v>
      </c>
      <c r="I411" s="10">
        <v>14</v>
      </c>
      <c r="J411" s="10">
        <v>0</v>
      </c>
      <c r="K411" s="10">
        <v>7</v>
      </c>
      <c r="L411" s="10">
        <v>0</v>
      </c>
      <c r="M411" s="10">
        <v>4</v>
      </c>
      <c r="N411" s="1">
        <f t="shared" si="6"/>
        <v>61.692787260748723</v>
      </c>
      <c r="O411" s="1">
        <f t="shared" si="7"/>
        <v>0</v>
      </c>
    </row>
    <row r="412" spans="1:15" ht="15" x14ac:dyDescent="0.2">
      <c r="A412" s="10" t="s">
        <v>334</v>
      </c>
      <c r="B412" s="10" t="s">
        <v>760</v>
      </c>
      <c r="C412" s="10" t="s">
        <v>764</v>
      </c>
      <c r="D412" s="10">
        <v>8</v>
      </c>
      <c r="E412" s="10">
        <v>39</v>
      </c>
      <c r="F412" s="10">
        <v>0</v>
      </c>
      <c r="G412" s="10">
        <v>0</v>
      </c>
      <c r="H412" s="10">
        <v>3</v>
      </c>
      <c r="I412" s="10">
        <v>11</v>
      </c>
      <c r="J412" s="10">
        <v>3</v>
      </c>
      <c r="K412" s="10">
        <v>9</v>
      </c>
      <c r="L412" s="10">
        <v>3</v>
      </c>
      <c r="M412" s="10">
        <v>9</v>
      </c>
      <c r="N412" s="1">
        <f t="shared" si="6"/>
        <v>40.024992192379003</v>
      </c>
      <c r="O412" s="1">
        <f t="shared" si="7"/>
        <v>8.5440037453175304</v>
      </c>
    </row>
    <row r="413" spans="1:15" ht="15" x14ac:dyDescent="0.2">
      <c r="A413" s="10" t="s">
        <v>334</v>
      </c>
      <c r="B413" s="10" t="s">
        <v>760</v>
      </c>
      <c r="C413" s="10" t="s">
        <v>765</v>
      </c>
      <c r="D413" s="10">
        <v>0</v>
      </c>
      <c r="E413" s="10">
        <v>23</v>
      </c>
      <c r="F413" s="10">
        <v>0</v>
      </c>
      <c r="G413" s="10">
        <v>2</v>
      </c>
      <c r="H413" s="10">
        <v>0</v>
      </c>
      <c r="I413" s="10">
        <v>4</v>
      </c>
      <c r="J413" s="10">
        <v>0</v>
      </c>
      <c r="K413" s="10">
        <v>3</v>
      </c>
      <c r="L413" s="10">
        <v>0</v>
      </c>
      <c r="M413" s="10">
        <v>2</v>
      </c>
      <c r="N413" s="1">
        <f t="shared" si="6"/>
        <v>23.280893453645632</v>
      </c>
      <c r="O413" s="1">
        <f t="shared" si="7"/>
        <v>0</v>
      </c>
    </row>
    <row r="414" spans="1:15" ht="15" x14ac:dyDescent="0.2">
      <c r="A414" s="10" t="s">
        <v>334</v>
      </c>
      <c r="B414" s="10" t="s">
        <v>760</v>
      </c>
      <c r="C414" s="10" t="s">
        <v>766</v>
      </c>
      <c r="D414" s="10">
        <v>0</v>
      </c>
      <c r="E414" s="10">
        <v>19</v>
      </c>
      <c r="F414" s="10">
        <v>0</v>
      </c>
      <c r="G414" s="10">
        <v>0</v>
      </c>
      <c r="H414" s="10">
        <v>0</v>
      </c>
      <c r="I414" s="10">
        <v>8</v>
      </c>
      <c r="J414" s="10">
        <v>0</v>
      </c>
      <c r="K414" s="10">
        <v>5</v>
      </c>
      <c r="L414" s="10">
        <v>0</v>
      </c>
      <c r="M414" s="10">
        <v>5</v>
      </c>
      <c r="N414" s="1">
        <f t="shared" si="6"/>
        <v>19.646882704388499</v>
      </c>
      <c r="O414" s="1">
        <f t="shared" si="7"/>
        <v>0</v>
      </c>
    </row>
    <row r="415" spans="1:15" ht="15" x14ac:dyDescent="0.2">
      <c r="A415" s="10" t="s">
        <v>334</v>
      </c>
      <c r="B415" s="10" t="s">
        <v>760</v>
      </c>
      <c r="C415" s="10" t="s">
        <v>767</v>
      </c>
      <c r="D415" s="10">
        <v>37</v>
      </c>
      <c r="E415" s="10">
        <v>180</v>
      </c>
      <c r="F415" s="10">
        <v>1</v>
      </c>
      <c r="G415" s="10">
        <v>21</v>
      </c>
      <c r="H415" s="10">
        <v>11</v>
      </c>
      <c r="I415" s="10">
        <v>43</v>
      </c>
      <c r="J415" s="10">
        <v>12</v>
      </c>
      <c r="K415" s="10">
        <v>26</v>
      </c>
      <c r="L415" s="10">
        <v>11</v>
      </c>
      <c r="M415" s="10">
        <v>16</v>
      </c>
      <c r="N415" s="1">
        <f t="shared" si="6"/>
        <v>183.07648674802562</v>
      </c>
      <c r="O415" s="1">
        <f t="shared" si="7"/>
        <v>38.910152916687437</v>
      </c>
    </row>
    <row r="416" spans="1:15" ht="15" x14ac:dyDescent="0.2">
      <c r="A416" s="10" t="s">
        <v>334</v>
      </c>
      <c r="B416" s="10" t="s">
        <v>760</v>
      </c>
      <c r="C416" s="10" t="s">
        <v>768</v>
      </c>
      <c r="D416" s="10">
        <v>10</v>
      </c>
      <c r="E416" s="10">
        <v>99</v>
      </c>
      <c r="F416" s="10">
        <v>3</v>
      </c>
      <c r="G416" s="10">
        <v>13</v>
      </c>
      <c r="H416" s="10">
        <v>3</v>
      </c>
      <c r="I416" s="10">
        <v>24</v>
      </c>
      <c r="J416" s="10">
        <v>4</v>
      </c>
      <c r="K416" s="10">
        <v>15</v>
      </c>
      <c r="L416" s="10">
        <v>1</v>
      </c>
      <c r="M416" s="10">
        <v>10</v>
      </c>
      <c r="N416" s="1">
        <f t="shared" ref="N416:N479" si="8">SQRT(E416*E416+G416*G416+K416*K416)</f>
        <v>100.97029266076235</v>
      </c>
      <c r="O416" s="1">
        <f t="shared" ref="O416:O479" si="9">SQRT(D416*D416+F416*F416+J416*J416)</f>
        <v>11.180339887498949</v>
      </c>
    </row>
    <row r="417" spans="1:15" ht="15" x14ac:dyDescent="0.2">
      <c r="A417" s="10" t="s">
        <v>334</v>
      </c>
      <c r="B417" s="10" t="s">
        <v>760</v>
      </c>
      <c r="C417" s="10" t="s">
        <v>769</v>
      </c>
      <c r="D417" s="10">
        <v>0</v>
      </c>
      <c r="E417" s="10">
        <v>11</v>
      </c>
      <c r="F417" s="10">
        <v>0</v>
      </c>
      <c r="G417" s="10">
        <v>0</v>
      </c>
      <c r="H417" s="10">
        <v>0</v>
      </c>
      <c r="I417" s="10">
        <v>4</v>
      </c>
      <c r="J417" s="10">
        <v>0</v>
      </c>
      <c r="K417" s="10">
        <v>2</v>
      </c>
      <c r="L417" s="10">
        <v>0</v>
      </c>
      <c r="M417" s="10">
        <v>2</v>
      </c>
      <c r="N417" s="1">
        <f t="shared" si="8"/>
        <v>11.180339887498949</v>
      </c>
      <c r="O417" s="1">
        <f t="shared" si="9"/>
        <v>0</v>
      </c>
    </row>
    <row r="418" spans="1:15" ht="15" x14ac:dyDescent="0.2">
      <c r="A418" s="10" t="s">
        <v>334</v>
      </c>
      <c r="B418" s="10" t="s">
        <v>760</v>
      </c>
      <c r="C418" s="10" t="s">
        <v>770</v>
      </c>
      <c r="D418" s="10">
        <v>0</v>
      </c>
      <c r="E418" s="10">
        <v>187</v>
      </c>
      <c r="F418" s="10">
        <v>0</v>
      </c>
      <c r="G418" s="10">
        <v>2</v>
      </c>
      <c r="H418" s="10">
        <v>0</v>
      </c>
      <c r="I418" s="10">
        <v>44</v>
      </c>
      <c r="J418" s="10">
        <v>0</v>
      </c>
      <c r="K418" s="10">
        <v>35</v>
      </c>
      <c r="L418" s="10">
        <v>0</v>
      </c>
      <c r="M418" s="10">
        <v>34</v>
      </c>
      <c r="N418" s="1">
        <f t="shared" si="8"/>
        <v>190.25771994849512</v>
      </c>
      <c r="O418" s="1">
        <f t="shared" si="9"/>
        <v>0</v>
      </c>
    </row>
    <row r="419" spans="1:15" ht="15" x14ac:dyDescent="0.2">
      <c r="A419" s="10" t="s">
        <v>334</v>
      </c>
      <c r="B419" s="10" t="s">
        <v>760</v>
      </c>
      <c r="C419" s="10" t="s">
        <v>771</v>
      </c>
      <c r="D419" s="10">
        <v>13</v>
      </c>
      <c r="E419" s="10">
        <v>41</v>
      </c>
      <c r="F419" s="10">
        <v>5</v>
      </c>
      <c r="G419" s="10">
        <v>3</v>
      </c>
      <c r="H419" s="10">
        <v>1</v>
      </c>
      <c r="I419" s="10">
        <v>4</v>
      </c>
      <c r="J419" s="10">
        <v>4</v>
      </c>
      <c r="K419" s="10">
        <v>5</v>
      </c>
      <c r="L419" s="10">
        <v>1</v>
      </c>
      <c r="M419" s="10">
        <v>4</v>
      </c>
      <c r="N419" s="1">
        <f t="shared" si="8"/>
        <v>41.41255848169731</v>
      </c>
      <c r="O419" s="1">
        <f t="shared" si="9"/>
        <v>14.491376746189438</v>
      </c>
    </row>
    <row r="420" spans="1:15" ht="15" x14ac:dyDescent="0.2">
      <c r="A420" s="10" t="s">
        <v>334</v>
      </c>
      <c r="B420" s="10" t="s">
        <v>760</v>
      </c>
      <c r="C420" s="10" t="s">
        <v>771</v>
      </c>
      <c r="D420" s="10">
        <v>0</v>
      </c>
      <c r="E420" s="10">
        <v>33</v>
      </c>
      <c r="F420" s="10">
        <v>0</v>
      </c>
      <c r="G420" s="10">
        <v>4</v>
      </c>
      <c r="H420" s="10">
        <v>0</v>
      </c>
      <c r="I420" s="10">
        <v>3</v>
      </c>
      <c r="J420" s="10">
        <v>0</v>
      </c>
      <c r="K420" s="10">
        <v>5</v>
      </c>
      <c r="L420" s="10">
        <v>0</v>
      </c>
      <c r="M420" s="10">
        <v>3</v>
      </c>
      <c r="N420" s="1">
        <f t="shared" si="8"/>
        <v>33.61547262794322</v>
      </c>
      <c r="O420" s="1">
        <f t="shared" si="9"/>
        <v>0</v>
      </c>
    </row>
    <row r="421" spans="1:15" ht="15" x14ac:dyDescent="0.2">
      <c r="A421" s="10" t="s">
        <v>334</v>
      </c>
      <c r="B421" s="10" t="s">
        <v>760</v>
      </c>
      <c r="C421" s="10" t="s">
        <v>771</v>
      </c>
      <c r="D421" s="10">
        <v>12</v>
      </c>
      <c r="E421" s="10">
        <v>41</v>
      </c>
      <c r="F421" s="10">
        <v>4</v>
      </c>
      <c r="G421" s="10">
        <v>0</v>
      </c>
      <c r="H421" s="10">
        <v>1</v>
      </c>
      <c r="I421" s="10">
        <v>4</v>
      </c>
      <c r="J421" s="10">
        <v>3</v>
      </c>
      <c r="K421" s="10">
        <v>4</v>
      </c>
      <c r="L421" s="10">
        <v>1</v>
      </c>
      <c r="M421" s="10">
        <v>4</v>
      </c>
      <c r="N421" s="1">
        <f t="shared" si="8"/>
        <v>41.194659848091959</v>
      </c>
      <c r="O421" s="1">
        <f t="shared" si="9"/>
        <v>13</v>
      </c>
    </row>
    <row r="422" spans="1:15" ht="15" x14ac:dyDescent="0.2">
      <c r="A422" s="10" t="s">
        <v>334</v>
      </c>
      <c r="B422" s="10" t="s">
        <v>760</v>
      </c>
      <c r="C422" s="10" t="s">
        <v>771</v>
      </c>
      <c r="D422" s="10">
        <v>0</v>
      </c>
      <c r="E422" s="10">
        <v>33</v>
      </c>
      <c r="F422" s="10">
        <v>0</v>
      </c>
      <c r="G422" s="10">
        <v>4</v>
      </c>
      <c r="H422" s="10">
        <v>0</v>
      </c>
      <c r="I422" s="10">
        <v>3</v>
      </c>
      <c r="J422" s="10">
        <v>0</v>
      </c>
      <c r="K422" s="10">
        <v>5</v>
      </c>
      <c r="L422" s="10">
        <v>0</v>
      </c>
      <c r="M422" s="10">
        <v>3</v>
      </c>
      <c r="N422" s="1">
        <f t="shared" si="8"/>
        <v>33.61547262794322</v>
      </c>
      <c r="O422" s="1">
        <f t="shared" si="9"/>
        <v>0</v>
      </c>
    </row>
    <row r="423" spans="1:15" ht="15" x14ac:dyDescent="0.2">
      <c r="A423" s="10" t="s">
        <v>334</v>
      </c>
      <c r="B423" s="10" t="s">
        <v>760</v>
      </c>
      <c r="C423" s="10" t="s">
        <v>772</v>
      </c>
      <c r="D423" s="10">
        <v>0</v>
      </c>
      <c r="E423" s="10">
        <v>48</v>
      </c>
      <c r="F423" s="10">
        <v>0</v>
      </c>
      <c r="G423" s="10">
        <v>2</v>
      </c>
      <c r="H423" s="10">
        <v>0</v>
      </c>
      <c r="I423" s="10">
        <v>11</v>
      </c>
      <c r="J423" s="10">
        <v>0</v>
      </c>
      <c r="K423" s="10">
        <v>5</v>
      </c>
      <c r="L423" s="10">
        <v>0</v>
      </c>
      <c r="M423" s="10">
        <v>4</v>
      </c>
      <c r="N423" s="1">
        <f t="shared" si="8"/>
        <v>48.301138702933287</v>
      </c>
      <c r="O423" s="1">
        <f t="shared" si="9"/>
        <v>0</v>
      </c>
    </row>
    <row r="424" spans="1:15" ht="15" x14ac:dyDescent="0.2">
      <c r="A424" s="10" t="s">
        <v>334</v>
      </c>
      <c r="B424" s="10" t="s">
        <v>760</v>
      </c>
      <c r="C424" s="10" t="s">
        <v>773</v>
      </c>
      <c r="D424" s="10">
        <v>0</v>
      </c>
      <c r="E424" s="10">
        <v>18</v>
      </c>
      <c r="F424" s="10">
        <v>0</v>
      </c>
      <c r="G424" s="10">
        <v>2</v>
      </c>
      <c r="H424" s="10">
        <v>0</v>
      </c>
      <c r="I424" s="10">
        <v>4</v>
      </c>
      <c r="J424" s="10">
        <v>0</v>
      </c>
      <c r="K424" s="10">
        <v>3</v>
      </c>
      <c r="L424" s="10">
        <v>0</v>
      </c>
      <c r="M424" s="10">
        <v>2</v>
      </c>
      <c r="N424" s="1">
        <f t="shared" si="8"/>
        <v>18.357559750685819</v>
      </c>
      <c r="O424" s="1">
        <f t="shared" si="9"/>
        <v>0</v>
      </c>
    </row>
    <row r="425" spans="1:15" ht="15" x14ac:dyDescent="0.2">
      <c r="A425" s="10" t="s">
        <v>334</v>
      </c>
      <c r="B425" s="10" t="s">
        <v>760</v>
      </c>
      <c r="C425" s="10" t="s">
        <v>774</v>
      </c>
      <c r="D425" s="10">
        <v>35</v>
      </c>
      <c r="E425" s="10">
        <v>740</v>
      </c>
      <c r="F425" s="10">
        <v>10</v>
      </c>
      <c r="G425" s="10">
        <v>72</v>
      </c>
      <c r="H425" s="10">
        <v>11</v>
      </c>
      <c r="I425" s="10">
        <v>178</v>
      </c>
      <c r="J425" s="10">
        <v>8</v>
      </c>
      <c r="K425" s="10">
        <v>103</v>
      </c>
      <c r="L425" s="10">
        <v>0</v>
      </c>
      <c r="M425" s="10">
        <v>70</v>
      </c>
      <c r="N425" s="1">
        <f t="shared" si="8"/>
        <v>750.59509723951703</v>
      </c>
      <c r="O425" s="1">
        <f t="shared" si="9"/>
        <v>37.269290307168447</v>
      </c>
    </row>
    <row r="426" spans="1:15" ht="15" x14ac:dyDescent="0.2">
      <c r="A426" s="10" t="s">
        <v>334</v>
      </c>
      <c r="B426" s="10" t="s">
        <v>760</v>
      </c>
      <c r="C426" s="10" t="s">
        <v>775</v>
      </c>
      <c r="D426" s="10">
        <v>16</v>
      </c>
      <c r="E426" s="10">
        <v>11</v>
      </c>
      <c r="F426" s="10">
        <v>0</v>
      </c>
      <c r="G426" s="10">
        <v>0</v>
      </c>
      <c r="H426" s="10">
        <v>5</v>
      </c>
      <c r="I426" s="10">
        <v>3</v>
      </c>
      <c r="J426" s="10">
        <v>2</v>
      </c>
      <c r="K426" s="10">
        <v>3</v>
      </c>
      <c r="L426" s="10">
        <v>2</v>
      </c>
      <c r="M426" s="10">
        <v>3</v>
      </c>
      <c r="N426" s="1">
        <f t="shared" si="8"/>
        <v>11.401754250991379</v>
      </c>
      <c r="O426" s="1">
        <f t="shared" si="9"/>
        <v>16.124515496597098</v>
      </c>
    </row>
    <row r="427" spans="1:15" ht="15" x14ac:dyDescent="0.2">
      <c r="A427" s="10" t="s">
        <v>334</v>
      </c>
      <c r="B427" s="10" t="s">
        <v>760</v>
      </c>
      <c r="C427" s="10" t="s">
        <v>776</v>
      </c>
      <c r="D427" s="10">
        <v>0</v>
      </c>
      <c r="E427" s="10">
        <v>109</v>
      </c>
      <c r="F427" s="10">
        <v>0</v>
      </c>
      <c r="G427" s="10">
        <v>2</v>
      </c>
      <c r="H427" s="10">
        <v>0</v>
      </c>
      <c r="I427" s="10">
        <v>27</v>
      </c>
      <c r="J427" s="10">
        <v>0</v>
      </c>
      <c r="K427" s="10">
        <v>17</v>
      </c>
      <c r="L427" s="10">
        <v>0</v>
      </c>
      <c r="M427" s="10">
        <v>16</v>
      </c>
      <c r="N427" s="1">
        <f t="shared" si="8"/>
        <v>110.33585092797354</v>
      </c>
      <c r="O427" s="1">
        <f t="shared" si="9"/>
        <v>0</v>
      </c>
    </row>
    <row r="428" spans="1:15" ht="15" x14ac:dyDescent="0.2">
      <c r="A428" s="10" t="s">
        <v>334</v>
      </c>
      <c r="B428" s="10" t="s">
        <v>760</v>
      </c>
      <c r="C428" s="10" t="s">
        <v>777</v>
      </c>
      <c r="D428" s="10">
        <v>22</v>
      </c>
      <c r="E428" s="10">
        <v>38</v>
      </c>
      <c r="F428" s="10">
        <v>7</v>
      </c>
      <c r="G428" s="10">
        <v>9</v>
      </c>
      <c r="H428" s="10">
        <v>6</v>
      </c>
      <c r="I428" s="10">
        <v>9</v>
      </c>
      <c r="J428" s="10">
        <v>6</v>
      </c>
      <c r="K428" s="10">
        <v>6</v>
      </c>
      <c r="L428" s="10">
        <v>1</v>
      </c>
      <c r="M428" s="10">
        <v>3</v>
      </c>
      <c r="N428" s="1">
        <f t="shared" si="8"/>
        <v>39.509492530276823</v>
      </c>
      <c r="O428" s="1">
        <f t="shared" si="9"/>
        <v>23.853720883753127</v>
      </c>
    </row>
    <row r="429" spans="1:15" ht="15" x14ac:dyDescent="0.2">
      <c r="A429" s="10" t="s">
        <v>334</v>
      </c>
      <c r="B429" s="10" t="s">
        <v>760</v>
      </c>
      <c r="C429" s="10" t="s">
        <v>778</v>
      </c>
      <c r="D429" s="10">
        <v>3</v>
      </c>
      <c r="E429" s="10">
        <v>36</v>
      </c>
      <c r="F429" s="10">
        <v>1</v>
      </c>
      <c r="G429" s="10">
        <v>5</v>
      </c>
      <c r="H429" s="10">
        <v>1</v>
      </c>
      <c r="I429" s="10">
        <v>9</v>
      </c>
      <c r="J429" s="10">
        <v>1</v>
      </c>
      <c r="K429" s="10">
        <v>4</v>
      </c>
      <c r="L429" s="10">
        <v>0</v>
      </c>
      <c r="M429" s="10">
        <v>2</v>
      </c>
      <c r="N429" s="1">
        <f t="shared" si="8"/>
        <v>36.565010597564445</v>
      </c>
      <c r="O429" s="1">
        <f t="shared" si="9"/>
        <v>3.3166247903553998</v>
      </c>
    </row>
    <row r="430" spans="1:15" ht="15" x14ac:dyDescent="0.2">
      <c r="A430" s="10" t="s">
        <v>334</v>
      </c>
      <c r="B430" s="10" t="s">
        <v>760</v>
      </c>
      <c r="C430" s="10" t="s">
        <v>779</v>
      </c>
      <c r="D430" s="10">
        <v>0</v>
      </c>
      <c r="E430" s="10">
        <v>13</v>
      </c>
      <c r="F430" s="10">
        <v>0</v>
      </c>
      <c r="G430" s="10">
        <v>0</v>
      </c>
      <c r="H430" s="10">
        <v>0</v>
      </c>
      <c r="I430" s="10">
        <v>2</v>
      </c>
      <c r="J430" s="10">
        <v>0</v>
      </c>
      <c r="K430" s="10">
        <v>2</v>
      </c>
      <c r="L430" s="10">
        <v>0</v>
      </c>
      <c r="M430" s="10">
        <v>2</v>
      </c>
      <c r="N430" s="1">
        <f t="shared" si="8"/>
        <v>13.152946437965905</v>
      </c>
      <c r="O430" s="1">
        <f t="shared" si="9"/>
        <v>0</v>
      </c>
    </row>
    <row r="431" spans="1:15" ht="15" x14ac:dyDescent="0.2">
      <c r="A431" s="10" t="s">
        <v>334</v>
      </c>
      <c r="B431" s="10" t="s">
        <v>760</v>
      </c>
      <c r="C431" s="10" t="s">
        <v>779</v>
      </c>
      <c r="D431" s="10">
        <v>0</v>
      </c>
      <c r="E431" s="10">
        <v>17</v>
      </c>
      <c r="F431" s="10">
        <v>0</v>
      </c>
      <c r="G431" s="10">
        <v>0</v>
      </c>
      <c r="H431" s="10">
        <v>0</v>
      </c>
      <c r="I431" s="10">
        <v>2</v>
      </c>
      <c r="J431" s="10">
        <v>0</v>
      </c>
      <c r="K431" s="10">
        <v>2</v>
      </c>
      <c r="L431" s="10">
        <v>0</v>
      </c>
      <c r="M431" s="10">
        <v>2</v>
      </c>
      <c r="N431" s="1">
        <f t="shared" si="8"/>
        <v>17.11724276862369</v>
      </c>
      <c r="O431" s="1">
        <f t="shared" si="9"/>
        <v>0</v>
      </c>
    </row>
    <row r="432" spans="1:15" ht="15" x14ac:dyDescent="0.2">
      <c r="A432" s="10" t="s">
        <v>334</v>
      </c>
      <c r="B432" s="10" t="s">
        <v>760</v>
      </c>
      <c r="C432" s="10" t="s">
        <v>779</v>
      </c>
      <c r="D432" s="10">
        <v>0</v>
      </c>
      <c r="E432" s="10">
        <v>44</v>
      </c>
      <c r="F432" s="10">
        <v>0</v>
      </c>
      <c r="G432" s="10">
        <v>2</v>
      </c>
      <c r="H432" s="10">
        <v>0</v>
      </c>
      <c r="I432" s="10">
        <v>6</v>
      </c>
      <c r="J432" s="10">
        <v>0</v>
      </c>
      <c r="K432" s="10">
        <v>3</v>
      </c>
      <c r="L432" s="10">
        <v>0</v>
      </c>
      <c r="M432" s="10">
        <v>2</v>
      </c>
      <c r="N432" s="1">
        <f t="shared" si="8"/>
        <v>44.147480109288232</v>
      </c>
      <c r="O432" s="1">
        <f t="shared" si="9"/>
        <v>0</v>
      </c>
    </row>
    <row r="433" spans="1:15" ht="15" x14ac:dyDescent="0.2">
      <c r="A433" s="10" t="s">
        <v>334</v>
      </c>
      <c r="B433" s="10" t="s">
        <v>760</v>
      </c>
      <c r="C433" s="10" t="s">
        <v>779</v>
      </c>
      <c r="D433" s="10">
        <v>0</v>
      </c>
      <c r="E433" s="10">
        <v>16</v>
      </c>
      <c r="F433" s="10">
        <v>0</v>
      </c>
      <c r="G433" s="10">
        <v>0</v>
      </c>
      <c r="H433" s="10">
        <v>0</v>
      </c>
      <c r="I433" s="10">
        <v>2</v>
      </c>
      <c r="J433" s="10">
        <v>0</v>
      </c>
      <c r="K433" s="10">
        <v>2</v>
      </c>
      <c r="L433" s="10">
        <v>0</v>
      </c>
      <c r="M433" s="10">
        <v>2</v>
      </c>
      <c r="N433" s="1">
        <f t="shared" si="8"/>
        <v>16.124515496597098</v>
      </c>
      <c r="O433" s="1">
        <f t="shared" si="9"/>
        <v>0</v>
      </c>
    </row>
    <row r="434" spans="1:15" ht="15" x14ac:dyDescent="0.2">
      <c r="A434" s="10" t="s">
        <v>334</v>
      </c>
      <c r="B434" s="10" t="s">
        <v>760</v>
      </c>
      <c r="C434" s="10" t="s">
        <v>779</v>
      </c>
      <c r="D434" s="10">
        <v>0</v>
      </c>
      <c r="E434" s="10">
        <v>11</v>
      </c>
      <c r="F434" s="10">
        <v>0</v>
      </c>
      <c r="G434" s="10">
        <v>0</v>
      </c>
      <c r="H434" s="10">
        <v>0</v>
      </c>
      <c r="I434" s="10">
        <v>2</v>
      </c>
      <c r="J434" s="10">
        <v>0</v>
      </c>
      <c r="K434" s="10">
        <v>2</v>
      </c>
      <c r="L434" s="10">
        <v>0</v>
      </c>
      <c r="M434" s="10">
        <v>2</v>
      </c>
      <c r="N434" s="1">
        <f t="shared" si="8"/>
        <v>11.180339887498949</v>
      </c>
      <c r="O434" s="1">
        <f t="shared" si="9"/>
        <v>0</v>
      </c>
    </row>
    <row r="435" spans="1:15" ht="15" x14ac:dyDescent="0.2">
      <c r="A435" s="10" t="s">
        <v>334</v>
      </c>
      <c r="B435" s="10" t="s">
        <v>760</v>
      </c>
      <c r="C435" s="10" t="s">
        <v>779</v>
      </c>
      <c r="D435" s="10">
        <v>0</v>
      </c>
      <c r="E435" s="10">
        <v>16</v>
      </c>
      <c r="F435" s="10">
        <v>0</v>
      </c>
      <c r="G435" s="10">
        <v>0</v>
      </c>
      <c r="H435" s="10">
        <v>0</v>
      </c>
      <c r="I435" s="10">
        <v>2</v>
      </c>
      <c r="J435" s="10">
        <v>0</v>
      </c>
      <c r="K435" s="10">
        <v>2</v>
      </c>
      <c r="L435" s="10">
        <v>0</v>
      </c>
      <c r="M435" s="10">
        <v>2</v>
      </c>
      <c r="N435" s="1">
        <f t="shared" si="8"/>
        <v>16.124515496597098</v>
      </c>
      <c r="O435" s="1">
        <f t="shared" si="9"/>
        <v>0</v>
      </c>
    </row>
    <row r="436" spans="1:15" ht="15" x14ac:dyDescent="0.2">
      <c r="A436" s="10" t="s">
        <v>334</v>
      </c>
      <c r="B436" s="10" t="s">
        <v>760</v>
      </c>
      <c r="C436" s="10" t="s">
        <v>779</v>
      </c>
      <c r="D436" s="10">
        <v>0</v>
      </c>
      <c r="E436" s="10">
        <v>16</v>
      </c>
      <c r="F436" s="10">
        <v>0</v>
      </c>
      <c r="G436" s="10">
        <v>0</v>
      </c>
      <c r="H436" s="10">
        <v>0</v>
      </c>
      <c r="I436" s="10">
        <v>2</v>
      </c>
      <c r="J436" s="10">
        <v>0</v>
      </c>
      <c r="K436" s="10">
        <v>2</v>
      </c>
      <c r="L436" s="10">
        <v>0</v>
      </c>
      <c r="M436" s="10">
        <v>2</v>
      </c>
      <c r="N436" s="1">
        <f t="shared" si="8"/>
        <v>16.124515496597098</v>
      </c>
      <c r="O436" s="1">
        <f t="shared" si="9"/>
        <v>0</v>
      </c>
    </row>
    <row r="437" spans="1:15" ht="15" x14ac:dyDescent="0.2">
      <c r="A437" s="10" t="s">
        <v>334</v>
      </c>
      <c r="B437" s="10" t="s">
        <v>760</v>
      </c>
      <c r="C437" s="10" t="s">
        <v>779</v>
      </c>
      <c r="D437" s="10">
        <v>0</v>
      </c>
      <c r="E437" s="10">
        <v>22</v>
      </c>
      <c r="F437" s="10">
        <v>0</v>
      </c>
      <c r="G437" s="10">
        <v>0</v>
      </c>
      <c r="H437" s="10">
        <v>0</v>
      </c>
      <c r="I437" s="10">
        <v>2</v>
      </c>
      <c r="J437" s="10">
        <v>0</v>
      </c>
      <c r="K437" s="10">
        <v>2</v>
      </c>
      <c r="L437" s="10">
        <v>0</v>
      </c>
      <c r="M437" s="10">
        <v>2</v>
      </c>
      <c r="N437" s="1">
        <f t="shared" si="8"/>
        <v>22.090722034374522</v>
      </c>
      <c r="O437" s="1">
        <f t="shared" si="9"/>
        <v>0</v>
      </c>
    </row>
    <row r="438" spans="1:15" ht="15" x14ac:dyDescent="0.2">
      <c r="A438" s="10" t="s">
        <v>334</v>
      </c>
      <c r="B438" s="10" t="s">
        <v>760</v>
      </c>
      <c r="C438" s="10" t="s">
        <v>779</v>
      </c>
      <c r="D438" s="10">
        <v>0</v>
      </c>
      <c r="E438" s="10">
        <v>18</v>
      </c>
      <c r="F438" s="10">
        <v>0</v>
      </c>
      <c r="G438" s="10">
        <v>0</v>
      </c>
      <c r="H438" s="10">
        <v>0</v>
      </c>
      <c r="I438" s="10">
        <v>2</v>
      </c>
      <c r="J438" s="10">
        <v>0</v>
      </c>
      <c r="K438" s="10">
        <v>2</v>
      </c>
      <c r="L438" s="10">
        <v>0</v>
      </c>
      <c r="M438" s="10">
        <v>2</v>
      </c>
      <c r="N438" s="1">
        <f t="shared" si="8"/>
        <v>18.110770276274835</v>
      </c>
      <c r="O438" s="1">
        <f t="shared" si="9"/>
        <v>0</v>
      </c>
    </row>
    <row r="439" spans="1:15" ht="15" x14ac:dyDescent="0.2">
      <c r="A439" s="10" t="s">
        <v>334</v>
      </c>
      <c r="B439" s="10" t="s">
        <v>760</v>
      </c>
      <c r="C439" s="10" t="s">
        <v>780</v>
      </c>
      <c r="D439" s="10">
        <v>34</v>
      </c>
      <c r="E439" s="10">
        <v>1515</v>
      </c>
      <c r="F439" s="10">
        <v>17</v>
      </c>
      <c r="G439" s="10">
        <v>253</v>
      </c>
      <c r="H439" s="10">
        <v>7</v>
      </c>
      <c r="I439" s="10">
        <v>357</v>
      </c>
      <c r="J439" s="10">
        <v>16</v>
      </c>
      <c r="K439" s="10">
        <v>192</v>
      </c>
      <c r="L439" s="10">
        <v>0</v>
      </c>
      <c r="M439" s="10">
        <v>73</v>
      </c>
      <c r="N439" s="1">
        <f t="shared" si="8"/>
        <v>1547.933461102253</v>
      </c>
      <c r="O439" s="1">
        <f t="shared" si="9"/>
        <v>41.243181254602561</v>
      </c>
    </row>
    <row r="440" spans="1:15" ht="15" x14ac:dyDescent="0.2">
      <c r="A440" s="10" t="s">
        <v>334</v>
      </c>
      <c r="B440" s="10" t="s">
        <v>760</v>
      </c>
      <c r="C440" s="10" t="s">
        <v>779</v>
      </c>
      <c r="D440" s="10">
        <v>0</v>
      </c>
      <c r="E440" s="10">
        <v>11</v>
      </c>
      <c r="F440" s="10">
        <v>0</v>
      </c>
      <c r="G440" s="10">
        <v>0</v>
      </c>
      <c r="H440" s="10">
        <v>0</v>
      </c>
      <c r="I440" s="10">
        <v>2</v>
      </c>
      <c r="J440" s="10">
        <v>0</v>
      </c>
      <c r="K440" s="10">
        <v>2</v>
      </c>
      <c r="L440" s="10">
        <v>0</v>
      </c>
      <c r="M440" s="10">
        <v>2</v>
      </c>
      <c r="N440" s="1">
        <f t="shared" si="8"/>
        <v>11.180339887498949</v>
      </c>
      <c r="O440" s="1">
        <f t="shared" si="9"/>
        <v>0</v>
      </c>
    </row>
    <row r="441" spans="1:15" ht="15" x14ac:dyDescent="0.2">
      <c r="A441" s="10" t="s">
        <v>334</v>
      </c>
      <c r="B441" s="10" t="s">
        <v>760</v>
      </c>
      <c r="C441" s="10" t="s">
        <v>779</v>
      </c>
      <c r="D441" s="10">
        <v>0</v>
      </c>
      <c r="E441" s="10">
        <v>5</v>
      </c>
      <c r="F441" s="10">
        <v>0</v>
      </c>
      <c r="G441" s="10">
        <v>0</v>
      </c>
      <c r="H441" s="10">
        <v>0</v>
      </c>
      <c r="I441" s="10">
        <v>2</v>
      </c>
      <c r="J441" s="10">
        <v>0</v>
      </c>
      <c r="K441" s="10">
        <v>2</v>
      </c>
      <c r="L441" s="10">
        <v>0</v>
      </c>
      <c r="M441" s="10">
        <v>2</v>
      </c>
      <c r="N441" s="1">
        <f t="shared" si="8"/>
        <v>5.3851648071345037</v>
      </c>
      <c r="O441" s="1">
        <f t="shared" si="9"/>
        <v>0</v>
      </c>
    </row>
    <row r="442" spans="1:15" ht="15" x14ac:dyDescent="0.2">
      <c r="A442" s="10" t="s">
        <v>334</v>
      </c>
      <c r="B442" s="10" t="s">
        <v>760</v>
      </c>
      <c r="C442" s="10" t="s">
        <v>781</v>
      </c>
      <c r="D442" s="10">
        <v>29</v>
      </c>
      <c r="E442" s="10">
        <v>77</v>
      </c>
      <c r="F442" s="10">
        <v>4</v>
      </c>
      <c r="G442" s="10">
        <v>16</v>
      </c>
      <c r="H442" s="10">
        <v>8</v>
      </c>
      <c r="I442" s="10">
        <v>22</v>
      </c>
      <c r="J442" s="10">
        <v>8</v>
      </c>
      <c r="K442" s="10">
        <v>14</v>
      </c>
      <c r="L442" s="10">
        <v>4</v>
      </c>
      <c r="M442" s="10">
        <v>8</v>
      </c>
      <c r="N442" s="1">
        <f t="shared" si="8"/>
        <v>79.881161734166085</v>
      </c>
      <c r="O442" s="1">
        <f t="shared" si="9"/>
        <v>30.347981810987037</v>
      </c>
    </row>
    <row r="443" spans="1:15" ht="15" x14ac:dyDescent="0.2">
      <c r="A443" s="10" t="s">
        <v>334</v>
      </c>
      <c r="B443" s="10" t="s">
        <v>760</v>
      </c>
      <c r="C443" s="10" t="s">
        <v>782</v>
      </c>
      <c r="D443" s="10">
        <v>0</v>
      </c>
      <c r="E443" s="10">
        <v>3</v>
      </c>
      <c r="F443" s="10">
        <v>0</v>
      </c>
      <c r="G443" s="10">
        <v>0</v>
      </c>
      <c r="H443" s="10">
        <v>0</v>
      </c>
      <c r="I443" s="10">
        <v>1</v>
      </c>
      <c r="J443" s="10">
        <v>0</v>
      </c>
      <c r="K443" s="10">
        <v>1</v>
      </c>
      <c r="L443" s="10">
        <v>0</v>
      </c>
      <c r="M443" s="10">
        <v>1</v>
      </c>
      <c r="N443" s="1">
        <f t="shared" si="8"/>
        <v>3.1622776601683795</v>
      </c>
      <c r="O443" s="1">
        <f t="shared" si="9"/>
        <v>0</v>
      </c>
    </row>
    <row r="444" spans="1:15" ht="15" x14ac:dyDescent="0.2">
      <c r="A444" s="10" t="s">
        <v>334</v>
      </c>
      <c r="B444" s="10" t="s">
        <v>760</v>
      </c>
      <c r="C444" s="10" t="s">
        <v>783</v>
      </c>
      <c r="D444" s="10">
        <v>43</v>
      </c>
      <c r="E444" s="10">
        <v>512</v>
      </c>
      <c r="F444" s="10">
        <v>0</v>
      </c>
      <c r="G444" s="10">
        <v>42</v>
      </c>
      <c r="H444" s="10">
        <v>4</v>
      </c>
      <c r="I444" s="10">
        <v>113</v>
      </c>
      <c r="J444" s="10">
        <v>4</v>
      </c>
      <c r="K444" s="10">
        <v>61</v>
      </c>
      <c r="L444" s="10">
        <v>4</v>
      </c>
      <c r="M444" s="10">
        <v>40</v>
      </c>
      <c r="N444" s="1">
        <f t="shared" si="8"/>
        <v>517.32871561512991</v>
      </c>
      <c r="O444" s="1">
        <f t="shared" si="9"/>
        <v>43.185645763378368</v>
      </c>
    </row>
    <row r="445" spans="1:15" ht="15" x14ac:dyDescent="0.2">
      <c r="A445" s="10" t="s">
        <v>334</v>
      </c>
      <c r="B445" s="10" t="s">
        <v>760</v>
      </c>
      <c r="C445" s="10" t="s">
        <v>784</v>
      </c>
      <c r="D445" s="10">
        <v>23</v>
      </c>
      <c r="E445" s="10">
        <v>70</v>
      </c>
      <c r="F445" s="10">
        <v>6</v>
      </c>
      <c r="G445" s="10">
        <v>10</v>
      </c>
      <c r="H445" s="10">
        <v>6</v>
      </c>
      <c r="I445" s="10">
        <v>24</v>
      </c>
      <c r="J445" s="10">
        <v>6</v>
      </c>
      <c r="K445" s="10">
        <v>10</v>
      </c>
      <c r="L445" s="10">
        <v>2</v>
      </c>
      <c r="M445" s="10">
        <v>6</v>
      </c>
      <c r="N445" s="1">
        <f t="shared" si="8"/>
        <v>71.414284285428494</v>
      </c>
      <c r="O445" s="1">
        <f t="shared" si="9"/>
        <v>24.515301344262525</v>
      </c>
    </row>
    <row r="446" spans="1:15" ht="15" x14ac:dyDescent="0.2">
      <c r="A446" s="10" t="s">
        <v>334</v>
      </c>
      <c r="B446" s="10" t="s">
        <v>760</v>
      </c>
      <c r="C446" s="10" t="s">
        <v>785</v>
      </c>
      <c r="D446" s="10">
        <v>0</v>
      </c>
      <c r="E446" s="10">
        <v>21</v>
      </c>
      <c r="F446" s="10">
        <v>0</v>
      </c>
      <c r="G446" s="10">
        <v>0</v>
      </c>
      <c r="H446" s="10">
        <v>0</v>
      </c>
      <c r="I446" s="10">
        <v>6</v>
      </c>
      <c r="J446" s="10">
        <v>0</v>
      </c>
      <c r="K446" s="10">
        <v>6</v>
      </c>
      <c r="L446" s="10">
        <v>0</v>
      </c>
      <c r="M446" s="10">
        <v>6</v>
      </c>
      <c r="N446" s="1">
        <f t="shared" si="8"/>
        <v>21.840329667841555</v>
      </c>
      <c r="O446" s="1">
        <f t="shared" si="9"/>
        <v>0</v>
      </c>
    </row>
    <row r="447" spans="1:15" ht="15" x14ac:dyDescent="0.2">
      <c r="A447" s="10" t="s">
        <v>334</v>
      </c>
      <c r="B447" s="10" t="s">
        <v>760</v>
      </c>
      <c r="C447" s="10" t="s">
        <v>786</v>
      </c>
      <c r="D447" s="10">
        <v>73</v>
      </c>
      <c r="E447" s="10">
        <v>1146</v>
      </c>
      <c r="F447" s="10">
        <v>10</v>
      </c>
      <c r="G447" s="10">
        <v>142</v>
      </c>
      <c r="H447" s="10">
        <v>19</v>
      </c>
      <c r="I447" s="10">
        <v>236</v>
      </c>
      <c r="J447" s="10">
        <v>26</v>
      </c>
      <c r="K447" s="10">
        <v>144</v>
      </c>
      <c r="L447" s="10">
        <v>16</v>
      </c>
      <c r="M447" s="10">
        <v>78</v>
      </c>
      <c r="N447" s="1">
        <f t="shared" si="8"/>
        <v>1163.7078671212978</v>
      </c>
      <c r="O447" s="1">
        <f t="shared" si="9"/>
        <v>78.134499422470228</v>
      </c>
    </row>
    <row r="448" spans="1:15" ht="15" x14ac:dyDescent="0.2">
      <c r="A448" s="10" t="s">
        <v>334</v>
      </c>
      <c r="B448" s="10" t="s">
        <v>760</v>
      </c>
      <c r="C448" s="10" t="s">
        <v>787</v>
      </c>
      <c r="D448" s="10">
        <v>2</v>
      </c>
      <c r="E448" s="10">
        <v>32</v>
      </c>
      <c r="F448" s="10">
        <v>1</v>
      </c>
      <c r="G448" s="10">
        <v>1</v>
      </c>
      <c r="H448" s="10">
        <v>1</v>
      </c>
      <c r="I448" s="10">
        <v>9</v>
      </c>
      <c r="J448" s="10">
        <v>1</v>
      </c>
      <c r="K448" s="10">
        <v>4</v>
      </c>
      <c r="L448" s="10">
        <v>0</v>
      </c>
      <c r="M448" s="10">
        <v>4</v>
      </c>
      <c r="N448" s="1">
        <f t="shared" si="8"/>
        <v>32.264531609803356</v>
      </c>
      <c r="O448" s="1">
        <f t="shared" si="9"/>
        <v>2.4494897427831779</v>
      </c>
    </row>
    <row r="449" spans="1:15" ht="15" x14ac:dyDescent="0.2">
      <c r="A449" s="10" t="s">
        <v>334</v>
      </c>
      <c r="B449" s="10" t="s">
        <v>760</v>
      </c>
      <c r="C449" s="10" t="s">
        <v>779</v>
      </c>
      <c r="D449" s="10">
        <v>0</v>
      </c>
      <c r="E449" s="10">
        <v>16</v>
      </c>
      <c r="F449" s="10">
        <v>0</v>
      </c>
      <c r="G449" s="10">
        <v>0</v>
      </c>
      <c r="H449" s="10">
        <v>0</v>
      </c>
      <c r="I449" s="10">
        <v>2</v>
      </c>
      <c r="J449" s="10">
        <v>0</v>
      </c>
      <c r="K449" s="10">
        <v>2</v>
      </c>
      <c r="L449" s="10">
        <v>0</v>
      </c>
      <c r="M449" s="10">
        <v>2</v>
      </c>
      <c r="N449" s="1">
        <f t="shared" si="8"/>
        <v>16.124515496597098</v>
      </c>
      <c r="O449" s="1">
        <f t="shared" si="9"/>
        <v>0</v>
      </c>
    </row>
    <row r="450" spans="1:15" ht="15" x14ac:dyDescent="0.2">
      <c r="A450" s="10" t="s">
        <v>334</v>
      </c>
      <c r="B450" s="10" t="s">
        <v>760</v>
      </c>
      <c r="C450" s="10" t="s">
        <v>779</v>
      </c>
      <c r="D450" s="10">
        <v>4</v>
      </c>
      <c r="E450" s="10">
        <v>20</v>
      </c>
      <c r="F450" s="10">
        <v>1</v>
      </c>
      <c r="G450" s="10">
        <v>1</v>
      </c>
      <c r="H450" s="10">
        <v>0</v>
      </c>
      <c r="I450" s="10">
        <v>5</v>
      </c>
      <c r="J450" s="10">
        <v>1</v>
      </c>
      <c r="K450" s="10">
        <v>2</v>
      </c>
      <c r="L450" s="10">
        <v>0</v>
      </c>
      <c r="M450" s="10">
        <v>2</v>
      </c>
      <c r="N450" s="1">
        <f t="shared" si="8"/>
        <v>20.124611797498108</v>
      </c>
      <c r="O450" s="1">
        <f t="shared" si="9"/>
        <v>4.2426406871192848</v>
      </c>
    </row>
    <row r="451" spans="1:15" ht="15" x14ac:dyDescent="0.2">
      <c r="A451" s="10" t="s">
        <v>334</v>
      </c>
      <c r="B451" s="10" t="s">
        <v>760</v>
      </c>
      <c r="C451" s="10" t="s">
        <v>788</v>
      </c>
      <c r="D451" s="10">
        <v>43</v>
      </c>
      <c r="E451" s="10">
        <v>377</v>
      </c>
      <c r="F451" s="10">
        <v>7</v>
      </c>
      <c r="G451" s="10">
        <v>55</v>
      </c>
      <c r="H451" s="10">
        <v>8</v>
      </c>
      <c r="I451" s="10">
        <v>90</v>
      </c>
      <c r="J451" s="10">
        <v>11</v>
      </c>
      <c r="K451" s="10">
        <v>44</v>
      </c>
      <c r="L451" s="10">
        <v>5</v>
      </c>
      <c r="M451" s="10">
        <v>19</v>
      </c>
      <c r="N451" s="1">
        <f t="shared" si="8"/>
        <v>383.52314141391781</v>
      </c>
      <c r="O451" s="1">
        <f t="shared" si="9"/>
        <v>44.933283877321941</v>
      </c>
    </row>
    <row r="452" spans="1:15" ht="15" x14ac:dyDescent="0.2">
      <c r="A452" s="10" t="s">
        <v>334</v>
      </c>
      <c r="B452" s="10" t="s">
        <v>760</v>
      </c>
      <c r="C452" s="10" t="s">
        <v>789</v>
      </c>
      <c r="D452" s="10">
        <v>0</v>
      </c>
      <c r="E452" s="10">
        <v>22</v>
      </c>
      <c r="F452" s="10">
        <v>0</v>
      </c>
      <c r="G452" s="10">
        <v>0</v>
      </c>
      <c r="H452" s="10">
        <v>0</v>
      </c>
      <c r="I452" s="10">
        <v>6</v>
      </c>
      <c r="J452" s="10">
        <v>0</v>
      </c>
      <c r="K452" s="10">
        <v>6</v>
      </c>
      <c r="L452" s="10">
        <v>0</v>
      </c>
      <c r="M452" s="10">
        <v>6</v>
      </c>
      <c r="N452" s="1">
        <f t="shared" si="8"/>
        <v>22.803508501982758</v>
      </c>
      <c r="O452" s="1">
        <f t="shared" si="9"/>
        <v>0</v>
      </c>
    </row>
    <row r="453" spans="1:15" ht="15" x14ac:dyDescent="0.2">
      <c r="A453" s="10" t="s">
        <v>334</v>
      </c>
      <c r="B453" s="10" t="s">
        <v>760</v>
      </c>
      <c r="C453" s="10" t="s">
        <v>790</v>
      </c>
      <c r="D453" s="10">
        <v>34</v>
      </c>
      <c r="E453" s="10">
        <v>48</v>
      </c>
      <c r="F453" s="10">
        <v>2</v>
      </c>
      <c r="G453" s="10">
        <v>2</v>
      </c>
      <c r="H453" s="10">
        <v>3</v>
      </c>
      <c r="I453" s="10">
        <v>11</v>
      </c>
      <c r="J453" s="10">
        <v>3</v>
      </c>
      <c r="K453" s="10">
        <v>3</v>
      </c>
      <c r="L453" s="10">
        <v>1</v>
      </c>
      <c r="M453" s="10">
        <v>3</v>
      </c>
      <c r="N453" s="1">
        <f t="shared" si="8"/>
        <v>48.135226186234959</v>
      </c>
      <c r="O453" s="1">
        <f t="shared" si="9"/>
        <v>34.190641994557517</v>
      </c>
    </row>
    <row r="454" spans="1:15" ht="15" x14ac:dyDescent="0.2">
      <c r="A454" s="10" t="s">
        <v>334</v>
      </c>
      <c r="B454" s="10" t="s">
        <v>760</v>
      </c>
      <c r="C454" s="10" t="s">
        <v>791</v>
      </c>
      <c r="D454" s="10">
        <v>0</v>
      </c>
      <c r="E454" s="10">
        <v>18</v>
      </c>
      <c r="F454" s="10">
        <v>0</v>
      </c>
      <c r="G454" s="10">
        <v>0</v>
      </c>
      <c r="H454" s="10">
        <v>0</v>
      </c>
      <c r="I454" s="10">
        <v>6</v>
      </c>
      <c r="J454" s="10">
        <v>0</v>
      </c>
      <c r="K454" s="10">
        <v>5</v>
      </c>
      <c r="L454" s="10">
        <v>0</v>
      </c>
      <c r="M454" s="10">
        <v>5</v>
      </c>
      <c r="N454" s="1">
        <f t="shared" si="8"/>
        <v>18.681541692269406</v>
      </c>
      <c r="O454" s="1">
        <f t="shared" si="9"/>
        <v>0</v>
      </c>
    </row>
    <row r="455" spans="1:15" ht="15" x14ac:dyDescent="0.2">
      <c r="A455" s="10" t="s">
        <v>334</v>
      </c>
      <c r="B455" s="10" t="s">
        <v>760</v>
      </c>
      <c r="C455" s="10" t="s">
        <v>792</v>
      </c>
      <c r="D455" s="10">
        <v>0</v>
      </c>
      <c r="E455" s="10">
        <v>16</v>
      </c>
      <c r="F455" s="10">
        <v>0</v>
      </c>
      <c r="G455" s="10">
        <v>0</v>
      </c>
      <c r="H455" s="10">
        <v>0</v>
      </c>
      <c r="I455" s="10">
        <v>5</v>
      </c>
      <c r="J455" s="10">
        <v>0</v>
      </c>
      <c r="K455" s="10">
        <v>3</v>
      </c>
      <c r="L455" s="10">
        <v>0</v>
      </c>
      <c r="M455" s="10">
        <v>3</v>
      </c>
      <c r="N455" s="1">
        <f t="shared" si="8"/>
        <v>16.278820596099706</v>
      </c>
      <c r="O455" s="1">
        <f t="shared" si="9"/>
        <v>0</v>
      </c>
    </row>
    <row r="456" spans="1:15" ht="15" x14ac:dyDescent="0.2">
      <c r="A456" s="10" t="s">
        <v>334</v>
      </c>
      <c r="B456" s="10" t="s">
        <v>760</v>
      </c>
      <c r="C456" s="10" t="s">
        <v>793</v>
      </c>
      <c r="D456" s="10">
        <v>0</v>
      </c>
      <c r="E456" s="10">
        <v>4</v>
      </c>
      <c r="F456" s="10">
        <v>0</v>
      </c>
      <c r="G456" s="10">
        <v>0</v>
      </c>
      <c r="H456" s="10">
        <v>0</v>
      </c>
      <c r="I456" s="10">
        <v>1</v>
      </c>
      <c r="J456" s="10">
        <v>0</v>
      </c>
      <c r="K456" s="10">
        <v>1</v>
      </c>
      <c r="L456" s="10">
        <v>0</v>
      </c>
      <c r="M456" s="10">
        <v>1</v>
      </c>
      <c r="N456" s="1">
        <f t="shared" si="8"/>
        <v>4.1231056256176606</v>
      </c>
      <c r="O456" s="1">
        <f t="shared" si="9"/>
        <v>0</v>
      </c>
    </row>
    <row r="457" spans="1:15" ht="15" x14ac:dyDescent="0.2">
      <c r="A457" s="10" t="s">
        <v>334</v>
      </c>
      <c r="B457" s="10" t="s">
        <v>760</v>
      </c>
      <c r="C457" s="10" t="s">
        <v>794</v>
      </c>
      <c r="D457" s="10">
        <v>0</v>
      </c>
      <c r="E457" s="10">
        <v>4</v>
      </c>
      <c r="F457" s="10">
        <v>0</v>
      </c>
      <c r="G457" s="10">
        <v>0</v>
      </c>
      <c r="H457" s="10">
        <v>0</v>
      </c>
      <c r="I457" s="10">
        <v>1</v>
      </c>
      <c r="J457" s="10">
        <v>0</v>
      </c>
      <c r="K457" s="10">
        <v>1</v>
      </c>
      <c r="L457" s="10">
        <v>0</v>
      </c>
      <c r="M457" s="10">
        <v>1</v>
      </c>
      <c r="N457" s="1">
        <f t="shared" si="8"/>
        <v>4.1231056256176606</v>
      </c>
      <c r="O457" s="1">
        <f t="shared" si="9"/>
        <v>0</v>
      </c>
    </row>
    <row r="458" spans="1:15" ht="15" x14ac:dyDescent="0.2">
      <c r="A458" s="10" t="s">
        <v>334</v>
      </c>
      <c r="B458" s="10" t="s">
        <v>760</v>
      </c>
      <c r="C458" s="10" t="s">
        <v>795</v>
      </c>
      <c r="D458" s="10">
        <v>30</v>
      </c>
      <c r="E458" s="10">
        <v>79</v>
      </c>
      <c r="F458" s="10">
        <v>4</v>
      </c>
      <c r="G458" s="10">
        <v>4</v>
      </c>
      <c r="H458" s="10">
        <v>6</v>
      </c>
      <c r="I458" s="10">
        <v>17</v>
      </c>
      <c r="J458" s="10">
        <v>8</v>
      </c>
      <c r="K458" s="10">
        <v>12</v>
      </c>
      <c r="L458" s="10">
        <v>4</v>
      </c>
      <c r="M458" s="10">
        <v>12</v>
      </c>
      <c r="N458" s="1">
        <f t="shared" si="8"/>
        <v>80.006249755878443</v>
      </c>
      <c r="O458" s="1">
        <f t="shared" si="9"/>
        <v>31.304951684997057</v>
      </c>
    </row>
    <row r="459" spans="1:15" ht="15" x14ac:dyDescent="0.2">
      <c r="A459" s="10" t="s">
        <v>334</v>
      </c>
      <c r="B459" s="10" t="s">
        <v>760</v>
      </c>
      <c r="C459" s="10" t="s">
        <v>796</v>
      </c>
      <c r="D459" s="10">
        <v>0</v>
      </c>
      <c r="E459" s="10">
        <v>134</v>
      </c>
      <c r="F459" s="10">
        <v>0</v>
      </c>
      <c r="G459" s="10">
        <v>2</v>
      </c>
      <c r="H459" s="10">
        <v>0</v>
      </c>
      <c r="I459" s="10">
        <v>33</v>
      </c>
      <c r="J459" s="10">
        <v>0</v>
      </c>
      <c r="K459" s="10">
        <v>24</v>
      </c>
      <c r="L459" s="10">
        <v>0</v>
      </c>
      <c r="M459" s="10">
        <v>23</v>
      </c>
      <c r="N459" s="1">
        <f t="shared" si="8"/>
        <v>136.14697940094007</v>
      </c>
      <c r="O459" s="1">
        <f t="shared" si="9"/>
        <v>0</v>
      </c>
    </row>
    <row r="460" spans="1:15" ht="15" x14ac:dyDescent="0.2">
      <c r="A460" s="10" t="s">
        <v>334</v>
      </c>
      <c r="B460" s="10" t="s">
        <v>760</v>
      </c>
      <c r="C460" s="10" t="s">
        <v>797</v>
      </c>
      <c r="D460" s="10">
        <v>0</v>
      </c>
      <c r="E460" s="10">
        <v>51</v>
      </c>
      <c r="F460" s="10">
        <v>0</v>
      </c>
      <c r="G460" s="10">
        <v>2</v>
      </c>
      <c r="H460" s="10">
        <v>0</v>
      </c>
      <c r="I460" s="10">
        <v>12</v>
      </c>
      <c r="J460" s="10">
        <v>0</v>
      </c>
      <c r="K460" s="10">
        <v>7</v>
      </c>
      <c r="L460" s="10">
        <v>0</v>
      </c>
      <c r="M460" s="10">
        <v>6</v>
      </c>
      <c r="N460" s="1">
        <f t="shared" si="8"/>
        <v>51.516987489565032</v>
      </c>
      <c r="O460" s="1">
        <f t="shared" si="9"/>
        <v>0</v>
      </c>
    </row>
    <row r="461" spans="1:15" ht="15" x14ac:dyDescent="0.2">
      <c r="A461" s="10" t="s">
        <v>334</v>
      </c>
      <c r="B461" s="10" t="s">
        <v>760</v>
      </c>
      <c r="C461" s="10" t="s">
        <v>798</v>
      </c>
      <c r="D461" s="10">
        <v>3</v>
      </c>
      <c r="E461" s="10">
        <v>82</v>
      </c>
      <c r="F461" s="10">
        <v>3</v>
      </c>
      <c r="G461" s="10">
        <v>3</v>
      </c>
      <c r="H461" s="10">
        <v>1</v>
      </c>
      <c r="I461" s="10">
        <v>20</v>
      </c>
      <c r="J461" s="10">
        <v>3</v>
      </c>
      <c r="K461" s="10">
        <v>15</v>
      </c>
      <c r="L461" s="10">
        <v>0</v>
      </c>
      <c r="M461" s="10">
        <v>15</v>
      </c>
      <c r="N461" s="1">
        <f t="shared" si="8"/>
        <v>83.414627014690893</v>
      </c>
      <c r="O461" s="1">
        <f t="shared" si="9"/>
        <v>5.196152422706632</v>
      </c>
    </row>
    <row r="462" spans="1:15" ht="15" x14ac:dyDescent="0.2">
      <c r="A462" s="10" t="s">
        <v>334</v>
      </c>
      <c r="B462" s="10" t="s">
        <v>799</v>
      </c>
      <c r="C462" s="10" t="s">
        <v>800</v>
      </c>
      <c r="D462" s="10">
        <v>0</v>
      </c>
      <c r="E462" s="10">
        <v>171</v>
      </c>
      <c r="F462" s="10">
        <v>0</v>
      </c>
      <c r="G462" s="10">
        <v>12</v>
      </c>
      <c r="H462" s="10">
        <v>0</v>
      </c>
      <c r="I462" s="10">
        <v>42</v>
      </c>
      <c r="J462" s="10">
        <v>0</v>
      </c>
      <c r="K462" s="10">
        <v>17</v>
      </c>
      <c r="L462" s="10">
        <v>0</v>
      </c>
      <c r="M462" s="10">
        <v>11</v>
      </c>
      <c r="N462" s="1">
        <f t="shared" si="8"/>
        <v>172.2614292289484</v>
      </c>
      <c r="O462" s="1">
        <f t="shared" si="9"/>
        <v>0</v>
      </c>
    </row>
    <row r="463" spans="1:15" ht="15" x14ac:dyDescent="0.2">
      <c r="A463" s="10" t="s">
        <v>334</v>
      </c>
      <c r="B463" s="10" t="s">
        <v>799</v>
      </c>
      <c r="C463" s="10" t="s">
        <v>801</v>
      </c>
      <c r="D463" s="10">
        <v>0</v>
      </c>
      <c r="E463" s="10">
        <v>272</v>
      </c>
      <c r="F463" s="10">
        <v>0</v>
      </c>
      <c r="G463" s="10">
        <v>22</v>
      </c>
      <c r="H463" s="10">
        <v>0</v>
      </c>
      <c r="I463" s="10">
        <v>58</v>
      </c>
      <c r="J463" s="10">
        <v>0</v>
      </c>
      <c r="K463" s="10">
        <v>26</v>
      </c>
      <c r="L463" s="10">
        <v>0</v>
      </c>
      <c r="M463" s="10">
        <v>15</v>
      </c>
      <c r="N463" s="1">
        <f t="shared" si="8"/>
        <v>274.12405950591057</v>
      </c>
      <c r="O463" s="1">
        <f t="shared" si="9"/>
        <v>0</v>
      </c>
    </row>
    <row r="464" spans="1:15" ht="15" x14ac:dyDescent="0.2">
      <c r="A464" s="10" t="s">
        <v>334</v>
      </c>
      <c r="B464" s="10" t="s">
        <v>799</v>
      </c>
      <c r="C464" s="10" t="s">
        <v>802</v>
      </c>
      <c r="D464" s="10">
        <v>12</v>
      </c>
      <c r="E464" s="10">
        <v>206</v>
      </c>
      <c r="F464" s="10">
        <v>5</v>
      </c>
      <c r="G464" s="10">
        <v>17</v>
      </c>
      <c r="H464" s="10">
        <v>0</v>
      </c>
      <c r="I464" s="10">
        <v>52</v>
      </c>
      <c r="J464" s="10">
        <v>5</v>
      </c>
      <c r="K464" s="10">
        <v>17</v>
      </c>
      <c r="L464" s="10">
        <v>0</v>
      </c>
      <c r="M464" s="10">
        <v>11</v>
      </c>
      <c r="N464" s="1">
        <f t="shared" si="8"/>
        <v>207.39816778361376</v>
      </c>
      <c r="O464" s="1">
        <f t="shared" si="9"/>
        <v>13.928388277184119</v>
      </c>
    </row>
    <row r="465" spans="1:15" ht="15" x14ac:dyDescent="0.2">
      <c r="A465" s="10" t="s">
        <v>334</v>
      </c>
      <c r="B465" s="10" t="s">
        <v>799</v>
      </c>
      <c r="C465" s="10" t="s">
        <v>803</v>
      </c>
      <c r="D465" s="10">
        <v>4</v>
      </c>
      <c r="E465" s="10">
        <v>56</v>
      </c>
      <c r="F465" s="10">
        <v>1</v>
      </c>
      <c r="G465" s="10">
        <v>7</v>
      </c>
      <c r="H465" s="10">
        <v>1</v>
      </c>
      <c r="I465" s="10">
        <v>11</v>
      </c>
      <c r="J465" s="10">
        <v>1</v>
      </c>
      <c r="K465" s="10">
        <v>7</v>
      </c>
      <c r="L465" s="10">
        <v>0</v>
      </c>
      <c r="M465" s="10">
        <v>4</v>
      </c>
      <c r="N465" s="1">
        <f t="shared" si="8"/>
        <v>56.868268832451726</v>
      </c>
      <c r="O465" s="1">
        <f t="shared" si="9"/>
        <v>4.2426406871192848</v>
      </c>
    </row>
    <row r="466" spans="1:15" ht="15" x14ac:dyDescent="0.2">
      <c r="A466" s="10" t="s">
        <v>334</v>
      </c>
      <c r="B466" s="10" t="s">
        <v>799</v>
      </c>
      <c r="C466" s="10" t="s">
        <v>804</v>
      </c>
      <c r="D466" s="10">
        <v>0</v>
      </c>
      <c r="E466" s="10">
        <v>23</v>
      </c>
      <c r="F466" s="10">
        <v>0</v>
      </c>
      <c r="G466" s="10">
        <v>2</v>
      </c>
      <c r="H466" s="10">
        <v>0</v>
      </c>
      <c r="I466" s="10">
        <v>5</v>
      </c>
      <c r="J466" s="10">
        <v>0</v>
      </c>
      <c r="K466" s="10">
        <v>4</v>
      </c>
      <c r="L466" s="10">
        <v>0</v>
      </c>
      <c r="M466" s="10">
        <v>3</v>
      </c>
      <c r="N466" s="1">
        <f t="shared" si="8"/>
        <v>23.430749027719962</v>
      </c>
      <c r="O466" s="1">
        <f t="shared" si="9"/>
        <v>0</v>
      </c>
    </row>
    <row r="467" spans="1:15" ht="15" x14ac:dyDescent="0.2">
      <c r="A467" s="10" t="s">
        <v>334</v>
      </c>
      <c r="B467" s="10" t="s">
        <v>799</v>
      </c>
      <c r="C467" s="10" t="s">
        <v>805</v>
      </c>
      <c r="D467" s="10">
        <v>0</v>
      </c>
      <c r="E467" s="10">
        <v>336</v>
      </c>
      <c r="F467" s="10">
        <v>0</v>
      </c>
      <c r="G467" s="10">
        <v>26</v>
      </c>
      <c r="H467" s="10">
        <v>0</v>
      </c>
      <c r="I467" s="10">
        <v>78</v>
      </c>
      <c r="J467" s="10">
        <v>0</v>
      </c>
      <c r="K467" s="10">
        <v>38</v>
      </c>
      <c r="L467" s="10">
        <v>0</v>
      </c>
      <c r="M467" s="10">
        <v>25</v>
      </c>
      <c r="N467" s="1">
        <f t="shared" si="8"/>
        <v>339.14008904875874</v>
      </c>
      <c r="O467" s="1">
        <f t="shared" si="9"/>
        <v>0</v>
      </c>
    </row>
    <row r="468" spans="1:15" ht="15" x14ac:dyDescent="0.2">
      <c r="A468" s="10" t="s">
        <v>334</v>
      </c>
      <c r="B468" s="10" t="s">
        <v>799</v>
      </c>
      <c r="C468" s="10" t="s">
        <v>806</v>
      </c>
      <c r="D468" s="10">
        <v>0</v>
      </c>
      <c r="E468" s="10">
        <v>33</v>
      </c>
      <c r="F468" s="10">
        <v>0</v>
      </c>
      <c r="G468" s="10">
        <v>2</v>
      </c>
      <c r="H468" s="10">
        <v>0</v>
      </c>
      <c r="I468" s="10">
        <v>9</v>
      </c>
      <c r="J468" s="10">
        <v>0</v>
      </c>
      <c r="K468" s="10">
        <v>3</v>
      </c>
      <c r="L468" s="10">
        <v>0</v>
      </c>
      <c r="M468" s="10">
        <v>2</v>
      </c>
      <c r="N468" s="1">
        <f t="shared" si="8"/>
        <v>33.196385345395662</v>
      </c>
      <c r="O468" s="1">
        <f t="shared" si="9"/>
        <v>0</v>
      </c>
    </row>
    <row r="469" spans="1:15" ht="15" x14ac:dyDescent="0.2">
      <c r="A469" s="10" t="s">
        <v>334</v>
      </c>
      <c r="B469" s="10" t="s">
        <v>799</v>
      </c>
      <c r="C469" s="10" t="s">
        <v>807</v>
      </c>
      <c r="D469" s="10">
        <v>0</v>
      </c>
      <c r="E469" s="10">
        <v>160</v>
      </c>
      <c r="F469" s="10">
        <v>0</v>
      </c>
      <c r="G469" s="10">
        <v>6</v>
      </c>
      <c r="H469" s="10">
        <v>0</v>
      </c>
      <c r="I469" s="10">
        <v>27</v>
      </c>
      <c r="J469" s="10">
        <v>0</v>
      </c>
      <c r="K469" s="10">
        <v>12</v>
      </c>
      <c r="L469" s="10">
        <v>0</v>
      </c>
      <c r="M469" s="10">
        <v>9</v>
      </c>
      <c r="N469" s="1">
        <f t="shared" si="8"/>
        <v>160.56151469141039</v>
      </c>
      <c r="O469" s="1">
        <f t="shared" si="9"/>
        <v>0</v>
      </c>
    </row>
    <row r="470" spans="1:15" ht="15" x14ac:dyDescent="0.2">
      <c r="A470" s="10" t="s">
        <v>334</v>
      </c>
      <c r="B470" s="10" t="s">
        <v>808</v>
      </c>
      <c r="C470" s="10" t="s">
        <v>809</v>
      </c>
      <c r="D470" s="10">
        <v>18</v>
      </c>
      <c r="E470" s="10">
        <v>6</v>
      </c>
      <c r="F470" s="10">
        <v>4</v>
      </c>
      <c r="G470" s="10">
        <v>0</v>
      </c>
      <c r="H470" s="10">
        <v>4</v>
      </c>
      <c r="I470" s="10">
        <v>3</v>
      </c>
      <c r="J470" s="10">
        <v>4</v>
      </c>
      <c r="K470" s="10">
        <v>1</v>
      </c>
      <c r="L470" s="10">
        <v>2</v>
      </c>
      <c r="M470" s="10">
        <v>1</v>
      </c>
      <c r="N470" s="1">
        <f t="shared" si="8"/>
        <v>6.0827625302982193</v>
      </c>
      <c r="O470" s="1">
        <f t="shared" si="9"/>
        <v>18.867962264113206</v>
      </c>
    </row>
    <row r="471" spans="1:15" ht="15" x14ac:dyDescent="0.2">
      <c r="A471" s="10" t="s">
        <v>334</v>
      </c>
      <c r="B471" s="10" t="s">
        <v>808</v>
      </c>
      <c r="C471" s="10" t="s">
        <v>810</v>
      </c>
      <c r="D471" s="10">
        <v>0</v>
      </c>
      <c r="E471" s="10">
        <v>53</v>
      </c>
      <c r="F471" s="10">
        <v>0</v>
      </c>
      <c r="G471" s="10">
        <v>2</v>
      </c>
      <c r="H471" s="10">
        <v>0</v>
      </c>
      <c r="I471" s="10">
        <v>16</v>
      </c>
      <c r="J471" s="10">
        <v>0</v>
      </c>
      <c r="K471" s="10">
        <v>4</v>
      </c>
      <c r="L471" s="10">
        <v>0</v>
      </c>
      <c r="M471" s="10">
        <v>3</v>
      </c>
      <c r="N471" s="1">
        <f t="shared" si="8"/>
        <v>53.1883445878888</v>
      </c>
      <c r="O471" s="1">
        <f t="shared" si="9"/>
        <v>0</v>
      </c>
    </row>
    <row r="472" spans="1:15" ht="15" x14ac:dyDescent="0.2">
      <c r="A472" s="10" t="s">
        <v>334</v>
      </c>
      <c r="B472" s="10" t="s">
        <v>808</v>
      </c>
      <c r="C472" s="10" t="s">
        <v>811</v>
      </c>
      <c r="D472" s="10">
        <v>0</v>
      </c>
      <c r="E472" s="10">
        <v>5</v>
      </c>
      <c r="F472" s="10">
        <v>0</v>
      </c>
      <c r="G472" s="10">
        <v>0</v>
      </c>
      <c r="H472" s="10">
        <v>0</v>
      </c>
      <c r="I472" s="10">
        <v>2</v>
      </c>
      <c r="J472" s="10">
        <v>0</v>
      </c>
      <c r="K472" s="10">
        <v>1</v>
      </c>
      <c r="L472" s="10">
        <v>0</v>
      </c>
      <c r="M472" s="10">
        <v>1</v>
      </c>
      <c r="N472" s="1">
        <f t="shared" si="8"/>
        <v>5.0990195135927845</v>
      </c>
      <c r="O472" s="1">
        <f t="shared" si="9"/>
        <v>0</v>
      </c>
    </row>
    <row r="473" spans="1:15" ht="15" x14ac:dyDescent="0.2">
      <c r="A473" s="10" t="s">
        <v>334</v>
      </c>
      <c r="B473" s="10" t="s">
        <v>808</v>
      </c>
      <c r="C473" s="10" t="s">
        <v>812</v>
      </c>
      <c r="D473" s="10">
        <v>57</v>
      </c>
      <c r="E473" s="10">
        <v>14</v>
      </c>
      <c r="F473" s="10">
        <v>10</v>
      </c>
      <c r="G473" s="10">
        <v>0</v>
      </c>
      <c r="H473" s="10">
        <v>15</v>
      </c>
      <c r="I473" s="10">
        <v>5</v>
      </c>
      <c r="J473" s="10">
        <v>7</v>
      </c>
      <c r="K473" s="10">
        <v>3</v>
      </c>
      <c r="L473" s="10">
        <v>2</v>
      </c>
      <c r="M473" s="10">
        <v>3</v>
      </c>
      <c r="N473" s="1">
        <f t="shared" si="8"/>
        <v>14.317821063276353</v>
      </c>
      <c r="O473" s="1">
        <f t="shared" si="9"/>
        <v>58.292366567158687</v>
      </c>
    </row>
    <row r="474" spans="1:15" ht="15" x14ac:dyDescent="0.2">
      <c r="A474" s="10" t="s">
        <v>334</v>
      </c>
      <c r="B474" s="10" t="s">
        <v>808</v>
      </c>
      <c r="C474" s="10" t="s">
        <v>813</v>
      </c>
      <c r="D474" s="10">
        <v>29</v>
      </c>
      <c r="E474" s="10">
        <v>29</v>
      </c>
      <c r="F474" s="10">
        <v>0</v>
      </c>
      <c r="G474" s="10">
        <v>4</v>
      </c>
      <c r="H474" s="10">
        <v>7</v>
      </c>
      <c r="I474" s="10">
        <v>6</v>
      </c>
      <c r="J474" s="10">
        <v>6</v>
      </c>
      <c r="K474" s="10">
        <v>7</v>
      </c>
      <c r="L474" s="10">
        <v>6</v>
      </c>
      <c r="M474" s="10">
        <v>5</v>
      </c>
      <c r="N474" s="1">
        <f t="shared" si="8"/>
        <v>30.099833886584822</v>
      </c>
      <c r="O474" s="1">
        <f t="shared" si="9"/>
        <v>29.614185789921695</v>
      </c>
    </row>
    <row r="475" spans="1:15" ht="15" x14ac:dyDescent="0.2">
      <c r="A475" s="10" t="s">
        <v>334</v>
      </c>
      <c r="B475" s="10" t="s">
        <v>808</v>
      </c>
      <c r="C475" s="10" t="s">
        <v>814</v>
      </c>
      <c r="D475" s="10">
        <v>45</v>
      </c>
      <c r="E475" s="10">
        <v>19</v>
      </c>
      <c r="F475" s="10">
        <v>12</v>
      </c>
      <c r="G475" s="10">
        <v>0</v>
      </c>
      <c r="H475" s="10">
        <v>9</v>
      </c>
      <c r="I475" s="10">
        <v>2</v>
      </c>
      <c r="J475" s="10">
        <v>8</v>
      </c>
      <c r="K475" s="10">
        <v>2</v>
      </c>
      <c r="L475" s="10">
        <v>2</v>
      </c>
      <c r="M475" s="10">
        <v>2</v>
      </c>
      <c r="N475" s="1">
        <f t="shared" si="8"/>
        <v>19.104973174542799</v>
      </c>
      <c r="O475" s="1">
        <f t="shared" si="9"/>
        <v>47.254629402842639</v>
      </c>
    </row>
    <row r="476" spans="1:15" ht="15" x14ac:dyDescent="0.2">
      <c r="A476" s="10" t="s">
        <v>334</v>
      </c>
      <c r="B476" s="10" t="s">
        <v>808</v>
      </c>
      <c r="C476" s="10" t="s">
        <v>815</v>
      </c>
      <c r="D476" s="10">
        <v>0</v>
      </c>
      <c r="E476" s="10">
        <v>30</v>
      </c>
      <c r="F476" s="10">
        <v>0</v>
      </c>
      <c r="G476" s="10">
        <v>0</v>
      </c>
      <c r="H476" s="10">
        <v>0</v>
      </c>
      <c r="I476" s="10">
        <v>12</v>
      </c>
      <c r="J476" s="10">
        <v>0</v>
      </c>
      <c r="K476" s="10">
        <v>4</v>
      </c>
      <c r="L476" s="10">
        <v>0</v>
      </c>
      <c r="M476" s="10">
        <v>4</v>
      </c>
      <c r="N476" s="1">
        <f t="shared" si="8"/>
        <v>30.265491900843113</v>
      </c>
      <c r="O476" s="1">
        <f t="shared" si="9"/>
        <v>0</v>
      </c>
    </row>
    <row r="477" spans="1:15" ht="15" x14ac:dyDescent="0.2">
      <c r="A477" s="10" t="s">
        <v>334</v>
      </c>
      <c r="B477" s="10" t="s">
        <v>808</v>
      </c>
      <c r="C477" s="10" t="s">
        <v>816</v>
      </c>
      <c r="D477" s="10">
        <v>18</v>
      </c>
      <c r="E477" s="10">
        <v>115</v>
      </c>
      <c r="F477" s="10">
        <v>0</v>
      </c>
      <c r="G477" s="10">
        <v>2</v>
      </c>
      <c r="H477" s="10">
        <v>4</v>
      </c>
      <c r="I477" s="10">
        <v>22</v>
      </c>
      <c r="J477" s="10">
        <v>2</v>
      </c>
      <c r="K477" s="10">
        <v>11</v>
      </c>
      <c r="L477" s="10">
        <v>2</v>
      </c>
      <c r="M477" s="10">
        <v>10</v>
      </c>
      <c r="N477" s="1">
        <f t="shared" si="8"/>
        <v>115.54220008291342</v>
      </c>
      <c r="O477" s="1">
        <f t="shared" si="9"/>
        <v>18.110770276274835</v>
      </c>
    </row>
    <row r="478" spans="1:15" ht="15" x14ac:dyDescent="0.2">
      <c r="A478" s="10" t="s">
        <v>334</v>
      </c>
      <c r="B478" s="10" t="s">
        <v>808</v>
      </c>
      <c r="C478" s="10" t="s">
        <v>817</v>
      </c>
      <c r="D478" s="10">
        <v>4</v>
      </c>
      <c r="E478" s="10">
        <v>112</v>
      </c>
      <c r="F478" s="10">
        <v>1</v>
      </c>
      <c r="G478" s="10">
        <v>13</v>
      </c>
      <c r="H478" s="10">
        <v>1</v>
      </c>
      <c r="I478" s="10">
        <v>26</v>
      </c>
      <c r="J478" s="10">
        <v>1</v>
      </c>
      <c r="K478" s="10">
        <v>10</v>
      </c>
      <c r="L478" s="10">
        <v>0</v>
      </c>
      <c r="M478" s="10">
        <v>4</v>
      </c>
      <c r="N478" s="1">
        <f t="shared" si="8"/>
        <v>113.19452283569201</v>
      </c>
      <c r="O478" s="1">
        <f t="shared" si="9"/>
        <v>4.2426406871192848</v>
      </c>
    </row>
    <row r="479" spans="1:15" ht="15" x14ac:dyDescent="0.2">
      <c r="A479" s="10" t="s">
        <v>334</v>
      </c>
      <c r="B479" s="10" t="s">
        <v>808</v>
      </c>
      <c r="C479" s="10" t="s">
        <v>818</v>
      </c>
      <c r="D479" s="10">
        <v>14</v>
      </c>
      <c r="E479" s="10">
        <v>427</v>
      </c>
      <c r="F479" s="10">
        <v>5</v>
      </c>
      <c r="G479" s="10">
        <v>43</v>
      </c>
      <c r="H479" s="10">
        <v>3</v>
      </c>
      <c r="I479" s="10">
        <v>102</v>
      </c>
      <c r="J479" s="10">
        <v>5</v>
      </c>
      <c r="K479" s="10">
        <v>40</v>
      </c>
      <c r="L479" s="10">
        <v>0</v>
      </c>
      <c r="M479" s="10">
        <v>21</v>
      </c>
      <c r="N479" s="1">
        <f t="shared" si="8"/>
        <v>431.01972112653965</v>
      </c>
      <c r="O479" s="1">
        <f t="shared" si="9"/>
        <v>15.684387141358123</v>
      </c>
    </row>
    <row r="480" spans="1:15" ht="15" x14ac:dyDescent="0.2">
      <c r="A480" s="10" t="s">
        <v>334</v>
      </c>
      <c r="B480" s="10" t="s">
        <v>808</v>
      </c>
      <c r="C480" s="10" t="s">
        <v>819</v>
      </c>
      <c r="D480" s="10">
        <v>0</v>
      </c>
      <c r="E480" s="10">
        <v>41</v>
      </c>
      <c r="F480" s="10">
        <v>0</v>
      </c>
      <c r="G480" s="10">
        <v>2</v>
      </c>
      <c r="H480" s="10">
        <v>0</v>
      </c>
      <c r="I480" s="10">
        <v>10</v>
      </c>
      <c r="J480" s="10">
        <v>0</v>
      </c>
      <c r="K480" s="10">
        <v>8</v>
      </c>
      <c r="L480" s="10">
        <v>0</v>
      </c>
      <c r="M480" s="10">
        <v>7</v>
      </c>
      <c r="N480" s="1">
        <f t="shared" ref="N480:N493" si="10">SQRT(E480*E480+G480*G480+K480*K480)</f>
        <v>41.821047332652967</v>
      </c>
      <c r="O480" s="1">
        <f t="shared" ref="O480:O493" si="11">SQRT(D480*D480+F480*F480+J480*J480)</f>
        <v>0</v>
      </c>
    </row>
    <row r="481" spans="1:15" ht="15" x14ac:dyDescent="0.2">
      <c r="A481" s="10" t="s">
        <v>334</v>
      </c>
      <c r="B481" s="10" t="s">
        <v>808</v>
      </c>
      <c r="C481" s="10" t="s">
        <v>820</v>
      </c>
      <c r="D481" s="10">
        <v>0</v>
      </c>
      <c r="E481" s="10">
        <v>16</v>
      </c>
      <c r="F481" s="10">
        <v>0</v>
      </c>
      <c r="G481" s="10">
        <v>0</v>
      </c>
      <c r="H481" s="10">
        <v>0</v>
      </c>
      <c r="I481" s="10">
        <v>5</v>
      </c>
      <c r="J481" s="10">
        <v>0</v>
      </c>
      <c r="K481" s="10">
        <v>3</v>
      </c>
      <c r="L481" s="10">
        <v>0</v>
      </c>
      <c r="M481" s="10">
        <v>3</v>
      </c>
      <c r="N481" s="1">
        <f t="shared" si="10"/>
        <v>16.278820596099706</v>
      </c>
      <c r="O481" s="1">
        <f t="shared" si="11"/>
        <v>0</v>
      </c>
    </row>
    <row r="482" spans="1:15" ht="15" x14ac:dyDescent="0.2">
      <c r="A482" s="10" t="s">
        <v>334</v>
      </c>
      <c r="B482" s="10" t="s">
        <v>808</v>
      </c>
      <c r="C482" s="10" t="s">
        <v>821</v>
      </c>
      <c r="D482" s="10">
        <v>29</v>
      </c>
      <c r="E482" s="10">
        <v>55</v>
      </c>
      <c r="F482" s="10">
        <v>4</v>
      </c>
      <c r="G482" s="10">
        <v>6</v>
      </c>
      <c r="H482" s="10">
        <v>8</v>
      </c>
      <c r="I482" s="10">
        <v>13</v>
      </c>
      <c r="J482" s="10">
        <v>3</v>
      </c>
      <c r="K482" s="10">
        <v>6</v>
      </c>
      <c r="L482" s="10">
        <v>1</v>
      </c>
      <c r="M482" s="10">
        <v>3</v>
      </c>
      <c r="N482" s="1">
        <f t="shared" si="10"/>
        <v>55.65069631190611</v>
      </c>
      <c r="O482" s="1">
        <f t="shared" si="11"/>
        <v>29.427877939124322</v>
      </c>
    </row>
    <row r="483" spans="1:15" ht="15" x14ac:dyDescent="0.2">
      <c r="A483" s="10" t="s">
        <v>334</v>
      </c>
      <c r="B483" s="10" t="s">
        <v>808</v>
      </c>
      <c r="C483" s="10" t="s">
        <v>822</v>
      </c>
      <c r="D483" s="10">
        <v>9</v>
      </c>
      <c r="E483" s="10">
        <v>59</v>
      </c>
      <c r="F483" s="10">
        <v>0</v>
      </c>
      <c r="G483" s="10">
        <v>4</v>
      </c>
      <c r="H483" s="10">
        <v>2</v>
      </c>
      <c r="I483" s="10">
        <v>12</v>
      </c>
      <c r="J483" s="10">
        <v>1</v>
      </c>
      <c r="K483" s="10">
        <v>12</v>
      </c>
      <c r="L483" s="10">
        <v>1</v>
      </c>
      <c r="M483" s="10">
        <v>10</v>
      </c>
      <c r="N483" s="1">
        <f t="shared" si="10"/>
        <v>60.340699366182356</v>
      </c>
      <c r="O483" s="1">
        <f t="shared" si="11"/>
        <v>9.0553851381374173</v>
      </c>
    </row>
    <row r="484" spans="1:15" ht="15" x14ac:dyDescent="0.2">
      <c r="A484" s="10" t="s">
        <v>334</v>
      </c>
      <c r="B484" s="10" t="s">
        <v>808</v>
      </c>
      <c r="C484" s="10" t="s">
        <v>823</v>
      </c>
      <c r="D484" s="10">
        <v>18</v>
      </c>
      <c r="E484" s="10">
        <v>34</v>
      </c>
      <c r="F484" s="10">
        <v>2</v>
      </c>
      <c r="G484" s="10">
        <v>0</v>
      </c>
      <c r="H484" s="10">
        <v>6</v>
      </c>
      <c r="I484" s="10">
        <v>10</v>
      </c>
      <c r="J484" s="10">
        <v>2</v>
      </c>
      <c r="K484" s="10">
        <v>3</v>
      </c>
      <c r="L484" s="10">
        <v>1</v>
      </c>
      <c r="M484" s="10">
        <v>3</v>
      </c>
      <c r="N484" s="1">
        <f t="shared" si="10"/>
        <v>34.132096331752024</v>
      </c>
      <c r="O484" s="1">
        <f t="shared" si="11"/>
        <v>18.220867158288598</v>
      </c>
    </row>
    <row r="485" spans="1:15" ht="15" x14ac:dyDescent="0.2">
      <c r="A485" s="10" t="s">
        <v>334</v>
      </c>
      <c r="B485" s="10" t="s">
        <v>808</v>
      </c>
      <c r="C485" s="10" t="s">
        <v>824</v>
      </c>
      <c r="D485" s="10">
        <v>179</v>
      </c>
      <c r="E485" s="10">
        <v>131</v>
      </c>
      <c r="F485" s="10">
        <v>27</v>
      </c>
      <c r="G485" s="10">
        <v>19</v>
      </c>
      <c r="H485" s="10">
        <v>44</v>
      </c>
      <c r="I485" s="10">
        <v>33</v>
      </c>
      <c r="J485" s="10">
        <v>24</v>
      </c>
      <c r="K485" s="10">
        <v>22</v>
      </c>
      <c r="L485" s="10">
        <v>9</v>
      </c>
      <c r="M485" s="10">
        <v>14</v>
      </c>
      <c r="N485" s="1">
        <f t="shared" si="10"/>
        <v>134.18643746668289</v>
      </c>
      <c r="O485" s="1">
        <f t="shared" si="11"/>
        <v>182.60887163552596</v>
      </c>
    </row>
    <row r="486" spans="1:15" ht="15" x14ac:dyDescent="0.2">
      <c r="A486" s="10" t="s">
        <v>334</v>
      </c>
      <c r="B486" s="10" t="s">
        <v>808</v>
      </c>
      <c r="C486" s="10" t="s">
        <v>825</v>
      </c>
      <c r="D486" s="10">
        <v>0</v>
      </c>
      <c r="E486" s="10">
        <v>90</v>
      </c>
      <c r="F486" s="10">
        <v>0</v>
      </c>
      <c r="G486" s="10">
        <v>2</v>
      </c>
      <c r="H486" s="10">
        <v>0</v>
      </c>
      <c r="I486" s="10">
        <v>27</v>
      </c>
      <c r="J486" s="10">
        <v>0</v>
      </c>
      <c r="K486" s="10">
        <v>18</v>
      </c>
      <c r="L486" s="10">
        <v>0</v>
      </c>
      <c r="M486" s="10">
        <v>17</v>
      </c>
      <c r="N486" s="1">
        <f t="shared" si="10"/>
        <v>91.804139340228005</v>
      </c>
      <c r="O486" s="1">
        <f t="shared" si="11"/>
        <v>0</v>
      </c>
    </row>
    <row r="487" spans="1:15" ht="15" x14ac:dyDescent="0.2">
      <c r="A487" s="10" t="s">
        <v>334</v>
      </c>
      <c r="B487" s="10" t="s">
        <v>826</v>
      </c>
      <c r="C487" s="10" t="s">
        <v>827</v>
      </c>
      <c r="D487" s="10">
        <v>5</v>
      </c>
      <c r="E487" s="10">
        <v>97</v>
      </c>
      <c r="F487" s="10">
        <v>0</v>
      </c>
      <c r="G487" s="10">
        <v>2</v>
      </c>
      <c r="H487" s="10">
        <v>2</v>
      </c>
      <c r="I487" s="10">
        <v>20</v>
      </c>
      <c r="J487" s="10">
        <v>1</v>
      </c>
      <c r="K487" s="10">
        <v>11</v>
      </c>
      <c r="L487" s="10">
        <v>1</v>
      </c>
      <c r="M487" s="10">
        <v>10</v>
      </c>
      <c r="N487" s="1">
        <f t="shared" si="10"/>
        <v>97.642203989873153</v>
      </c>
      <c r="O487" s="1">
        <f t="shared" si="11"/>
        <v>5.0990195135927845</v>
      </c>
    </row>
    <row r="488" spans="1:15" ht="15" x14ac:dyDescent="0.2">
      <c r="A488" s="10" t="s">
        <v>334</v>
      </c>
      <c r="B488" s="10" t="s">
        <v>826</v>
      </c>
      <c r="C488" s="10" t="s">
        <v>828</v>
      </c>
      <c r="D488" s="10">
        <v>20</v>
      </c>
      <c r="E488" s="10">
        <v>12</v>
      </c>
      <c r="F488" s="10">
        <v>0</v>
      </c>
      <c r="G488" s="10">
        <v>0</v>
      </c>
      <c r="H488" s="10">
        <v>6</v>
      </c>
      <c r="I488" s="10">
        <v>4</v>
      </c>
      <c r="J488" s="10">
        <v>5</v>
      </c>
      <c r="K488" s="10">
        <v>3</v>
      </c>
      <c r="L488" s="10">
        <v>5</v>
      </c>
      <c r="M488" s="10">
        <v>3</v>
      </c>
      <c r="N488" s="1">
        <f t="shared" si="10"/>
        <v>12.369316876852981</v>
      </c>
      <c r="O488" s="1">
        <f t="shared" si="11"/>
        <v>20.615528128088304</v>
      </c>
    </row>
    <row r="489" spans="1:15" ht="15" x14ac:dyDescent="0.2">
      <c r="A489" s="10" t="s">
        <v>334</v>
      </c>
      <c r="B489" s="10" t="s">
        <v>826</v>
      </c>
      <c r="C489" s="10" t="s">
        <v>829</v>
      </c>
      <c r="D489" s="10">
        <v>0</v>
      </c>
      <c r="E489" s="10">
        <v>77</v>
      </c>
      <c r="F489" s="10">
        <v>1</v>
      </c>
      <c r="G489" s="10">
        <v>3</v>
      </c>
      <c r="H489" s="10">
        <v>0</v>
      </c>
      <c r="I489" s="10">
        <v>16</v>
      </c>
      <c r="J489" s="10">
        <v>1</v>
      </c>
      <c r="K489" s="10">
        <v>10</v>
      </c>
      <c r="L489" s="10">
        <v>0</v>
      </c>
      <c r="M489" s="10">
        <v>9</v>
      </c>
      <c r="N489" s="1">
        <f t="shared" si="10"/>
        <v>77.704568720249654</v>
      </c>
      <c r="O489" s="1">
        <f t="shared" si="11"/>
        <v>1.4142135623730951</v>
      </c>
    </row>
    <row r="490" spans="1:15" ht="15" x14ac:dyDescent="0.2">
      <c r="A490" s="10" t="s">
        <v>334</v>
      </c>
      <c r="B490" s="10" t="s">
        <v>826</v>
      </c>
      <c r="C490" s="10" t="s">
        <v>830</v>
      </c>
      <c r="D490" s="10">
        <v>0</v>
      </c>
      <c r="E490" s="10">
        <v>192</v>
      </c>
      <c r="F490" s="10">
        <v>0</v>
      </c>
      <c r="G490" s="10">
        <v>18</v>
      </c>
      <c r="H490" s="10">
        <v>0</v>
      </c>
      <c r="I490" s="10">
        <v>32</v>
      </c>
      <c r="J490" s="10">
        <v>0</v>
      </c>
      <c r="K490" s="10">
        <v>13</v>
      </c>
      <c r="L490" s="10">
        <v>0</v>
      </c>
      <c r="M490" s="10">
        <v>4</v>
      </c>
      <c r="N490" s="1">
        <f t="shared" si="10"/>
        <v>193.27959023135372</v>
      </c>
      <c r="O490" s="1">
        <f t="shared" si="11"/>
        <v>0</v>
      </c>
    </row>
    <row r="491" spans="1:15" ht="15" x14ac:dyDescent="0.2">
      <c r="A491" s="10" t="s">
        <v>334</v>
      </c>
      <c r="B491" s="10" t="s">
        <v>826</v>
      </c>
      <c r="C491" s="10" t="s">
        <v>831</v>
      </c>
      <c r="D491" s="10">
        <v>0</v>
      </c>
      <c r="E491" s="10">
        <v>358</v>
      </c>
      <c r="F491" s="10">
        <v>1</v>
      </c>
      <c r="G491" s="10">
        <v>45</v>
      </c>
      <c r="H491" s="10">
        <v>0</v>
      </c>
      <c r="I491" s="10">
        <v>91</v>
      </c>
      <c r="J491" s="10">
        <v>1</v>
      </c>
      <c r="K491" s="10">
        <v>43</v>
      </c>
      <c r="L491" s="10">
        <v>0</v>
      </c>
      <c r="M491" s="10">
        <v>21</v>
      </c>
      <c r="N491" s="1">
        <f t="shared" si="10"/>
        <v>363.37033450737277</v>
      </c>
      <c r="O491" s="1">
        <f t="shared" si="11"/>
        <v>1.4142135623730951</v>
      </c>
    </row>
    <row r="492" spans="1:15" ht="15" x14ac:dyDescent="0.2">
      <c r="A492" s="10" t="s">
        <v>334</v>
      </c>
      <c r="B492" s="10" t="s">
        <v>826</v>
      </c>
      <c r="C492" s="10" t="s">
        <v>832</v>
      </c>
      <c r="D492" s="10">
        <v>0</v>
      </c>
      <c r="E492" s="10">
        <v>39</v>
      </c>
      <c r="F492" s="10">
        <v>0</v>
      </c>
      <c r="G492" s="10">
        <v>0</v>
      </c>
      <c r="H492" s="10">
        <v>0</v>
      </c>
      <c r="I492" s="10">
        <v>10</v>
      </c>
      <c r="J492" s="10">
        <v>0</v>
      </c>
      <c r="K492" s="10">
        <v>8</v>
      </c>
      <c r="L492" s="10">
        <v>0</v>
      </c>
      <c r="M492" s="10">
        <v>8</v>
      </c>
      <c r="N492" s="1">
        <f t="shared" si="10"/>
        <v>39.812058474788763</v>
      </c>
      <c r="O492" s="1">
        <f t="shared" si="11"/>
        <v>0</v>
      </c>
    </row>
    <row r="493" spans="1:15" ht="15" x14ac:dyDescent="0.2">
      <c r="A493" s="10" t="s">
        <v>334</v>
      </c>
      <c r="B493" s="10" t="s">
        <v>826</v>
      </c>
      <c r="C493" s="10" t="s">
        <v>833</v>
      </c>
      <c r="D493" s="10">
        <v>0</v>
      </c>
      <c r="E493" s="10">
        <v>76</v>
      </c>
      <c r="F493" s="10">
        <v>0</v>
      </c>
      <c r="G493" s="10">
        <v>2</v>
      </c>
      <c r="H493" s="10">
        <v>0</v>
      </c>
      <c r="I493" s="10">
        <v>23</v>
      </c>
      <c r="J493" s="10">
        <v>0</v>
      </c>
      <c r="K493" s="10">
        <v>16</v>
      </c>
      <c r="L493" s="10">
        <v>0</v>
      </c>
      <c r="M493" s="10">
        <v>15</v>
      </c>
      <c r="N493" s="1">
        <f t="shared" si="10"/>
        <v>77.691698398220126</v>
      </c>
      <c r="O493" s="1">
        <f t="shared" si="11"/>
        <v>0</v>
      </c>
    </row>
    <row r="494" spans="1:15" ht="15.75" customHeight="1" x14ac:dyDescent="0.2">
      <c r="B494" s="1" t="s">
        <v>330</v>
      </c>
      <c r="C494" s="1" t="s">
        <v>331</v>
      </c>
      <c r="D494" s="8">
        <f t="shared" ref="D494:M494" si="12">SUM(D2:D493)</f>
        <v>6009</v>
      </c>
      <c r="E494" s="3">
        <f t="shared" si="12"/>
        <v>50767</v>
      </c>
      <c r="F494" s="8">
        <f t="shared" si="12"/>
        <v>1035</v>
      </c>
      <c r="G494" s="3">
        <f t="shared" si="12"/>
        <v>4938</v>
      </c>
      <c r="H494" s="1">
        <f t="shared" si="12"/>
        <v>1356</v>
      </c>
      <c r="I494" s="1">
        <f t="shared" si="12"/>
        <v>12185</v>
      </c>
      <c r="J494" s="8">
        <f t="shared" si="12"/>
        <v>1297</v>
      </c>
      <c r="K494" s="9">
        <f t="shared" si="12"/>
        <v>6080</v>
      </c>
      <c r="L494" s="1">
        <f t="shared" si="12"/>
        <v>457</v>
      </c>
      <c r="M494" s="1">
        <f t="shared" si="12"/>
        <v>3905</v>
      </c>
      <c r="N494" s="1">
        <f>SQRT(E494*E494+G494*G494+K494*K494)</f>
        <v>51367.679848324864</v>
      </c>
      <c r="O494" s="1">
        <f>SQRT(D494*D494+F494*F494+J494*J494)</f>
        <v>6233.9004643962671</v>
      </c>
    </row>
    <row r="495" spans="1:15" ht="15.75" customHeight="1" x14ac:dyDescent="0.2">
      <c r="B495" s="1" t="s">
        <v>332</v>
      </c>
      <c r="D495" s="2"/>
      <c r="E495" s="3">
        <f>E494/$N$494</f>
        <v>0.98830626864794147</v>
      </c>
      <c r="F495" s="2"/>
      <c r="G495" s="3">
        <f>G494/$N$494</f>
        <v>9.6130485444945235E-2</v>
      </c>
      <c r="J495" s="2"/>
      <c r="K495" s="3">
        <f>K494/$N$494</f>
        <v>0.11836236360981511</v>
      </c>
    </row>
    <row r="496" spans="1:15" ht="15.75" customHeight="1" x14ac:dyDescent="0.2">
      <c r="B496" s="1" t="s">
        <v>333</v>
      </c>
      <c r="D496" s="8">
        <f>D494/$O$494</f>
        <v>0.96392299400981085</v>
      </c>
      <c r="E496" s="4"/>
      <c r="F496" s="8">
        <f>F494/$O$494</f>
        <v>0.16602767495426099</v>
      </c>
      <c r="G496" s="4"/>
      <c r="H496" s="2"/>
      <c r="I496" s="2"/>
      <c r="J496" s="8">
        <f>J494/$O$494</f>
        <v>0.20805593663350386</v>
      </c>
      <c r="K496" s="4"/>
      <c r="L496" s="2"/>
      <c r="M49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7196-1EB4-9B43-A9EB-50545A629E93}">
  <dimension ref="A1:S28"/>
  <sheetViews>
    <sheetView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37</v>
      </c>
      <c r="B2" t="s">
        <v>40</v>
      </c>
      <c r="C2" t="s">
        <v>42</v>
      </c>
      <c r="D2">
        <v>0</v>
      </c>
      <c r="E2">
        <v>334</v>
      </c>
      <c r="F2">
        <v>0</v>
      </c>
      <c r="G2">
        <v>52</v>
      </c>
      <c r="H2">
        <v>0</v>
      </c>
      <c r="I2">
        <v>69</v>
      </c>
      <c r="J2">
        <v>0</v>
      </c>
      <c r="K2">
        <v>33</v>
      </c>
      <c r="L2">
        <v>0</v>
      </c>
      <c r="M2">
        <v>7</v>
      </c>
      <c r="N2">
        <f>SQRT(E2*E2+G2*G2+$S$2*$S$2)</f>
        <v>338.02366781287446</v>
      </c>
      <c r="O2">
        <f>SQRT(D2*D2+F2*F2+$S$2*$S$2)</f>
        <v>1.2917115177610333E-3</v>
      </c>
      <c r="R2" s="12" t="s">
        <v>1612</v>
      </c>
      <c r="S2">
        <f>Analysis!E39</f>
        <v>1.2917115177610333E-3</v>
      </c>
    </row>
    <row r="3" spans="1:19" x14ac:dyDescent="0.15">
      <c r="A3" t="s">
        <v>37</v>
      </c>
      <c r="B3" t="s">
        <v>40</v>
      </c>
      <c r="C3" t="s">
        <v>44</v>
      </c>
      <c r="D3">
        <v>0</v>
      </c>
      <c r="E3">
        <v>22</v>
      </c>
      <c r="F3">
        <v>0</v>
      </c>
      <c r="G3">
        <v>0</v>
      </c>
      <c r="H3">
        <v>0</v>
      </c>
      <c r="I3">
        <v>6</v>
      </c>
      <c r="J3">
        <v>0</v>
      </c>
      <c r="K3">
        <v>3</v>
      </c>
      <c r="L3">
        <v>0</v>
      </c>
      <c r="M3">
        <v>3</v>
      </c>
      <c r="N3">
        <f t="shared" ref="N3:N25" si="0">SQRT(E3*E3+G3*G3+$S$2*$S$2)</f>
        <v>22.000000037920877</v>
      </c>
      <c r="O3">
        <f t="shared" ref="O3:O25" si="1">SQRT(D3*D3+F3*F3+$S$2*$S$2)</f>
        <v>1.2917115177610333E-3</v>
      </c>
    </row>
    <row r="4" spans="1:19" x14ac:dyDescent="0.15">
      <c r="A4" t="s">
        <v>37</v>
      </c>
      <c r="B4" t="s">
        <v>40</v>
      </c>
      <c r="C4" t="s">
        <v>45</v>
      </c>
      <c r="D4">
        <v>46</v>
      </c>
      <c r="E4">
        <v>902</v>
      </c>
      <c r="F4">
        <v>9</v>
      </c>
      <c r="G4">
        <v>113</v>
      </c>
      <c r="H4">
        <v>11</v>
      </c>
      <c r="I4">
        <v>201</v>
      </c>
      <c r="J4">
        <v>13</v>
      </c>
      <c r="K4">
        <v>90</v>
      </c>
      <c r="L4">
        <v>4</v>
      </c>
      <c r="M4">
        <v>38</v>
      </c>
      <c r="N4">
        <f t="shared" si="0"/>
        <v>909.05060365288159</v>
      </c>
      <c r="O4">
        <f t="shared" si="1"/>
        <v>46.872166598830468</v>
      </c>
    </row>
    <row r="5" spans="1:19" x14ac:dyDescent="0.15">
      <c r="A5" t="s">
        <v>37</v>
      </c>
      <c r="B5" t="s">
        <v>40</v>
      </c>
      <c r="C5" t="s">
        <v>46</v>
      </c>
      <c r="D5">
        <v>0</v>
      </c>
      <c r="E5">
        <v>362</v>
      </c>
      <c r="F5">
        <v>0</v>
      </c>
      <c r="G5">
        <v>40</v>
      </c>
      <c r="H5">
        <v>0</v>
      </c>
      <c r="I5">
        <v>78</v>
      </c>
      <c r="J5">
        <v>0</v>
      </c>
      <c r="K5">
        <v>47</v>
      </c>
      <c r="L5">
        <v>0</v>
      </c>
      <c r="M5">
        <v>27</v>
      </c>
      <c r="N5">
        <f t="shared" si="0"/>
        <v>364.20323996591316</v>
      </c>
      <c r="O5">
        <f t="shared" si="1"/>
        <v>1.2917115177610333E-3</v>
      </c>
    </row>
    <row r="6" spans="1:19" x14ac:dyDescent="0.15">
      <c r="A6" t="s">
        <v>37</v>
      </c>
      <c r="B6" t="s">
        <v>40</v>
      </c>
      <c r="C6" t="s">
        <v>47</v>
      </c>
      <c r="D6">
        <v>5</v>
      </c>
      <c r="E6">
        <v>92</v>
      </c>
      <c r="F6">
        <v>0</v>
      </c>
      <c r="G6">
        <v>6</v>
      </c>
      <c r="H6">
        <v>2</v>
      </c>
      <c r="I6">
        <v>30</v>
      </c>
      <c r="J6">
        <v>1</v>
      </c>
      <c r="K6">
        <v>17</v>
      </c>
      <c r="L6">
        <v>1</v>
      </c>
      <c r="M6">
        <v>14</v>
      </c>
      <c r="N6">
        <f t="shared" si="0"/>
        <v>92.195444581977682</v>
      </c>
      <c r="O6">
        <f t="shared" si="1"/>
        <v>5.0000001668518621</v>
      </c>
    </row>
    <row r="7" spans="1:19" x14ac:dyDescent="0.15">
      <c r="A7" t="s">
        <v>37</v>
      </c>
      <c r="B7" t="s">
        <v>40</v>
      </c>
      <c r="C7" t="s">
        <v>49</v>
      </c>
      <c r="D7">
        <v>22</v>
      </c>
      <c r="E7">
        <v>930</v>
      </c>
      <c r="F7">
        <v>14</v>
      </c>
      <c r="G7">
        <v>162</v>
      </c>
      <c r="H7">
        <v>4</v>
      </c>
      <c r="I7">
        <v>203</v>
      </c>
      <c r="J7">
        <v>14</v>
      </c>
      <c r="K7">
        <v>100</v>
      </c>
      <c r="L7">
        <v>0</v>
      </c>
      <c r="M7">
        <v>26</v>
      </c>
      <c r="N7">
        <f t="shared" si="0"/>
        <v>944.00423727950954</v>
      </c>
      <c r="O7">
        <f t="shared" si="1"/>
        <v>26.076809652802979</v>
      </c>
    </row>
    <row r="8" spans="1:19" x14ac:dyDescent="0.15">
      <c r="A8" t="s">
        <v>37</v>
      </c>
      <c r="B8" t="s">
        <v>40</v>
      </c>
      <c r="C8" t="s">
        <v>52</v>
      </c>
      <c r="D8">
        <v>0</v>
      </c>
      <c r="E8">
        <v>4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>
        <v>1</v>
      </c>
      <c r="N8">
        <f t="shared" si="0"/>
        <v>4.000000208564825</v>
      </c>
      <c r="O8">
        <f t="shared" si="1"/>
        <v>1.2917115177610333E-3</v>
      </c>
    </row>
    <row r="9" spans="1:19" x14ac:dyDescent="0.15">
      <c r="A9" t="s">
        <v>37</v>
      </c>
      <c r="B9" t="s">
        <v>40</v>
      </c>
      <c r="C9" t="s">
        <v>54</v>
      </c>
      <c r="D9">
        <v>26</v>
      </c>
      <c r="E9">
        <v>273</v>
      </c>
      <c r="F9">
        <v>0</v>
      </c>
      <c r="G9">
        <v>22</v>
      </c>
      <c r="H9">
        <v>6</v>
      </c>
      <c r="I9">
        <v>57</v>
      </c>
      <c r="J9">
        <v>2</v>
      </c>
      <c r="K9">
        <v>27</v>
      </c>
      <c r="L9">
        <v>2</v>
      </c>
      <c r="M9">
        <v>16</v>
      </c>
      <c r="N9">
        <f t="shared" si="0"/>
        <v>273.88501237137552</v>
      </c>
      <c r="O9">
        <f t="shared" si="1"/>
        <v>26.000000032086895</v>
      </c>
    </row>
    <row r="10" spans="1:19" x14ac:dyDescent="0.15">
      <c r="A10" t="s">
        <v>37</v>
      </c>
      <c r="B10" t="s">
        <v>40</v>
      </c>
      <c r="C10" t="s">
        <v>56</v>
      </c>
      <c r="D10">
        <v>3</v>
      </c>
      <c r="E10">
        <v>84</v>
      </c>
      <c r="F10">
        <v>0</v>
      </c>
      <c r="G10">
        <v>16</v>
      </c>
      <c r="H10">
        <v>1</v>
      </c>
      <c r="I10">
        <v>13</v>
      </c>
      <c r="J10">
        <v>1</v>
      </c>
      <c r="K10">
        <v>11</v>
      </c>
      <c r="L10">
        <v>1</v>
      </c>
      <c r="M10">
        <v>3</v>
      </c>
      <c r="N10">
        <f t="shared" si="0"/>
        <v>85.510233315484058</v>
      </c>
      <c r="O10">
        <f t="shared" si="1"/>
        <v>3.0000002780864281</v>
      </c>
    </row>
    <row r="11" spans="1:19" x14ac:dyDescent="0.15">
      <c r="A11" t="s">
        <v>37</v>
      </c>
      <c r="B11" t="s">
        <v>40</v>
      </c>
      <c r="C11" t="s">
        <v>59</v>
      </c>
      <c r="D11">
        <v>37</v>
      </c>
      <c r="E11">
        <v>525</v>
      </c>
      <c r="F11">
        <v>10</v>
      </c>
      <c r="G11">
        <v>72</v>
      </c>
      <c r="H11">
        <v>9</v>
      </c>
      <c r="I11">
        <v>120</v>
      </c>
      <c r="J11">
        <v>12</v>
      </c>
      <c r="K11">
        <v>77</v>
      </c>
      <c r="L11">
        <v>2</v>
      </c>
      <c r="M11">
        <v>46</v>
      </c>
      <c r="N11">
        <f t="shared" si="0"/>
        <v>529.91414399095686</v>
      </c>
      <c r="O11">
        <f t="shared" si="1"/>
        <v>38.327535815240182</v>
      </c>
    </row>
    <row r="12" spans="1:19" x14ac:dyDescent="0.15">
      <c r="A12" t="s">
        <v>37</v>
      </c>
      <c r="B12" t="s">
        <v>40</v>
      </c>
      <c r="C12" t="s">
        <v>61</v>
      </c>
      <c r="D12">
        <v>8</v>
      </c>
      <c r="E12">
        <v>138</v>
      </c>
      <c r="F12">
        <v>0</v>
      </c>
      <c r="G12">
        <v>4</v>
      </c>
      <c r="H12">
        <v>3</v>
      </c>
      <c r="I12">
        <v>60</v>
      </c>
      <c r="J12">
        <v>2</v>
      </c>
      <c r="K12">
        <v>21</v>
      </c>
      <c r="L12">
        <v>2</v>
      </c>
      <c r="M12">
        <v>19</v>
      </c>
      <c r="N12">
        <f t="shared" si="0"/>
        <v>138.05795884942134</v>
      </c>
      <c r="O12">
        <f t="shared" si="1"/>
        <v>8.0000001042824156</v>
      </c>
    </row>
    <row r="13" spans="1:19" x14ac:dyDescent="0.15">
      <c r="A13" t="s">
        <v>37</v>
      </c>
      <c r="B13" t="s">
        <v>40</v>
      </c>
      <c r="C13" t="s">
        <v>63</v>
      </c>
      <c r="D13">
        <v>9</v>
      </c>
      <c r="E13">
        <v>389</v>
      </c>
      <c r="F13">
        <v>5</v>
      </c>
      <c r="G13">
        <v>71</v>
      </c>
      <c r="H13">
        <v>2</v>
      </c>
      <c r="I13">
        <v>104</v>
      </c>
      <c r="J13">
        <v>4</v>
      </c>
      <c r="K13">
        <v>47</v>
      </c>
      <c r="L13">
        <v>0</v>
      </c>
      <c r="M13">
        <v>13</v>
      </c>
      <c r="N13">
        <f t="shared" si="0"/>
        <v>395.42635218415643</v>
      </c>
      <c r="O13">
        <f t="shared" si="1"/>
        <v>10.295630222017429</v>
      </c>
    </row>
    <row r="14" spans="1:19" x14ac:dyDescent="0.15">
      <c r="A14" t="s">
        <v>37</v>
      </c>
      <c r="B14" t="s">
        <v>40</v>
      </c>
      <c r="C14" t="s">
        <v>66</v>
      </c>
      <c r="D14">
        <v>0</v>
      </c>
      <c r="E14">
        <v>6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f t="shared" si="0"/>
        <v>6.0000001390432187</v>
      </c>
      <c r="O14">
        <f t="shared" si="1"/>
        <v>1.2917115177610333E-3</v>
      </c>
    </row>
    <row r="15" spans="1:19" x14ac:dyDescent="0.15">
      <c r="A15" t="s">
        <v>37</v>
      </c>
      <c r="B15" t="s">
        <v>40</v>
      </c>
      <c r="C15" t="s">
        <v>68</v>
      </c>
      <c r="D15">
        <v>3</v>
      </c>
      <c r="E15">
        <v>59</v>
      </c>
      <c r="F15">
        <v>0</v>
      </c>
      <c r="G15">
        <v>14</v>
      </c>
      <c r="H15">
        <v>1</v>
      </c>
      <c r="I15">
        <v>11</v>
      </c>
      <c r="J15">
        <v>1</v>
      </c>
      <c r="K15">
        <v>9</v>
      </c>
      <c r="L15">
        <v>1</v>
      </c>
      <c r="M15">
        <v>2</v>
      </c>
      <c r="N15">
        <f t="shared" si="0"/>
        <v>60.638271756940092</v>
      </c>
      <c r="O15">
        <f t="shared" si="1"/>
        <v>3.0000002780864281</v>
      </c>
    </row>
    <row r="16" spans="1:19" x14ac:dyDescent="0.15">
      <c r="A16" t="s">
        <v>37</v>
      </c>
      <c r="B16" t="s">
        <v>40</v>
      </c>
      <c r="C16" t="s">
        <v>70</v>
      </c>
      <c r="D16">
        <v>5</v>
      </c>
      <c r="E16">
        <v>163</v>
      </c>
      <c r="F16">
        <v>1</v>
      </c>
      <c r="G16">
        <v>43</v>
      </c>
      <c r="H16">
        <v>2</v>
      </c>
      <c r="I16">
        <v>49</v>
      </c>
      <c r="J16">
        <v>2</v>
      </c>
      <c r="K16">
        <v>29</v>
      </c>
      <c r="L16">
        <v>1</v>
      </c>
      <c r="M16">
        <v>4</v>
      </c>
      <c r="N16">
        <f t="shared" si="0"/>
        <v>168.5763921836878</v>
      </c>
      <c r="O16">
        <f t="shared" si="1"/>
        <v>5.0990196772044962</v>
      </c>
    </row>
    <row r="17" spans="1:15" x14ac:dyDescent="0.15">
      <c r="A17" t="s">
        <v>37</v>
      </c>
      <c r="B17" t="s">
        <v>40</v>
      </c>
      <c r="C17" t="s">
        <v>73</v>
      </c>
      <c r="D17">
        <v>0</v>
      </c>
      <c r="E17">
        <v>14</v>
      </c>
      <c r="F17">
        <v>0</v>
      </c>
      <c r="G17">
        <v>0</v>
      </c>
      <c r="H17">
        <v>0</v>
      </c>
      <c r="I17">
        <v>6</v>
      </c>
      <c r="J17">
        <v>0</v>
      </c>
      <c r="K17">
        <v>3</v>
      </c>
      <c r="L17">
        <v>0</v>
      </c>
      <c r="M17">
        <v>3</v>
      </c>
      <c r="N17">
        <f t="shared" si="0"/>
        <v>14.000000059589951</v>
      </c>
      <c r="O17">
        <f t="shared" si="1"/>
        <v>1.2917115177610333E-3</v>
      </c>
    </row>
    <row r="18" spans="1:15" x14ac:dyDescent="0.15">
      <c r="A18" t="s">
        <v>37</v>
      </c>
      <c r="B18" t="s">
        <v>40</v>
      </c>
      <c r="C18" t="s">
        <v>75</v>
      </c>
      <c r="D18">
        <v>0</v>
      </c>
      <c r="E18">
        <v>61</v>
      </c>
      <c r="F18">
        <v>0</v>
      </c>
      <c r="G18">
        <v>4</v>
      </c>
      <c r="H18">
        <v>0</v>
      </c>
      <c r="I18">
        <v>16</v>
      </c>
      <c r="J18">
        <v>0</v>
      </c>
      <c r="K18">
        <v>5</v>
      </c>
      <c r="L18">
        <v>0</v>
      </c>
      <c r="M18">
        <v>3</v>
      </c>
      <c r="N18">
        <f t="shared" si="0"/>
        <v>61.131006875958768</v>
      </c>
      <c r="O18">
        <f t="shared" si="1"/>
        <v>1.2917115177610333E-3</v>
      </c>
    </row>
    <row r="19" spans="1:15" x14ac:dyDescent="0.15">
      <c r="A19" t="s">
        <v>37</v>
      </c>
      <c r="B19" t="s">
        <v>40</v>
      </c>
      <c r="C19" t="s">
        <v>77</v>
      </c>
      <c r="D19">
        <v>0</v>
      </c>
      <c r="E19">
        <v>23</v>
      </c>
      <c r="F19">
        <v>0</v>
      </c>
      <c r="G19">
        <v>0</v>
      </c>
      <c r="H19">
        <v>0</v>
      </c>
      <c r="I19">
        <v>7</v>
      </c>
      <c r="J19">
        <v>0</v>
      </c>
      <c r="K19">
        <v>4</v>
      </c>
      <c r="L19">
        <v>0</v>
      </c>
      <c r="M19">
        <v>4</v>
      </c>
      <c r="N19">
        <f t="shared" si="0"/>
        <v>23.000000036272144</v>
      </c>
      <c r="O19">
        <f t="shared" si="1"/>
        <v>1.2917115177610333E-3</v>
      </c>
    </row>
    <row r="20" spans="1:15" x14ac:dyDescent="0.15">
      <c r="A20" t="s">
        <v>37</v>
      </c>
      <c r="B20" t="s">
        <v>40</v>
      </c>
      <c r="C20" t="s">
        <v>80</v>
      </c>
      <c r="D20">
        <v>0</v>
      </c>
      <c r="E20">
        <v>5</v>
      </c>
      <c r="F20">
        <v>0</v>
      </c>
      <c r="G20">
        <v>0</v>
      </c>
      <c r="H20">
        <v>0</v>
      </c>
      <c r="I20">
        <v>2</v>
      </c>
      <c r="J20">
        <v>0</v>
      </c>
      <c r="K20">
        <v>2</v>
      </c>
      <c r="L20">
        <v>0</v>
      </c>
      <c r="M20">
        <v>2</v>
      </c>
      <c r="N20">
        <f t="shared" si="0"/>
        <v>5.0000001668518621</v>
      </c>
      <c r="O20">
        <f t="shared" si="1"/>
        <v>1.2917115177610333E-3</v>
      </c>
    </row>
    <row r="21" spans="1:15" x14ac:dyDescent="0.15">
      <c r="A21" t="s">
        <v>37</v>
      </c>
      <c r="B21" t="s">
        <v>40</v>
      </c>
      <c r="C21" t="s">
        <v>82</v>
      </c>
      <c r="D21">
        <v>0</v>
      </c>
      <c r="E21">
        <v>145</v>
      </c>
      <c r="F21">
        <v>0</v>
      </c>
      <c r="G21">
        <v>20</v>
      </c>
      <c r="H21">
        <v>0</v>
      </c>
      <c r="I21">
        <v>28</v>
      </c>
      <c r="J21">
        <v>0</v>
      </c>
      <c r="K21">
        <v>12</v>
      </c>
      <c r="L21">
        <v>0</v>
      </c>
      <c r="M21">
        <v>2</v>
      </c>
      <c r="N21">
        <f t="shared" si="0"/>
        <v>146.37281168874404</v>
      </c>
      <c r="O21">
        <f t="shared" si="1"/>
        <v>1.2917115177610333E-3</v>
      </c>
    </row>
    <row r="22" spans="1:15" x14ac:dyDescent="0.15">
      <c r="A22" t="s">
        <v>37</v>
      </c>
      <c r="B22" t="s">
        <v>40</v>
      </c>
      <c r="C22" t="s">
        <v>85</v>
      </c>
      <c r="D22">
        <v>0</v>
      </c>
      <c r="E22">
        <v>35</v>
      </c>
      <c r="F22">
        <v>0</v>
      </c>
      <c r="G22">
        <v>0</v>
      </c>
      <c r="H22">
        <v>0</v>
      </c>
      <c r="I22">
        <v>9</v>
      </c>
      <c r="J22">
        <v>0</v>
      </c>
      <c r="K22">
        <v>4</v>
      </c>
      <c r="L22">
        <v>0</v>
      </c>
      <c r="M22">
        <v>4</v>
      </c>
      <c r="N22">
        <f t="shared" si="0"/>
        <v>35.00000002383598</v>
      </c>
      <c r="O22">
        <f t="shared" si="1"/>
        <v>1.2917115177610333E-3</v>
      </c>
    </row>
    <row r="23" spans="1:15" x14ac:dyDescent="0.15">
      <c r="A23" t="s">
        <v>37</v>
      </c>
      <c r="B23" t="s">
        <v>40</v>
      </c>
      <c r="C23" t="s">
        <v>88</v>
      </c>
      <c r="D23">
        <v>0</v>
      </c>
      <c r="E23">
        <v>56</v>
      </c>
      <c r="F23">
        <v>0</v>
      </c>
      <c r="G23">
        <v>6</v>
      </c>
      <c r="H23">
        <v>0</v>
      </c>
      <c r="I23">
        <v>15</v>
      </c>
      <c r="J23">
        <v>0</v>
      </c>
      <c r="K23">
        <v>7</v>
      </c>
      <c r="L23">
        <v>0</v>
      </c>
      <c r="M23">
        <v>4</v>
      </c>
      <c r="N23">
        <f t="shared" si="0"/>
        <v>56.320511376127598</v>
      </c>
      <c r="O23">
        <f t="shared" si="1"/>
        <v>1.2917115177610333E-3</v>
      </c>
    </row>
    <row r="24" spans="1:15" x14ac:dyDescent="0.15">
      <c r="A24" t="s">
        <v>37</v>
      </c>
      <c r="B24" t="s">
        <v>40</v>
      </c>
      <c r="C24" t="s">
        <v>91</v>
      </c>
      <c r="D24">
        <v>0</v>
      </c>
      <c r="E24">
        <v>130</v>
      </c>
      <c r="F24">
        <v>1</v>
      </c>
      <c r="G24">
        <v>13</v>
      </c>
      <c r="H24">
        <v>0</v>
      </c>
      <c r="I24">
        <v>35</v>
      </c>
      <c r="J24">
        <v>1</v>
      </c>
      <c r="K24">
        <v>15</v>
      </c>
      <c r="L24">
        <v>0</v>
      </c>
      <c r="M24">
        <v>9</v>
      </c>
      <c r="N24">
        <f t="shared" si="0"/>
        <v>130.6483830809571</v>
      </c>
      <c r="O24">
        <f t="shared" si="1"/>
        <v>1.0000008342589746</v>
      </c>
    </row>
    <row r="25" spans="1:15" x14ac:dyDescent="0.15">
      <c r="A25" t="s">
        <v>37</v>
      </c>
      <c r="B25" t="s">
        <v>40</v>
      </c>
      <c r="C25" t="s">
        <v>94</v>
      </c>
      <c r="D25">
        <v>9</v>
      </c>
      <c r="E25">
        <v>186</v>
      </c>
      <c r="F25">
        <v>0</v>
      </c>
      <c r="G25">
        <v>20</v>
      </c>
      <c r="H25">
        <v>3</v>
      </c>
      <c r="I25">
        <v>42</v>
      </c>
      <c r="J25">
        <v>1</v>
      </c>
      <c r="K25">
        <v>20</v>
      </c>
      <c r="L25">
        <v>1</v>
      </c>
      <c r="M25">
        <v>10</v>
      </c>
      <c r="N25">
        <f t="shared" si="0"/>
        <v>187.07217858802125</v>
      </c>
      <c r="O25">
        <f t="shared" si="1"/>
        <v>9.0000000926954797</v>
      </c>
    </row>
    <row r="26" spans="1:15" x14ac:dyDescent="0.15">
      <c r="B26" t="s">
        <v>330</v>
      </c>
      <c r="C26" t="s">
        <v>331</v>
      </c>
      <c r="D26">
        <f>SUM(D2:D25)</f>
        <v>173</v>
      </c>
      <c r="E26">
        <f t="shared" ref="E26:M26" si="2">SUM(E2:E25)</f>
        <v>4938</v>
      </c>
      <c r="F26">
        <f t="shared" si="2"/>
        <v>40</v>
      </c>
      <c r="G26">
        <f t="shared" si="2"/>
        <v>678</v>
      </c>
      <c r="H26">
        <f t="shared" si="2"/>
        <v>44</v>
      </c>
      <c r="I26">
        <f t="shared" si="2"/>
        <v>1164</v>
      </c>
      <c r="J26">
        <f t="shared" si="2"/>
        <v>54</v>
      </c>
      <c r="K26">
        <f t="shared" si="2"/>
        <v>585</v>
      </c>
      <c r="L26">
        <f t="shared" si="2"/>
        <v>15</v>
      </c>
      <c r="M26">
        <f t="shared" si="2"/>
        <v>261</v>
      </c>
      <c r="N26">
        <f>SQRT(E26*E26+G26*G26+$S$2*$S$2)</f>
        <v>4984.3282395927408</v>
      </c>
      <c r="O26">
        <f>SQRT(F26*F26+H26*H26+$S$2*$S$2)</f>
        <v>59.464275003303612</v>
      </c>
    </row>
    <row r="27" spans="1:15" x14ac:dyDescent="0.15">
      <c r="B27" t="s">
        <v>332</v>
      </c>
      <c r="E27">
        <f>E26/$N$26</f>
        <v>0.99070521896516872</v>
      </c>
      <c r="G27">
        <f>G26/$N$26</f>
        <v>0.13602635448731965</v>
      </c>
    </row>
    <row r="28" spans="1:15" x14ac:dyDescent="0.15">
      <c r="B28" t="s">
        <v>333</v>
      </c>
      <c r="D28">
        <f>D26/$O$26</f>
        <v>2.909309833347649</v>
      </c>
      <c r="F28">
        <f>F26/$O$26</f>
        <v>0.6726727938376067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FB69-91A0-7049-87DB-618E592B648E}">
  <dimension ref="A1:S289"/>
  <sheetViews>
    <sheetView topLeftCell="A262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15</v>
      </c>
      <c r="B2" t="s">
        <v>16</v>
      </c>
      <c r="C2" t="s">
        <v>17</v>
      </c>
      <c r="D2">
        <v>36</v>
      </c>
      <c r="E2">
        <v>140</v>
      </c>
      <c r="F2">
        <v>4</v>
      </c>
      <c r="G2">
        <v>26</v>
      </c>
      <c r="H2">
        <v>5</v>
      </c>
      <c r="I2">
        <v>42</v>
      </c>
      <c r="J2">
        <v>6</v>
      </c>
      <c r="K2">
        <v>15</v>
      </c>
      <c r="L2">
        <v>2</v>
      </c>
      <c r="M2">
        <v>4</v>
      </c>
      <c r="N2">
        <f>SQRT(E2*E2+G2*G2+$S$2*$S$2)</f>
        <v>142.39382009062049</v>
      </c>
      <c r="O2">
        <f>SQRT(D2*D2+F2*F2+$S$2*$S$2)</f>
        <v>36.221540552549683</v>
      </c>
      <c r="R2" s="12" t="s">
        <v>1612</v>
      </c>
      <c r="S2">
        <f>Analysis!E40</f>
        <v>1.180637544273908E-6</v>
      </c>
    </row>
    <row r="3" spans="1:19" x14ac:dyDescent="0.15">
      <c r="A3" t="s">
        <v>15</v>
      </c>
      <c r="B3" t="s">
        <v>16</v>
      </c>
      <c r="C3" t="s">
        <v>18</v>
      </c>
      <c r="D3">
        <v>7</v>
      </c>
      <c r="E3">
        <v>257</v>
      </c>
      <c r="F3">
        <v>3</v>
      </c>
      <c r="G3">
        <v>27</v>
      </c>
      <c r="H3">
        <v>0</v>
      </c>
      <c r="I3">
        <v>67</v>
      </c>
      <c r="J3">
        <v>3</v>
      </c>
      <c r="K3">
        <v>28</v>
      </c>
      <c r="L3">
        <v>0</v>
      </c>
      <c r="M3">
        <v>16</v>
      </c>
      <c r="N3">
        <f t="shared" ref="N3:N66" si="0">SQRT(E3*E3+G3*G3+$S$2*$S$2)</f>
        <v>258.4143958838207</v>
      </c>
      <c r="O3">
        <f t="shared" ref="O3:O66" si="1">SQRT(D3*D3+F3*F3+$S$2*$S$2)</f>
        <v>7.6157731058640001</v>
      </c>
    </row>
    <row r="4" spans="1:19" x14ac:dyDescent="0.15">
      <c r="A4" t="s">
        <v>15</v>
      </c>
      <c r="B4" t="s">
        <v>16</v>
      </c>
      <c r="C4" t="s">
        <v>19</v>
      </c>
      <c r="D4">
        <v>5</v>
      </c>
      <c r="E4">
        <v>30</v>
      </c>
      <c r="F4">
        <v>0</v>
      </c>
      <c r="G4">
        <v>0</v>
      </c>
      <c r="H4">
        <v>1</v>
      </c>
      <c r="I4">
        <v>11</v>
      </c>
      <c r="J4">
        <v>1</v>
      </c>
      <c r="K4">
        <v>5</v>
      </c>
      <c r="L4">
        <v>1</v>
      </c>
      <c r="M4">
        <v>5</v>
      </c>
      <c r="N4">
        <f t="shared" si="0"/>
        <v>30.000000000000021</v>
      </c>
      <c r="O4">
        <f t="shared" si="1"/>
        <v>5.0000000000001394</v>
      </c>
    </row>
    <row r="5" spans="1:19" x14ac:dyDescent="0.15">
      <c r="A5" t="s">
        <v>15</v>
      </c>
      <c r="B5" t="s">
        <v>16</v>
      </c>
      <c r="C5" t="s">
        <v>20</v>
      </c>
      <c r="D5">
        <v>0</v>
      </c>
      <c r="E5">
        <v>89</v>
      </c>
      <c r="F5">
        <v>0</v>
      </c>
      <c r="G5">
        <v>2</v>
      </c>
      <c r="H5">
        <v>0</v>
      </c>
      <c r="I5">
        <v>17</v>
      </c>
      <c r="J5">
        <v>0</v>
      </c>
      <c r="K5">
        <v>10</v>
      </c>
      <c r="L5">
        <v>0</v>
      </c>
      <c r="M5">
        <v>9</v>
      </c>
      <c r="N5">
        <f t="shared" si="0"/>
        <v>89.022469073824283</v>
      </c>
      <c r="O5">
        <f t="shared" si="1"/>
        <v>1.180637544273908E-6</v>
      </c>
    </row>
    <row r="6" spans="1:19" x14ac:dyDescent="0.15">
      <c r="A6" t="s">
        <v>15</v>
      </c>
      <c r="B6" t="s">
        <v>16</v>
      </c>
      <c r="C6" t="s">
        <v>21</v>
      </c>
      <c r="D6">
        <v>51</v>
      </c>
      <c r="E6">
        <v>315</v>
      </c>
      <c r="F6">
        <v>8</v>
      </c>
      <c r="G6">
        <v>28</v>
      </c>
      <c r="H6">
        <v>13</v>
      </c>
      <c r="I6">
        <v>74</v>
      </c>
      <c r="J6">
        <v>7</v>
      </c>
      <c r="K6">
        <v>36</v>
      </c>
      <c r="L6">
        <v>0</v>
      </c>
      <c r="M6">
        <v>25</v>
      </c>
      <c r="N6">
        <f t="shared" si="0"/>
        <v>316.24199594614248</v>
      </c>
      <c r="O6">
        <f t="shared" si="1"/>
        <v>51.623637996561243</v>
      </c>
    </row>
    <row r="7" spans="1:19" x14ac:dyDescent="0.15">
      <c r="A7" t="s">
        <v>15</v>
      </c>
      <c r="B7" t="s">
        <v>16</v>
      </c>
      <c r="C7" t="s">
        <v>22</v>
      </c>
      <c r="D7">
        <v>3</v>
      </c>
      <c r="E7">
        <v>112</v>
      </c>
      <c r="F7">
        <v>1</v>
      </c>
      <c r="G7">
        <v>11</v>
      </c>
      <c r="H7">
        <v>0</v>
      </c>
      <c r="I7">
        <v>26</v>
      </c>
      <c r="J7">
        <v>1</v>
      </c>
      <c r="K7">
        <v>16</v>
      </c>
      <c r="L7">
        <v>0</v>
      </c>
      <c r="M7">
        <v>11</v>
      </c>
      <c r="N7">
        <f t="shared" si="0"/>
        <v>112.53888216967503</v>
      </c>
      <c r="O7">
        <f t="shared" si="1"/>
        <v>3.1622776601685998</v>
      </c>
    </row>
    <row r="8" spans="1:19" x14ac:dyDescent="0.15">
      <c r="A8" t="s">
        <v>15</v>
      </c>
      <c r="B8" t="s">
        <v>16</v>
      </c>
      <c r="C8" t="s">
        <v>23</v>
      </c>
      <c r="D8">
        <v>0</v>
      </c>
      <c r="E8">
        <v>153</v>
      </c>
      <c r="F8">
        <v>0</v>
      </c>
      <c r="G8">
        <v>26</v>
      </c>
      <c r="H8">
        <v>0</v>
      </c>
      <c r="I8">
        <v>41</v>
      </c>
      <c r="J8">
        <v>0</v>
      </c>
      <c r="K8">
        <v>20</v>
      </c>
      <c r="L8">
        <v>0</v>
      </c>
      <c r="M8">
        <v>7</v>
      </c>
      <c r="N8">
        <f t="shared" si="0"/>
        <v>155.19342769589181</v>
      </c>
      <c r="O8">
        <f t="shared" si="1"/>
        <v>1.180637544273908E-6</v>
      </c>
    </row>
    <row r="9" spans="1:19" x14ac:dyDescent="0.15">
      <c r="A9" t="s">
        <v>15</v>
      </c>
      <c r="B9" t="s">
        <v>16</v>
      </c>
      <c r="C9" t="s">
        <v>24</v>
      </c>
      <c r="D9">
        <v>101</v>
      </c>
      <c r="E9">
        <v>388</v>
      </c>
      <c r="F9">
        <v>11</v>
      </c>
      <c r="G9">
        <v>39</v>
      </c>
      <c r="H9">
        <v>24</v>
      </c>
      <c r="I9">
        <v>107</v>
      </c>
      <c r="J9">
        <v>7</v>
      </c>
      <c r="K9">
        <v>42</v>
      </c>
      <c r="L9">
        <v>0</v>
      </c>
      <c r="M9">
        <v>24</v>
      </c>
      <c r="N9">
        <f t="shared" si="0"/>
        <v>389.95512562344913</v>
      </c>
      <c r="O9">
        <f t="shared" si="1"/>
        <v>101.59724405711015</v>
      </c>
    </row>
    <row r="10" spans="1:19" x14ac:dyDescent="0.15">
      <c r="A10" t="s">
        <v>15</v>
      </c>
      <c r="B10" t="s">
        <v>16</v>
      </c>
      <c r="C10" t="s">
        <v>25</v>
      </c>
      <c r="D10">
        <v>75</v>
      </c>
      <c r="E10">
        <v>296</v>
      </c>
      <c r="F10">
        <v>10</v>
      </c>
      <c r="G10">
        <v>34</v>
      </c>
      <c r="H10">
        <v>7</v>
      </c>
      <c r="I10">
        <v>61</v>
      </c>
      <c r="J10">
        <v>9</v>
      </c>
      <c r="K10">
        <v>25</v>
      </c>
      <c r="L10">
        <v>0</v>
      </c>
      <c r="M10">
        <v>12</v>
      </c>
      <c r="N10">
        <f t="shared" si="0"/>
        <v>297.94630388712659</v>
      </c>
      <c r="O10">
        <f t="shared" si="1"/>
        <v>75.663729752107798</v>
      </c>
    </row>
    <row r="11" spans="1:19" x14ac:dyDescent="0.15">
      <c r="A11" t="s">
        <v>15</v>
      </c>
      <c r="B11" t="s">
        <v>26</v>
      </c>
      <c r="C11" t="s">
        <v>27</v>
      </c>
      <c r="D11">
        <v>392</v>
      </c>
      <c r="E11">
        <v>465</v>
      </c>
      <c r="F11">
        <v>25</v>
      </c>
      <c r="G11">
        <v>27</v>
      </c>
      <c r="H11">
        <v>83</v>
      </c>
      <c r="I11">
        <v>124</v>
      </c>
      <c r="J11">
        <v>68</v>
      </c>
      <c r="K11">
        <v>43</v>
      </c>
      <c r="L11">
        <v>50</v>
      </c>
      <c r="M11">
        <v>35</v>
      </c>
      <c r="N11">
        <f t="shared" si="0"/>
        <v>465.78321137627967</v>
      </c>
      <c r="O11">
        <f t="shared" si="1"/>
        <v>392.79638491208141</v>
      </c>
    </row>
    <row r="12" spans="1:19" x14ac:dyDescent="0.15">
      <c r="A12" t="s">
        <v>15</v>
      </c>
      <c r="B12" t="s">
        <v>26</v>
      </c>
      <c r="C12" t="s">
        <v>28</v>
      </c>
      <c r="D12">
        <v>0</v>
      </c>
      <c r="E12">
        <v>21</v>
      </c>
      <c r="F12">
        <v>0</v>
      </c>
      <c r="G12">
        <v>2</v>
      </c>
      <c r="H12">
        <v>0</v>
      </c>
      <c r="I12">
        <v>7</v>
      </c>
      <c r="J12">
        <v>0</v>
      </c>
      <c r="K12">
        <v>4</v>
      </c>
      <c r="L12">
        <v>0</v>
      </c>
      <c r="M12">
        <v>3</v>
      </c>
      <c r="N12">
        <f t="shared" si="0"/>
        <v>21.09502310972902</v>
      </c>
      <c r="O12">
        <f t="shared" si="1"/>
        <v>1.180637544273908E-6</v>
      </c>
    </row>
    <row r="13" spans="1:19" x14ac:dyDescent="0.15">
      <c r="A13" t="s">
        <v>15</v>
      </c>
      <c r="B13" t="s">
        <v>26</v>
      </c>
      <c r="C13" t="s">
        <v>29</v>
      </c>
      <c r="D13">
        <v>0</v>
      </c>
      <c r="E13">
        <v>31</v>
      </c>
      <c r="F13">
        <v>0</v>
      </c>
      <c r="G13">
        <v>2</v>
      </c>
      <c r="H13">
        <v>0</v>
      </c>
      <c r="I13">
        <v>9</v>
      </c>
      <c r="J13">
        <v>0</v>
      </c>
      <c r="K13">
        <v>4</v>
      </c>
      <c r="L13">
        <v>0</v>
      </c>
      <c r="M13">
        <v>3</v>
      </c>
      <c r="N13">
        <f t="shared" si="0"/>
        <v>31.064449134018155</v>
      </c>
      <c r="O13">
        <f t="shared" si="1"/>
        <v>1.180637544273908E-6</v>
      </c>
    </row>
    <row r="14" spans="1:19" x14ac:dyDescent="0.15">
      <c r="A14" t="s">
        <v>15</v>
      </c>
      <c r="B14" t="s">
        <v>26</v>
      </c>
      <c r="C14" t="s">
        <v>30</v>
      </c>
      <c r="D14">
        <v>0</v>
      </c>
      <c r="E14">
        <v>29</v>
      </c>
      <c r="F14">
        <v>0</v>
      </c>
      <c r="G14">
        <v>0</v>
      </c>
      <c r="H14">
        <v>0</v>
      </c>
      <c r="I14">
        <v>7</v>
      </c>
      <c r="J14">
        <v>0</v>
      </c>
      <c r="K14">
        <v>4</v>
      </c>
      <c r="L14">
        <v>0</v>
      </c>
      <c r="M14">
        <v>4</v>
      </c>
      <c r="N14">
        <f t="shared" si="0"/>
        <v>29.000000000000025</v>
      </c>
      <c r="O14">
        <f t="shared" si="1"/>
        <v>1.180637544273908E-6</v>
      </c>
    </row>
    <row r="15" spans="1:19" x14ac:dyDescent="0.15">
      <c r="A15" t="s">
        <v>15</v>
      </c>
      <c r="B15" t="s">
        <v>26</v>
      </c>
      <c r="C15" t="s">
        <v>31</v>
      </c>
      <c r="D15">
        <v>13</v>
      </c>
      <c r="E15">
        <v>77</v>
      </c>
      <c r="F15">
        <v>1</v>
      </c>
      <c r="G15">
        <v>7</v>
      </c>
      <c r="H15">
        <v>3</v>
      </c>
      <c r="I15">
        <v>26</v>
      </c>
      <c r="J15">
        <v>1</v>
      </c>
      <c r="K15">
        <v>14</v>
      </c>
      <c r="L15">
        <v>0</v>
      </c>
      <c r="M15">
        <v>11</v>
      </c>
      <c r="N15">
        <f t="shared" si="0"/>
        <v>77.317527120310842</v>
      </c>
      <c r="O15">
        <f t="shared" si="1"/>
        <v>13.038404810405352</v>
      </c>
    </row>
    <row r="16" spans="1:19" x14ac:dyDescent="0.15">
      <c r="A16" t="s">
        <v>15</v>
      </c>
      <c r="B16" t="s">
        <v>26</v>
      </c>
      <c r="C16" t="s">
        <v>32</v>
      </c>
      <c r="D16">
        <v>0</v>
      </c>
      <c r="E16">
        <v>63</v>
      </c>
      <c r="F16">
        <v>0</v>
      </c>
      <c r="G16">
        <v>16</v>
      </c>
      <c r="H16">
        <v>0</v>
      </c>
      <c r="I16">
        <v>19</v>
      </c>
      <c r="J16">
        <v>0</v>
      </c>
      <c r="K16">
        <v>10</v>
      </c>
      <c r="L16">
        <v>0</v>
      </c>
      <c r="M16">
        <v>2</v>
      </c>
      <c r="N16">
        <f t="shared" si="0"/>
        <v>65.000000000000014</v>
      </c>
      <c r="O16">
        <f t="shared" si="1"/>
        <v>1.180637544273908E-6</v>
      </c>
    </row>
    <row r="17" spans="1:15" x14ac:dyDescent="0.15">
      <c r="A17" t="s">
        <v>15</v>
      </c>
      <c r="B17" t="s">
        <v>26</v>
      </c>
      <c r="C17" t="s">
        <v>33</v>
      </c>
      <c r="D17">
        <v>3</v>
      </c>
      <c r="E17">
        <v>148</v>
      </c>
      <c r="F17">
        <v>1</v>
      </c>
      <c r="G17">
        <v>11</v>
      </c>
      <c r="H17">
        <v>1</v>
      </c>
      <c r="I17">
        <v>31</v>
      </c>
      <c r="J17">
        <v>1</v>
      </c>
      <c r="K17">
        <v>11</v>
      </c>
      <c r="L17">
        <v>0</v>
      </c>
      <c r="M17">
        <v>6</v>
      </c>
      <c r="N17">
        <f t="shared" si="0"/>
        <v>148.40822079655831</v>
      </c>
      <c r="O17">
        <f t="shared" si="1"/>
        <v>3.1622776601685998</v>
      </c>
    </row>
    <row r="18" spans="1:15" x14ac:dyDescent="0.15">
      <c r="A18" t="s">
        <v>15</v>
      </c>
      <c r="B18" t="s">
        <v>26</v>
      </c>
      <c r="C18" t="s">
        <v>34</v>
      </c>
      <c r="D18">
        <v>18</v>
      </c>
      <c r="E18">
        <v>370</v>
      </c>
      <c r="F18">
        <v>6</v>
      </c>
      <c r="G18">
        <v>48</v>
      </c>
      <c r="H18">
        <v>4</v>
      </c>
      <c r="I18">
        <v>98</v>
      </c>
      <c r="J18">
        <v>6</v>
      </c>
      <c r="K18">
        <v>33</v>
      </c>
      <c r="L18">
        <v>0</v>
      </c>
      <c r="M18">
        <v>12</v>
      </c>
      <c r="N18">
        <f t="shared" si="0"/>
        <v>373.10052264771758</v>
      </c>
      <c r="O18">
        <f t="shared" si="1"/>
        <v>18.973665961010312</v>
      </c>
    </row>
    <row r="19" spans="1:15" x14ac:dyDescent="0.15">
      <c r="A19" t="s">
        <v>15</v>
      </c>
      <c r="B19" t="s">
        <v>26</v>
      </c>
      <c r="C19" t="s">
        <v>35</v>
      </c>
      <c r="D19">
        <v>0</v>
      </c>
      <c r="E19">
        <v>23</v>
      </c>
      <c r="F19">
        <v>0</v>
      </c>
      <c r="G19">
        <v>0</v>
      </c>
      <c r="H19">
        <v>0</v>
      </c>
      <c r="I19">
        <v>7</v>
      </c>
      <c r="J19">
        <v>0</v>
      </c>
      <c r="K19">
        <v>4</v>
      </c>
      <c r="L19">
        <v>0</v>
      </c>
      <c r="M19">
        <v>4</v>
      </c>
      <c r="N19">
        <f t="shared" si="0"/>
        <v>23.000000000000028</v>
      </c>
      <c r="O19">
        <f t="shared" si="1"/>
        <v>1.180637544273908E-6</v>
      </c>
    </row>
    <row r="20" spans="1:15" x14ac:dyDescent="0.15">
      <c r="A20" t="s">
        <v>15</v>
      </c>
      <c r="B20" t="s">
        <v>26</v>
      </c>
      <c r="C20" t="s">
        <v>36</v>
      </c>
      <c r="D20">
        <v>0</v>
      </c>
      <c r="E20">
        <v>99</v>
      </c>
      <c r="F20">
        <v>0</v>
      </c>
      <c r="G20">
        <v>4</v>
      </c>
      <c r="H20">
        <v>0</v>
      </c>
      <c r="I20">
        <v>19</v>
      </c>
      <c r="J20">
        <v>0</v>
      </c>
      <c r="K20">
        <v>5</v>
      </c>
      <c r="L20">
        <v>0</v>
      </c>
      <c r="M20">
        <v>3</v>
      </c>
      <c r="N20">
        <f t="shared" si="0"/>
        <v>99.080775128175105</v>
      </c>
      <c r="O20">
        <f t="shared" si="1"/>
        <v>1.180637544273908E-6</v>
      </c>
    </row>
    <row r="21" spans="1:15" x14ac:dyDescent="0.15">
      <c r="A21" t="s">
        <v>15</v>
      </c>
      <c r="B21" t="s">
        <v>26</v>
      </c>
      <c r="C21" t="s">
        <v>38</v>
      </c>
      <c r="D21">
        <v>0</v>
      </c>
      <c r="E21">
        <v>71</v>
      </c>
      <c r="F21">
        <v>0</v>
      </c>
      <c r="G21">
        <v>8</v>
      </c>
      <c r="H21">
        <v>0</v>
      </c>
      <c r="I21">
        <v>18</v>
      </c>
      <c r="J21">
        <v>0</v>
      </c>
      <c r="K21">
        <v>8</v>
      </c>
      <c r="L21">
        <v>0</v>
      </c>
      <c r="M21">
        <v>4</v>
      </c>
      <c r="N21">
        <f t="shared" si="0"/>
        <v>71.449282711585013</v>
      </c>
      <c r="O21">
        <f t="shared" si="1"/>
        <v>1.180637544273908E-6</v>
      </c>
    </row>
    <row r="22" spans="1:15" x14ac:dyDescent="0.15">
      <c r="A22" t="s">
        <v>15</v>
      </c>
      <c r="B22" t="s">
        <v>26</v>
      </c>
      <c r="C22" t="s">
        <v>39</v>
      </c>
      <c r="D22">
        <v>15</v>
      </c>
      <c r="E22">
        <v>840</v>
      </c>
      <c r="F22">
        <v>5</v>
      </c>
      <c r="G22">
        <v>127</v>
      </c>
      <c r="H22">
        <v>3</v>
      </c>
      <c r="I22">
        <v>220</v>
      </c>
      <c r="J22">
        <v>6</v>
      </c>
      <c r="K22">
        <v>90</v>
      </c>
      <c r="L22">
        <v>1</v>
      </c>
      <c r="M22">
        <v>29</v>
      </c>
      <c r="N22">
        <f t="shared" si="0"/>
        <v>849.54634953014772</v>
      </c>
      <c r="O22">
        <f t="shared" si="1"/>
        <v>15.811388300841941</v>
      </c>
    </row>
    <row r="23" spans="1:15" x14ac:dyDescent="0.15">
      <c r="A23" t="s">
        <v>15</v>
      </c>
      <c r="B23" t="s">
        <v>26</v>
      </c>
      <c r="C23" t="s">
        <v>41</v>
      </c>
      <c r="D23">
        <v>6</v>
      </c>
      <c r="E23">
        <v>214</v>
      </c>
      <c r="F23">
        <v>1</v>
      </c>
      <c r="G23">
        <v>19</v>
      </c>
      <c r="H23">
        <v>1</v>
      </c>
      <c r="I23">
        <v>50</v>
      </c>
      <c r="J23">
        <v>1</v>
      </c>
      <c r="K23">
        <v>18</v>
      </c>
      <c r="L23">
        <v>0</v>
      </c>
      <c r="M23">
        <v>9</v>
      </c>
      <c r="N23">
        <f t="shared" si="0"/>
        <v>214.84180226389836</v>
      </c>
      <c r="O23">
        <f t="shared" si="1"/>
        <v>6.0827625302983339</v>
      </c>
    </row>
    <row r="24" spans="1:15" x14ac:dyDescent="0.15">
      <c r="A24" t="s">
        <v>15</v>
      </c>
      <c r="B24" t="s">
        <v>26</v>
      </c>
      <c r="C24" t="s">
        <v>43</v>
      </c>
      <c r="D24">
        <v>1</v>
      </c>
      <c r="E24">
        <v>38</v>
      </c>
      <c r="F24">
        <v>1</v>
      </c>
      <c r="G24">
        <v>1</v>
      </c>
      <c r="H24">
        <v>0</v>
      </c>
      <c r="I24">
        <v>4</v>
      </c>
      <c r="J24">
        <v>1</v>
      </c>
      <c r="K24">
        <v>2</v>
      </c>
      <c r="L24">
        <v>0</v>
      </c>
      <c r="M24">
        <v>2</v>
      </c>
      <c r="N24">
        <f t="shared" si="0"/>
        <v>38.013155617496444</v>
      </c>
      <c r="O24">
        <f t="shared" si="1"/>
        <v>1.4142135623735879</v>
      </c>
    </row>
    <row r="25" spans="1:15" x14ac:dyDescent="0.15">
      <c r="A25" t="s">
        <v>15</v>
      </c>
      <c r="B25" t="s">
        <v>26</v>
      </c>
      <c r="C25" t="s">
        <v>43</v>
      </c>
      <c r="D25">
        <v>0</v>
      </c>
      <c r="E25">
        <v>47</v>
      </c>
      <c r="F25">
        <v>0</v>
      </c>
      <c r="G25">
        <v>0</v>
      </c>
      <c r="H25">
        <v>0</v>
      </c>
      <c r="I25">
        <v>4</v>
      </c>
      <c r="J25">
        <v>0</v>
      </c>
      <c r="K25">
        <v>2</v>
      </c>
      <c r="L25">
        <v>0</v>
      </c>
      <c r="M25">
        <v>2</v>
      </c>
      <c r="N25">
        <f t="shared" si="0"/>
        <v>47.000000000000014</v>
      </c>
      <c r="O25">
        <f t="shared" si="1"/>
        <v>1.180637544273908E-6</v>
      </c>
    </row>
    <row r="26" spans="1:15" x14ac:dyDescent="0.15">
      <c r="A26" t="s">
        <v>15</v>
      </c>
      <c r="B26" t="s">
        <v>26</v>
      </c>
      <c r="C26" t="s">
        <v>43</v>
      </c>
      <c r="D26">
        <v>0</v>
      </c>
      <c r="E26">
        <v>48</v>
      </c>
      <c r="F26">
        <v>0</v>
      </c>
      <c r="G26">
        <v>0</v>
      </c>
      <c r="H26">
        <v>0</v>
      </c>
      <c r="I26">
        <v>5</v>
      </c>
      <c r="J26">
        <v>0</v>
      </c>
      <c r="K26">
        <v>2</v>
      </c>
      <c r="L26">
        <v>0</v>
      </c>
      <c r="M26">
        <v>2</v>
      </c>
      <c r="N26">
        <f t="shared" si="0"/>
        <v>48.000000000000014</v>
      </c>
      <c r="O26">
        <f t="shared" si="1"/>
        <v>1.180637544273908E-6</v>
      </c>
    </row>
    <row r="27" spans="1:15" x14ac:dyDescent="0.15">
      <c r="A27" t="s">
        <v>15</v>
      </c>
      <c r="B27" t="s">
        <v>26</v>
      </c>
      <c r="C27" t="s">
        <v>43</v>
      </c>
      <c r="D27">
        <v>0</v>
      </c>
      <c r="E27">
        <v>30</v>
      </c>
      <c r="F27">
        <v>0</v>
      </c>
      <c r="G27">
        <v>0</v>
      </c>
      <c r="H27">
        <v>0</v>
      </c>
      <c r="I27">
        <v>4</v>
      </c>
      <c r="J27">
        <v>0</v>
      </c>
      <c r="K27">
        <v>2</v>
      </c>
      <c r="L27">
        <v>0</v>
      </c>
      <c r="M27">
        <v>2</v>
      </c>
      <c r="N27">
        <f t="shared" si="0"/>
        <v>30.000000000000021</v>
      </c>
      <c r="O27">
        <f t="shared" si="1"/>
        <v>1.180637544273908E-6</v>
      </c>
    </row>
    <row r="28" spans="1:15" x14ac:dyDescent="0.15">
      <c r="A28" t="s">
        <v>15</v>
      </c>
      <c r="B28" t="s">
        <v>26</v>
      </c>
      <c r="C28" t="s">
        <v>43</v>
      </c>
      <c r="D28">
        <v>0</v>
      </c>
      <c r="E28">
        <v>87</v>
      </c>
      <c r="F28">
        <v>0</v>
      </c>
      <c r="G28">
        <v>8</v>
      </c>
      <c r="H28">
        <v>0</v>
      </c>
      <c r="I28">
        <v>15</v>
      </c>
      <c r="J28">
        <v>0</v>
      </c>
      <c r="K28">
        <v>6</v>
      </c>
      <c r="L28">
        <v>0</v>
      </c>
      <c r="M28">
        <v>2</v>
      </c>
      <c r="N28">
        <f t="shared" si="0"/>
        <v>87.367041840730778</v>
      </c>
      <c r="O28">
        <f t="shared" si="1"/>
        <v>1.180637544273908E-6</v>
      </c>
    </row>
    <row r="29" spans="1:15" x14ac:dyDescent="0.15">
      <c r="A29" t="s">
        <v>15</v>
      </c>
      <c r="B29" t="s">
        <v>26</v>
      </c>
      <c r="C29" t="s">
        <v>43</v>
      </c>
      <c r="D29">
        <v>0</v>
      </c>
      <c r="E29">
        <v>108</v>
      </c>
      <c r="F29">
        <v>0</v>
      </c>
      <c r="G29">
        <v>6</v>
      </c>
      <c r="H29">
        <v>0</v>
      </c>
      <c r="I29">
        <v>17</v>
      </c>
      <c r="J29">
        <v>0</v>
      </c>
      <c r="K29">
        <v>5</v>
      </c>
      <c r="L29">
        <v>0</v>
      </c>
      <c r="M29">
        <v>2</v>
      </c>
      <c r="N29">
        <f t="shared" si="0"/>
        <v>108.16653826391969</v>
      </c>
      <c r="O29">
        <f t="shared" si="1"/>
        <v>1.180637544273908E-6</v>
      </c>
    </row>
    <row r="30" spans="1:15" x14ac:dyDescent="0.15">
      <c r="A30" t="s">
        <v>15</v>
      </c>
      <c r="B30" t="s">
        <v>26</v>
      </c>
      <c r="C30" t="s">
        <v>48</v>
      </c>
      <c r="D30">
        <v>0</v>
      </c>
      <c r="E30">
        <v>117</v>
      </c>
      <c r="F30">
        <v>1</v>
      </c>
      <c r="G30">
        <v>19</v>
      </c>
      <c r="H30">
        <v>0</v>
      </c>
      <c r="I30">
        <v>33</v>
      </c>
      <c r="J30">
        <v>1</v>
      </c>
      <c r="K30">
        <v>13</v>
      </c>
      <c r="L30">
        <v>0</v>
      </c>
      <c r="M30">
        <v>4</v>
      </c>
      <c r="N30">
        <f t="shared" si="0"/>
        <v>118.53269591129698</v>
      </c>
      <c r="O30">
        <f t="shared" si="1"/>
        <v>1.000000000000697</v>
      </c>
    </row>
    <row r="31" spans="1:15" x14ac:dyDescent="0.15">
      <c r="A31" t="s">
        <v>15</v>
      </c>
      <c r="B31" t="s">
        <v>26</v>
      </c>
      <c r="C31" t="s">
        <v>50</v>
      </c>
      <c r="D31">
        <v>0</v>
      </c>
      <c r="E31">
        <v>25</v>
      </c>
      <c r="F31">
        <v>0</v>
      </c>
      <c r="G31">
        <v>0</v>
      </c>
      <c r="H31">
        <v>0</v>
      </c>
      <c r="I31">
        <v>7</v>
      </c>
      <c r="J31">
        <v>0</v>
      </c>
      <c r="K31">
        <v>4</v>
      </c>
      <c r="L31">
        <v>0</v>
      </c>
      <c r="M31">
        <v>4</v>
      </c>
      <c r="N31">
        <f t="shared" si="0"/>
        <v>25.000000000000028</v>
      </c>
      <c r="O31">
        <f t="shared" si="1"/>
        <v>1.180637544273908E-6</v>
      </c>
    </row>
    <row r="32" spans="1:15" x14ac:dyDescent="0.15">
      <c r="A32" t="s">
        <v>15</v>
      </c>
      <c r="B32" t="s">
        <v>26</v>
      </c>
      <c r="C32" t="s">
        <v>51</v>
      </c>
      <c r="D32">
        <v>36</v>
      </c>
      <c r="E32">
        <v>371</v>
      </c>
      <c r="F32">
        <v>1</v>
      </c>
      <c r="G32">
        <v>33</v>
      </c>
      <c r="H32">
        <v>11</v>
      </c>
      <c r="I32">
        <v>97</v>
      </c>
      <c r="J32">
        <v>4</v>
      </c>
      <c r="K32">
        <v>38</v>
      </c>
      <c r="L32">
        <v>3</v>
      </c>
      <c r="M32">
        <v>22</v>
      </c>
      <c r="N32">
        <f t="shared" si="0"/>
        <v>372.46476343407306</v>
      </c>
      <c r="O32">
        <f t="shared" si="1"/>
        <v>36.013886210738235</v>
      </c>
    </row>
    <row r="33" spans="1:15" x14ac:dyDescent="0.15">
      <c r="A33" t="s">
        <v>15</v>
      </c>
      <c r="B33" t="s">
        <v>26</v>
      </c>
      <c r="C33" t="s">
        <v>43</v>
      </c>
      <c r="D33">
        <v>0</v>
      </c>
      <c r="E33">
        <v>52</v>
      </c>
      <c r="F33">
        <v>0</v>
      </c>
      <c r="G33">
        <v>2</v>
      </c>
      <c r="H33">
        <v>0</v>
      </c>
      <c r="I33">
        <v>6</v>
      </c>
      <c r="J33">
        <v>0</v>
      </c>
      <c r="K33">
        <v>3</v>
      </c>
      <c r="L33">
        <v>0</v>
      </c>
      <c r="M33">
        <v>2</v>
      </c>
      <c r="N33">
        <f t="shared" si="0"/>
        <v>52.038447325030766</v>
      </c>
      <c r="O33">
        <f t="shared" si="1"/>
        <v>1.180637544273908E-6</v>
      </c>
    </row>
    <row r="34" spans="1:15" x14ac:dyDescent="0.15">
      <c r="A34" t="s">
        <v>15</v>
      </c>
      <c r="B34" t="s">
        <v>26</v>
      </c>
      <c r="C34" t="s">
        <v>53</v>
      </c>
      <c r="D34">
        <v>0</v>
      </c>
      <c r="E34">
        <v>76</v>
      </c>
      <c r="F34">
        <v>0</v>
      </c>
      <c r="G34">
        <v>6</v>
      </c>
      <c r="H34">
        <v>0</v>
      </c>
      <c r="I34">
        <v>24</v>
      </c>
      <c r="J34">
        <v>0</v>
      </c>
      <c r="K34">
        <v>8</v>
      </c>
      <c r="L34">
        <v>0</v>
      </c>
      <c r="M34">
        <v>5</v>
      </c>
      <c r="N34">
        <f t="shared" si="0"/>
        <v>76.236474210183687</v>
      </c>
      <c r="O34">
        <f t="shared" si="1"/>
        <v>1.180637544273908E-6</v>
      </c>
    </row>
    <row r="35" spans="1:15" x14ac:dyDescent="0.15">
      <c r="A35" t="s">
        <v>15</v>
      </c>
      <c r="B35" t="s">
        <v>26</v>
      </c>
      <c r="C35" t="s">
        <v>55</v>
      </c>
      <c r="D35">
        <v>0</v>
      </c>
      <c r="E35">
        <v>96</v>
      </c>
      <c r="F35">
        <v>0</v>
      </c>
      <c r="G35">
        <v>6</v>
      </c>
      <c r="H35">
        <v>0</v>
      </c>
      <c r="I35">
        <v>22</v>
      </c>
      <c r="J35">
        <v>0</v>
      </c>
      <c r="K35">
        <v>9</v>
      </c>
      <c r="L35">
        <v>0</v>
      </c>
      <c r="M35">
        <v>6</v>
      </c>
      <c r="N35">
        <f t="shared" si="0"/>
        <v>96.187317251288391</v>
      </c>
      <c r="O35">
        <f t="shared" si="1"/>
        <v>1.180637544273908E-6</v>
      </c>
    </row>
    <row r="36" spans="1:15" x14ac:dyDescent="0.15">
      <c r="A36" t="s">
        <v>15</v>
      </c>
      <c r="B36" t="s">
        <v>26</v>
      </c>
      <c r="C36" t="s">
        <v>57</v>
      </c>
      <c r="D36">
        <v>0</v>
      </c>
      <c r="E36">
        <v>22</v>
      </c>
      <c r="F36">
        <v>0</v>
      </c>
      <c r="G36">
        <v>0</v>
      </c>
      <c r="H36">
        <v>0</v>
      </c>
      <c r="I36">
        <v>5</v>
      </c>
      <c r="J36">
        <v>0</v>
      </c>
      <c r="K36">
        <v>4</v>
      </c>
      <c r="L36">
        <v>0</v>
      </c>
      <c r="M36">
        <v>4</v>
      </c>
      <c r="N36">
        <f t="shared" si="0"/>
        <v>22.000000000000032</v>
      </c>
      <c r="O36">
        <f t="shared" si="1"/>
        <v>1.180637544273908E-6</v>
      </c>
    </row>
    <row r="37" spans="1:15" x14ac:dyDescent="0.15">
      <c r="A37" t="s">
        <v>15</v>
      </c>
      <c r="B37" t="s">
        <v>26</v>
      </c>
      <c r="C37" t="s">
        <v>58</v>
      </c>
      <c r="D37">
        <v>1</v>
      </c>
      <c r="E37">
        <v>34</v>
      </c>
      <c r="F37">
        <v>1</v>
      </c>
      <c r="G37">
        <v>5</v>
      </c>
      <c r="H37">
        <v>0</v>
      </c>
      <c r="I37">
        <v>8</v>
      </c>
      <c r="J37">
        <v>1</v>
      </c>
      <c r="K37">
        <v>4</v>
      </c>
      <c r="L37">
        <v>0</v>
      </c>
      <c r="M37">
        <v>2</v>
      </c>
      <c r="N37">
        <f t="shared" si="0"/>
        <v>34.365680554879184</v>
      </c>
      <c r="O37">
        <f t="shared" si="1"/>
        <v>1.4142135623735879</v>
      </c>
    </row>
    <row r="38" spans="1:15" x14ac:dyDescent="0.15">
      <c r="A38" t="s">
        <v>15</v>
      </c>
      <c r="B38" t="s">
        <v>26</v>
      </c>
      <c r="C38" t="s">
        <v>60</v>
      </c>
      <c r="D38">
        <v>0</v>
      </c>
      <c r="E38">
        <v>19</v>
      </c>
      <c r="F38">
        <v>0</v>
      </c>
      <c r="G38">
        <v>0</v>
      </c>
      <c r="H38">
        <v>0</v>
      </c>
      <c r="I38">
        <v>4</v>
      </c>
      <c r="J38">
        <v>0</v>
      </c>
      <c r="K38">
        <v>4</v>
      </c>
      <c r="L38">
        <v>0</v>
      </c>
      <c r="M38">
        <v>4</v>
      </c>
      <c r="N38">
        <f t="shared" si="0"/>
        <v>19.000000000000039</v>
      </c>
      <c r="O38">
        <f t="shared" si="1"/>
        <v>1.180637544273908E-6</v>
      </c>
    </row>
    <row r="39" spans="1:15" x14ac:dyDescent="0.15">
      <c r="A39" t="s">
        <v>15</v>
      </c>
      <c r="B39" t="s">
        <v>26</v>
      </c>
      <c r="C39" t="s">
        <v>62</v>
      </c>
      <c r="D39">
        <v>6</v>
      </c>
      <c r="E39">
        <v>85</v>
      </c>
      <c r="F39">
        <v>3</v>
      </c>
      <c r="G39">
        <v>7</v>
      </c>
      <c r="H39">
        <v>0</v>
      </c>
      <c r="I39">
        <v>20</v>
      </c>
      <c r="J39">
        <v>3</v>
      </c>
      <c r="K39">
        <v>8</v>
      </c>
      <c r="L39">
        <v>0</v>
      </c>
      <c r="M39">
        <v>6</v>
      </c>
      <c r="N39">
        <f t="shared" si="0"/>
        <v>85.287748240881598</v>
      </c>
      <c r="O39">
        <f t="shared" si="1"/>
        <v>6.7082039324994733</v>
      </c>
    </row>
    <row r="40" spans="1:15" x14ac:dyDescent="0.15">
      <c r="A40" t="s">
        <v>15</v>
      </c>
      <c r="B40" t="s">
        <v>26</v>
      </c>
      <c r="C40" t="s">
        <v>64</v>
      </c>
      <c r="D40">
        <v>0</v>
      </c>
      <c r="E40">
        <v>192</v>
      </c>
      <c r="F40">
        <v>0</v>
      </c>
      <c r="G40">
        <v>4</v>
      </c>
      <c r="H40">
        <v>0</v>
      </c>
      <c r="I40">
        <v>58</v>
      </c>
      <c r="J40">
        <v>0</v>
      </c>
      <c r="K40">
        <v>20</v>
      </c>
      <c r="L40">
        <v>0</v>
      </c>
      <c r="M40">
        <v>18</v>
      </c>
      <c r="N40">
        <f t="shared" si="0"/>
        <v>192.04166214652486</v>
      </c>
      <c r="O40">
        <f t="shared" si="1"/>
        <v>1.180637544273908E-6</v>
      </c>
    </row>
    <row r="41" spans="1:15" x14ac:dyDescent="0.15">
      <c r="A41" t="s">
        <v>15</v>
      </c>
      <c r="B41" t="s">
        <v>26</v>
      </c>
      <c r="C41" t="s">
        <v>65</v>
      </c>
      <c r="D41">
        <v>0</v>
      </c>
      <c r="E41">
        <v>150</v>
      </c>
      <c r="F41">
        <v>1</v>
      </c>
      <c r="G41">
        <v>19</v>
      </c>
      <c r="H41">
        <v>0</v>
      </c>
      <c r="I41">
        <v>38</v>
      </c>
      <c r="J41">
        <v>1</v>
      </c>
      <c r="K41">
        <v>17</v>
      </c>
      <c r="L41">
        <v>0</v>
      </c>
      <c r="M41">
        <v>8</v>
      </c>
      <c r="N41">
        <f t="shared" si="0"/>
        <v>151.19854496654392</v>
      </c>
      <c r="O41">
        <f t="shared" si="1"/>
        <v>1.000000000000697</v>
      </c>
    </row>
    <row r="42" spans="1:15" x14ac:dyDescent="0.15">
      <c r="A42" t="s">
        <v>15</v>
      </c>
      <c r="B42" t="s">
        <v>26</v>
      </c>
      <c r="C42" t="s">
        <v>67</v>
      </c>
      <c r="D42">
        <v>0</v>
      </c>
      <c r="E42">
        <v>6</v>
      </c>
      <c r="F42">
        <v>0</v>
      </c>
      <c r="G42">
        <v>0</v>
      </c>
      <c r="H42">
        <v>0</v>
      </c>
      <c r="I42">
        <v>3</v>
      </c>
      <c r="J42">
        <v>0</v>
      </c>
      <c r="K42">
        <v>3</v>
      </c>
      <c r="L42">
        <v>0</v>
      </c>
      <c r="M42">
        <v>3</v>
      </c>
      <c r="N42">
        <f t="shared" si="0"/>
        <v>6.0000000000001164</v>
      </c>
      <c r="O42">
        <f t="shared" si="1"/>
        <v>1.180637544273908E-6</v>
      </c>
    </row>
    <row r="43" spans="1:15" x14ac:dyDescent="0.15">
      <c r="A43" t="s">
        <v>15</v>
      </c>
      <c r="B43" t="s">
        <v>26</v>
      </c>
      <c r="C43" t="s">
        <v>69</v>
      </c>
      <c r="D43">
        <v>0</v>
      </c>
      <c r="E43">
        <v>35</v>
      </c>
      <c r="F43">
        <v>0</v>
      </c>
      <c r="G43">
        <v>0</v>
      </c>
      <c r="H43">
        <v>0</v>
      </c>
      <c r="I43">
        <v>13</v>
      </c>
      <c r="J43">
        <v>0</v>
      </c>
      <c r="K43">
        <v>6</v>
      </c>
      <c r="L43">
        <v>0</v>
      </c>
      <c r="M43">
        <v>6</v>
      </c>
      <c r="N43">
        <f t="shared" si="0"/>
        <v>35.000000000000021</v>
      </c>
      <c r="O43">
        <f t="shared" si="1"/>
        <v>1.180637544273908E-6</v>
      </c>
    </row>
    <row r="44" spans="1:15" x14ac:dyDescent="0.15">
      <c r="A44" t="s">
        <v>15</v>
      </c>
      <c r="B44" t="s">
        <v>26</v>
      </c>
      <c r="C44" t="s">
        <v>71</v>
      </c>
      <c r="D44">
        <v>11</v>
      </c>
      <c r="E44">
        <v>231</v>
      </c>
      <c r="F44">
        <v>1</v>
      </c>
      <c r="G44">
        <v>21</v>
      </c>
      <c r="H44">
        <v>2</v>
      </c>
      <c r="I44">
        <v>61</v>
      </c>
      <c r="J44">
        <v>2</v>
      </c>
      <c r="K44">
        <v>27</v>
      </c>
      <c r="L44">
        <v>1</v>
      </c>
      <c r="M44">
        <v>17</v>
      </c>
      <c r="N44">
        <f t="shared" si="0"/>
        <v>231.95258136093247</v>
      </c>
      <c r="O44">
        <f t="shared" si="1"/>
        <v>11.045361017187323</v>
      </c>
    </row>
    <row r="45" spans="1:15" x14ac:dyDescent="0.15">
      <c r="A45" t="s">
        <v>15</v>
      </c>
      <c r="B45" t="s">
        <v>26</v>
      </c>
      <c r="C45" t="s">
        <v>72</v>
      </c>
      <c r="D45">
        <v>13</v>
      </c>
      <c r="E45">
        <v>663</v>
      </c>
      <c r="F45">
        <v>4</v>
      </c>
      <c r="G45">
        <v>80</v>
      </c>
      <c r="H45">
        <v>5</v>
      </c>
      <c r="I45">
        <v>174</v>
      </c>
      <c r="J45">
        <v>4</v>
      </c>
      <c r="K45">
        <v>75</v>
      </c>
      <c r="L45">
        <v>0</v>
      </c>
      <c r="M45">
        <v>37</v>
      </c>
      <c r="N45">
        <f t="shared" si="0"/>
        <v>667.80910446024916</v>
      </c>
      <c r="O45">
        <f t="shared" si="1"/>
        <v>13.601470508735494</v>
      </c>
    </row>
    <row r="46" spans="1:15" x14ac:dyDescent="0.15">
      <c r="A46" t="s">
        <v>15</v>
      </c>
      <c r="B46" t="s">
        <v>26</v>
      </c>
      <c r="C46" t="s">
        <v>74</v>
      </c>
      <c r="D46">
        <v>78</v>
      </c>
      <c r="E46">
        <v>305</v>
      </c>
      <c r="F46">
        <v>14</v>
      </c>
      <c r="G46">
        <v>20</v>
      </c>
      <c r="H46">
        <v>15</v>
      </c>
      <c r="I46">
        <v>82</v>
      </c>
      <c r="J46">
        <v>14</v>
      </c>
      <c r="K46">
        <v>18</v>
      </c>
      <c r="L46">
        <v>2</v>
      </c>
      <c r="M46">
        <v>13</v>
      </c>
      <c r="N46">
        <f t="shared" si="0"/>
        <v>305.6550343115585</v>
      </c>
      <c r="O46">
        <f t="shared" si="1"/>
        <v>79.246451024635803</v>
      </c>
    </row>
    <row r="47" spans="1:15" x14ac:dyDescent="0.15">
      <c r="A47" t="s">
        <v>15</v>
      </c>
      <c r="B47" t="s">
        <v>26</v>
      </c>
      <c r="C47" t="s">
        <v>76</v>
      </c>
      <c r="D47">
        <v>0</v>
      </c>
      <c r="E47">
        <v>24</v>
      </c>
      <c r="F47">
        <v>0</v>
      </c>
      <c r="G47">
        <v>2</v>
      </c>
      <c r="H47">
        <v>0</v>
      </c>
      <c r="I47">
        <v>7</v>
      </c>
      <c r="J47">
        <v>0</v>
      </c>
      <c r="K47">
        <v>4</v>
      </c>
      <c r="L47">
        <v>0</v>
      </c>
      <c r="M47">
        <v>3</v>
      </c>
      <c r="N47">
        <f t="shared" si="0"/>
        <v>24.08318915758462</v>
      </c>
      <c r="O47">
        <f t="shared" si="1"/>
        <v>1.180637544273908E-6</v>
      </c>
    </row>
    <row r="48" spans="1:15" x14ac:dyDescent="0.15">
      <c r="A48" t="s">
        <v>15</v>
      </c>
      <c r="B48" t="s">
        <v>26</v>
      </c>
      <c r="C48" t="s">
        <v>78</v>
      </c>
      <c r="D48">
        <v>20</v>
      </c>
      <c r="E48">
        <v>225</v>
      </c>
      <c r="F48">
        <v>4</v>
      </c>
      <c r="G48">
        <v>20</v>
      </c>
      <c r="H48">
        <v>3</v>
      </c>
      <c r="I48">
        <v>48</v>
      </c>
      <c r="J48">
        <v>4</v>
      </c>
      <c r="K48">
        <v>28</v>
      </c>
      <c r="L48">
        <v>0</v>
      </c>
      <c r="M48">
        <v>20</v>
      </c>
      <c r="N48">
        <f t="shared" si="0"/>
        <v>225.88713996153035</v>
      </c>
      <c r="O48">
        <f t="shared" si="1"/>
        <v>20.396078054371173</v>
      </c>
    </row>
    <row r="49" spans="1:15" x14ac:dyDescent="0.15">
      <c r="A49" t="s">
        <v>15</v>
      </c>
      <c r="B49" t="s">
        <v>26</v>
      </c>
      <c r="C49" t="s">
        <v>79</v>
      </c>
      <c r="D49">
        <v>0</v>
      </c>
      <c r="E49">
        <v>8</v>
      </c>
      <c r="F49">
        <v>0</v>
      </c>
      <c r="G49">
        <v>0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f t="shared" si="0"/>
        <v>8.000000000000087</v>
      </c>
      <c r="O49">
        <f t="shared" si="1"/>
        <v>1.180637544273908E-6</v>
      </c>
    </row>
    <row r="50" spans="1:15" x14ac:dyDescent="0.15">
      <c r="A50" t="s">
        <v>15</v>
      </c>
      <c r="B50" t="s">
        <v>26</v>
      </c>
      <c r="C50" t="s">
        <v>81</v>
      </c>
      <c r="D50">
        <v>0</v>
      </c>
      <c r="E50">
        <v>15</v>
      </c>
      <c r="F50">
        <v>0</v>
      </c>
      <c r="G50">
        <v>0</v>
      </c>
      <c r="H50">
        <v>0</v>
      </c>
      <c r="I50">
        <v>3</v>
      </c>
      <c r="J50">
        <v>0</v>
      </c>
      <c r="K50">
        <v>2</v>
      </c>
      <c r="L50">
        <v>0</v>
      </c>
      <c r="M50">
        <v>2</v>
      </c>
      <c r="N50">
        <f t="shared" si="0"/>
        <v>15.000000000000046</v>
      </c>
      <c r="O50">
        <f t="shared" si="1"/>
        <v>1.180637544273908E-6</v>
      </c>
    </row>
    <row r="51" spans="1:15" x14ac:dyDescent="0.15">
      <c r="A51" t="s">
        <v>15</v>
      </c>
      <c r="B51" t="s">
        <v>26</v>
      </c>
      <c r="C51" t="s">
        <v>83</v>
      </c>
      <c r="D51">
        <v>6</v>
      </c>
      <c r="E51">
        <v>592</v>
      </c>
      <c r="F51">
        <v>1</v>
      </c>
      <c r="G51">
        <v>51</v>
      </c>
      <c r="H51">
        <v>2</v>
      </c>
      <c r="I51">
        <v>138</v>
      </c>
      <c r="J51">
        <v>1</v>
      </c>
      <c r="K51">
        <v>61</v>
      </c>
      <c r="L51">
        <v>0</v>
      </c>
      <c r="M51">
        <v>36</v>
      </c>
      <c r="N51">
        <f t="shared" si="0"/>
        <v>594.19272967615484</v>
      </c>
      <c r="O51">
        <f t="shared" si="1"/>
        <v>6.0827625302983339</v>
      </c>
    </row>
    <row r="52" spans="1:15" x14ac:dyDescent="0.15">
      <c r="A52" t="s">
        <v>15</v>
      </c>
      <c r="B52" t="s">
        <v>26</v>
      </c>
      <c r="C52" t="s">
        <v>84</v>
      </c>
      <c r="D52">
        <v>429</v>
      </c>
      <c r="E52">
        <v>82</v>
      </c>
      <c r="F52">
        <v>11</v>
      </c>
      <c r="G52">
        <v>5</v>
      </c>
      <c r="H52">
        <v>73</v>
      </c>
      <c r="I52">
        <v>17</v>
      </c>
      <c r="J52">
        <v>65</v>
      </c>
      <c r="K52">
        <v>6</v>
      </c>
      <c r="L52">
        <v>57</v>
      </c>
      <c r="M52">
        <v>6</v>
      </c>
      <c r="N52">
        <f t="shared" si="0"/>
        <v>82.1522975941635</v>
      </c>
      <c r="O52">
        <f t="shared" si="1"/>
        <v>429.14100246888552</v>
      </c>
    </row>
    <row r="53" spans="1:15" x14ac:dyDescent="0.15">
      <c r="A53" t="s">
        <v>15</v>
      </c>
      <c r="B53" t="s">
        <v>26</v>
      </c>
      <c r="C53" t="s">
        <v>86</v>
      </c>
      <c r="D53">
        <v>0</v>
      </c>
      <c r="E53">
        <v>36</v>
      </c>
      <c r="F53">
        <v>0</v>
      </c>
      <c r="G53">
        <v>0</v>
      </c>
      <c r="H53">
        <v>0</v>
      </c>
      <c r="I53">
        <v>10</v>
      </c>
      <c r="J53">
        <v>0</v>
      </c>
      <c r="K53">
        <v>5</v>
      </c>
      <c r="L53">
        <v>0</v>
      </c>
      <c r="M53">
        <v>5</v>
      </c>
      <c r="N53">
        <f t="shared" si="0"/>
        <v>36.000000000000021</v>
      </c>
      <c r="O53">
        <f t="shared" si="1"/>
        <v>1.180637544273908E-6</v>
      </c>
    </row>
    <row r="54" spans="1:15" x14ac:dyDescent="0.15">
      <c r="A54" t="s">
        <v>15</v>
      </c>
      <c r="B54" t="s">
        <v>26</v>
      </c>
      <c r="C54" t="s">
        <v>87</v>
      </c>
      <c r="D54">
        <v>87</v>
      </c>
      <c r="E54">
        <v>1403</v>
      </c>
      <c r="F54">
        <v>17</v>
      </c>
      <c r="G54">
        <v>111</v>
      </c>
      <c r="H54">
        <v>11</v>
      </c>
      <c r="I54">
        <v>346</v>
      </c>
      <c r="J54">
        <v>16</v>
      </c>
      <c r="K54">
        <v>155</v>
      </c>
      <c r="L54">
        <v>1</v>
      </c>
      <c r="M54">
        <v>105</v>
      </c>
      <c r="N54">
        <f t="shared" si="0"/>
        <v>1407.3840982475253</v>
      </c>
      <c r="O54">
        <f t="shared" si="1"/>
        <v>88.645360848721253</v>
      </c>
    </row>
    <row r="55" spans="1:15" x14ac:dyDescent="0.15">
      <c r="A55" t="s">
        <v>15</v>
      </c>
      <c r="B55" t="s">
        <v>26</v>
      </c>
      <c r="C55" t="s">
        <v>89</v>
      </c>
      <c r="D55">
        <v>0</v>
      </c>
      <c r="E55">
        <v>21</v>
      </c>
      <c r="F55">
        <v>0</v>
      </c>
      <c r="G55">
        <v>0</v>
      </c>
      <c r="H55">
        <v>0</v>
      </c>
      <c r="I55">
        <v>8</v>
      </c>
      <c r="J55">
        <v>0</v>
      </c>
      <c r="K55">
        <v>4</v>
      </c>
      <c r="L55">
        <v>0</v>
      </c>
      <c r="M55">
        <v>4</v>
      </c>
      <c r="N55">
        <f t="shared" si="0"/>
        <v>21.000000000000036</v>
      </c>
      <c r="O55">
        <f t="shared" si="1"/>
        <v>1.180637544273908E-6</v>
      </c>
    </row>
    <row r="56" spans="1:15" x14ac:dyDescent="0.15">
      <c r="A56" t="s">
        <v>15</v>
      </c>
      <c r="B56" t="s">
        <v>26</v>
      </c>
      <c r="C56" t="s">
        <v>90</v>
      </c>
      <c r="D56">
        <v>6</v>
      </c>
      <c r="E56">
        <v>137</v>
      </c>
      <c r="F56">
        <v>0</v>
      </c>
      <c r="G56">
        <v>8</v>
      </c>
      <c r="H56">
        <v>2</v>
      </c>
      <c r="I56">
        <v>35</v>
      </c>
      <c r="J56">
        <v>0</v>
      </c>
      <c r="K56">
        <v>15</v>
      </c>
      <c r="L56">
        <v>0</v>
      </c>
      <c r="M56">
        <v>11</v>
      </c>
      <c r="N56">
        <f t="shared" si="0"/>
        <v>137.23337786413333</v>
      </c>
      <c r="O56">
        <f t="shared" si="1"/>
        <v>6.0000000000001164</v>
      </c>
    </row>
    <row r="57" spans="1:15" x14ac:dyDescent="0.15">
      <c r="A57" t="s">
        <v>15</v>
      </c>
      <c r="B57" t="s">
        <v>26</v>
      </c>
      <c r="C57" t="s">
        <v>92</v>
      </c>
      <c r="D57">
        <v>2</v>
      </c>
      <c r="E57">
        <v>715</v>
      </c>
      <c r="F57">
        <v>3</v>
      </c>
      <c r="G57">
        <v>67</v>
      </c>
      <c r="H57">
        <v>0</v>
      </c>
      <c r="I57">
        <v>201</v>
      </c>
      <c r="J57">
        <v>3</v>
      </c>
      <c r="K57">
        <v>68</v>
      </c>
      <c r="L57">
        <v>0</v>
      </c>
      <c r="M57">
        <v>36</v>
      </c>
      <c r="N57">
        <f t="shared" si="0"/>
        <v>718.13229978883419</v>
      </c>
      <c r="O57">
        <f t="shared" si="1"/>
        <v>3.6055512754641827</v>
      </c>
    </row>
    <row r="58" spans="1:15" x14ac:dyDescent="0.15">
      <c r="A58" t="s">
        <v>15</v>
      </c>
      <c r="B58" t="s">
        <v>26</v>
      </c>
      <c r="C58" t="s">
        <v>93</v>
      </c>
      <c r="D58">
        <v>0</v>
      </c>
      <c r="E58">
        <v>35</v>
      </c>
      <c r="F58">
        <v>0</v>
      </c>
      <c r="G58">
        <v>2</v>
      </c>
      <c r="H58">
        <v>0</v>
      </c>
      <c r="I58">
        <v>10</v>
      </c>
      <c r="J58">
        <v>0</v>
      </c>
      <c r="K58">
        <v>7</v>
      </c>
      <c r="L58">
        <v>0</v>
      </c>
      <c r="M58">
        <v>6</v>
      </c>
      <c r="N58">
        <f t="shared" si="0"/>
        <v>35.057096285916231</v>
      </c>
      <c r="O58">
        <f t="shared" si="1"/>
        <v>1.180637544273908E-6</v>
      </c>
    </row>
    <row r="59" spans="1:15" x14ac:dyDescent="0.15">
      <c r="A59" t="s">
        <v>15</v>
      </c>
      <c r="B59" t="s">
        <v>26</v>
      </c>
      <c r="C59" t="s">
        <v>95</v>
      </c>
      <c r="D59">
        <v>22</v>
      </c>
      <c r="E59">
        <v>712</v>
      </c>
      <c r="F59">
        <v>2</v>
      </c>
      <c r="G59">
        <v>10</v>
      </c>
      <c r="H59">
        <v>3</v>
      </c>
      <c r="I59">
        <v>136</v>
      </c>
      <c r="J59">
        <v>4</v>
      </c>
      <c r="K59">
        <v>100</v>
      </c>
      <c r="L59">
        <v>2</v>
      </c>
      <c r="M59">
        <v>96</v>
      </c>
      <c r="N59">
        <f t="shared" si="0"/>
        <v>712.07022125630283</v>
      </c>
      <c r="O59">
        <f t="shared" si="1"/>
        <v>22.090722034374554</v>
      </c>
    </row>
    <row r="60" spans="1:15" x14ac:dyDescent="0.15">
      <c r="A60" t="s">
        <v>15</v>
      </c>
      <c r="B60" t="s">
        <v>26</v>
      </c>
      <c r="C60" t="s">
        <v>96</v>
      </c>
      <c r="D60">
        <v>43</v>
      </c>
      <c r="E60">
        <v>588</v>
      </c>
      <c r="F60">
        <v>12</v>
      </c>
      <c r="G60">
        <v>74</v>
      </c>
      <c r="H60">
        <v>10</v>
      </c>
      <c r="I60">
        <v>160</v>
      </c>
      <c r="J60">
        <v>13</v>
      </c>
      <c r="K60">
        <v>64</v>
      </c>
      <c r="L60">
        <v>1</v>
      </c>
      <c r="M60">
        <v>33</v>
      </c>
      <c r="N60">
        <f t="shared" si="0"/>
        <v>592.63816954360948</v>
      </c>
      <c r="O60">
        <f t="shared" si="1"/>
        <v>44.643028571099443</v>
      </c>
    </row>
    <row r="61" spans="1:15" x14ac:dyDescent="0.15">
      <c r="A61" t="s">
        <v>15</v>
      </c>
      <c r="B61" t="s">
        <v>26</v>
      </c>
      <c r="C61" t="s">
        <v>97</v>
      </c>
      <c r="D61">
        <v>0</v>
      </c>
      <c r="E61">
        <v>211</v>
      </c>
      <c r="F61">
        <v>1</v>
      </c>
      <c r="G61">
        <v>13</v>
      </c>
      <c r="H61">
        <v>0</v>
      </c>
      <c r="I61">
        <v>56</v>
      </c>
      <c r="J61">
        <v>1</v>
      </c>
      <c r="K61">
        <v>22</v>
      </c>
      <c r="L61">
        <v>0</v>
      </c>
      <c r="M61">
        <v>16</v>
      </c>
      <c r="N61">
        <f t="shared" si="0"/>
        <v>211.4000946073582</v>
      </c>
      <c r="O61">
        <f t="shared" si="1"/>
        <v>1.000000000000697</v>
      </c>
    </row>
    <row r="62" spans="1:15" x14ac:dyDescent="0.15">
      <c r="A62" t="s">
        <v>15</v>
      </c>
      <c r="B62" t="s">
        <v>26</v>
      </c>
      <c r="C62" t="s">
        <v>98</v>
      </c>
      <c r="D62">
        <v>19</v>
      </c>
      <c r="E62">
        <v>61</v>
      </c>
      <c r="F62">
        <v>0</v>
      </c>
      <c r="G62">
        <v>0</v>
      </c>
      <c r="H62">
        <v>8</v>
      </c>
      <c r="I62">
        <v>14</v>
      </c>
      <c r="J62">
        <v>1</v>
      </c>
      <c r="K62">
        <v>4</v>
      </c>
      <c r="L62">
        <v>1</v>
      </c>
      <c r="M62">
        <v>4</v>
      </c>
      <c r="N62">
        <f t="shared" si="0"/>
        <v>61.000000000000014</v>
      </c>
      <c r="O62">
        <f t="shared" si="1"/>
        <v>19.000000000000039</v>
      </c>
    </row>
    <row r="63" spans="1:15" x14ac:dyDescent="0.15">
      <c r="A63" t="s">
        <v>15</v>
      </c>
      <c r="B63" t="s">
        <v>26</v>
      </c>
      <c r="C63" t="s">
        <v>99</v>
      </c>
      <c r="D63">
        <v>0</v>
      </c>
      <c r="E63">
        <v>99</v>
      </c>
      <c r="F63">
        <v>0</v>
      </c>
      <c r="G63">
        <v>6</v>
      </c>
      <c r="H63">
        <v>0</v>
      </c>
      <c r="I63">
        <v>26</v>
      </c>
      <c r="J63">
        <v>0</v>
      </c>
      <c r="K63">
        <v>14</v>
      </c>
      <c r="L63">
        <v>0</v>
      </c>
      <c r="M63">
        <v>11</v>
      </c>
      <c r="N63">
        <f t="shared" si="0"/>
        <v>99.181651528899238</v>
      </c>
      <c r="O63">
        <f t="shared" si="1"/>
        <v>1.180637544273908E-6</v>
      </c>
    </row>
    <row r="64" spans="1:15" x14ac:dyDescent="0.15">
      <c r="A64" t="s">
        <v>15</v>
      </c>
      <c r="B64" t="s">
        <v>26</v>
      </c>
      <c r="C64" t="s">
        <v>100</v>
      </c>
      <c r="D64">
        <v>46</v>
      </c>
      <c r="E64">
        <v>73</v>
      </c>
      <c r="F64">
        <v>0</v>
      </c>
      <c r="G64">
        <v>0</v>
      </c>
      <c r="H64">
        <v>20</v>
      </c>
      <c r="I64">
        <v>21</v>
      </c>
      <c r="J64">
        <v>2</v>
      </c>
      <c r="K64">
        <v>8</v>
      </c>
      <c r="L64">
        <v>2</v>
      </c>
      <c r="M64">
        <v>8</v>
      </c>
      <c r="N64">
        <f t="shared" si="0"/>
        <v>73.000000000000014</v>
      </c>
      <c r="O64">
        <f t="shared" si="1"/>
        <v>46.000000000000014</v>
      </c>
    </row>
    <row r="65" spans="1:15" x14ac:dyDescent="0.15">
      <c r="A65" t="s">
        <v>15</v>
      </c>
      <c r="B65" t="s">
        <v>26</v>
      </c>
      <c r="C65" t="s">
        <v>101</v>
      </c>
      <c r="D65">
        <v>5</v>
      </c>
      <c r="E65">
        <v>13</v>
      </c>
      <c r="F65">
        <v>0</v>
      </c>
      <c r="G65">
        <v>0</v>
      </c>
      <c r="H65">
        <v>1</v>
      </c>
      <c r="I65">
        <v>2</v>
      </c>
      <c r="J65">
        <v>1</v>
      </c>
      <c r="K65">
        <v>2</v>
      </c>
      <c r="L65">
        <v>1</v>
      </c>
      <c r="M65">
        <v>2</v>
      </c>
      <c r="N65">
        <f t="shared" si="0"/>
        <v>13.000000000000053</v>
      </c>
      <c r="O65">
        <f t="shared" si="1"/>
        <v>5.0000000000001394</v>
      </c>
    </row>
    <row r="66" spans="1:15" x14ac:dyDescent="0.15">
      <c r="A66" t="s">
        <v>15</v>
      </c>
      <c r="B66" t="s">
        <v>26</v>
      </c>
      <c r="C66" t="s">
        <v>102</v>
      </c>
      <c r="D66">
        <v>9</v>
      </c>
      <c r="E66">
        <v>75</v>
      </c>
      <c r="F66">
        <v>3</v>
      </c>
      <c r="G66">
        <v>13</v>
      </c>
      <c r="H66">
        <v>2</v>
      </c>
      <c r="I66">
        <v>19</v>
      </c>
      <c r="J66">
        <v>3</v>
      </c>
      <c r="K66">
        <v>10</v>
      </c>
      <c r="L66">
        <v>0</v>
      </c>
      <c r="M66">
        <v>5</v>
      </c>
      <c r="N66">
        <f t="shared" si="0"/>
        <v>76.118328935940269</v>
      </c>
      <c r="O66">
        <f t="shared" si="1"/>
        <v>9.486832980505211</v>
      </c>
    </row>
    <row r="67" spans="1:15" x14ac:dyDescent="0.15">
      <c r="A67" t="s">
        <v>15</v>
      </c>
      <c r="B67" t="s">
        <v>26</v>
      </c>
      <c r="C67" t="s">
        <v>103</v>
      </c>
      <c r="D67">
        <v>13</v>
      </c>
      <c r="E67">
        <v>20</v>
      </c>
      <c r="F67">
        <v>0</v>
      </c>
      <c r="G67">
        <v>0</v>
      </c>
      <c r="H67">
        <v>3</v>
      </c>
      <c r="I67">
        <v>5</v>
      </c>
      <c r="J67">
        <v>1</v>
      </c>
      <c r="K67">
        <v>3</v>
      </c>
      <c r="L67">
        <v>1</v>
      </c>
      <c r="M67">
        <v>3</v>
      </c>
      <c r="N67">
        <f t="shared" ref="N67:N130" si="2">SQRT(E67*E67+G67*G67+$S$2*$S$2)</f>
        <v>20.000000000000036</v>
      </c>
      <c r="O67">
        <f t="shared" ref="O67:O130" si="3">SQRT(D67*D67+F67*F67+$S$2*$S$2)</f>
        <v>13.000000000000053</v>
      </c>
    </row>
    <row r="68" spans="1:15" x14ac:dyDescent="0.15">
      <c r="A68" t="s">
        <v>15</v>
      </c>
      <c r="B68" t="s">
        <v>26</v>
      </c>
      <c r="C68" t="s">
        <v>104</v>
      </c>
      <c r="D68">
        <v>4</v>
      </c>
      <c r="E68">
        <v>78</v>
      </c>
      <c r="F68">
        <v>1</v>
      </c>
      <c r="G68">
        <v>5</v>
      </c>
      <c r="H68">
        <v>2</v>
      </c>
      <c r="I68">
        <v>21</v>
      </c>
      <c r="J68">
        <v>2</v>
      </c>
      <c r="K68">
        <v>7</v>
      </c>
      <c r="L68">
        <v>1</v>
      </c>
      <c r="M68">
        <v>5</v>
      </c>
      <c r="N68">
        <f t="shared" si="2"/>
        <v>78.160092118676531</v>
      </c>
      <c r="O68">
        <f t="shared" si="3"/>
        <v>4.1231056256178293</v>
      </c>
    </row>
    <row r="69" spans="1:15" x14ac:dyDescent="0.15">
      <c r="A69" t="s">
        <v>15</v>
      </c>
      <c r="B69" t="s">
        <v>26</v>
      </c>
      <c r="C69" t="s">
        <v>105</v>
      </c>
      <c r="D69">
        <v>5</v>
      </c>
      <c r="E69">
        <v>97</v>
      </c>
      <c r="F69">
        <v>1</v>
      </c>
      <c r="G69">
        <v>7</v>
      </c>
      <c r="H69">
        <v>0</v>
      </c>
      <c r="I69">
        <v>24</v>
      </c>
      <c r="J69">
        <v>1</v>
      </c>
      <c r="K69">
        <v>11</v>
      </c>
      <c r="L69">
        <v>0</v>
      </c>
      <c r="M69">
        <v>8</v>
      </c>
      <c r="N69">
        <f t="shared" si="2"/>
        <v>97.252249331313678</v>
      </c>
      <c r="O69">
        <f t="shared" si="3"/>
        <v>5.0990195135929213</v>
      </c>
    </row>
    <row r="70" spans="1:15" x14ac:dyDescent="0.15">
      <c r="A70" t="s">
        <v>15</v>
      </c>
      <c r="B70" t="s">
        <v>26</v>
      </c>
      <c r="C70" t="s">
        <v>106</v>
      </c>
      <c r="D70">
        <v>36</v>
      </c>
      <c r="E70">
        <v>214</v>
      </c>
      <c r="F70">
        <v>0</v>
      </c>
      <c r="G70">
        <v>18</v>
      </c>
      <c r="H70">
        <v>12</v>
      </c>
      <c r="I70">
        <v>62</v>
      </c>
      <c r="J70">
        <v>6</v>
      </c>
      <c r="K70">
        <v>30</v>
      </c>
      <c r="L70">
        <v>6</v>
      </c>
      <c r="M70">
        <v>21</v>
      </c>
      <c r="N70">
        <f t="shared" si="2"/>
        <v>214.75567512873786</v>
      </c>
      <c r="O70">
        <f t="shared" si="3"/>
        <v>36.000000000000021</v>
      </c>
    </row>
    <row r="71" spans="1:15" x14ac:dyDescent="0.15">
      <c r="A71" t="s">
        <v>15</v>
      </c>
      <c r="B71" t="s">
        <v>26</v>
      </c>
      <c r="C71" t="s">
        <v>107</v>
      </c>
      <c r="D71">
        <v>0</v>
      </c>
      <c r="E71">
        <v>36</v>
      </c>
      <c r="F71">
        <v>0</v>
      </c>
      <c r="G71">
        <v>0</v>
      </c>
      <c r="H71">
        <v>0</v>
      </c>
      <c r="I71">
        <v>13</v>
      </c>
      <c r="J71">
        <v>0</v>
      </c>
      <c r="K71">
        <v>6</v>
      </c>
      <c r="L71">
        <v>0</v>
      </c>
      <c r="M71">
        <v>6</v>
      </c>
      <c r="N71">
        <f t="shared" si="2"/>
        <v>36.000000000000021</v>
      </c>
      <c r="O71">
        <f t="shared" si="3"/>
        <v>1.180637544273908E-6</v>
      </c>
    </row>
    <row r="72" spans="1:15" x14ac:dyDescent="0.15">
      <c r="A72" t="s">
        <v>15</v>
      </c>
      <c r="B72" t="s">
        <v>26</v>
      </c>
      <c r="C72" t="s">
        <v>108</v>
      </c>
      <c r="D72">
        <v>27</v>
      </c>
      <c r="E72">
        <v>141</v>
      </c>
      <c r="F72">
        <v>0</v>
      </c>
      <c r="G72">
        <v>10</v>
      </c>
      <c r="H72">
        <v>3</v>
      </c>
      <c r="I72">
        <v>38</v>
      </c>
      <c r="J72">
        <v>1</v>
      </c>
      <c r="K72">
        <v>19</v>
      </c>
      <c r="L72">
        <v>1</v>
      </c>
      <c r="M72">
        <v>14</v>
      </c>
      <c r="N72">
        <f t="shared" si="2"/>
        <v>141.35416513141735</v>
      </c>
      <c r="O72">
        <f t="shared" si="3"/>
        <v>27.000000000000025</v>
      </c>
    </row>
    <row r="73" spans="1:15" x14ac:dyDescent="0.15">
      <c r="A73" t="s">
        <v>15</v>
      </c>
      <c r="B73" t="s">
        <v>26</v>
      </c>
      <c r="C73" t="s">
        <v>109</v>
      </c>
      <c r="D73">
        <v>1</v>
      </c>
      <c r="E73">
        <v>180</v>
      </c>
      <c r="F73">
        <v>2</v>
      </c>
      <c r="G73">
        <v>16</v>
      </c>
      <c r="H73">
        <v>1</v>
      </c>
      <c r="I73">
        <v>45</v>
      </c>
      <c r="J73">
        <v>2</v>
      </c>
      <c r="K73">
        <v>13</v>
      </c>
      <c r="L73">
        <v>0</v>
      </c>
      <c r="M73">
        <v>6</v>
      </c>
      <c r="N73">
        <f t="shared" si="2"/>
        <v>180.70971196922429</v>
      </c>
      <c r="O73">
        <f t="shared" si="3"/>
        <v>2.2360679775001011</v>
      </c>
    </row>
    <row r="74" spans="1:15" x14ac:dyDescent="0.15">
      <c r="A74" t="s">
        <v>15</v>
      </c>
      <c r="B74" t="s">
        <v>26</v>
      </c>
      <c r="C74" t="s">
        <v>110</v>
      </c>
      <c r="D74">
        <v>4</v>
      </c>
      <c r="E74">
        <v>558</v>
      </c>
      <c r="F74">
        <v>1</v>
      </c>
      <c r="G74">
        <v>31</v>
      </c>
      <c r="H74">
        <v>1</v>
      </c>
      <c r="I74">
        <v>138</v>
      </c>
      <c r="J74">
        <v>1</v>
      </c>
      <c r="K74">
        <v>49</v>
      </c>
      <c r="L74">
        <v>0</v>
      </c>
      <c r="M74">
        <v>34</v>
      </c>
      <c r="N74">
        <f t="shared" si="2"/>
        <v>558.8604476969183</v>
      </c>
      <c r="O74">
        <f t="shared" si="3"/>
        <v>4.1231056256178293</v>
      </c>
    </row>
    <row r="75" spans="1:15" x14ac:dyDescent="0.15">
      <c r="A75" t="s">
        <v>15</v>
      </c>
      <c r="B75" t="s">
        <v>26</v>
      </c>
      <c r="C75" t="s">
        <v>111</v>
      </c>
      <c r="D75">
        <v>24</v>
      </c>
      <c r="E75">
        <v>110</v>
      </c>
      <c r="F75">
        <v>1</v>
      </c>
      <c r="G75">
        <v>13</v>
      </c>
      <c r="H75">
        <v>14</v>
      </c>
      <c r="I75">
        <v>41</v>
      </c>
      <c r="J75">
        <v>10</v>
      </c>
      <c r="K75">
        <v>20</v>
      </c>
      <c r="L75">
        <v>9</v>
      </c>
      <c r="M75">
        <v>14</v>
      </c>
      <c r="N75">
        <f t="shared" si="2"/>
        <v>110.76551810017412</v>
      </c>
      <c r="O75">
        <f t="shared" si="3"/>
        <v>24.020824298928655</v>
      </c>
    </row>
    <row r="76" spans="1:15" x14ac:dyDescent="0.15">
      <c r="A76" t="s">
        <v>15</v>
      </c>
      <c r="B76" t="s">
        <v>26</v>
      </c>
      <c r="C76" t="s">
        <v>112</v>
      </c>
      <c r="D76">
        <v>32</v>
      </c>
      <c r="E76">
        <v>903</v>
      </c>
      <c r="F76">
        <v>1</v>
      </c>
      <c r="G76">
        <v>105</v>
      </c>
      <c r="H76">
        <v>7</v>
      </c>
      <c r="I76">
        <v>240</v>
      </c>
      <c r="J76">
        <v>1</v>
      </c>
      <c r="K76">
        <v>90</v>
      </c>
      <c r="L76">
        <v>0</v>
      </c>
      <c r="M76">
        <v>38</v>
      </c>
      <c r="N76">
        <f t="shared" si="2"/>
        <v>909.08415452036127</v>
      </c>
      <c r="O76">
        <f t="shared" si="3"/>
        <v>32.015621187164264</v>
      </c>
    </row>
    <row r="77" spans="1:15" x14ac:dyDescent="0.15">
      <c r="A77" t="s">
        <v>15</v>
      </c>
      <c r="B77" t="s">
        <v>26</v>
      </c>
      <c r="C77" t="s">
        <v>113</v>
      </c>
      <c r="D77">
        <v>17</v>
      </c>
      <c r="E77">
        <v>592</v>
      </c>
      <c r="F77">
        <v>6</v>
      </c>
      <c r="G77">
        <v>72</v>
      </c>
      <c r="H77">
        <v>7</v>
      </c>
      <c r="I77">
        <v>158</v>
      </c>
      <c r="J77">
        <v>6</v>
      </c>
      <c r="K77">
        <v>60</v>
      </c>
      <c r="L77">
        <v>0</v>
      </c>
      <c r="M77">
        <v>27</v>
      </c>
      <c r="N77">
        <f t="shared" si="2"/>
        <v>596.36230598521229</v>
      </c>
      <c r="O77">
        <f t="shared" si="3"/>
        <v>18.027756377319985</v>
      </c>
    </row>
    <row r="78" spans="1:15" x14ac:dyDescent="0.15">
      <c r="A78" t="s">
        <v>15</v>
      </c>
      <c r="B78" t="s">
        <v>26</v>
      </c>
      <c r="C78" t="s">
        <v>114</v>
      </c>
      <c r="D78">
        <v>0</v>
      </c>
      <c r="E78">
        <v>28</v>
      </c>
      <c r="F78">
        <v>0</v>
      </c>
      <c r="G78">
        <v>2</v>
      </c>
      <c r="H78">
        <v>0</v>
      </c>
      <c r="I78">
        <v>9</v>
      </c>
      <c r="J78">
        <v>0</v>
      </c>
      <c r="K78">
        <v>4</v>
      </c>
      <c r="L78">
        <v>0</v>
      </c>
      <c r="M78">
        <v>3</v>
      </c>
      <c r="N78">
        <f t="shared" si="2"/>
        <v>28.071337695236423</v>
      </c>
      <c r="O78">
        <f t="shared" si="3"/>
        <v>1.180637544273908E-6</v>
      </c>
    </row>
    <row r="79" spans="1:15" x14ac:dyDescent="0.15">
      <c r="A79" t="s">
        <v>15</v>
      </c>
      <c r="B79" t="s">
        <v>26</v>
      </c>
      <c r="C79" t="s">
        <v>115</v>
      </c>
      <c r="D79">
        <v>0</v>
      </c>
      <c r="E79">
        <v>21</v>
      </c>
      <c r="F79">
        <v>0</v>
      </c>
      <c r="G79">
        <v>4</v>
      </c>
      <c r="H79">
        <v>0</v>
      </c>
      <c r="I79">
        <v>6</v>
      </c>
      <c r="J79">
        <v>0</v>
      </c>
      <c r="K79">
        <v>5</v>
      </c>
      <c r="L79">
        <v>0</v>
      </c>
      <c r="M79">
        <v>3</v>
      </c>
      <c r="N79">
        <f t="shared" si="2"/>
        <v>21.377558326431984</v>
      </c>
      <c r="O79">
        <f t="shared" si="3"/>
        <v>1.180637544273908E-6</v>
      </c>
    </row>
    <row r="80" spans="1:15" x14ac:dyDescent="0.15">
      <c r="A80" t="s">
        <v>15</v>
      </c>
      <c r="B80" t="s">
        <v>26</v>
      </c>
      <c r="C80" t="s">
        <v>116</v>
      </c>
      <c r="D80">
        <v>0</v>
      </c>
      <c r="E80">
        <v>8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f t="shared" si="2"/>
        <v>8.000000000000087</v>
      </c>
      <c r="O80">
        <f t="shared" si="3"/>
        <v>1.180637544273908E-6</v>
      </c>
    </row>
    <row r="81" spans="1:15" x14ac:dyDescent="0.15">
      <c r="A81" t="s">
        <v>15</v>
      </c>
      <c r="B81" t="s">
        <v>26</v>
      </c>
      <c r="C81" t="s">
        <v>117</v>
      </c>
      <c r="D81">
        <v>1</v>
      </c>
      <c r="E81">
        <v>103</v>
      </c>
      <c r="F81">
        <v>2</v>
      </c>
      <c r="G81">
        <v>14</v>
      </c>
      <c r="H81">
        <v>1</v>
      </c>
      <c r="I81">
        <v>29</v>
      </c>
      <c r="J81">
        <v>2</v>
      </c>
      <c r="K81">
        <v>10</v>
      </c>
      <c r="L81">
        <v>0</v>
      </c>
      <c r="M81">
        <v>4</v>
      </c>
      <c r="N81">
        <f t="shared" si="2"/>
        <v>103.94710193170371</v>
      </c>
      <c r="O81">
        <f t="shared" si="3"/>
        <v>2.2360679775001011</v>
      </c>
    </row>
    <row r="82" spans="1:15" x14ac:dyDescent="0.15">
      <c r="A82" t="s">
        <v>15</v>
      </c>
      <c r="B82" t="s">
        <v>26</v>
      </c>
      <c r="C82" t="s">
        <v>118</v>
      </c>
      <c r="D82">
        <v>0</v>
      </c>
      <c r="E82">
        <v>160</v>
      </c>
      <c r="F82">
        <v>0</v>
      </c>
      <c r="G82">
        <v>8</v>
      </c>
      <c r="H82">
        <v>0</v>
      </c>
      <c r="I82">
        <v>43</v>
      </c>
      <c r="J82">
        <v>0</v>
      </c>
      <c r="K82">
        <v>14</v>
      </c>
      <c r="L82">
        <v>0</v>
      </c>
      <c r="M82">
        <v>10</v>
      </c>
      <c r="N82">
        <f t="shared" si="2"/>
        <v>160.1998751560063</v>
      </c>
      <c r="O82">
        <f t="shared" si="3"/>
        <v>1.180637544273908E-6</v>
      </c>
    </row>
    <row r="83" spans="1:15" x14ac:dyDescent="0.15">
      <c r="A83" t="s">
        <v>15</v>
      </c>
      <c r="B83" t="s">
        <v>26</v>
      </c>
      <c r="C83" t="s">
        <v>119</v>
      </c>
      <c r="D83">
        <v>18</v>
      </c>
      <c r="E83">
        <v>365</v>
      </c>
      <c r="F83">
        <v>4</v>
      </c>
      <c r="G83">
        <v>34</v>
      </c>
      <c r="H83">
        <v>5</v>
      </c>
      <c r="I83">
        <v>105</v>
      </c>
      <c r="J83">
        <v>7</v>
      </c>
      <c r="K83">
        <v>31</v>
      </c>
      <c r="L83">
        <v>3</v>
      </c>
      <c r="M83">
        <v>16</v>
      </c>
      <c r="N83">
        <f t="shared" si="2"/>
        <v>366.58014130609968</v>
      </c>
      <c r="O83">
        <f t="shared" si="3"/>
        <v>18.439088914585813</v>
      </c>
    </row>
    <row r="84" spans="1:15" x14ac:dyDescent="0.15">
      <c r="A84" t="s">
        <v>15</v>
      </c>
      <c r="B84" t="s">
        <v>26</v>
      </c>
      <c r="C84" t="s">
        <v>120</v>
      </c>
      <c r="D84">
        <v>0</v>
      </c>
      <c r="E84">
        <v>19</v>
      </c>
      <c r="F84">
        <v>0</v>
      </c>
      <c r="G84">
        <v>0</v>
      </c>
      <c r="H84">
        <v>0</v>
      </c>
      <c r="I84">
        <v>6</v>
      </c>
      <c r="J84">
        <v>0</v>
      </c>
      <c r="K84">
        <v>4</v>
      </c>
      <c r="L84">
        <v>0</v>
      </c>
      <c r="M84">
        <v>4</v>
      </c>
      <c r="N84">
        <f t="shared" si="2"/>
        <v>19.000000000000039</v>
      </c>
      <c r="O84">
        <f t="shared" si="3"/>
        <v>1.180637544273908E-6</v>
      </c>
    </row>
    <row r="85" spans="1:15" x14ac:dyDescent="0.15">
      <c r="A85" t="s">
        <v>15</v>
      </c>
      <c r="B85" t="s">
        <v>26</v>
      </c>
      <c r="C85" t="s">
        <v>121</v>
      </c>
      <c r="D85">
        <v>0</v>
      </c>
      <c r="E85">
        <v>11</v>
      </c>
      <c r="F85">
        <v>0</v>
      </c>
      <c r="G85">
        <v>0</v>
      </c>
      <c r="H85">
        <v>0</v>
      </c>
      <c r="I85">
        <v>3</v>
      </c>
      <c r="J85">
        <v>0</v>
      </c>
      <c r="K85">
        <v>2</v>
      </c>
      <c r="L85">
        <v>0</v>
      </c>
      <c r="M85">
        <v>2</v>
      </c>
      <c r="N85">
        <f t="shared" si="2"/>
        <v>11.000000000000064</v>
      </c>
      <c r="O85">
        <f t="shared" si="3"/>
        <v>1.180637544273908E-6</v>
      </c>
    </row>
    <row r="86" spans="1:15" x14ac:dyDescent="0.15">
      <c r="A86" t="s">
        <v>15</v>
      </c>
      <c r="B86" t="s">
        <v>26</v>
      </c>
      <c r="C86" t="s">
        <v>122</v>
      </c>
      <c r="D86">
        <v>28</v>
      </c>
      <c r="E86">
        <v>174</v>
      </c>
      <c r="F86">
        <v>4</v>
      </c>
      <c r="G86">
        <v>10</v>
      </c>
      <c r="H86">
        <v>7</v>
      </c>
      <c r="I86">
        <v>44</v>
      </c>
      <c r="J86">
        <v>3</v>
      </c>
      <c r="K86">
        <v>17</v>
      </c>
      <c r="L86">
        <v>0</v>
      </c>
      <c r="M86">
        <v>13</v>
      </c>
      <c r="N86">
        <f t="shared" si="2"/>
        <v>174.28711943227475</v>
      </c>
      <c r="O86">
        <f t="shared" si="3"/>
        <v>28.284271247461923</v>
      </c>
    </row>
    <row r="87" spans="1:15" x14ac:dyDescent="0.15">
      <c r="A87" t="s">
        <v>15</v>
      </c>
      <c r="B87" t="s">
        <v>26</v>
      </c>
      <c r="C87" t="s">
        <v>123</v>
      </c>
      <c r="D87">
        <v>0</v>
      </c>
      <c r="E87">
        <v>25</v>
      </c>
      <c r="F87">
        <v>0</v>
      </c>
      <c r="G87">
        <v>2</v>
      </c>
      <c r="H87">
        <v>0</v>
      </c>
      <c r="I87">
        <v>10</v>
      </c>
      <c r="J87">
        <v>0</v>
      </c>
      <c r="K87">
        <v>6</v>
      </c>
      <c r="L87">
        <v>0</v>
      </c>
      <c r="M87">
        <v>5</v>
      </c>
      <c r="N87">
        <f t="shared" si="2"/>
        <v>25.079872407968931</v>
      </c>
      <c r="O87">
        <f t="shared" si="3"/>
        <v>1.180637544273908E-6</v>
      </c>
    </row>
    <row r="88" spans="1:15" x14ac:dyDescent="0.15">
      <c r="A88" t="s">
        <v>15</v>
      </c>
      <c r="B88" t="s">
        <v>124</v>
      </c>
      <c r="C88" t="s">
        <v>125</v>
      </c>
      <c r="D88">
        <v>16</v>
      </c>
      <c r="E88">
        <v>55</v>
      </c>
      <c r="F88">
        <v>1</v>
      </c>
      <c r="G88">
        <v>11</v>
      </c>
      <c r="H88">
        <v>4</v>
      </c>
      <c r="I88">
        <v>16</v>
      </c>
      <c r="J88">
        <v>2</v>
      </c>
      <c r="K88">
        <v>9</v>
      </c>
      <c r="L88">
        <v>1</v>
      </c>
      <c r="M88">
        <v>4</v>
      </c>
      <c r="N88">
        <f t="shared" si="2"/>
        <v>56.089214649520642</v>
      </c>
      <c r="O88">
        <f t="shared" si="3"/>
        <v>16.031219541881441</v>
      </c>
    </row>
    <row r="89" spans="1:15" x14ac:dyDescent="0.15">
      <c r="A89" t="s">
        <v>15</v>
      </c>
      <c r="B89" t="s">
        <v>124</v>
      </c>
      <c r="C89" t="s">
        <v>126</v>
      </c>
      <c r="D89">
        <v>0</v>
      </c>
      <c r="E89">
        <v>215</v>
      </c>
      <c r="F89">
        <v>0</v>
      </c>
      <c r="G89">
        <v>20</v>
      </c>
      <c r="H89">
        <v>0</v>
      </c>
      <c r="I89">
        <v>58</v>
      </c>
      <c r="J89">
        <v>0</v>
      </c>
      <c r="K89">
        <v>27</v>
      </c>
      <c r="L89">
        <v>0</v>
      </c>
      <c r="M89">
        <v>17</v>
      </c>
      <c r="N89">
        <f t="shared" si="2"/>
        <v>215.92822881689185</v>
      </c>
      <c r="O89">
        <f t="shared" si="3"/>
        <v>1.180637544273908E-6</v>
      </c>
    </row>
    <row r="90" spans="1:15" x14ac:dyDescent="0.15">
      <c r="A90" t="s">
        <v>15</v>
      </c>
      <c r="B90" t="s">
        <v>124</v>
      </c>
      <c r="C90" t="s">
        <v>127</v>
      </c>
      <c r="D90">
        <v>0</v>
      </c>
      <c r="E90">
        <v>48</v>
      </c>
      <c r="F90">
        <v>0</v>
      </c>
      <c r="G90">
        <v>0</v>
      </c>
      <c r="H90">
        <v>0</v>
      </c>
      <c r="I90">
        <v>13</v>
      </c>
      <c r="J90">
        <v>0</v>
      </c>
      <c r="K90">
        <v>6</v>
      </c>
      <c r="L90">
        <v>0</v>
      </c>
      <c r="M90">
        <v>6</v>
      </c>
      <c r="N90">
        <f t="shared" si="2"/>
        <v>48.000000000000014</v>
      </c>
      <c r="O90">
        <f t="shared" si="3"/>
        <v>1.180637544273908E-6</v>
      </c>
    </row>
    <row r="91" spans="1:15" x14ac:dyDescent="0.15">
      <c r="A91" t="s">
        <v>15</v>
      </c>
      <c r="B91" t="s">
        <v>124</v>
      </c>
      <c r="C91" t="s">
        <v>128</v>
      </c>
      <c r="D91">
        <v>0</v>
      </c>
      <c r="E91">
        <v>64</v>
      </c>
      <c r="F91">
        <v>0</v>
      </c>
      <c r="G91">
        <v>6</v>
      </c>
      <c r="H91">
        <v>0</v>
      </c>
      <c r="I91">
        <v>20</v>
      </c>
      <c r="J91">
        <v>0</v>
      </c>
      <c r="K91">
        <v>9</v>
      </c>
      <c r="L91">
        <v>0</v>
      </c>
      <c r="M91">
        <v>6</v>
      </c>
      <c r="N91">
        <f t="shared" si="2"/>
        <v>64.280634719952801</v>
      </c>
      <c r="O91">
        <f t="shared" si="3"/>
        <v>1.180637544273908E-6</v>
      </c>
    </row>
    <row r="92" spans="1:15" x14ac:dyDescent="0.15">
      <c r="A92" t="s">
        <v>15</v>
      </c>
      <c r="B92" t="s">
        <v>124</v>
      </c>
      <c r="C92" t="s">
        <v>129</v>
      </c>
      <c r="D92">
        <v>0</v>
      </c>
      <c r="E92">
        <v>176</v>
      </c>
      <c r="F92">
        <v>1</v>
      </c>
      <c r="G92">
        <v>21</v>
      </c>
      <c r="H92">
        <v>0</v>
      </c>
      <c r="I92">
        <v>45</v>
      </c>
      <c r="J92">
        <v>1</v>
      </c>
      <c r="K92">
        <v>24</v>
      </c>
      <c r="L92">
        <v>0</v>
      </c>
      <c r="M92">
        <v>14</v>
      </c>
      <c r="N92">
        <f t="shared" si="2"/>
        <v>177.24841325100769</v>
      </c>
      <c r="O92">
        <f t="shared" si="3"/>
        <v>1.000000000000697</v>
      </c>
    </row>
    <row r="93" spans="1:15" x14ac:dyDescent="0.15">
      <c r="A93" t="s">
        <v>15</v>
      </c>
      <c r="B93" t="s">
        <v>124</v>
      </c>
      <c r="C93" t="s">
        <v>130</v>
      </c>
      <c r="D93">
        <v>0</v>
      </c>
      <c r="E93">
        <v>78</v>
      </c>
      <c r="F93">
        <v>0</v>
      </c>
      <c r="G93">
        <v>0</v>
      </c>
      <c r="H93">
        <v>0</v>
      </c>
      <c r="I93">
        <v>17</v>
      </c>
      <c r="J93">
        <v>0</v>
      </c>
      <c r="K93">
        <v>5</v>
      </c>
      <c r="L93">
        <v>0</v>
      </c>
      <c r="M93">
        <v>5</v>
      </c>
      <c r="N93">
        <f t="shared" si="2"/>
        <v>78.000000000000014</v>
      </c>
      <c r="O93">
        <f t="shared" si="3"/>
        <v>1.180637544273908E-6</v>
      </c>
    </row>
    <row r="94" spans="1:15" x14ac:dyDescent="0.15">
      <c r="A94" t="s">
        <v>15</v>
      </c>
      <c r="B94" t="s">
        <v>124</v>
      </c>
      <c r="C94" t="s">
        <v>131</v>
      </c>
      <c r="D94">
        <v>0</v>
      </c>
      <c r="E94">
        <v>75</v>
      </c>
      <c r="F94">
        <v>0</v>
      </c>
      <c r="G94">
        <v>2</v>
      </c>
      <c r="H94">
        <v>0</v>
      </c>
      <c r="I94">
        <v>16</v>
      </c>
      <c r="J94">
        <v>0</v>
      </c>
      <c r="K94">
        <v>6</v>
      </c>
      <c r="L94">
        <v>0</v>
      </c>
      <c r="M94">
        <v>5</v>
      </c>
      <c r="N94">
        <f t="shared" si="2"/>
        <v>75.026661927610789</v>
      </c>
      <c r="O94">
        <f t="shared" si="3"/>
        <v>1.180637544273908E-6</v>
      </c>
    </row>
    <row r="95" spans="1:15" x14ac:dyDescent="0.15">
      <c r="A95" t="s">
        <v>15</v>
      </c>
      <c r="B95" t="s">
        <v>124</v>
      </c>
      <c r="C95" t="s">
        <v>132</v>
      </c>
      <c r="D95">
        <v>0</v>
      </c>
      <c r="E95">
        <v>111</v>
      </c>
      <c r="F95">
        <v>0</v>
      </c>
      <c r="G95">
        <v>14</v>
      </c>
      <c r="H95">
        <v>0</v>
      </c>
      <c r="I95">
        <v>33</v>
      </c>
      <c r="J95">
        <v>0</v>
      </c>
      <c r="K95">
        <v>16</v>
      </c>
      <c r="L95">
        <v>0</v>
      </c>
      <c r="M95">
        <v>9</v>
      </c>
      <c r="N95">
        <f t="shared" si="2"/>
        <v>111.87939935484103</v>
      </c>
      <c r="O95">
        <f t="shared" si="3"/>
        <v>1.180637544273908E-6</v>
      </c>
    </row>
    <row r="96" spans="1:15" x14ac:dyDescent="0.15">
      <c r="A96" t="s">
        <v>15</v>
      </c>
      <c r="B96" t="s">
        <v>133</v>
      </c>
      <c r="C96" t="s">
        <v>134</v>
      </c>
      <c r="D96">
        <v>0</v>
      </c>
      <c r="E96">
        <v>5</v>
      </c>
      <c r="F96">
        <v>0</v>
      </c>
      <c r="G96">
        <v>0</v>
      </c>
      <c r="H96">
        <v>0</v>
      </c>
      <c r="I96">
        <v>2</v>
      </c>
      <c r="J96">
        <v>0</v>
      </c>
      <c r="K96">
        <v>2</v>
      </c>
      <c r="L96">
        <v>0</v>
      </c>
      <c r="M96">
        <v>2</v>
      </c>
      <c r="N96">
        <f t="shared" si="2"/>
        <v>5.0000000000001394</v>
      </c>
      <c r="O96">
        <f t="shared" si="3"/>
        <v>1.180637544273908E-6</v>
      </c>
    </row>
    <row r="97" spans="1:15" x14ac:dyDescent="0.15">
      <c r="A97" t="s">
        <v>15</v>
      </c>
      <c r="B97" t="s">
        <v>133</v>
      </c>
      <c r="C97" t="s">
        <v>135</v>
      </c>
      <c r="D97">
        <v>0</v>
      </c>
      <c r="E97">
        <v>303</v>
      </c>
      <c r="F97">
        <v>0</v>
      </c>
      <c r="G97">
        <v>46</v>
      </c>
      <c r="H97">
        <v>0</v>
      </c>
      <c r="I97">
        <v>67</v>
      </c>
      <c r="J97">
        <v>0</v>
      </c>
      <c r="K97">
        <v>41</v>
      </c>
      <c r="L97">
        <v>0</v>
      </c>
      <c r="M97">
        <v>18</v>
      </c>
      <c r="N97">
        <f t="shared" si="2"/>
        <v>306.47185841443911</v>
      </c>
      <c r="O97">
        <f t="shared" si="3"/>
        <v>1.180637544273908E-6</v>
      </c>
    </row>
    <row r="98" spans="1:15" x14ac:dyDescent="0.15">
      <c r="A98" t="s">
        <v>15</v>
      </c>
      <c r="B98" t="s">
        <v>133</v>
      </c>
      <c r="C98" t="s">
        <v>136</v>
      </c>
      <c r="D98">
        <v>0</v>
      </c>
      <c r="E98">
        <v>26</v>
      </c>
      <c r="F98">
        <v>0</v>
      </c>
      <c r="G98">
        <v>0</v>
      </c>
      <c r="H98">
        <v>0</v>
      </c>
      <c r="I98">
        <v>7</v>
      </c>
      <c r="J98">
        <v>0</v>
      </c>
      <c r="K98">
        <v>5</v>
      </c>
      <c r="L98">
        <v>0</v>
      </c>
      <c r="M98">
        <v>5</v>
      </c>
      <c r="N98">
        <f t="shared" si="2"/>
        <v>26.000000000000025</v>
      </c>
      <c r="O98">
        <f t="shared" si="3"/>
        <v>1.180637544273908E-6</v>
      </c>
    </row>
    <row r="99" spans="1:15" x14ac:dyDescent="0.15">
      <c r="A99" t="s">
        <v>15</v>
      </c>
      <c r="B99" t="s">
        <v>133</v>
      </c>
      <c r="C99" t="s">
        <v>137</v>
      </c>
      <c r="D99">
        <v>0</v>
      </c>
      <c r="E99">
        <v>169</v>
      </c>
      <c r="F99">
        <v>0</v>
      </c>
      <c r="G99">
        <v>26</v>
      </c>
      <c r="H99">
        <v>0</v>
      </c>
      <c r="I99">
        <v>44</v>
      </c>
      <c r="J99">
        <v>0</v>
      </c>
      <c r="K99">
        <v>18</v>
      </c>
      <c r="L99">
        <v>0</v>
      </c>
      <c r="M99">
        <v>5</v>
      </c>
      <c r="N99">
        <f t="shared" si="2"/>
        <v>170.98830369355676</v>
      </c>
      <c r="O99">
        <f t="shared" si="3"/>
        <v>1.180637544273908E-6</v>
      </c>
    </row>
    <row r="100" spans="1:15" x14ac:dyDescent="0.15">
      <c r="A100" t="s">
        <v>15</v>
      </c>
      <c r="B100" t="s">
        <v>133</v>
      </c>
      <c r="C100" t="s">
        <v>138</v>
      </c>
      <c r="D100">
        <v>188</v>
      </c>
      <c r="E100">
        <v>1115</v>
      </c>
      <c r="F100">
        <v>28</v>
      </c>
      <c r="G100">
        <v>148</v>
      </c>
      <c r="H100">
        <v>26</v>
      </c>
      <c r="I100">
        <v>211</v>
      </c>
      <c r="J100">
        <v>29</v>
      </c>
      <c r="K100">
        <v>86</v>
      </c>
      <c r="L100">
        <v>1</v>
      </c>
      <c r="M100">
        <v>26</v>
      </c>
      <c r="N100">
        <f t="shared" si="2"/>
        <v>1124.7795339532099</v>
      </c>
      <c r="O100">
        <f t="shared" si="3"/>
        <v>190.07366992826755</v>
      </c>
    </row>
    <row r="101" spans="1:15" x14ac:dyDescent="0.15">
      <c r="A101" t="s">
        <v>15</v>
      </c>
      <c r="B101" t="s">
        <v>133</v>
      </c>
      <c r="C101" t="s">
        <v>139</v>
      </c>
      <c r="D101">
        <v>0</v>
      </c>
      <c r="E101">
        <v>5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2</v>
      </c>
      <c r="L101">
        <v>0</v>
      </c>
      <c r="M101">
        <v>2</v>
      </c>
      <c r="N101">
        <f t="shared" si="2"/>
        <v>5.0000000000001394</v>
      </c>
      <c r="O101">
        <f t="shared" si="3"/>
        <v>1.180637544273908E-6</v>
      </c>
    </row>
    <row r="102" spans="1:15" x14ac:dyDescent="0.15">
      <c r="A102" t="s">
        <v>15</v>
      </c>
      <c r="B102" t="s">
        <v>133</v>
      </c>
      <c r="C102" t="s">
        <v>140</v>
      </c>
      <c r="D102">
        <v>5</v>
      </c>
      <c r="E102">
        <v>133</v>
      </c>
      <c r="F102">
        <v>1</v>
      </c>
      <c r="G102">
        <v>21</v>
      </c>
      <c r="H102">
        <v>1</v>
      </c>
      <c r="I102">
        <v>27</v>
      </c>
      <c r="J102">
        <v>1</v>
      </c>
      <c r="K102">
        <v>17</v>
      </c>
      <c r="L102">
        <v>0</v>
      </c>
      <c r="M102">
        <v>7</v>
      </c>
      <c r="N102">
        <f t="shared" si="2"/>
        <v>134.64768843169941</v>
      </c>
      <c r="O102">
        <f t="shared" si="3"/>
        <v>5.0990195135929213</v>
      </c>
    </row>
    <row r="103" spans="1:15" x14ac:dyDescent="0.15">
      <c r="A103" t="s">
        <v>15</v>
      </c>
      <c r="B103" t="s">
        <v>133</v>
      </c>
      <c r="C103" t="s">
        <v>141</v>
      </c>
      <c r="D103">
        <v>4</v>
      </c>
      <c r="E103">
        <v>241</v>
      </c>
      <c r="F103">
        <v>5</v>
      </c>
      <c r="G103">
        <v>33</v>
      </c>
      <c r="H103">
        <v>2</v>
      </c>
      <c r="I103">
        <v>66</v>
      </c>
      <c r="J103">
        <v>6</v>
      </c>
      <c r="K103">
        <v>22</v>
      </c>
      <c r="L103">
        <v>1</v>
      </c>
      <c r="M103">
        <v>8</v>
      </c>
      <c r="N103">
        <f t="shared" si="2"/>
        <v>243.24884377936928</v>
      </c>
      <c r="O103">
        <f t="shared" si="3"/>
        <v>6.4031242374329578</v>
      </c>
    </row>
    <row r="104" spans="1:15" x14ac:dyDescent="0.15">
      <c r="A104" t="s">
        <v>15</v>
      </c>
      <c r="B104" t="s">
        <v>142</v>
      </c>
      <c r="C104" t="s">
        <v>143</v>
      </c>
      <c r="D104">
        <v>0</v>
      </c>
      <c r="E104">
        <v>16</v>
      </c>
      <c r="F104">
        <v>0</v>
      </c>
      <c r="G104">
        <v>0</v>
      </c>
      <c r="H104">
        <v>0</v>
      </c>
      <c r="I104">
        <v>8</v>
      </c>
      <c r="J104">
        <v>0</v>
      </c>
      <c r="K104">
        <v>4</v>
      </c>
      <c r="L104">
        <v>0</v>
      </c>
      <c r="M104">
        <v>4</v>
      </c>
      <c r="N104">
        <f t="shared" si="2"/>
        <v>16.000000000000043</v>
      </c>
      <c r="O104">
        <f t="shared" si="3"/>
        <v>1.180637544273908E-6</v>
      </c>
    </row>
    <row r="105" spans="1:15" x14ac:dyDescent="0.15">
      <c r="A105" t="s">
        <v>15</v>
      </c>
      <c r="B105" t="s">
        <v>142</v>
      </c>
      <c r="C105" t="s">
        <v>144</v>
      </c>
      <c r="D105">
        <v>7</v>
      </c>
      <c r="E105">
        <v>9</v>
      </c>
      <c r="F105">
        <v>0</v>
      </c>
      <c r="G105">
        <v>0</v>
      </c>
      <c r="H105">
        <v>4</v>
      </c>
      <c r="I105">
        <v>4</v>
      </c>
      <c r="J105">
        <v>2</v>
      </c>
      <c r="K105">
        <v>2</v>
      </c>
      <c r="L105">
        <v>2</v>
      </c>
      <c r="M105">
        <v>2</v>
      </c>
      <c r="N105">
        <f t="shared" si="2"/>
        <v>9.0000000000000782</v>
      </c>
      <c r="O105">
        <f t="shared" si="3"/>
        <v>7.0000000000000995</v>
      </c>
    </row>
    <row r="106" spans="1:15" x14ac:dyDescent="0.15">
      <c r="A106" t="s">
        <v>15</v>
      </c>
      <c r="B106" t="s">
        <v>142</v>
      </c>
      <c r="C106" t="s">
        <v>145</v>
      </c>
      <c r="D106">
        <v>0</v>
      </c>
      <c r="E106">
        <v>22</v>
      </c>
      <c r="F106">
        <v>0</v>
      </c>
      <c r="G106">
        <v>0</v>
      </c>
      <c r="H106">
        <v>0</v>
      </c>
      <c r="I106">
        <v>10</v>
      </c>
      <c r="J106">
        <v>0</v>
      </c>
      <c r="K106">
        <v>5</v>
      </c>
      <c r="L106">
        <v>0</v>
      </c>
      <c r="M106">
        <v>5</v>
      </c>
      <c r="N106">
        <f t="shared" si="2"/>
        <v>22.000000000000032</v>
      </c>
      <c r="O106">
        <f t="shared" si="3"/>
        <v>1.180637544273908E-6</v>
      </c>
    </row>
    <row r="107" spans="1:15" x14ac:dyDescent="0.15">
      <c r="A107" t="s">
        <v>15</v>
      </c>
      <c r="B107" t="s">
        <v>146</v>
      </c>
      <c r="C107" t="s">
        <v>147</v>
      </c>
      <c r="D107">
        <v>0</v>
      </c>
      <c r="E107">
        <v>15</v>
      </c>
      <c r="F107">
        <v>0</v>
      </c>
      <c r="G107">
        <v>0</v>
      </c>
      <c r="H107">
        <v>0</v>
      </c>
      <c r="I107">
        <v>6</v>
      </c>
      <c r="J107">
        <v>0</v>
      </c>
      <c r="K107">
        <v>3</v>
      </c>
      <c r="L107">
        <v>0</v>
      </c>
      <c r="M107">
        <v>3</v>
      </c>
      <c r="N107">
        <f t="shared" si="2"/>
        <v>15.000000000000046</v>
      </c>
      <c r="O107">
        <f t="shared" si="3"/>
        <v>1.180637544273908E-6</v>
      </c>
    </row>
    <row r="108" spans="1:15" x14ac:dyDescent="0.15">
      <c r="A108" t="s">
        <v>15</v>
      </c>
      <c r="B108" t="s">
        <v>146</v>
      </c>
      <c r="C108" t="s">
        <v>148</v>
      </c>
      <c r="D108">
        <v>18</v>
      </c>
      <c r="E108">
        <v>28</v>
      </c>
      <c r="F108">
        <v>2</v>
      </c>
      <c r="G108">
        <v>2</v>
      </c>
      <c r="H108">
        <v>5</v>
      </c>
      <c r="I108">
        <v>8</v>
      </c>
      <c r="J108">
        <v>2</v>
      </c>
      <c r="K108">
        <v>5</v>
      </c>
      <c r="L108">
        <v>1</v>
      </c>
      <c r="M108">
        <v>4</v>
      </c>
      <c r="N108">
        <f t="shared" si="2"/>
        <v>28.071337695236423</v>
      </c>
      <c r="O108">
        <f t="shared" si="3"/>
        <v>18.110770276274874</v>
      </c>
    </row>
    <row r="109" spans="1:15" x14ac:dyDescent="0.15">
      <c r="A109" t="s">
        <v>15</v>
      </c>
      <c r="B109" t="s">
        <v>146</v>
      </c>
      <c r="C109" t="s">
        <v>149</v>
      </c>
      <c r="D109">
        <v>0</v>
      </c>
      <c r="E109">
        <v>13</v>
      </c>
      <c r="F109">
        <v>0</v>
      </c>
      <c r="G109">
        <v>0</v>
      </c>
      <c r="H109">
        <v>0</v>
      </c>
      <c r="I109">
        <v>6</v>
      </c>
      <c r="J109">
        <v>0</v>
      </c>
      <c r="K109">
        <v>2</v>
      </c>
      <c r="L109">
        <v>0</v>
      </c>
      <c r="M109">
        <v>2</v>
      </c>
      <c r="N109">
        <f t="shared" si="2"/>
        <v>13.000000000000053</v>
      </c>
      <c r="O109">
        <f t="shared" si="3"/>
        <v>1.180637544273908E-6</v>
      </c>
    </row>
    <row r="110" spans="1:15" x14ac:dyDescent="0.15">
      <c r="A110" t="s">
        <v>15</v>
      </c>
      <c r="B110" t="s">
        <v>146</v>
      </c>
      <c r="C110" t="s">
        <v>150</v>
      </c>
      <c r="D110">
        <v>0</v>
      </c>
      <c r="E110">
        <v>100</v>
      </c>
      <c r="F110">
        <v>0</v>
      </c>
      <c r="G110">
        <v>12</v>
      </c>
      <c r="H110">
        <v>0</v>
      </c>
      <c r="I110">
        <v>24</v>
      </c>
      <c r="J110">
        <v>0</v>
      </c>
      <c r="K110">
        <v>11</v>
      </c>
      <c r="L110">
        <v>0</v>
      </c>
      <c r="M110">
        <v>5</v>
      </c>
      <c r="N110">
        <f t="shared" si="2"/>
        <v>100.71742649611338</v>
      </c>
      <c r="O110">
        <f t="shared" si="3"/>
        <v>1.180637544273908E-6</v>
      </c>
    </row>
    <row r="111" spans="1:15" x14ac:dyDescent="0.15">
      <c r="A111" t="s">
        <v>15</v>
      </c>
      <c r="B111" t="s">
        <v>146</v>
      </c>
      <c r="C111" t="s">
        <v>151</v>
      </c>
      <c r="D111">
        <v>0</v>
      </c>
      <c r="E111">
        <v>194</v>
      </c>
      <c r="F111">
        <v>0</v>
      </c>
      <c r="G111">
        <v>30</v>
      </c>
      <c r="H111">
        <v>0</v>
      </c>
      <c r="I111">
        <v>50</v>
      </c>
      <c r="J111">
        <v>0</v>
      </c>
      <c r="K111">
        <v>22</v>
      </c>
      <c r="L111">
        <v>0</v>
      </c>
      <c r="M111">
        <v>7</v>
      </c>
      <c r="N111">
        <f t="shared" si="2"/>
        <v>196.30588376307014</v>
      </c>
      <c r="O111">
        <f t="shared" si="3"/>
        <v>1.180637544273908E-6</v>
      </c>
    </row>
    <row r="112" spans="1:15" x14ac:dyDescent="0.15">
      <c r="A112" t="s">
        <v>15</v>
      </c>
      <c r="B112" t="s">
        <v>146</v>
      </c>
      <c r="C112" t="s">
        <v>152</v>
      </c>
      <c r="D112">
        <v>23</v>
      </c>
      <c r="E112">
        <v>459</v>
      </c>
      <c r="F112">
        <v>1</v>
      </c>
      <c r="G112">
        <v>57</v>
      </c>
      <c r="H112">
        <v>8</v>
      </c>
      <c r="I112">
        <v>114</v>
      </c>
      <c r="J112">
        <v>1</v>
      </c>
      <c r="K112">
        <v>45</v>
      </c>
      <c r="L112">
        <v>0</v>
      </c>
      <c r="M112">
        <v>17</v>
      </c>
      <c r="N112">
        <f t="shared" si="2"/>
        <v>462.52567496302299</v>
      </c>
      <c r="O112">
        <f t="shared" si="3"/>
        <v>23.021728866442707</v>
      </c>
    </row>
    <row r="113" spans="1:15" x14ac:dyDescent="0.15">
      <c r="A113" t="s">
        <v>15</v>
      </c>
      <c r="B113" t="s">
        <v>146</v>
      </c>
      <c r="C113" t="s">
        <v>153</v>
      </c>
      <c r="D113">
        <v>4</v>
      </c>
      <c r="E113">
        <v>135</v>
      </c>
      <c r="F113">
        <v>1</v>
      </c>
      <c r="G113">
        <v>11</v>
      </c>
      <c r="H113">
        <v>2</v>
      </c>
      <c r="I113">
        <v>35</v>
      </c>
      <c r="J113">
        <v>2</v>
      </c>
      <c r="K113">
        <v>22</v>
      </c>
      <c r="L113">
        <v>1</v>
      </c>
      <c r="M113">
        <v>17</v>
      </c>
      <c r="N113">
        <f t="shared" si="2"/>
        <v>135.44740676735012</v>
      </c>
      <c r="O113">
        <f t="shared" si="3"/>
        <v>4.1231056256178293</v>
      </c>
    </row>
    <row r="114" spans="1:15" x14ac:dyDescent="0.15">
      <c r="A114" t="s">
        <v>15</v>
      </c>
      <c r="B114" t="s">
        <v>146</v>
      </c>
      <c r="C114" t="s">
        <v>154</v>
      </c>
      <c r="D114">
        <v>0</v>
      </c>
      <c r="E114">
        <v>127</v>
      </c>
      <c r="F114">
        <v>2</v>
      </c>
      <c r="G114">
        <v>14</v>
      </c>
      <c r="H114">
        <v>0</v>
      </c>
      <c r="I114">
        <v>24</v>
      </c>
      <c r="J114">
        <v>2</v>
      </c>
      <c r="K114">
        <v>18</v>
      </c>
      <c r="L114">
        <v>0</v>
      </c>
      <c r="M114">
        <v>12</v>
      </c>
      <c r="N114">
        <f t="shared" si="2"/>
        <v>127.76932339180638</v>
      </c>
      <c r="O114">
        <f t="shared" si="3"/>
        <v>2.0000000000003482</v>
      </c>
    </row>
    <row r="115" spans="1:15" x14ac:dyDescent="0.15">
      <c r="A115" t="s">
        <v>15</v>
      </c>
      <c r="B115" t="s">
        <v>146</v>
      </c>
      <c r="C115" t="s">
        <v>155</v>
      </c>
      <c r="D115">
        <v>2</v>
      </c>
      <c r="E115">
        <v>67</v>
      </c>
      <c r="F115">
        <v>1</v>
      </c>
      <c r="G115">
        <v>3</v>
      </c>
      <c r="H115">
        <v>1</v>
      </c>
      <c r="I115">
        <v>22</v>
      </c>
      <c r="J115">
        <v>2</v>
      </c>
      <c r="K115">
        <v>14</v>
      </c>
      <c r="L115">
        <v>1</v>
      </c>
      <c r="M115">
        <v>13</v>
      </c>
      <c r="N115">
        <f t="shared" si="2"/>
        <v>67.067130548428878</v>
      </c>
      <c r="O115">
        <f t="shared" si="3"/>
        <v>2.2360679775001011</v>
      </c>
    </row>
    <row r="116" spans="1:15" x14ac:dyDescent="0.15">
      <c r="A116" t="s">
        <v>15</v>
      </c>
      <c r="B116" t="s">
        <v>156</v>
      </c>
      <c r="C116" t="s">
        <v>157</v>
      </c>
      <c r="D116">
        <v>0</v>
      </c>
      <c r="E116">
        <v>13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2</v>
      </c>
      <c r="L116">
        <v>0</v>
      </c>
      <c r="M116">
        <v>2</v>
      </c>
      <c r="N116">
        <f t="shared" si="2"/>
        <v>13.000000000000053</v>
      </c>
      <c r="O116">
        <f t="shared" si="3"/>
        <v>1.180637544273908E-6</v>
      </c>
    </row>
    <row r="117" spans="1:15" x14ac:dyDescent="0.15">
      <c r="A117" t="s">
        <v>15</v>
      </c>
      <c r="B117" t="s">
        <v>156</v>
      </c>
      <c r="C117" t="s">
        <v>158</v>
      </c>
      <c r="D117">
        <v>14</v>
      </c>
      <c r="E117">
        <v>263</v>
      </c>
      <c r="F117">
        <v>1</v>
      </c>
      <c r="G117">
        <v>19</v>
      </c>
      <c r="H117">
        <v>2</v>
      </c>
      <c r="I117">
        <v>64</v>
      </c>
      <c r="J117">
        <v>1</v>
      </c>
      <c r="K117">
        <v>23</v>
      </c>
      <c r="L117">
        <v>0</v>
      </c>
      <c r="M117">
        <v>14</v>
      </c>
      <c r="N117">
        <f t="shared" si="2"/>
        <v>263.68541863364385</v>
      </c>
      <c r="O117">
        <f t="shared" si="3"/>
        <v>14.035668847618249</v>
      </c>
    </row>
    <row r="118" spans="1:15" x14ac:dyDescent="0.15">
      <c r="A118" t="s">
        <v>15</v>
      </c>
      <c r="B118" t="s">
        <v>156</v>
      </c>
      <c r="C118" t="s">
        <v>159</v>
      </c>
      <c r="D118">
        <v>0</v>
      </c>
      <c r="E118">
        <v>24</v>
      </c>
      <c r="F118">
        <v>0</v>
      </c>
      <c r="G118">
        <v>0</v>
      </c>
      <c r="H118">
        <v>0</v>
      </c>
      <c r="I118">
        <v>8</v>
      </c>
      <c r="J118">
        <v>0</v>
      </c>
      <c r="K118">
        <v>4</v>
      </c>
      <c r="L118">
        <v>0</v>
      </c>
      <c r="M118">
        <v>4</v>
      </c>
      <c r="N118">
        <f t="shared" si="2"/>
        <v>24.000000000000028</v>
      </c>
      <c r="O118">
        <f t="shared" si="3"/>
        <v>1.180637544273908E-6</v>
      </c>
    </row>
    <row r="119" spans="1:15" x14ac:dyDescent="0.15">
      <c r="A119" t="s">
        <v>15</v>
      </c>
      <c r="B119" t="s">
        <v>156</v>
      </c>
      <c r="C119" t="s">
        <v>160</v>
      </c>
      <c r="D119">
        <v>1</v>
      </c>
      <c r="E119">
        <v>88</v>
      </c>
      <c r="F119">
        <v>1</v>
      </c>
      <c r="G119">
        <v>13</v>
      </c>
      <c r="H119">
        <v>1</v>
      </c>
      <c r="I119">
        <v>22</v>
      </c>
      <c r="J119">
        <v>1</v>
      </c>
      <c r="K119">
        <v>12</v>
      </c>
      <c r="L119">
        <v>0</v>
      </c>
      <c r="M119">
        <v>6</v>
      </c>
      <c r="N119">
        <f t="shared" si="2"/>
        <v>88.955044826024348</v>
      </c>
      <c r="O119">
        <f t="shared" si="3"/>
        <v>1.4142135623735879</v>
      </c>
    </row>
    <row r="120" spans="1:15" x14ac:dyDescent="0.15">
      <c r="A120" t="s">
        <v>15</v>
      </c>
      <c r="B120" t="s">
        <v>156</v>
      </c>
      <c r="C120" t="s">
        <v>161</v>
      </c>
      <c r="D120">
        <v>4</v>
      </c>
      <c r="E120">
        <v>87</v>
      </c>
      <c r="F120">
        <v>0</v>
      </c>
      <c r="G120">
        <v>14</v>
      </c>
      <c r="H120">
        <v>2</v>
      </c>
      <c r="I120">
        <v>24</v>
      </c>
      <c r="J120">
        <v>2</v>
      </c>
      <c r="K120">
        <v>15</v>
      </c>
      <c r="L120">
        <v>2</v>
      </c>
      <c r="M120">
        <v>8</v>
      </c>
      <c r="N120">
        <f t="shared" si="2"/>
        <v>88.119237400240834</v>
      </c>
      <c r="O120">
        <f t="shared" si="3"/>
        <v>4.0000000000001741</v>
      </c>
    </row>
    <row r="121" spans="1:15" x14ac:dyDescent="0.15">
      <c r="A121" t="s">
        <v>15</v>
      </c>
      <c r="B121" t="s">
        <v>156</v>
      </c>
      <c r="C121" t="s">
        <v>162</v>
      </c>
      <c r="D121">
        <v>25</v>
      </c>
      <c r="E121">
        <v>1019</v>
      </c>
      <c r="F121">
        <v>11</v>
      </c>
      <c r="G121">
        <v>71</v>
      </c>
      <c r="H121">
        <v>4</v>
      </c>
      <c r="I121">
        <v>257</v>
      </c>
      <c r="J121">
        <v>11</v>
      </c>
      <c r="K121">
        <v>74</v>
      </c>
      <c r="L121">
        <v>0</v>
      </c>
      <c r="M121">
        <v>44</v>
      </c>
      <c r="N121">
        <f t="shared" si="2"/>
        <v>1021.4705086295933</v>
      </c>
      <c r="O121">
        <f t="shared" si="3"/>
        <v>27.313000567495351</v>
      </c>
    </row>
    <row r="122" spans="1:15" x14ac:dyDescent="0.15">
      <c r="A122" t="s">
        <v>15</v>
      </c>
      <c r="B122" t="s">
        <v>156</v>
      </c>
      <c r="C122" t="s">
        <v>163</v>
      </c>
      <c r="D122">
        <v>0</v>
      </c>
      <c r="E122">
        <v>72</v>
      </c>
      <c r="F122">
        <v>0</v>
      </c>
      <c r="G122">
        <v>4</v>
      </c>
      <c r="H122">
        <v>0</v>
      </c>
      <c r="I122">
        <v>23</v>
      </c>
      <c r="J122">
        <v>0</v>
      </c>
      <c r="K122">
        <v>12</v>
      </c>
      <c r="L122">
        <v>0</v>
      </c>
      <c r="M122">
        <v>10</v>
      </c>
      <c r="N122">
        <f t="shared" si="2"/>
        <v>72.111025509279798</v>
      </c>
      <c r="O122">
        <f t="shared" si="3"/>
        <v>1.180637544273908E-6</v>
      </c>
    </row>
    <row r="123" spans="1:15" x14ac:dyDescent="0.15">
      <c r="A123" t="s">
        <v>15</v>
      </c>
      <c r="B123" t="s">
        <v>156</v>
      </c>
      <c r="C123" t="s">
        <v>164</v>
      </c>
      <c r="D123">
        <v>6</v>
      </c>
      <c r="E123">
        <v>76</v>
      </c>
      <c r="F123">
        <v>0</v>
      </c>
      <c r="G123">
        <v>4</v>
      </c>
      <c r="H123">
        <v>1</v>
      </c>
      <c r="I123">
        <v>16</v>
      </c>
      <c r="J123">
        <v>1</v>
      </c>
      <c r="K123">
        <v>8</v>
      </c>
      <c r="L123">
        <v>1</v>
      </c>
      <c r="M123">
        <v>6</v>
      </c>
      <c r="N123">
        <f t="shared" si="2"/>
        <v>76.1051903617618</v>
      </c>
      <c r="O123">
        <f t="shared" si="3"/>
        <v>6.0000000000001164</v>
      </c>
    </row>
    <row r="124" spans="1:15" x14ac:dyDescent="0.15">
      <c r="A124" t="s">
        <v>15</v>
      </c>
      <c r="B124" t="s">
        <v>156</v>
      </c>
      <c r="C124" t="s">
        <v>165</v>
      </c>
      <c r="D124">
        <v>0</v>
      </c>
      <c r="E124">
        <v>97</v>
      </c>
      <c r="F124">
        <v>0</v>
      </c>
      <c r="G124">
        <v>6</v>
      </c>
      <c r="H124">
        <v>0</v>
      </c>
      <c r="I124">
        <v>32</v>
      </c>
      <c r="J124">
        <v>0</v>
      </c>
      <c r="K124">
        <v>13</v>
      </c>
      <c r="L124">
        <v>0</v>
      </c>
      <c r="M124">
        <v>10</v>
      </c>
      <c r="N124">
        <f t="shared" si="2"/>
        <v>97.185389848474657</v>
      </c>
      <c r="O124">
        <f t="shared" si="3"/>
        <v>1.180637544273908E-6</v>
      </c>
    </row>
    <row r="125" spans="1:15" x14ac:dyDescent="0.15">
      <c r="A125" t="s">
        <v>15</v>
      </c>
      <c r="B125" t="s">
        <v>156</v>
      </c>
      <c r="C125" t="s">
        <v>166</v>
      </c>
      <c r="D125">
        <v>0</v>
      </c>
      <c r="E125">
        <v>47</v>
      </c>
      <c r="F125">
        <v>0</v>
      </c>
      <c r="G125">
        <v>0</v>
      </c>
      <c r="H125">
        <v>0</v>
      </c>
      <c r="I125">
        <v>13</v>
      </c>
      <c r="J125">
        <v>0</v>
      </c>
      <c r="K125">
        <v>6</v>
      </c>
      <c r="L125">
        <v>0</v>
      </c>
      <c r="M125">
        <v>6</v>
      </c>
      <c r="N125">
        <f t="shared" si="2"/>
        <v>47.000000000000014</v>
      </c>
      <c r="O125">
        <f t="shared" si="3"/>
        <v>1.180637544273908E-6</v>
      </c>
    </row>
    <row r="126" spans="1:15" x14ac:dyDescent="0.15">
      <c r="A126" t="s">
        <v>15</v>
      </c>
      <c r="B126" t="s">
        <v>156</v>
      </c>
      <c r="C126" t="s">
        <v>167</v>
      </c>
      <c r="D126">
        <v>6</v>
      </c>
      <c r="E126">
        <v>231</v>
      </c>
      <c r="F126">
        <v>0</v>
      </c>
      <c r="G126">
        <v>20</v>
      </c>
      <c r="H126">
        <v>1</v>
      </c>
      <c r="I126">
        <v>68</v>
      </c>
      <c r="J126">
        <v>1</v>
      </c>
      <c r="K126">
        <v>34</v>
      </c>
      <c r="L126">
        <v>1</v>
      </c>
      <c r="M126">
        <v>24</v>
      </c>
      <c r="N126">
        <f t="shared" si="2"/>
        <v>231.86418438387591</v>
      </c>
      <c r="O126">
        <f t="shared" si="3"/>
        <v>6.0000000000001164</v>
      </c>
    </row>
    <row r="127" spans="1:15" x14ac:dyDescent="0.15">
      <c r="A127" t="s">
        <v>15</v>
      </c>
      <c r="B127" t="s">
        <v>156</v>
      </c>
      <c r="C127" t="s">
        <v>168</v>
      </c>
      <c r="D127">
        <v>2</v>
      </c>
      <c r="E127">
        <v>415</v>
      </c>
      <c r="F127">
        <v>2</v>
      </c>
      <c r="G127">
        <v>30</v>
      </c>
      <c r="H127">
        <v>1</v>
      </c>
      <c r="I127">
        <v>106</v>
      </c>
      <c r="J127">
        <v>2</v>
      </c>
      <c r="K127">
        <v>36</v>
      </c>
      <c r="L127">
        <v>0</v>
      </c>
      <c r="M127">
        <v>22</v>
      </c>
      <c r="N127">
        <f t="shared" si="2"/>
        <v>416.08292442733097</v>
      </c>
      <c r="O127">
        <f t="shared" si="3"/>
        <v>2.8284271247464368</v>
      </c>
    </row>
    <row r="128" spans="1:15" x14ac:dyDescent="0.15">
      <c r="A128" t="s">
        <v>15</v>
      </c>
      <c r="B128" t="s">
        <v>156</v>
      </c>
      <c r="C128" t="s">
        <v>169</v>
      </c>
      <c r="D128">
        <v>1</v>
      </c>
      <c r="E128">
        <v>61</v>
      </c>
      <c r="F128">
        <v>1</v>
      </c>
      <c r="G128">
        <v>3</v>
      </c>
      <c r="H128">
        <v>0</v>
      </c>
      <c r="I128">
        <v>15</v>
      </c>
      <c r="J128">
        <v>1</v>
      </c>
      <c r="K128">
        <v>5</v>
      </c>
      <c r="L128">
        <v>0</v>
      </c>
      <c r="M128">
        <v>4</v>
      </c>
      <c r="N128">
        <f t="shared" si="2"/>
        <v>61.073725938409893</v>
      </c>
      <c r="O128">
        <f t="shared" si="3"/>
        <v>1.4142135623735879</v>
      </c>
    </row>
    <row r="129" spans="1:15" x14ac:dyDescent="0.15">
      <c r="A129" t="s">
        <v>15</v>
      </c>
      <c r="B129" t="s">
        <v>156</v>
      </c>
      <c r="C129" t="s">
        <v>170</v>
      </c>
      <c r="D129">
        <v>0</v>
      </c>
      <c r="E129">
        <v>65</v>
      </c>
      <c r="F129">
        <v>0</v>
      </c>
      <c r="G129">
        <v>2</v>
      </c>
      <c r="H129">
        <v>0</v>
      </c>
      <c r="I129">
        <v>19</v>
      </c>
      <c r="J129">
        <v>0</v>
      </c>
      <c r="K129">
        <v>5</v>
      </c>
      <c r="L129">
        <v>0</v>
      </c>
      <c r="M129">
        <v>4</v>
      </c>
      <c r="N129">
        <f t="shared" si="2"/>
        <v>65.030761951556443</v>
      </c>
      <c r="O129">
        <f t="shared" si="3"/>
        <v>1.180637544273908E-6</v>
      </c>
    </row>
    <row r="130" spans="1:15" x14ac:dyDescent="0.15">
      <c r="A130" t="s">
        <v>15</v>
      </c>
      <c r="B130" t="s">
        <v>156</v>
      </c>
      <c r="C130" t="s">
        <v>171</v>
      </c>
      <c r="D130">
        <v>0</v>
      </c>
      <c r="E130">
        <v>152</v>
      </c>
      <c r="F130">
        <v>0</v>
      </c>
      <c r="G130">
        <v>10</v>
      </c>
      <c r="H130">
        <v>0</v>
      </c>
      <c r="I130">
        <v>33</v>
      </c>
      <c r="J130">
        <v>0</v>
      </c>
      <c r="K130">
        <v>17</v>
      </c>
      <c r="L130">
        <v>0</v>
      </c>
      <c r="M130">
        <v>12</v>
      </c>
      <c r="N130">
        <f t="shared" si="2"/>
        <v>152.32859219463691</v>
      </c>
      <c r="O130">
        <f t="shared" si="3"/>
        <v>1.180637544273908E-6</v>
      </c>
    </row>
    <row r="131" spans="1:15" x14ac:dyDescent="0.15">
      <c r="A131" t="s">
        <v>15</v>
      </c>
      <c r="B131" t="s">
        <v>156</v>
      </c>
      <c r="C131" t="s">
        <v>172</v>
      </c>
      <c r="D131">
        <v>0</v>
      </c>
      <c r="E131">
        <v>37</v>
      </c>
      <c r="F131">
        <v>0</v>
      </c>
      <c r="G131">
        <v>2</v>
      </c>
      <c r="H131">
        <v>0</v>
      </c>
      <c r="I131">
        <v>10</v>
      </c>
      <c r="J131">
        <v>0</v>
      </c>
      <c r="K131">
        <v>3</v>
      </c>
      <c r="L131">
        <v>0</v>
      </c>
      <c r="M131">
        <v>2</v>
      </c>
      <c r="N131">
        <f t="shared" ref="N131:N194" si="4">SQRT(E131*E131+G131*G131+$S$2*$S$2)</f>
        <v>37.054014627297825</v>
      </c>
      <c r="O131">
        <f t="shared" ref="O131:O194" si="5">SQRT(D131*D131+F131*F131+$S$2*$S$2)</f>
        <v>1.180637544273908E-6</v>
      </c>
    </row>
    <row r="132" spans="1:15" x14ac:dyDescent="0.15">
      <c r="A132" t="s">
        <v>15</v>
      </c>
      <c r="B132" t="s">
        <v>156</v>
      </c>
      <c r="C132" t="s">
        <v>173</v>
      </c>
      <c r="D132">
        <v>6</v>
      </c>
      <c r="E132">
        <v>242</v>
      </c>
      <c r="F132">
        <v>0</v>
      </c>
      <c r="G132">
        <v>18</v>
      </c>
      <c r="H132">
        <v>2</v>
      </c>
      <c r="I132">
        <v>61</v>
      </c>
      <c r="J132">
        <v>0</v>
      </c>
      <c r="K132">
        <v>26</v>
      </c>
      <c r="L132">
        <v>0</v>
      </c>
      <c r="M132">
        <v>17</v>
      </c>
      <c r="N132">
        <f t="shared" si="4"/>
        <v>242.66849816158668</v>
      </c>
      <c r="O132">
        <f t="shared" si="5"/>
        <v>6.0000000000001164</v>
      </c>
    </row>
    <row r="133" spans="1:15" x14ac:dyDescent="0.15">
      <c r="A133" t="s">
        <v>15</v>
      </c>
      <c r="B133" t="s">
        <v>174</v>
      </c>
      <c r="C133" t="s">
        <v>175</v>
      </c>
      <c r="D133">
        <v>0</v>
      </c>
      <c r="E133">
        <v>185</v>
      </c>
      <c r="F133">
        <v>0</v>
      </c>
      <c r="G133">
        <v>2</v>
      </c>
      <c r="H133">
        <v>0</v>
      </c>
      <c r="I133">
        <v>28</v>
      </c>
      <c r="J133">
        <v>0</v>
      </c>
      <c r="K133">
        <v>17</v>
      </c>
      <c r="L133">
        <v>0</v>
      </c>
      <c r="M133">
        <v>16</v>
      </c>
      <c r="N133">
        <f t="shared" si="4"/>
        <v>185.0108104949546</v>
      </c>
      <c r="O133">
        <f t="shared" si="5"/>
        <v>1.180637544273908E-6</v>
      </c>
    </row>
    <row r="134" spans="1:15" x14ac:dyDescent="0.15">
      <c r="A134" t="s">
        <v>15</v>
      </c>
      <c r="B134" t="s">
        <v>174</v>
      </c>
      <c r="C134" t="s">
        <v>176</v>
      </c>
      <c r="D134">
        <v>0</v>
      </c>
      <c r="E134">
        <v>269</v>
      </c>
      <c r="F134">
        <v>0</v>
      </c>
      <c r="G134">
        <v>2</v>
      </c>
      <c r="H134">
        <v>0</v>
      </c>
      <c r="I134">
        <v>44</v>
      </c>
      <c r="J134">
        <v>0</v>
      </c>
      <c r="K134">
        <v>42</v>
      </c>
      <c r="L134">
        <v>0</v>
      </c>
      <c r="M134">
        <v>41</v>
      </c>
      <c r="N134">
        <f t="shared" si="4"/>
        <v>269.0074348414928</v>
      </c>
      <c r="O134">
        <f t="shared" si="5"/>
        <v>1.180637544273908E-6</v>
      </c>
    </row>
    <row r="135" spans="1:15" x14ac:dyDescent="0.15">
      <c r="A135" t="s">
        <v>15</v>
      </c>
      <c r="B135" t="s">
        <v>174</v>
      </c>
      <c r="C135" t="s">
        <v>177</v>
      </c>
      <c r="D135">
        <v>0</v>
      </c>
      <c r="E135">
        <v>33</v>
      </c>
      <c r="F135">
        <v>0</v>
      </c>
      <c r="G135">
        <v>6</v>
      </c>
      <c r="H135">
        <v>0</v>
      </c>
      <c r="I135">
        <v>8</v>
      </c>
      <c r="J135">
        <v>0</v>
      </c>
      <c r="K135">
        <v>6</v>
      </c>
      <c r="L135">
        <v>0</v>
      </c>
      <c r="M135">
        <v>3</v>
      </c>
      <c r="N135">
        <f t="shared" si="4"/>
        <v>33.541019662496865</v>
      </c>
      <c r="O135">
        <f t="shared" si="5"/>
        <v>1.180637544273908E-6</v>
      </c>
    </row>
    <row r="136" spans="1:15" x14ac:dyDescent="0.15">
      <c r="A136" t="s">
        <v>15</v>
      </c>
      <c r="B136" t="s">
        <v>178</v>
      </c>
      <c r="C136" t="s">
        <v>179</v>
      </c>
      <c r="D136">
        <v>0</v>
      </c>
      <c r="E136">
        <v>276</v>
      </c>
      <c r="F136">
        <v>1</v>
      </c>
      <c r="G136">
        <v>39</v>
      </c>
      <c r="H136">
        <v>0</v>
      </c>
      <c r="I136">
        <v>84</v>
      </c>
      <c r="J136">
        <v>1</v>
      </c>
      <c r="K136">
        <v>38</v>
      </c>
      <c r="L136">
        <v>0</v>
      </c>
      <c r="M136">
        <v>19</v>
      </c>
      <c r="N136">
        <f t="shared" si="4"/>
        <v>278.74181602335881</v>
      </c>
      <c r="O136">
        <f t="shared" si="5"/>
        <v>1.000000000000697</v>
      </c>
    </row>
    <row r="137" spans="1:15" x14ac:dyDescent="0.15">
      <c r="A137" t="s">
        <v>15</v>
      </c>
      <c r="B137" t="s">
        <v>178</v>
      </c>
      <c r="C137" t="s">
        <v>180</v>
      </c>
      <c r="D137">
        <v>0</v>
      </c>
      <c r="E137">
        <v>34</v>
      </c>
      <c r="F137">
        <v>0</v>
      </c>
      <c r="G137">
        <v>0</v>
      </c>
      <c r="H137">
        <v>0</v>
      </c>
      <c r="I137">
        <v>4</v>
      </c>
      <c r="J137">
        <v>0</v>
      </c>
      <c r="K137">
        <v>1</v>
      </c>
      <c r="L137">
        <v>0</v>
      </c>
      <c r="M137">
        <v>1</v>
      </c>
      <c r="N137">
        <f t="shared" si="4"/>
        <v>34.000000000000021</v>
      </c>
      <c r="O137">
        <f t="shared" si="5"/>
        <v>1.180637544273908E-6</v>
      </c>
    </row>
    <row r="138" spans="1:15" x14ac:dyDescent="0.15">
      <c r="A138" t="s">
        <v>15</v>
      </c>
      <c r="B138" t="s">
        <v>178</v>
      </c>
      <c r="C138" t="s">
        <v>181</v>
      </c>
      <c r="D138">
        <v>0</v>
      </c>
      <c r="E138">
        <v>73</v>
      </c>
      <c r="F138">
        <v>0</v>
      </c>
      <c r="G138">
        <v>12</v>
      </c>
      <c r="H138">
        <v>0</v>
      </c>
      <c r="I138">
        <v>22</v>
      </c>
      <c r="J138">
        <v>0</v>
      </c>
      <c r="K138">
        <v>13</v>
      </c>
      <c r="L138">
        <v>0</v>
      </c>
      <c r="M138">
        <v>7</v>
      </c>
      <c r="N138">
        <f t="shared" si="4"/>
        <v>73.979726952726736</v>
      </c>
      <c r="O138">
        <f t="shared" si="5"/>
        <v>1.180637544273908E-6</v>
      </c>
    </row>
    <row r="139" spans="1:15" x14ac:dyDescent="0.15">
      <c r="A139" t="s">
        <v>15</v>
      </c>
      <c r="B139" t="s">
        <v>178</v>
      </c>
      <c r="C139" t="s">
        <v>182</v>
      </c>
      <c r="D139">
        <v>0</v>
      </c>
      <c r="E139">
        <v>22</v>
      </c>
      <c r="F139">
        <v>0</v>
      </c>
      <c r="G139">
        <v>0</v>
      </c>
      <c r="H139">
        <v>0</v>
      </c>
      <c r="I139">
        <v>6</v>
      </c>
      <c r="J139">
        <v>0</v>
      </c>
      <c r="K139">
        <v>3</v>
      </c>
      <c r="L139">
        <v>0</v>
      </c>
      <c r="M139">
        <v>3</v>
      </c>
      <c r="N139">
        <f t="shared" si="4"/>
        <v>22.000000000000032</v>
      </c>
      <c r="O139">
        <f t="shared" si="5"/>
        <v>1.180637544273908E-6</v>
      </c>
    </row>
    <row r="140" spans="1:15" x14ac:dyDescent="0.15">
      <c r="A140" t="s">
        <v>15</v>
      </c>
      <c r="B140" t="s">
        <v>178</v>
      </c>
      <c r="C140" t="s">
        <v>183</v>
      </c>
      <c r="D140">
        <v>0</v>
      </c>
      <c r="E140">
        <v>49</v>
      </c>
      <c r="F140">
        <v>0</v>
      </c>
      <c r="G140">
        <v>0</v>
      </c>
      <c r="H140">
        <v>0</v>
      </c>
      <c r="I140">
        <v>12</v>
      </c>
      <c r="J140">
        <v>0</v>
      </c>
      <c r="K140">
        <v>6</v>
      </c>
      <c r="L140">
        <v>0</v>
      </c>
      <c r="M140">
        <v>6</v>
      </c>
      <c r="N140">
        <f t="shared" si="4"/>
        <v>49.000000000000014</v>
      </c>
      <c r="O140">
        <f t="shared" si="5"/>
        <v>1.180637544273908E-6</v>
      </c>
    </row>
    <row r="141" spans="1:15" x14ac:dyDescent="0.15">
      <c r="A141" t="s">
        <v>15</v>
      </c>
      <c r="B141" t="s">
        <v>178</v>
      </c>
      <c r="C141" t="s">
        <v>184</v>
      </c>
      <c r="D141">
        <v>0</v>
      </c>
      <c r="E141">
        <v>47</v>
      </c>
      <c r="F141">
        <v>1</v>
      </c>
      <c r="G141">
        <v>11</v>
      </c>
      <c r="H141">
        <v>0</v>
      </c>
      <c r="I141">
        <v>12</v>
      </c>
      <c r="J141">
        <v>1</v>
      </c>
      <c r="K141">
        <v>8</v>
      </c>
      <c r="L141">
        <v>0</v>
      </c>
      <c r="M141">
        <v>3</v>
      </c>
      <c r="N141">
        <f t="shared" si="4"/>
        <v>48.270073544588698</v>
      </c>
      <c r="O141">
        <f t="shared" si="5"/>
        <v>1.000000000000697</v>
      </c>
    </row>
    <row r="142" spans="1:15" x14ac:dyDescent="0.15">
      <c r="A142" t="s">
        <v>15</v>
      </c>
      <c r="B142" t="s">
        <v>178</v>
      </c>
      <c r="C142" t="s">
        <v>185</v>
      </c>
      <c r="D142">
        <v>0</v>
      </c>
      <c r="E142">
        <v>33</v>
      </c>
      <c r="F142">
        <v>0</v>
      </c>
      <c r="G142">
        <v>2</v>
      </c>
      <c r="H142">
        <v>0</v>
      </c>
      <c r="I142">
        <v>13</v>
      </c>
      <c r="J142">
        <v>0</v>
      </c>
      <c r="K142">
        <v>4</v>
      </c>
      <c r="L142">
        <v>0</v>
      </c>
      <c r="M142">
        <v>3</v>
      </c>
      <c r="N142">
        <f t="shared" si="4"/>
        <v>33.060550509633096</v>
      </c>
      <c r="O142">
        <f t="shared" si="5"/>
        <v>1.180637544273908E-6</v>
      </c>
    </row>
    <row r="143" spans="1:15" x14ac:dyDescent="0.15">
      <c r="A143" t="s">
        <v>15</v>
      </c>
      <c r="B143" t="s">
        <v>178</v>
      </c>
      <c r="C143" t="s">
        <v>186</v>
      </c>
      <c r="D143">
        <v>0</v>
      </c>
      <c r="E143">
        <v>28</v>
      </c>
      <c r="F143">
        <v>0</v>
      </c>
      <c r="G143">
        <v>0</v>
      </c>
      <c r="H143">
        <v>0</v>
      </c>
      <c r="I143">
        <v>6</v>
      </c>
      <c r="J143">
        <v>0</v>
      </c>
      <c r="K143">
        <v>3</v>
      </c>
      <c r="L143">
        <v>0</v>
      </c>
      <c r="M143">
        <v>3</v>
      </c>
      <c r="N143">
        <f t="shared" si="4"/>
        <v>28.000000000000025</v>
      </c>
      <c r="O143">
        <f t="shared" si="5"/>
        <v>1.180637544273908E-6</v>
      </c>
    </row>
    <row r="144" spans="1:15" x14ac:dyDescent="0.15">
      <c r="A144" t="s">
        <v>15</v>
      </c>
      <c r="B144" t="s">
        <v>178</v>
      </c>
      <c r="C144" t="s">
        <v>187</v>
      </c>
      <c r="D144">
        <v>0</v>
      </c>
      <c r="E144">
        <v>206</v>
      </c>
      <c r="F144">
        <v>0</v>
      </c>
      <c r="G144">
        <v>18</v>
      </c>
      <c r="H144">
        <v>0</v>
      </c>
      <c r="I144">
        <v>65</v>
      </c>
      <c r="J144">
        <v>0</v>
      </c>
      <c r="K144">
        <v>30</v>
      </c>
      <c r="L144">
        <v>0</v>
      </c>
      <c r="M144">
        <v>21</v>
      </c>
      <c r="N144">
        <f t="shared" si="4"/>
        <v>206.7849124090053</v>
      </c>
      <c r="O144">
        <f t="shared" si="5"/>
        <v>1.180637544273908E-6</v>
      </c>
    </row>
    <row r="145" spans="1:15" x14ac:dyDescent="0.15">
      <c r="A145" t="s">
        <v>15</v>
      </c>
      <c r="B145" t="s">
        <v>178</v>
      </c>
      <c r="C145" t="s">
        <v>188</v>
      </c>
      <c r="D145">
        <v>0</v>
      </c>
      <c r="E145">
        <v>24</v>
      </c>
      <c r="F145">
        <v>0</v>
      </c>
      <c r="G145">
        <v>2</v>
      </c>
      <c r="H145">
        <v>0</v>
      </c>
      <c r="I145">
        <v>6</v>
      </c>
      <c r="J145">
        <v>0</v>
      </c>
      <c r="K145">
        <v>3</v>
      </c>
      <c r="L145">
        <v>0</v>
      </c>
      <c r="M145">
        <v>2</v>
      </c>
      <c r="N145">
        <f t="shared" si="4"/>
        <v>24.08318915758462</v>
      </c>
      <c r="O145">
        <f t="shared" si="5"/>
        <v>1.180637544273908E-6</v>
      </c>
    </row>
    <row r="146" spans="1:15" x14ac:dyDescent="0.15">
      <c r="A146" t="s">
        <v>15</v>
      </c>
      <c r="B146" t="s">
        <v>178</v>
      </c>
      <c r="C146" t="s">
        <v>189</v>
      </c>
      <c r="D146">
        <v>0</v>
      </c>
      <c r="E146">
        <v>28</v>
      </c>
      <c r="F146">
        <v>0</v>
      </c>
      <c r="G146">
        <v>6</v>
      </c>
      <c r="H146">
        <v>0</v>
      </c>
      <c r="I146">
        <v>7</v>
      </c>
      <c r="J146">
        <v>0</v>
      </c>
      <c r="K146">
        <v>6</v>
      </c>
      <c r="L146">
        <v>0</v>
      </c>
      <c r="M146">
        <v>3</v>
      </c>
      <c r="N146">
        <f t="shared" si="4"/>
        <v>28.635642126552732</v>
      </c>
      <c r="O146">
        <f t="shared" si="5"/>
        <v>1.180637544273908E-6</v>
      </c>
    </row>
    <row r="147" spans="1:15" x14ac:dyDescent="0.15">
      <c r="A147" t="s">
        <v>15</v>
      </c>
      <c r="B147" t="s">
        <v>178</v>
      </c>
      <c r="C147" t="s">
        <v>190</v>
      </c>
      <c r="D147">
        <v>0</v>
      </c>
      <c r="E147">
        <v>25</v>
      </c>
      <c r="F147">
        <v>0</v>
      </c>
      <c r="G147">
        <v>2</v>
      </c>
      <c r="H147">
        <v>0</v>
      </c>
      <c r="I147">
        <v>7</v>
      </c>
      <c r="J147">
        <v>0</v>
      </c>
      <c r="K147">
        <v>4</v>
      </c>
      <c r="L147">
        <v>0</v>
      </c>
      <c r="M147">
        <v>3</v>
      </c>
      <c r="N147">
        <f t="shared" si="4"/>
        <v>25.079872407968931</v>
      </c>
      <c r="O147">
        <f t="shared" si="5"/>
        <v>1.180637544273908E-6</v>
      </c>
    </row>
    <row r="148" spans="1:15" x14ac:dyDescent="0.15">
      <c r="A148" t="s">
        <v>15</v>
      </c>
      <c r="B148" t="s">
        <v>178</v>
      </c>
      <c r="C148" t="s">
        <v>191</v>
      </c>
      <c r="D148">
        <v>0</v>
      </c>
      <c r="E148">
        <v>38</v>
      </c>
      <c r="F148">
        <v>0</v>
      </c>
      <c r="G148">
        <v>2</v>
      </c>
      <c r="H148">
        <v>0</v>
      </c>
      <c r="I148">
        <v>14</v>
      </c>
      <c r="J148">
        <v>0</v>
      </c>
      <c r="K148">
        <v>4</v>
      </c>
      <c r="L148">
        <v>0</v>
      </c>
      <c r="M148">
        <v>3</v>
      </c>
      <c r="N148">
        <f t="shared" si="4"/>
        <v>38.052595180880914</v>
      </c>
      <c r="O148">
        <f t="shared" si="5"/>
        <v>1.180637544273908E-6</v>
      </c>
    </row>
    <row r="149" spans="1:15" x14ac:dyDescent="0.15">
      <c r="A149" t="s">
        <v>15</v>
      </c>
      <c r="B149" t="s">
        <v>178</v>
      </c>
      <c r="C149" t="s">
        <v>192</v>
      </c>
      <c r="D149">
        <v>0</v>
      </c>
      <c r="E149">
        <v>15</v>
      </c>
      <c r="F149">
        <v>0</v>
      </c>
      <c r="G149">
        <v>0</v>
      </c>
      <c r="H149">
        <v>0</v>
      </c>
      <c r="I149">
        <v>5</v>
      </c>
      <c r="J149">
        <v>0</v>
      </c>
      <c r="K149">
        <v>3</v>
      </c>
      <c r="L149">
        <v>0</v>
      </c>
      <c r="M149">
        <v>3</v>
      </c>
      <c r="N149">
        <f t="shared" si="4"/>
        <v>15.000000000000046</v>
      </c>
      <c r="O149">
        <f t="shared" si="5"/>
        <v>1.180637544273908E-6</v>
      </c>
    </row>
    <row r="150" spans="1:15" x14ac:dyDescent="0.15">
      <c r="A150" t="s">
        <v>15</v>
      </c>
      <c r="B150" t="s">
        <v>178</v>
      </c>
      <c r="C150" t="s">
        <v>193</v>
      </c>
      <c r="D150">
        <v>6</v>
      </c>
      <c r="E150">
        <v>455</v>
      </c>
      <c r="F150">
        <v>0</v>
      </c>
      <c r="G150">
        <v>46</v>
      </c>
      <c r="H150">
        <v>2</v>
      </c>
      <c r="I150">
        <v>109</v>
      </c>
      <c r="J150">
        <v>0</v>
      </c>
      <c r="K150">
        <v>52</v>
      </c>
      <c r="L150">
        <v>0</v>
      </c>
      <c r="M150">
        <v>29</v>
      </c>
      <c r="N150">
        <f t="shared" si="4"/>
        <v>457.31936324629856</v>
      </c>
      <c r="O150">
        <f t="shared" si="5"/>
        <v>6.0000000000001164</v>
      </c>
    </row>
    <row r="151" spans="1:15" x14ac:dyDescent="0.15">
      <c r="A151" t="s">
        <v>15</v>
      </c>
      <c r="B151" t="s">
        <v>178</v>
      </c>
      <c r="C151" t="s">
        <v>194</v>
      </c>
      <c r="D151">
        <v>2</v>
      </c>
      <c r="E151">
        <v>23</v>
      </c>
      <c r="F151">
        <v>0</v>
      </c>
      <c r="G151">
        <v>0</v>
      </c>
      <c r="H151">
        <v>1</v>
      </c>
      <c r="I151">
        <v>6</v>
      </c>
      <c r="J151">
        <v>1</v>
      </c>
      <c r="K151">
        <v>6</v>
      </c>
      <c r="L151">
        <v>1</v>
      </c>
      <c r="M151">
        <v>6</v>
      </c>
      <c r="N151">
        <f t="shared" si="4"/>
        <v>23.000000000000028</v>
      </c>
      <c r="O151">
        <f t="shared" si="5"/>
        <v>2.0000000000003482</v>
      </c>
    </row>
    <row r="152" spans="1:15" x14ac:dyDescent="0.15">
      <c r="A152" t="s">
        <v>15</v>
      </c>
      <c r="B152" t="s">
        <v>178</v>
      </c>
      <c r="C152" t="s">
        <v>195</v>
      </c>
      <c r="D152">
        <v>0</v>
      </c>
      <c r="E152">
        <v>87</v>
      </c>
      <c r="F152">
        <v>0</v>
      </c>
      <c r="G152">
        <v>2</v>
      </c>
      <c r="H152">
        <v>0</v>
      </c>
      <c r="I152">
        <v>27</v>
      </c>
      <c r="J152">
        <v>0</v>
      </c>
      <c r="K152">
        <v>12</v>
      </c>
      <c r="L152">
        <v>0</v>
      </c>
      <c r="M152">
        <v>11</v>
      </c>
      <c r="N152">
        <f t="shared" si="4"/>
        <v>87.022985469357479</v>
      </c>
      <c r="O152">
        <f t="shared" si="5"/>
        <v>1.180637544273908E-6</v>
      </c>
    </row>
    <row r="153" spans="1:15" x14ac:dyDescent="0.15">
      <c r="A153" t="s">
        <v>15</v>
      </c>
      <c r="B153" t="s">
        <v>178</v>
      </c>
      <c r="C153" t="s">
        <v>196</v>
      </c>
      <c r="D153">
        <v>2</v>
      </c>
      <c r="E153">
        <v>448</v>
      </c>
      <c r="F153">
        <v>1</v>
      </c>
      <c r="G153">
        <v>39</v>
      </c>
      <c r="H153">
        <v>1</v>
      </c>
      <c r="I153">
        <v>135</v>
      </c>
      <c r="J153">
        <v>1</v>
      </c>
      <c r="K153">
        <v>55</v>
      </c>
      <c r="L153">
        <v>0</v>
      </c>
      <c r="M153">
        <v>36</v>
      </c>
      <c r="N153">
        <f t="shared" si="4"/>
        <v>449.69434063594798</v>
      </c>
      <c r="O153">
        <f t="shared" si="5"/>
        <v>2.2360679775001011</v>
      </c>
    </row>
    <row r="154" spans="1:15" x14ac:dyDescent="0.15">
      <c r="A154" t="s">
        <v>15</v>
      </c>
      <c r="B154" t="s">
        <v>178</v>
      </c>
      <c r="C154" t="s">
        <v>197</v>
      </c>
      <c r="D154">
        <v>4</v>
      </c>
      <c r="E154">
        <v>0</v>
      </c>
      <c r="F154">
        <v>0</v>
      </c>
      <c r="G154">
        <v>0</v>
      </c>
      <c r="H154">
        <v>2</v>
      </c>
      <c r="I154">
        <v>0</v>
      </c>
      <c r="J154">
        <v>2</v>
      </c>
      <c r="K154">
        <v>0</v>
      </c>
      <c r="L154">
        <v>2</v>
      </c>
      <c r="M154">
        <v>0</v>
      </c>
      <c r="N154">
        <f t="shared" si="4"/>
        <v>1.180637544273908E-6</v>
      </c>
      <c r="O154">
        <f t="shared" si="5"/>
        <v>4.0000000000001741</v>
      </c>
    </row>
    <row r="155" spans="1:15" x14ac:dyDescent="0.15">
      <c r="A155" t="s">
        <v>15</v>
      </c>
      <c r="B155" t="s">
        <v>178</v>
      </c>
      <c r="C155" t="s">
        <v>198</v>
      </c>
      <c r="D155">
        <v>31</v>
      </c>
      <c r="E155">
        <v>21</v>
      </c>
      <c r="F155">
        <v>0</v>
      </c>
      <c r="G155">
        <v>0</v>
      </c>
      <c r="H155">
        <v>5</v>
      </c>
      <c r="I155">
        <v>7</v>
      </c>
      <c r="J155">
        <v>1</v>
      </c>
      <c r="K155">
        <v>4</v>
      </c>
      <c r="L155">
        <v>1</v>
      </c>
      <c r="M155">
        <v>4</v>
      </c>
      <c r="N155">
        <f t="shared" si="4"/>
        <v>21.000000000000036</v>
      </c>
      <c r="O155">
        <f t="shared" si="5"/>
        <v>31.000000000000021</v>
      </c>
    </row>
    <row r="156" spans="1:15" x14ac:dyDescent="0.15">
      <c r="A156" t="s">
        <v>15</v>
      </c>
      <c r="B156" t="s">
        <v>178</v>
      </c>
      <c r="C156" t="s">
        <v>199</v>
      </c>
      <c r="D156">
        <v>2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1</v>
      </c>
      <c r="M156">
        <v>0</v>
      </c>
      <c r="N156">
        <f t="shared" si="4"/>
        <v>1.180637544273908E-6</v>
      </c>
      <c r="O156">
        <f t="shared" si="5"/>
        <v>2.0000000000003482</v>
      </c>
    </row>
    <row r="157" spans="1:15" x14ac:dyDescent="0.15">
      <c r="A157" t="s">
        <v>15</v>
      </c>
      <c r="B157" t="s">
        <v>178</v>
      </c>
      <c r="C157" t="s">
        <v>200</v>
      </c>
      <c r="D157">
        <v>0</v>
      </c>
      <c r="E157">
        <v>71</v>
      </c>
      <c r="F157">
        <v>0</v>
      </c>
      <c r="G157">
        <v>0</v>
      </c>
      <c r="H157">
        <v>0</v>
      </c>
      <c r="I157">
        <v>17</v>
      </c>
      <c r="J157">
        <v>0</v>
      </c>
      <c r="K157">
        <v>9</v>
      </c>
      <c r="L157">
        <v>0</v>
      </c>
      <c r="M157">
        <v>9</v>
      </c>
      <c r="N157">
        <f t="shared" si="4"/>
        <v>71.000000000000014</v>
      </c>
      <c r="O157">
        <f t="shared" si="5"/>
        <v>1.180637544273908E-6</v>
      </c>
    </row>
    <row r="158" spans="1:15" x14ac:dyDescent="0.15">
      <c r="A158" t="s">
        <v>15</v>
      </c>
      <c r="B158" t="s">
        <v>178</v>
      </c>
      <c r="C158" t="s">
        <v>201</v>
      </c>
      <c r="D158">
        <v>0</v>
      </c>
      <c r="E158">
        <v>47</v>
      </c>
      <c r="F158">
        <v>0</v>
      </c>
      <c r="G158">
        <v>4</v>
      </c>
      <c r="H158">
        <v>0</v>
      </c>
      <c r="I158">
        <v>11</v>
      </c>
      <c r="J158">
        <v>0</v>
      </c>
      <c r="K158">
        <v>6</v>
      </c>
      <c r="L158">
        <v>0</v>
      </c>
      <c r="M158">
        <v>4</v>
      </c>
      <c r="N158">
        <f t="shared" si="4"/>
        <v>47.169905660283035</v>
      </c>
      <c r="O158">
        <f t="shared" si="5"/>
        <v>1.180637544273908E-6</v>
      </c>
    </row>
    <row r="159" spans="1:15" x14ac:dyDescent="0.15">
      <c r="A159" t="s">
        <v>15</v>
      </c>
      <c r="B159" t="s">
        <v>178</v>
      </c>
      <c r="C159" t="s">
        <v>202</v>
      </c>
      <c r="D159">
        <v>0</v>
      </c>
      <c r="E159">
        <v>71</v>
      </c>
      <c r="F159">
        <v>0</v>
      </c>
      <c r="G159">
        <v>6</v>
      </c>
      <c r="H159">
        <v>0</v>
      </c>
      <c r="I159">
        <v>21</v>
      </c>
      <c r="J159">
        <v>0</v>
      </c>
      <c r="K159">
        <v>9</v>
      </c>
      <c r="L159">
        <v>0</v>
      </c>
      <c r="M159">
        <v>6</v>
      </c>
      <c r="N159">
        <f t="shared" si="4"/>
        <v>71.253070109294256</v>
      </c>
      <c r="O159">
        <f t="shared" si="5"/>
        <v>1.180637544273908E-6</v>
      </c>
    </row>
    <row r="160" spans="1:15" x14ac:dyDescent="0.15">
      <c r="A160" t="s">
        <v>15</v>
      </c>
      <c r="B160" t="s">
        <v>178</v>
      </c>
      <c r="C160" t="s">
        <v>203</v>
      </c>
      <c r="D160">
        <v>0</v>
      </c>
      <c r="E160">
        <v>46</v>
      </c>
      <c r="F160">
        <v>0</v>
      </c>
      <c r="G160">
        <v>0</v>
      </c>
      <c r="H160">
        <v>0</v>
      </c>
      <c r="I160">
        <v>15</v>
      </c>
      <c r="J160">
        <v>0</v>
      </c>
      <c r="K160">
        <v>8</v>
      </c>
      <c r="L160">
        <v>0</v>
      </c>
      <c r="M160">
        <v>8</v>
      </c>
      <c r="N160">
        <f t="shared" si="4"/>
        <v>46.000000000000014</v>
      </c>
      <c r="O160">
        <f t="shared" si="5"/>
        <v>1.180637544273908E-6</v>
      </c>
    </row>
    <row r="161" spans="1:15" x14ac:dyDescent="0.15">
      <c r="A161" t="s">
        <v>15</v>
      </c>
      <c r="B161" t="s">
        <v>178</v>
      </c>
      <c r="C161" t="s">
        <v>204</v>
      </c>
      <c r="D161">
        <v>0</v>
      </c>
      <c r="E161">
        <v>93</v>
      </c>
      <c r="F161">
        <v>0</v>
      </c>
      <c r="G161">
        <v>12</v>
      </c>
      <c r="H161">
        <v>0</v>
      </c>
      <c r="I161">
        <v>25</v>
      </c>
      <c r="J161">
        <v>0</v>
      </c>
      <c r="K161">
        <v>12</v>
      </c>
      <c r="L161">
        <v>0</v>
      </c>
      <c r="M161">
        <v>6</v>
      </c>
      <c r="N161">
        <f t="shared" si="4"/>
        <v>93.770997648526716</v>
      </c>
      <c r="O161">
        <f t="shared" si="5"/>
        <v>1.180637544273908E-6</v>
      </c>
    </row>
    <row r="162" spans="1:15" x14ac:dyDescent="0.15">
      <c r="A162" t="s">
        <v>15</v>
      </c>
      <c r="B162" t="s">
        <v>178</v>
      </c>
      <c r="C162" t="s">
        <v>205</v>
      </c>
      <c r="D162">
        <v>0</v>
      </c>
      <c r="E162">
        <v>26</v>
      </c>
      <c r="F162">
        <v>0</v>
      </c>
      <c r="G162">
        <v>0</v>
      </c>
      <c r="H162">
        <v>0</v>
      </c>
      <c r="I162">
        <v>9</v>
      </c>
      <c r="J162">
        <v>0</v>
      </c>
      <c r="K162">
        <v>5</v>
      </c>
      <c r="L162">
        <v>0</v>
      </c>
      <c r="M162">
        <v>5</v>
      </c>
      <c r="N162">
        <f t="shared" si="4"/>
        <v>26.000000000000025</v>
      </c>
      <c r="O162">
        <f t="shared" si="5"/>
        <v>1.180637544273908E-6</v>
      </c>
    </row>
    <row r="163" spans="1:15" x14ac:dyDescent="0.15">
      <c r="A163" t="s">
        <v>15</v>
      </c>
      <c r="B163" t="s">
        <v>206</v>
      </c>
      <c r="C163" t="s">
        <v>207</v>
      </c>
      <c r="D163">
        <v>0</v>
      </c>
      <c r="E163">
        <v>17</v>
      </c>
      <c r="F163">
        <v>0</v>
      </c>
      <c r="G163">
        <v>0</v>
      </c>
      <c r="H163">
        <v>0</v>
      </c>
      <c r="I163">
        <v>3</v>
      </c>
      <c r="J163">
        <v>0</v>
      </c>
      <c r="K163">
        <v>2</v>
      </c>
      <c r="L163">
        <v>0</v>
      </c>
      <c r="M163">
        <v>2</v>
      </c>
      <c r="N163">
        <f t="shared" si="4"/>
        <v>17.000000000000043</v>
      </c>
      <c r="O163">
        <f t="shared" si="5"/>
        <v>1.180637544273908E-6</v>
      </c>
    </row>
    <row r="164" spans="1:15" x14ac:dyDescent="0.15">
      <c r="A164" t="s">
        <v>15</v>
      </c>
      <c r="B164" t="s">
        <v>206</v>
      </c>
      <c r="C164" t="s">
        <v>208</v>
      </c>
      <c r="D164">
        <v>0</v>
      </c>
      <c r="E164">
        <v>24</v>
      </c>
      <c r="F164">
        <v>0</v>
      </c>
      <c r="G164">
        <v>6</v>
      </c>
      <c r="H164">
        <v>0</v>
      </c>
      <c r="I164">
        <v>6</v>
      </c>
      <c r="J164">
        <v>0</v>
      </c>
      <c r="K164">
        <v>5</v>
      </c>
      <c r="L164">
        <v>0</v>
      </c>
      <c r="M164">
        <v>2</v>
      </c>
      <c r="N164">
        <f t="shared" si="4"/>
        <v>24.73863375370599</v>
      </c>
      <c r="O164">
        <f t="shared" si="5"/>
        <v>1.180637544273908E-6</v>
      </c>
    </row>
    <row r="165" spans="1:15" x14ac:dyDescent="0.15">
      <c r="A165" t="s">
        <v>15</v>
      </c>
      <c r="B165" t="s">
        <v>206</v>
      </c>
      <c r="C165" t="s">
        <v>207</v>
      </c>
      <c r="D165">
        <v>0</v>
      </c>
      <c r="E165">
        <v>25</v>
      </c>
      <c r="F165">
        <v>0</v>
      </c>
      <c r="G165">
        <v>0</v>
      </c>
      <c r="H165">
        <v>0</v>
      </c>
      <c r="I165">
        <v>3</v>
      </c>
      <c r="J165">
        <v>0</v>
      </c>
      <c r="K165">
        <v>2</v>
      </c>
      <c r="L165">
        <v>0</v>
      </c>
      <c r="M165">
        <v>2</v>
      </c>
      <c r="N165">
        <f t="shared" si="4"/>
        <v>25.000000000000028</v>
      </c>
      <c r="O165">
        <f t="shared" si="5"/>
        <v>1.180637544273908E-6</v>
      </c>
    </row>
    <row r="166" spans="1:15" x14ac:dyDescent="0.15">
      <c r="A166" t="s">
        <v>15</v>
      </c>
      <c r="B166" t="s">
        <v>206</v>
      </c>
      <c r="C166" t="s">
        <v>207</v>
      </c>
      <c r="D166">
        <v>0</v>
      </c>
      <c r="E166">
        <v>21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2</v>
      </c>
      <c r="L166">
        <v>0</v>
      </c>
      <c r="M166">
        <v>2</v>
      </c>
      <c r="N166">
        <f t="shared" si="4"/>
        <v>21.000000000000036</v>
      </c>
      <c r="O166">
        <f t="shared" si="5"/>
        <v>1.180637544273908E-6</v>
      </c>
    </row>
    <row r="167" spans="1:15" x14ac:dyDescent="0.15">
      <c r="A167" t="s">
        <v>15</v>
      </c>
      <c r="B167" t="s">
        <v>206</v>
      </c>
      <c r="C167" t="s">
        <v>207</v>
      </c>
      <c r="D167">
        <v>0</v>
      </c>
      <c r="E167">
        <v>21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2</v>
      </c>
      <c r="L167">
        <v>0</v>
      </c>
      <c r="M167">
        <v>2</v>
      </c>
      <c r="N167">
        <f t="shared" si="4"/>
        <v>21.000000000000036</v>
      </c>
      <c r="O167">
        <f t="shared" si="5"/>
        <v>1.180637544273908E-6</v>
      </c>
    </row>
    <row r="168" spans="1:15" x14ac:dyDescent="0.15">
      <c r="A168" t="s">
        <v>15</v>
      </c>
      <c r="B168" t="s">
        <v>206</v>
      </c>
      <c r="C168" t="s">
        <v>209</v>
      </c>
      <c r="D168">
        <v>3</v>
      </c>
      <c r="E168">
        <v>5</v>
      </c>
      <c r="F168">
        <v>0</v>
      </c>
      <c r="G168">
        <v>0</v>
      </c>
      <c r="H168">
        <v>2</v>
      </c>
      <c r="I168">
        <v>3</v>
      </c>
      <c r="J168">
        <v>2</v>
      </c>
      <c r="K168">
        <v>3</v>
      </c>
      <c r="L168">
        <v>2</v>
      </c>
      <c r="M168">
        <v>3</v>
      </c>
      <c r="N168">
        <f t="shared" si="4"/>
        <v>5.0000000000001394</v>
      </c>
      <c r="O168">
        <f t="shared" si="5"/>
        <v>3.0000000000002323</v>
      </c>
    </row>
    <row r="169" spans="1:15" x14ac:dyDescent="0.15">
      <c r="A169" t="s">
        <v>15</v>
      </c>
      <c r="B169" t="s">
        <v>206</v>
      </c>
      <c r="C169" t="s">
        <v>207</v>
      </c>
      <c r="D169">
        <v>0</v>
      </c>
      <c r="E169">
        <v>17</v>
      </c>
      <c r="F169">
        <v>0</v>
      </c>
      <c r="G169">
        <v>0</v>
      </c>
      <c r="H169">
        <v>0</v>
      </c>
      <c r="I169">
        <v>3</v>
      </c>
      <c r="J169">
        <v>0</v>
      </c>
      <c r="K169">
        <v>2</v>
      </c>
      <c r="L169">
        <v>0</v>
      </c>
      <c r="M169">
        <v>2</v>
      </c>
      <c r="N169">
        <f t="shared" si="4"/>
        <v>17.000000000000043</v>
      </c>
      <c r="O169">
        <f t="shared" si="5"/>
        <v>1.180637544273908E-6</v>
      </c>
    </row>
    <row r="170" spans="1:15" x14ac:dyDescent="0.15">
      <c r="A170" t="s">
        <v>15</v>
      </c>
      <c r="B170" t="s">
        <v>206</v>
      </c>
      <c r="C170" t="s">
        <v>210</v>
      </c>
      <c r="D170">
        <v>0</v>
      </c>
      <c r="E170">
        <v>8</v>
      </c>
      <c r="F170">
        <v>0</v>
      </c>
      <c r="G170">
        <v>0</v>
      </c>
      <c r="H170">
        <v>0</v>
      </c>
      <c r="I170">
        <v>6</v>
      </c>
      <c r="J170">
        <v>0</v>
      </c>
      <c r="K170">
        <v>6</v>
      </c>
      <c r="L170">
        <v>0</v>
      </c>
      <c r="M170">
        <v>6</v>
      </c>
      <c r="N170">
        <f t="shared" si="4"/>
        <v>8.000000000000087</v>
      </c>
      <c r="O170">
        <f t="shared" si="5"/>
        <v>1.180637544273908E-6</v>
      </c>
    </row>
    <row r="171" spans="1:15" x14ac:dyDescent="0.15">
      <c r="A171" t="s">
        <v>15</v>
      </c>
      <c r="B171" t="s">
        <v>206</v>
      </c>
      <c r="C171" t="s">
        <v>207</v>
      </c>
      <c r="D171">
        <v>0</v>
      </c>
      <c r="E171">
        <v>17</v>
      </c>
      <c r="F171">
        <v>0</v>
      </c>
      <c r="G171">
        <v>0</v>
      </c>
      <c r="H171">
        <v>0</v>
      </c>
      <c r="I171">
        <v>3</v>
      </c>
      <c r="J171">
        <v>0</v>
      </c>
      <c r="K171">
        <v>2</v>
      </c>
      <c r="L171">
        <v>0</v>
      </c>
      <c r="M171">
        <v>2</v>
      </c>
      <c r="N171">
        <f t="shared" si="4"/>
        <v>17.000000000000043</v>
      </c>
      <c r="O171">
        <f t="shared" si="5"/>
        <v>1.180637544273908E-6</v>
      </c>
    </row>
    <row r="172" spans="1:15" x14ac:dyDescent="0.15">
      <c r="A172" t="s">
        <v>15</v>
      </c>
      <c r="B172" t="s">
        <v>206</v>
      </c>
      <c r="C172" t="s">
        <v>207</v>
      </c>
      <c r="D172">
        <v>0</v>
      </c>
      <c r="E172">
        <v>17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2</v>
      </c>
      <c r="N172">
        <f t="shared" si="4"/>
        <v>17.000000000000043</v>
      </c>
      <c r="O172">
        <f t="shared" si="5"/>
        <v>1.180637544273908E-6</v>
      </c>
    </row>
    <row r="173" spans="1:15" x14ac:dyDescent="0.15">
      <c r="A173" t="s">
        <v>15</v>
      </c>
      <c r="B173" t="s">
        <v>206</v>
      </c>
      <c r="C173" t="s">
        <v>207</v>
      </c>
      <c r="D173">
        <v>0</v>
      </c>
      <c r="E173">
        <v>23</v>
      </c>
      <c r="F173">
        <v>0</v>
      </c>
      <c r="G173">
        <v>0</v>
      </c>
      <c r="H173">
        <v>0</v>
      </c>
      <c r="I173">
        <v>4</v>
      </c>
      <c r="J173">
        <v>0</v>
      </c>
      <c r="K173">
        <v>2</v>
      </c>
      <c r="L173">
        <v>0</v>
      </c>
      <c r="M173">
        <v>2</v>
      </c>
      <c r="N173">
        <f t="shared" si="4"/>
        <v>23.000000000000028</v>
      </c>
      <c r="O173">
        <f t="shared" si="5"/>
        <v>1.180637544273908E-6</v>
      </c>
    </row>
    <row r="174" spans="1:15" x14ac:dyDescent="0.15">
      <c r="A174" t="s">
        <v>15</v>
      </c>
      <c r="B174" t="s">
        <v>206</v>
      </c>
      <c r="C174" t="s">
        <v>211</v>
      </c>
      <c r="D174">
        <v>14</v>
      </c>
      <c r="E174">
        <v>504</v>
      </c>
      <c r="F174">
        <v>5</v>
      </c>
      <c r="G174">
        <v>69</v>
      </c>
      <c r="H174">
        <v>2</v>
      </c>
      <c r="I174">
        <v>115</v>
      </c>
      <c r="J174">
        <v>5</v>
      </c>
      <c r="K174">
        <v>56</v>
      </c>
      <c r="L174">
        <v>0</v>
      </c>
      <c r="M174">
        <v>24</v>
      </c>
      <c r="N174">
        <f t="shared" si="4"/>
        <v>508.701287594203</v>
      </c>
      <c r="O174">
        <f t="shared" si="5"/>
        <v>14.866068747318552</v>
      </c>
    </row>
    <row r="175" spans="1:15" x14ac:dyDescent="0.15">
      <c r="A175" t="s">
        <v>15</v>
      </c>
      <c r="B175" t="s">
        <v>206</v>
      </c>
      <c r="C175" t="s">
        <v>212</v>
      </c>
      <c r="D175">
        <v>0</v>
      </c>
      <c r="E175">
        <v>10</v>
      </c>
      <c r="F175">
        <v>0</v>
      </c>
      <c r="G175">
        <v>0</v>
      </c>
      <c r="H175">
        <v>0</v>
      </c>
      <c r="I175">
        <v>3</v>
      </c>
      <c r="J175">
        <v>0</v>
      </c>
      <c r="K175">
        <v>2</v>
      </c>
      <c r="L175">
        <v>0</v>
      </c>
      <c r="M175">
        <v>2</v>
      </c>
      <c r="N175">
        <f t="shared" si="4"/>
        <v>10.000000000000069</v>
      </c>
      <c r="O175">
        <f t="shared" si="5"/>
        <v>1.180637544273908E-6</v>
      </c>
    </row>
    <row r="176" spans="1:15" x14ac:dyDescent="0.15">
      <c r="A176" t="s">
        <v>15</v>
      </c>
      <c r="B176" t="s">
        <v>206</v>
      </c>
      <c r="C176" t="s">
        <v>213</v>
      </c>
      <c r="D176">
        <v>0</v>
      </c>
      <c r="E176">
        <v>21</v>
      </c>
      <c r="F176">
        <v>0</v>
      </c>
      <c r="G176">
        <v>4</v>
      </c>
      <c r="H176">
        <v>0</v>
      </c>
      <c r="I176">
        <v>8</v>
      </c>
      <c r="J176">
        <v>0</v>
      </c>
      <c r="K176">
        <v>4</v>
      </c>
      <c r="L176">
        <v>0</v>
      </c>
      <c r="M176">
        <v>2</v>
      </c>
      <c r="N176">
        <f t="shared" si="4"/>
        <v>21.377558326431984</v>
      </c>
      <c r="O176">
        <f t="shared" si="5"/>
        <v>1.180637544273908E-6</v>
      </c>
    </row>
    <row r="177" spans="1:15" x14ac:dyDescent="0.15">
      <c r="A177" t="s">
        <v>15</v>
      </c>
      <c r="B177" t="s">
        <v>206</v>
      </c>
      <c r="C177" t="s">
        <v>214</v>
      </c>
      <c r="D177">
        <v>106</v>
      </c>
      <c r="E177">
        <v>192</v>
      </c>
      <c r="F177">
        <v>8</v>
      </c>
      <c r="G177">
        <v>30</v>
      </c>
      <c r="H177">
        <v>18</v>
      </c>
      <c r="I177">
        <v>56</v>
      </c>
      <c r="J177">
        <v>9</v>
      </c>
      <c r="K177">
        <v>20</v>
      </c>
      <c r="L177">
        <v>2</v>
      </c>
      <c r="M177">
        <v>8</v>
      </c>
      <c r="N177">
        <f t="shared" si="4"/>
        <v>194.32961688841976</v>
      </c>
      <c r="O177">
        <f t="shared" si="5"/>
        <v>106.30145812734651</v>
      </c>
    </row>
    <row r="178" spans="1:15" x14ac:dyDescent="0.15">
      <c r="A178" t="s">
        <v>15</v>
      </c>
      <c r="B178" t="s">
        <v>206</v>
      </c>
      <c r="C178" t="s">
        <v>215</v>
      </c>
      <c r="D178">
        <v>0</v>
      </c>
      <c r="E178">
        <v>53</v>
      </c>
      <c r="F178">
        <v>0</v>
      </c>
      <c r="G178">
        <v>8</v>
      </c>
      <c r="H178">
        <v>0</v>
      </c>
      <c r="I178">
        <v>15</v>
      </c>
      <c r="J178">
        <v>0</v>
      </c>
      <c r="K178">
        <v>7</v>
      </c>
      <c r="L178">
        <v>0</v>
      </c>
      <c r="M178">
        <v>3</v>
      </c>
      <c r="N178">
        <f t="shared" si="4"/>
        <v>53.600373133029599</v>
      </c>
      <c r="O178">
        <f t="shared" si="5"/>
        <v>1.180637544273908E-6</v>
      </c>
    </row>
    <row r="179" spans="1:15" x14ac:dyDescent="0.15">
      <c r="A179" t="s">
        <v>15</v>
      </c>
      <c r="B179" t="s">
        <v>206</v>
      </c>
      <c r="C179" t="s">
        <v>216</v>
      </c>
      <c r="D179">
        <v>0</v>
      </c>
      <c r="E179">
        <v>3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1</v>
      </c>
      <c r="N179">
        <f t="shared" si="4"/>
        <v>3.0000000000002323</v>
      </c>
      <c r="O179">
        <f t="shared" si="5"/>
        <v>1.180637544273908E-6</v>
      </c>
    </row>
    <row r="180" spans="1:15" x14ac:dyDescent="0.15">
      <c r="A180" t="s">
        <v>15</v>
      </c>
      <c r="B180" t="s">
        <v>206</v>
      </c>
      <c r="C180" t="s">
        <v>217</v>
      </c>
      <c r="D180">
        <v>4</v>
      </c>
      <c r="E180">
        <v>22</v>
      </c>
      <c r="F180">
        <v>0</v>
      </c>
      <c r="G180">
        <v>2</v>
      </c>
      <c r="H180">
        <v>2</v>
      </c>
      <c r="I180">
        <v>7</v>
      </c>
      <c r="J180">
        <v>1</v>
      </c>
      <c r="K180">
        <v>6</v>
      </c>
      <c r="L180">
        <v>1</v>
      </c>
      <c r="M180">
        <v>5</v>
      </c>
      <c r="N180">
        <f t="shared" si="4"/>
        <v>22.090722034374554</v>
      </c>
      <c r="O180">
        <f t="shared" si="5"/>
        <v>4.0000000000001741</v>
      </c>
    </row>
    <row r="181" spans="1:15" x14ac:dyDescent="0.15">
      <c r="A181" t="s">
        <v>15</v>
      </c>
      <c r="B181" t="s">
        <v>206</v>
      </c>
      <c r="C181" t="s">
        <v>218</v>
      </c>
      <c r="D181">
        <v>14</v>
      </c>
      <c r="E181">
        <v>50</v>
      </c>
      <c r="F181">
        <v>0</v>
      </c>
      <c r="G181">
        <v>2</v>
      </c>
      <c r="H181">
        <v>5</v>
      </c>
      <c r="I181">
        <v>14</v>
      </c>
      <c r="J181">
        <v>3</v>
      </c>
      <c r="K181">
        <v>6</v>
      </c>
      <c r="L181">
        <v>3</v>
      </c>
      <c r="M181">
        <v>5</v>
      </c>
      <c r="N181">
        <f t="shared" si="4"/>
        <v>50.03998401278723</v>
      </c>
      <c r="O181">
        <f t="shared" si="5"/>
        <v>14.00000000000005</v>
      </c>
    </row>
    <row r="182" spans="1:15" x14ac:dyDescent="0.15">
      <c r="A182" t="s">
        <v>15</v>
      </c>
      <c r="B182" t="s">
        <v>206</v>
      </c>
      <c r="C182" t="s">
        <v>219</v>
      </c>
      <c r="D182">
        <v>0</v>
      </c>
      <c r="E182">
        <v>32</v>
      </c>
      <c r="F182">
        <v>1</v>
      </c>
      <c r="G182">
        <v>1</v>
      </c>
      <c r="H182">
        <v>0</v>
      </c>
      <c r="I182">
        <v>9</v>
      </c>
      <c r="J182">
        <v>1</v>
      </c>
      <c r="K182">
        <v>2</v>
      </c>
      <c r="L182">
        <v>0</v>
      </c>
      <c r="M182">
        <v>2</v>
      </c>
      <c r="N182">
        <f t="shared" si="4"/>
        <v>32.015621187164264</v>
      </c>
      <c r="O182">
        <f t="shared" si="5"/>
        <v>1.000000000000697</v>
      </c>
    </row>
    <row r="183" spans="1:15" x14ac:dyDescent="0.15">
      <c r="A183" t="s">
        <v>15</v>
      </c>
      <c r="B183" t="s">
        <v>206</v>
      </c>
      <c r="C183" t="s">
        <v>220</v>
      </c>
      <c r="D183">
        <v>450</v>
      </c>
      <c r="E183">
        <v>95</v>
      </c>
      <c r="F183">
        <v>59</v>
      </c>
      <c r="G183">
        <v>13</v>
      </c>
      <c r="H183">
        <v>108</v>
      </c>
      <c r="I183">
        <v>29</v>
      </c>
      <c r="J183">
        <v>40</v>
      </c>
      <c r="K183">
        <v>6</v>
      </c>
      <c r="L183">
        <v>5</v>
      </c>
      <c r="M183">
        <v>5</v>
      </c>
      <c r="N183">
        <f t="shared" si="4"/>
        <v>95.885348202944968</v>
      </c>
      <c r="O183">
        <f t="shared" si="5"/>
        <v>453.85129723291527</v>
      </c>
    </row>
    <row r="184" spans="1:15" x14ac:dyDescent="0.15">
      <c r="A184" t="s">
        <v>15</v>
      </c>
      <c r="B184" t="s">
        <v>206</v>
      </c>
      <c r="C184" t="s">
        <v>221</v>
      </c>
      <c r="D184">
        <v>0</v>
      </c>
      <c r="E184">
        <v>68</v>
      </c>
      <c r="F184">
        <v>0</v>
      </c>
      <c r="G184">
        <v>2</v>
      </c>
      <c r="H184">
        <v>0</v>
      </c>
      <c r="I184">
        <v>24</v>
      </c>
      <c r="J184">
        <v>0</v>
      </c>
      <c r="K184">
        <v>10</v>
      </c>
      <c r="L184">
        <v>0</v>
      </c>
      <c r="M184">
        <v>9</v>
      </c>
      <c r="N184">
        <f t="shared" si="4"/>
        <v>68.029405406779802</v>
      </c>
      <c r="O184">
        <f t="shared" si="5"/>
        <v>1.180637544273908E-6</v>
      </c>
    </row>
    <row r="185" spans="1:15" x14ac:dyDescent="0.15">
      <c r="A185" t="s">
        <v>15</v>
      </c>
      <c r="B185" t="s">
        <v>206</v>
      </c>
      <c r="C185" t="s">
        <v>222</v>
      </c>
      <c r="D185">
        <v>0</v>
      </c>
      <c r="E185">
        <v>69</v>
      </c>
      <c r="F185">
        <v>0</v>
      </c>
      <c r="G185">
        <v>10</v>
      </c>
      <c r="H185">
        <v>0</v>
      </c>
      <c r="I185">
        <v>24</v>
      </c>
      <c r="J185">
        <v>0</v>
      </c>
      <c r="K185">
        <v>13</v>
      </c>
      <c r="L185">
        <v>0</v>
      </c>
      <c r="M185">
        <v>8</v>
      </c>
      <c r="N185">
        <f t="shared" si="4"/>
        <v>69.720872054213444</v>
      </c>
      <c r="O185">
        <f t="shared" si="5"/>
        <v>1.180637544273908E-6</v>
      </c>
    </row>
    <row r="186" spans="1:15" x14ac:dyDescent="0.15">
      <c r="A186" t="s">
        <v>15</v>
      </c>
      <c r="B186" t="s">
        <v>206</v>
      </c>
      <c r="C186" t="s">
        <v>223</v>
      </c>
      <c r="D186">
        <v>0</v>
      </c>
      <c r="E186">
        <v>155</v>
      </c>
      <c r="F186">
        <v>0</v>
      </c>
      <c r="G186">
        <v>6</v>
      </c>
      <c r="H186">
        <v>0</v>
      </c>
      <c r="I186">
        <v>38</v>
      </c>
      <c r="J186">
        <v>0</v>
      </c>
      <c r="K186">
        <v>14</v>
      </c>
      <c r="L186">
        <v>0</v>
      </c>
      <c r="M186">
        <v>11</v>
      </c>
      <c r="N186">
        <f t="shared" si="4"/>
        <v>155.11608556174951</v>
      </c>
      <c r="O186">
        <f t="shared" si="5"/>
        <v>1.180637544273908E-6</v>
      </c>
    </row>
    <row r="187" spans="1:15" x14ac:dyDescent="0.15">
      <c r="A187" t="s">
        <v>15</v>
      </c>
      <c r="B187" t="s">
        <v>206</v>
      </c>
      <c r="C187" t="s">
        <v>224</v>
      </c>
      <c r="D187">
        <v>0</v>
      </c>
      <c r="E187">
        <v>91</v>
      </c>
      <c r="F187">
        <v>0</v>
      </c>
      <c r="G187">
        <v>4</v>
      </c>
      <c r="H187">
        <v>0</v>
      </c>
      <c r="I187">
        <v>31</v>
      </c>
      <c r="J187">
        <v>0</v>
      </c>
      <c r="K187">
        <v>18</v>
      </c>
      <c r="L187">
        <v>0</v>
      </c>
      <c r="M187">
        <v>16</v>
      </c>
      <c r="N187">
        <f t="shared" si="4"/>
        <v>91.087869664407023</v>
      </c>
      <c r="O187">
        <f t="shared" si="5"/>
        <v>1.180637544273908E-6</v>
      </c>
    </row>
    <row r="188" spans="1:15" x14ac:dyDescent="0.15">
      <c r="A188" t="s">
        <v>15</v>
      </c>
      <c r="B188" t="s">
        <v>206</v>
      </c>
      <c r="C188" t="s">
        <v>225</v>
      </c>
      <c r="D188">
        <v>12</v>
      </c>
      <c r="E188">
        <v>0</v>
      </c>
      <c r="F188">
        <v>0</v>
      </c>
      <c r="G188">
        <v>0</v>
      </c>
      <c r="H188">
        <v>4</v>
      </c>
      <c r="I188">
        <v>0</v>
      </c>
      <c r="J188">
        <v>2</v>
      </c>
      <c r="K188">
        <v>0</v>
      </c>
      <c r="L188">
        <v>2</v>
      </c>
      <c r="M188">
        <v>0</v>
      </c>
      <c r="N188">
        <f t="shared" si="4"/>
        <v>1.180637544273908E-6</v>
      </c>
      <c r="O188">
        <f t="shared" si="5"/>
        <v>12.000000000000059</v>
      </c>
    </row>
    <row r="189" spans="1:15" x14ac:dyDescent="0.15">
      <c r="A189" t="s">
        <v>15</v>
      </c>
      <c r="B189" t="s">
        <v>206</v>
      </c>
      <c r="C189" t="s">
        <v>226</v>
      </c>
      <c r="D189">
        <v>4</v>
      </c>
      <c r="E189">
        <v>109</v>
      </c>
      <c r="F189">
        <v>4</v>
      </c>
      <c r="G189">
        <v>14</v>
      </c>
      <c r="H189">
        <v>2</v>
      </c>
      <c r="I189">
        <v>24</v>
      </c>
      <c r="J189">
        <v>5</v>
      </c>
      <c r="K189">
        <v>8</v>
      </c>
      <c r="L189">
        <v>1</v>
      </c>
      <c r="M189">
        <v>3</v>
      </c>
      <c r="N189">
        <f t="shared" si="4"/>
        <v>109.89540481748999</v>
      </c>
      <c r="O189">
        <f t="shared" si="5"/>
        <v>5.6568542494925032</v>
      </c>
    </row>
    <row r="190" spans="1:15" x14ac:dyDescent="0.15">
      <c r="A190" t="s">
        <v>15</v>
      </c>
      <c r="B190" t="s">
        <v>206</v>
      </c>
      <c r="C190" t="s">
        <v>227</v>
      </c>
      <c r="D190">
        <v>65</v>
      </c>
      <c r="E190">
        <v>875</v>
      </c>
      <c r="F190">
        <v>4</v>
      </c>
      <c r="G190">
        <v>74</v>
      </c>
      <c r="H190">
        <v>13</v>
      </c>
      <c r="I190">
        <v>284</v>
      </c>
      <c r="J190">
        <v>4</v>
      </c>
      <c r="K190">
        <v>112</v>
      </c>
      <c r="L190">
        <v>0</v>
      </c>
      <c r="M190">
        <v>77</v>
      </c>
      <c r="N190">
        <f t="shared" si="4"/>
        <v>878.12356761449007</v>
      </c>
      <c r="O190">
        <f t="shared" si="5"/>
        <v>65.122960620659754</v>
      </c>
    </row>
    <row r="191" spans="1:15" x14ac:dyDescent="0.15">
      <c r="A191" t="s">
        <v>15</v>
      </c>
      <c r="B191" t="s">
        <v>206</v>
      </c>
      <c r="C191" t="s">
        <v>228</v>
      </c>
      <c r="D191">
        <v>0</v>
      </c>
      <c r="E191">
        <v>6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2</v>
      </c>
      <c r="L191">
        <v>0</v>
      </c>
      <c r="M191">
        <v>2</v>
      </c>
      <c r="N191">
        <f t="shared" si="4"/>
        <v>6.0000000000001164</v>
      </c>
      <c r="O191">
        <f t="shared" si="5"/>
        <v>1.180637544273908E-6</v>
      </c>
    </row>
    <row r="192" spans="1:15" x14ac:dyDescent="0.15">
      <c r="A192" t="s">
        <v>15</v>
      </c>
      <c r="B192" t="s">
        <v>206</v>
      </c>
      <c r="C192" t="s">
        <v>229</v>
      </c>
      <c r="D192">
        <v>0</v>
      </c>
      <c r="E192">
        <v>13</v>
      </c>
      <c r="F192">
        <v>0</v>
      </c>
      <c r="G192">
        <v>2</v>
      </c>
      <c r="H192">
        <v>0</v>
      </c>
      <c r="I192">
        <v>3</v>
      </c>
      <c r="J192">
        <v>0</v>
      </c>
      <c r="K192">
        <v>3</v>
      </c>
      <c r="L192">
        <v>0</v>
      </c>
      <c r="M192">
        <v>2</v>
      </c>
      <c r="N192">
        <f t="shared" si="4"/>
        <v>13.152946437965959</v>
      </c>
      <c r="O192">
        <f t="shared" si="5"/>
        <v>1.180637544273908E-6</v>
      </c>
    </row>
    <row r="193" spans="1:15" x14ac:dyDescent="0.15">
      <c r="A193" t="s">
        <v>15</v>
      </c>
      <c r="B193" t="s">
        <v>230</v>
      </c>
      <c r="C193" t="s">
        <v>231</v>
      </c>
      <c r="D193">
        <v>0</v>
      </c>
      <c r="E193">
        <v>18</v>
      </c>
      <c r="F193">
        <v>0</v>
      </c>
      <c r="G193">
        <v>0</v>
      </c>
      <c r="H193">
        <v>0</v>
      </c>
      <c r="I193">
        <v>6</v>
      </c>
      <c r="J193">
        <v>0</v>
      </c>
      <c r="K193">
        <v>5</v>
      </c>
      <c r="L193">
        <v>0</v>
      </c>
      <c r="M193">
        <v>5</v>
      </c>
      <c r="N193">
        <f t="shared" si="4"/>
        <v>18.000000000000039</v>
      </c>
      <c r="O193">
        <f t="shared" si="5"/>
        <v>1.180637544273908E-6</v>
      </c>
    </row>
    <row r="194" spans="1:15" x14ac:dyDescent="0.15">
      <c r="A194" t="s">
        <v>15</v>
      </c>
      <c r="B194" t="s">
        <v>230</v>
      </c>
      <c r="C194" t="s">
        <v>232</v>
      </c>
      <c r="D194">
        <v>0</v>
      </c>
      <c r="E194">
        <v>24</v>
      </c>
      <c r="F194">
        <v>0</v>
      </c>
      <c r="G194">
        <v>0</v>
      </c>
      <c r="H194">
        <v>0</v>
      </c>
      <c r="I194">
        <v>3</v>
      </c>
      <c r="J194">
        <v>0</v>
      </c>
      <c r="K194">
        <v>1</v>
      </c>
      <c r="L194">
        <v>0</v>
      </c>
      <c r="M194">
        <v>1</v>
      </c>
      <c r="N194">
        <f t="shared" si="4"/>
        <v>24.000000000000028</v>
      </c>
      <c r="O194">
        <f t="shared" si="5"/>
        <v>1.180637544273908E-6</v>
      </c>
    </row>
    <row r="195" spans="1:15" x14ac:dyDescent="0.15">
      <c r="A195" t="s">
        <v>15</v>
      </c>
      <c r="B195" t="s">
        <v>230</v>
      </c>
      <c r="C195" t="s">
        <v>233</v>
      </c>
      <c r="D195">
        <v>0</v>
      </c>
      <c r="E195">
        <v>38</v>
      </c>
      <c r="F195">
        <v>0</v>
      </c>
      <c r="G195">
        <v>2</v>
      </c>
      <c r="H195">
        <v>0</v>
      </c>
      <c r="I195">
        <v>14</v>
      </c>
      <c r="J195">
        <v>0</v>
      </c>
      <c r="K195">
        <v>8</v>
      </c>
      <c r="L195">
        <v>0</v>
      </c>
      <c r="M195">
        <v>7</v>
      </c>
      <c r="N195">
        <f t="shared" ref="N195:N258" si="6">SQRT(E195*E195+G195*G195+$S$2*$S$2)</f>
        <v>38.052595180880914</v>
      </c>
      <c r="O195">
        <f t="shared" ref="O195:O258" si="7">SQRT(D195*D195+F195*F195+$S$2*$S$2)</f>
        <v>1.180637544273908E-6</v>
      </c>
    </row>
    <row r="196" spans="1:15" x14ac:dyDescent="0.15">
      <c r="A196" t="s">
        <v>15</v>
      </c>
      <c r="B196" t="s">
        <v>234</v>
      </c>
      <c r="C196" t="s">
        <v>235</v>
      </c>
      <c r="D196">
        <v>173</v>
      </c>
      <c r="E196">
        <v>0</v>
      </c>
      <c r="F196">
        <v>18</v>
      </c>
      <c r="G196">
        <v>0</v>
      </c>
      <c r="H196">
        <v>37</v>
      </c>
      <c r="I196">
        <v>0</v>
      </c>
      <c r="J196">
        <v>19</v>
      </c>
      <c r="K196">
        <v>0</v>
      </c>
      <c r="L196">
        <v>6</v>
      </c>
      <c r="M196">
        <v>0</v>
      </c>
      <c r="N196">
        <f t="shared" si="6"/>
        <v>1.180637544273908E-6</v>
      </c>
      <c r="O196">
        <f t="shared" si="7"/>
        <v>173.93389548906217</v>
      </c>
    </row>
    <row r="197" spans="1:15" x14ac:dyDescent="0.15">
      <c r="A197" t="s">
        <v>15</v>
      </c>
      <c r="B197" t="s">
        <v>234</v>
      </c>
      <c r="C197" t="s">
        <v>236</v>
      </c>
      <c r="D197">
        <v>132</v>
      </c>
      <c r="E197">
        <v>512</v>
      </c>
      <c r="F197">
        <v>14</v>
      </c>
      <c r="G197">
        <v>50</v>
      </c>
      <c r="H197">
        <v>29</v>
      </c>
      <c r="I197">
        <v>104</v>
      </c>
      <c r="J197">
        <v>11</v>
      </c>
      <c r="K197">
        <v>34</v>
      </c>
      <c r="L197">
        <v>1</v>
      </c>
      <c r="M197">
        <v>12</v>
      </c>
      <c r="N197">
        <f t="shared" si="6"/>
        <v>514.43561307514472</v>
      </c>
      <c r="O197">
        <f t="shared" si="7"/>
        <v>132.74034804836094</v>
      </c>
    </row>
    <row r="198" spans="1:15" x14ac:dyDescent="0.15">
      <c r="A198" t="s">
        <v>15</v>
      </c>
      <c r="B198" t="s">
        <v>234</v>
      </c>
      <c r="C198" t="s">
        <v>237</v>
      </c>
      <c r="D198">
        <v>0</v>
      </c>
      <c r="E198">
        <v>51</v>
      </c>
      <c r="F198">
        <v>0</v>
      </c>
      <c r="G198">
        <v>2</v>
      </c>
      <c r="H198">
        <v>0</v>
      </c>
      <c r="I198">
        <v>9</v>
      </c>
      <c r="J198">
        <v>0</v>
      </c>
      <c r="K198">
        <v>4</v>
      </c>
      <c r="L198">
        <v>0</v>
      </c>
      <c r="M198">
        <v>3</v>
      </c>
      <c r="N198">
        <f t="shared" si="6"/>
        <v>51.039200620699397</v>
      </c>
      <c r="O198">
        <f t="shared" si="7"/>
        <v>1.180637544273908E-6</v>
      </c>
    </row>
    <row r="199" spans="1:15" x14ac:dyDescent="0.15">
      <c r="A199" t="s">
        <v>15</v>
      </c>
      <c r="B199" t="s">
        <v>234</v>
      </c>
      <c r="C199" t="s">
        <v>238</v>
      </c>
      <c r="D199">
        <v>0</v>
      </c>
      <c r="E199">
        <v>18</v>
      </c>
      <c r="F199">
        <v>0</v>
      </c>
      <c r="G199">
        <v>0</v>
      </c>
      <c r="H199">
        <v>0</v>
      </c>
      <c r="I199">
        <v>5</v>
      </c>
      <c r="J199">
        <v>0</v>
      </c>
      <c r="K199">
        <v>3</v>
      </c>
      <c r="L199">
        <v>0</v>
      </c>
      <c r="M199">
        <v>3</v>
      </c>
      <c r="N199">
        <f t="shared" si="6"/>
        <v>18.000000000000039</v>
      </c>
      <c r="O199">
        <f t="shared" si="7"/>
        <v>1.180637544273908E-6</v>
      </c>
    </row>
    <row r="200" spans="1:15" x14ac:dyDescent="0.15">
      <c r="A200" t="s">
        <v>15</v>
      </c>
      <c r="B200" t="s">
        <v>234</v>
      </c>
      <c r="C200" t="s">
        <v>239</v>
      </c>
      <c r="D200">
        <v>14</v>
      </c>
      <c r="E200">
        <v>20</v>
      </c>
      <c r="F200">
        <v>0</v>
      </c>
      <c r="G200">
        <v>0</v>
      </c>
      <c r="H200">
        <v>5</v>
      </c>
      <c r="I200">
        <v>7</v>
      </c>
      <c r="J200">
        <v>4</v>
      </c>
      <c r="K200">
        <v>3</v>
      </c>
      <c r="L200">
        <v>4</v>
      </c>
      <c r="M200">
        <v>3</v>
      </c>
      <c r="N200">
        <f t="shared" si="6"/>
        <v>20.000000000000036</v>
      </c>
      <c r="O200">
        <f t="shared" si="7"/>
        <v>14.00000000000005</v>
      </c>
    </row>
    <row r="201" spans="1:15" x14ac:dyDescent="0.15">
      <c r="A201" t="s">
        <v>15</v>
      </c>
      <c r="B201" t="s">
        <v>234</v>
      </c>
      <c r="C201" t="s">
        <v>52</v>
      </c>
      <c r="D201">
        <v>182</v>
      </c>
      <c r="E201">
        <v>189</v>
      </c>
      <c r="F201">
        <v>22</v>
      </c>
      <c r="G201">
        <v>10</v>
      </c>
      <c r="H201">
        <v>34</v>
      </c>
      <c r="I201">
        <v>32</v>
      </c>
      <c r="J201">
        <v>20</v>
      </c>
      <c r="K201">
        <v>5</v>
      </c>
      <c r="L201">
        <v>2</v>
      </c>
      <c r="M201">
        <v>3</v>
      </c>
      <c r="N201">
        <f t="shared" si="6"/>
        <v>189.26436537288259</v>
      </c>
      <c r="O201">
        <f t="shared" si="7"/>
        <v>183.32484828849579</v>
      </c>
    </row>
    <row r="202" spans="1:15" x14ac:dyDescent="0.15">
      <c r="A202" t="s">
        <v>15</v>
      </c>
      <c r="B202" t="s">
        <v>234</v>
      </c>
      <c r="C202" t="s">
        <v>240</v>
      </c>
      <c r="D202">
        <v>12</v>
      </c>
      <c r="E202">
        <v>275</v>
      </c>
      <c r="F202">
        <v>4</v>
      </c>
      <c r="G202">
        <v>38</v>
      </c>
      <c r="H202">
        <v>1</v>
      </c>
      <c r="I202">
        <v>65</v>
      </c>
      <c r="J202">
        <v>4</v>
      </c>
      <c r="K202">
        <v>27</v>
      </c>
      <c r="L202">
        <v>0</v>
      </c>
      <c r="M202">
        <v>10</v>
      </c>
      <c r="N202">
        <f t="shared" si="6"/>
        <v>277.61304003954859</v>
      </c>
      <c r="O202">
        <f t="shared" si="7"/>
        <v>12.649110640673573</v>
      </c>
    </row>
    <row r="203" spans="1:15" x14ac:dyDescent="0.15">
      <c r="A203" t="s">
        <v>15</v>
      </c>
      <c r="B203" t="s">
        <v>234</v>
      </c>
      <c r="C203" t="s">
        <v>241</v>
      </c>
      <c r="D203">
        <v>0</v>
      </c>
      <c r="E203">
        <v>70</v>
      </c>
      <c r="F203">
        <v>0</v>
      </c>
      <c r="G203">
        <v>2</v>
      </c>
      <c r="H203">
        <v>0</v>
      </c>
      <c r="I203">
        <v>17</v>
      </c>
      <c r="J203">
        <v>0</v>
      </c>
      <c r="K203">
        <v>4</v>
      </c>
      <c r="L203">
        <v>0</v>
      </c>
      <c r="M203">
        <v>3</v>
      </c>
      <c r="N203">
        <f t="shared" si="6"/>
        <v>70.028565600046392</v>
      </c>
      <c r="O203">
        <f t="shared" si="7"/>
        <v>1.180637544273908E-6</v>
      </c>
    </row>
    <row r="204" spans="1:15" x14ac:dyDescent="0.15">
      <c r="A204" t="s">
        <v>15</v>
      </c>
      <c r="B204" t="s">
        <v>234</v>
      </c>
      <c r="C204" t="s">
        <v>242</v>
      </c>
      <c r="D204">
        <v>630</v>
      </c>
      <c r="E204">
        <v>1373</v>
      </c>
      <c r="F204">
        <v>153</v>
      </c>
      <c r="G204">
        <v>145</v>
      </c>
      <c r="H204">
        <v>153</v>
      </c>
      <c r="I204">
        <v>257</v>
      </c>
      <c r="J204">
        <v>114</v>
      </c>
      <c r="K204">
        <v>83</v>
      </c>
      <c r="L204">
        <v>7</v>
      </c>
      <c r="M204">
        <v>20</v>
      </c>
      <c r="N204">
        <f t="shared" si="6"/>
        <v>1380.6353609842101</v>
      </c>
      <c r="O204">
        <f t="shared" si="7"/>
        <v>648.31242468427206</v>
      </c>
    </row>
    <row r="205" spans="1:15" x14ac:dyDescent="0.15">
      <c r="A205" t="s">
        <v>15</v>
      </c>
      <c r="B205" t="s">
        <v>234</v>
      </c>
      <c r="C205" t="s">
        <v>243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f t="shared" si="6"/>
        <v>3.0000000000002323</v>
      </c>
      <c r="O205">
        <f t="shared" si="7"/>
        <v>1.180637544273908E-6</v>
      </c>
    </row>
    <row r="206" spans="1:15" x14ac:dyDescent="0.15">
      <c r="A206" t="s">
        <v>15</v>
      </c>
      <c r="B206" t="s">
        <v>234</v>
      </c>
      <c r="C206" t="s">
        <v>244</v>
      </c>
      <c r="D206">
        <v>0</v>
      </c>
      <c r="E206">
        <v>38</v>
      </c>
      <c r="F206">
        <v>0</v>
      </c>
      <c r="G206">
        <v>4</v>
      </c>
      <c r="H206">
        <v>0</v>
      </c>
      <c r="I206">
        <v>6</v>
      </c>
      <c r="J206">
        <v>0</v>
      </c>
      <c r="K206">
        <v>4</v>
      </c>
      <c r="L206">
        <v>0</v>
      </c>
      <c r="M206">
        <v>2</v>
      </c>
      <c r="N206">
        <f t="shared" si="6"/>
        <v>38.209946349085619</v>
      </c>
      <c r="O206">
        <f t="shared" si="7"/>
        <v>1.180637544273908E-6</v>
      </c>
    </row>
    <row r="207" spans="1:15" x14ac:dyDescent="0.15">
      <c r="A207" t="s">
        <v>15</v>
      </c>
      <c r="B207" t="s">
        <v>234</v>
      </c>
      <c r="C207" t="s">
        <v>245</v>
      </c>
      <c r="D207">
        <v>0</v>
      </c>
      <c r="E207">
        <v>73</v>
      </c>
      <c r="F207">
        <v>0</v>
      </c>
      <c r="G207">
        <v>0</v>
      </c>
      <c r="H207">
        <v>0</v>
      </c>
      <c r="I207">
        <v>14</v>
      </c>
      <c r="J207">
        <v>0</v>
      </c>
      <c r="K207">
        <v>4</v>
      </c>
      <c r="L207">
        <v>0</v>
      </c>
      <c r="M207">
        <v>4</v>
      </c>
      <c r="N207">
        <f t="shared" si="6"/>
        <v>73.000000000000014</v>
      </c>
      <c r="O207">
        <f t="shared" si="7"/>
        <v>1.180637544273908E-6</v>
      </c>
    </row>
    <row r="208" spans="1:15" x14ac:dyDescent="0.15">
      <c r="A208" t="s">
        <v>15</v>
      </c>
      <c r="B208" t="s">
        <v>234</v>
      </c>
      <c r="C208" t="s">
        <v>246</v>
      </c>
      <c r="D208">
        <v>35</v>
      </c>
      <c r="E208">
        <v>158</v>
      </c>
      <c r="F208">
        <v>3</v>
      </c>
      <c r="G208">
        <v>5</v>
      </c>
      <c r="H208">
        <v>10</v>
      </c>
      <c r="I208">
        <v>43</v>
      </c>
      <c r="J208">
        <v>2</v>
      </c>
      <c r="K208">
        <v>16</v>
      </c>
      <c r="L208">
        <v>0</v>
      </c>
      <c r="M208">
        <v>14</v>
      </c>
      <c r="N208">
        <f t="shared" si="6"/>
        <v>158.07909412695912</v>
      </c>
      <c r="O208">
        <f t="shared" si="7"/>
        <v>35.128336140500608</v>
      </c>
    </row>
    <row r="209" spans="1:15" x14ac:dyDescent="0.15">
      <c r="A209" t="s">
        <v>15</v>
      </c>
      <c r="B209" t="s">
        <v>234</v>
      </c>
      <c r="C209" t="s">
        <v>247</v>
      </c>
      <c r="D209">
        <v>752</v>
      </c>
      <c r="E209">
        <v>304</v>
      </c>
      <c r="F209">
        <v>40</v>
      </c>
      <c r="G209">
        <v>20</v>
      </c>
      <c r="H209">
        <v>124</v>
      </c>
      <c r="I209">
        <v>70</v>
      </c>
      <c r="J209">
        <v>47</v>
      </c>
      <c r="K209">
        <v>20</v>
      </c>
      <c r="L209">
        <v>24</v>
      </c>
      <c r="M209">
        <v>12</v>
      </c>
      <c r="N209">
        <f t="shared" si="6"/>
        <v>304.65718438927382</v>
      </c>
      <c r="O209">
        <f t="shared" si="7"/>
        <v>753.06307836727728</v>
      </c>
    </row>
    <row r="210" spans="1:15" x14ac:dyDescent="0.15">
      <c r="A210" t="s">
        <v>15</v>
      </c>
      <c r="B210" t="s">
        <v>234</v>
      </c>
      <c r="C210" t="s">
        <v>248</v>
      </c>
      <c r="D210">
        <v>630</v>
      </c>
      <c r="E210">
        <v>999</v>
      </c>
      <c r="F210">
        <v>92</v>
      </c>
      <c r="G210">
        <v>110</v>
      </c>
      <c r="H210">
        <v>102</v>
      </c>
      <c r="I210">
        <v>212</v>
      </c>
      <c r="J210">
        <v>77</v>
      </c>
      <c r="K210">
        <v>74</v>
      </c>
      <c r="L210">
        <v>11</v>
      </c>
      <c r="M210">
        <v>37</v>
      </c>
      <c r="N210">
        <f t="shared" si="6"/>
        <v>1005.037810234023</v>
      </c>
      <c r="O210">
        <f t="shared" si="7"/>
        <v>636.68202424758306</v>
      </c>
    </row>
    <row r="211" spans="1:15" x14ac:dyDescent="0.15">
      <c r="A211" t="s">
        <v>15</v>
      </c>
      <c r="B211" t="s">
        <v>234</v>
      </c>
      <c r="C211" t="s">
        <v>249</v>
      </c>
      <c r="D211">
        <v>108</v>
      </c>
      <c r="E211">
        <v>594</v>
      </c>
      <c r="F211">
        <v>21</v>
      </c>
      <c r="G211">
        <v>63</v>
      </c>
      <c r="H211">
        <v>24</v>
      </c>
      <c r="I211">
        <v>120</v>
      </c>
      <c r="J211">
        <v>19</v>
      </c>
      <c r="K211">
        <v>38</v>
      </c>
      <c r="L211">
        <v>1</v>
      </c>
      <c r="M211">
        <v>14</v>
      </c>
      <c r="N211">
        <f t="shared" si="6"/>
        <v>597.33156621762419</v>
      </c>
      <c r="O211">
        <f t="shared" si="7"/>
        <v>110.0227249253535</v>
      </c>
    </row>
    <row r="212" spans="1:15" x14ac:dyDescent="0.15">
      <c r="A212" t="s">
        <v>15</v>
      </c>
      <c r="B212" t="s">
        <v>234</v>
      </c>
      <c r="C212" t="s">
        <v>250</v>
      </c>
      <c r="D212">
        <v>0</v>
      </c>
      <c r="E212">
        <v>124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1</v>
      </c>
      <c r="N212">
        <f t="shared" si="6"/>
        <v>124.00000000000001</v>
      </c>
      <c r="O212">
        <f t="shared" si="7"/>
        <v>1.180637544273908E-6</v>
      </c>
    </row>
    <row r="213" spans="1:15" x14ac:dyDescent="0.15">
      <c r="A213" t="s">
        <v>15</v>
      </c>
      <c r="B213" t="s">
        <v>251</v>
      </c>
      <c r="C213" t="s">
        <v>252</v>
      </c>
      <c r="D213">
        <v>40</v>
      </c>
      <c r="E213">
        <v>25</v>
      </c>
      <c r="F213">
        <v>3</v>
      </c>
      <c r="G213">
        <v>3</v>
      </c>
      <c r="H213">
        <v>12</v>
      </c>
      <c r="I213">
        <v>8</v>
      </c>
      <c r="J213">
        <v>3</v>
      </c>
      <c r="K213">
        <v>4</v>
      </c>
      <c r="L213">
        <v>1</v>
      </c>
      <c r="M213">
        <v>3</v>
      </c>
      <c r="N213">
        <f t="shared" si="6"/>
        <v>25.179356624028369</v>
      </c>
      <c r="O213">
        <f t="shared" si="7"/>
        <v>40.112342240263175</v>
      </c>
    </row>
    <row r="214" spans="1:15" x14ac:dyDescent="0.15">
      <c r="A214" t="s">
        <v>15</v>
      </c>
      <c r="B214" t="s">
        <v>251</v>
      </c>
      <c r="C214" t="s">
        <v>253</v>
      </c>
      <c r="D214">
        <v>49</v>
      </c>
      <c r="E214">
        <v>140</v>
      </c>
      <c r="F214">
        <v>6</v>
      </c>
      <c r="G214">
        <v>8</v>
      </c>
      <c r="H214">
        <v>7</v>
      </c>
      <c r="I214">
        <v>43</v>
      </c>
      <c r="J214">
        <v>5</v>
      </c>
      <c r="K214">
        <v>14</v>
      </c>
      <c r="L214">
        <v>0</v>
      </c>
      <c r="M214">
        <v>12</v>
      </c>
      <c r="N214">
        <f t="shared" si="6"/>
        <v>140.22838514366484</v>
      </c>
      <c r="O214">
        <f t="shared" si="7"/>
        <v>49.365980188789948</v>
      </c>
    </row>
    <row r="215" spans="1:15" x14ac:dyDescent="0.15">
      <c r="A215" t="s">
        <v>15</v>
      </c>
      <c r="B215" t="s">
        <v>251</v>
      </c>
      <c r="C215" t="s">
        <v>254</v>
      </c>
      <c r="D215">
        <v>8</v>
      </c>
      <c r="E215">
        <v>54</v>
      </c>
      <c r="F215">
        <v>5</v>
      </c>
      <c r="G215">
        <v>3</v>
      </c>
      <c r="H215">
        <v>3</v>
      </c>
      <c r="I215">
        <v>22</v>
      </c>
      <c r="J215">
        <v>4</v>
      </c>
      <c r="K215">
        <v>9</v>
      </c>
      <c r="L215">
        <v>0</v>
      </c>
      <c r="M215">
        <v>9</v>
      </c>
      <c r="N215">
        <f t="shared" si="6"/>
        <v>54.083269131959852</v>
      </c>
      <c r="O215">
        <f t="shared" si="7"/>
        <v>9.4339811320566778</v>
      </c>
    </row>
    <row r="216" spans="1:15" x14ac:dyDescent="0.15">
      <c r="A216" t="s">
        <v>15</v>
      </c>
      <c r="B216" t="s">
        <v>251</v>
      </c>
      <c r="C216" t="s">
        <v>255</v>
      </c>
      <c r="D216">
        <v>69</v>
      </c>
      <c r="E216">
        <v>176</v>
      </c>
      <c r="F216">
        <v>8</v>
      </c>
      <c r="G216">
        <v>12</v>
      </c>
      <c r="H216">
        <v>15</v>
      </c>
      <c r="I216">
        <v>42</v>
      </c>
      <c r="J216">
        <v>7</v>
      </c>
      <c r="K216">
        <v>7</v>
      </c>
      <c r="L216">
        <v>0</v>
      </c>
      <c r="M216">
        <v>4</v>
      </c>
      <c r="N216">
        <f t="shared" si="6"/>
        <v>176.40861656959956</v>
      </c>
      <c r="O216">
        <f t="shared" si="7"/>
        <v>69.462219947249039</v>
      </c>
    </row>
    <row r="217" spans="1:15" x14ac:dyDescent="0.15">
      <c r="A217" t="s">
        <v>15</v>
      </c>
      <c r="B217" t="s">
        <v>256</v>
      </c>
      <c r="C217" t="s">
        <v>257</v>
      </c>
      <c r="D217">
        <v>0</v>
      </c>
      <c r="E217">
        <v>63</v>
      </c>
      <c r="F217">
        <v>0</v>
      </c>
      <c r="G217">
        <v>6</v>
      </c>
      <c r="H217">
        <v>0</v>
      </c>
      <c r="I217">
        <v>17</v>
      </c>
      <c r="J217">
        <v>0</v>
      </c>
      <c r="K217">
        <v>9</v>
      </c>
      <c r="L217">
        <v>0</v>
      </c>
      <c r="M217">
        <v>6</v>
      </c>
      <c r="N217">
        <f t="shared" si="6"/>
        <v>63.285069329186967</v>
      </c>
      <c r="O217">
        <f t="shared" si="7"/>
        <v>1.180637544273908E-6</v>
      </c>
    </row>
    <row r="218" spans="1:15" x14ac:dyDescent="0.15">
      <c r="A218" t="s">
        <v>15</v>
      </c>
      <c r="B218" t="s">
        <v>256</v>
      </c>
      <c r="C218" t="s">
        <v>258</v>
      </c>
      <c r="D218">
        <v>0</v>
      </c>
      <c r="E218">
        <v>111</v>
      </c>
      <c r="F218">
        <v>0</v>
      </c>
      <c r="G218">
        <v>12</v>
      </c>
      <c r="H218">
        <v>0</v>
      </c>
      <c r="I218">
        <v>34</v>
      </c>
      <c r="J218">
        <v>0</v>
      </c>
      <c r="K218">
        <v>17</v>
      </c>
      <c r="L218">
        <v>0</v>
      </c>
      <c r="M218">
        <v>11</v>
      </c>
      <c r="N218">
        <f t="shared" si="6"/>
        <v>111.64676439557039</v>
      </c>
      <c r="O218">
        <f t="shared" si="7"/>
        <v>1.180637544273908E-6</v>
      </c>
    </row>
    <row r="219" spans="1:15" x14ac:dyDescent="0.15">
      <c r="A219" t="s">
        <v>15</v>
      </c>
      <c r="B219" t="s">
        <v>256</v>
      </c>
      <c r="C219" t="s">
        <v>259</v>
      </c>
      <c r="D219">
        <v>0</v>
      </c>
      <c r="E219">
        <v>22</v>
      </c>
      <c r="F219">
        <v>0</v>
      </c>
      <c r="G219">
        <v>0</v>
      </c>
      <c r="H219">
        <v>0</v>
      </c>
      <c r="I219">
        <v>8</v>
      </c>
      <c r="J219">
        <v>0</v>
      </c>
      <c r="K219">
        <v>4</v>
      </c>
      <c r="L219">
        <v>0</v>
      </c>
      <c r="M219">
        <v>4</v>
      </c>
      <c r="N219">
        <f t="shared" si="6"/>
        <v>22.000000000000032</v>
      </c>
      <c r="O219">
        <f t="shared" si="7"/>
        <v>1.180637544273908E-6</v>
      </c>
    </row>
    <row r="220" spans="1:15" x14ac:dyDescent="0.15">
      <c r="A220" t="s">
        <v>15</v>
      </c>
      <c r="B220" t="s">
        <v>256</v>
      </c>
      <c r="C220" t="s">
        <v>260</v>
      </c>
      <c r="D220">
        <v>23</v>
      </c>
      <c r="E220">
        <v>99</v>
      </c>
      <c r="F220">
        <v>0</v>
      </c>
      <c r="G220">
        <v>8</v>
      </c>
      <c r="H220">
        <v>4</v>
      </c>
      <c r="I220">
        <v>27</v>
      </c>
      <c r="J220">
        <v>0</v>
      </c>
      <c r="K220">
        <v>10</v>
      </c>
      <c r="L220">
        <v>0</v>
      </c>
      <c r="M220">
        <v>6</v>
      </c>
      <c r="N220">
        <f t="shared" si="6"/>
        <v>99.32270636667127</v>
      </c>
      <c r="O220">
        <f t="shared" si="7"/>
        <v>23.000000000000028</v>
      </c>
    </row>
    <row r="221" spans="1:15" x14ac:dyDescent="0.15">
      <c r="A221" t="s">
        <v>15</v>
      </c>
      <c r="B221" t="s">
        <v>256</v>
      </c>
      <c r="C221" t="s">
        <v>261</v>
      </c>
      <c r="D221">
        <v>0</v>
      </c>
      <c r="E221">
        <v>45</v>
      </c>
      <c r="F221">
        <v>0</v>
      </c>
      <c r="G221">
        <v>6</v>
      </c>
      <c r="H221">
        <v>0</v>
      </c>
      <c r="I221">
        <v>13</v>
      </c>
      <c r="J221">
        <v>0</v>
      </c>
      <c r="K221">
        <v>6</v>
      </c>
      <c r="L221">
        <v>0</v>
      </c>
      <c r="M221">
        <v>3</v>
      </c>
      <c r="N221">
        <f t="shared" si="6"/>
        <v>45.398237851264682</v>
      </c>
      <c r="O221">
        <f t="shared" si="7"/>
        <v>1.180637544273908E-6</v>
      </c>
    </row>
    <row r="222" spans="1:15" x14ac:dyDescent="0.15">
      <c r="A222" t="s">
        <v>15</v>
      </c>
      <c r="B222" t="s">
        <v>256</v>
      </c>
      <c r="C222" t="s">
        <v>262</v>
      </c>
      <c r="D222">
        <v>3</v>
      </c>
      <c r="E222">
        <v>139</v>
      </c>
      <c r="F222">
        <v>0</v>
      </c>
      <c r="G222">
        <v>20</v>
      </c>
      <c r="H222">
        <v>2</v>
      </c>
      <c r="I222">
        <v>39</v>
      </c>
      <c r="J222">
        <v>0</v>
      </c>
      <c r="K222">
        <v>23</v>
      </c>
      <c r="L222">
        <v>0</v>
      </c>
      <c r="M222">
        <v>13</v>
      </c>
      <c r="N222">
        <f t="shared" si="6"/>
        <v>140.43147795277241</v>
      </c>
      <c r="O222">
        <f t="shared" si="7"/>
        <v>3.0000000000002323</v>
      </c>
    </row>
    <row r="223" spans="1:15" x14ac:dyDescent="0.15">
      <c r="A223" t="s">
        <v>15</v>
      </c>
      <c r="B223" t="s">
        <v>256</v>
      </c>
      <c r="C223" t="s">
        <v>263</v>
      </c>
      <c r="D223">
        <v>0</v>
      </c>
      <c r="E223">
        <v>85</v>
      </c>
      <c r="F223">
        <v>0</v>
      </c>
      <c r="G223">
        <v>10</v>
      </c>
      <c r="H223">
        <v>0</v>
      </c>
      <c r="I223">
        <v>27</v>
      </c>
      <c r="J223">
        <v>0</v>
      </c>
      <c r="K223">
        <v>12</v>
      </c>
      <c r="L223">
        <v>0</v>
      </c>
      <c r="M223">
        <v>7</v>
      </c>
      <c r="N223">
        <f t="shared" si="6"/>
        <v>85.586213843118458</v>
      </c>
      <c r="O223">
        <f t="shared" si="7"/>
        <v>1.180637544273908E-6</v>
      </c>
    </row>
    <row r="224" spans="1:15" x14ac:dyDescent="0.15">
      <c r="A224" t="s">
        <v>15</v>
      </c>
      <c r="B224" t="s">
        <v>256</v>
      </c>
      <c r="C224" t="s">
        <v>264</v>
      </c>
      <c r="D224">
        <v>0</v>
      </c>
      <c r="E224">
        <v>22</v>
      </c>
      <c r="F224">
        <v>0</v>
      </c>
      <c r="G224">
        <v>0</v>
      </c>
      <c r="H224">
        <v>0</v>
      </c>
      <c r="I224">
        <v>6</v>
      </c>
      <c r="J224">
        <v>0</v>
      </c>
      <c r="K224">
        <v>4</v>
      </c>
      <c r="L224">
        <v>0</v>
      </c>
      <c r="M224">
        <v>4</v>
      </c>
      <c r="N224">
        <f t="shared" si="6"/>
        <v>22.000000000000032</v>
      </c>
      <c r="O224">
        <f t="shared" si="7"/>
        <v>1.180637544273908E-6</v>
      </c>
    </row>
    <row r="225" spans="1:15" x14ac:dyDescent="0.15">
      <c r="A225" t="s">
        <v>15</v>
      </c>
      <c r="B225" t="s">
        <v>265</v>
      </c>
      <c r="C225" t="s">
        <v>266</v>
      </c>
      <c r="D225">
        <v>3</v>
      </c>
      <c r="E225">
        <v>47</v>
      </c>
      <c r="F225">
        <v>0</v>
      </c>
      <c r="G225">
        <v>4</v>
      </c>
      <c r="H225">
        <v>1</v>
      </c>
      <c r="I225">
        <v>15</v>
      </c>
      <c r="J225">
        <v>1</v>
      </c>
      <c r="K225">
        <v>8</v>
      </c>
      <c r="L225">
        <v>1</v>
      </c>
      <c r="M225">
        <v>6</v>
      </c>
      <c r="N225">
        <f t="shared" si="6"/>
        <v>47.169905660283035</v>
      </c>
      <c r="O225">
        <f t="shared" si="7"/>
        <v>3.0000000000002323</v>
      </c>
    </row>
    <row r="226" spans="1:15" x14ac:dyDescent="0.15">
      <c r="A226" t="s">
        <v>15</v>
      </c>
      <c r="B226" t="s">
        <v>265</v>
      </c>
      <c r="C226" t="s">
        <v>267</v>
      </c>
      <c r="D226">
        <v>0</v>
      </c>
      <c r="E226">
        <v>134</v>
      </c>
      <c r="F226">
        <v>0</v>
      </c>
      <c r="G226">
        <v>8</v>
      </c>
      <c r="H226">
        <v>0</v>
      </c>
      <c r="I226">
        <v>36</v>
      </c>
      <c r="J226">
        <v>0</v>
      </c>
      <c r="K226">
        <v>20</v>
      </c>
      <c r="L226">
        <v>0</v>
      </c>
      <c r="M226">
        <v>16</v>
      </c>
      <c r="N226">
        <f t="shared" si="6"/>
        <v>134.23859355639868</v>
      </c>
      <c r="O226">
        <f t="shared" si="7"/>
        <v>1.180637544273908E-6</v>
      </c>
    </row>
    <row r="227" spans="1:15" x14ac:dyDescent="0.15">
      <c r="A227" t="s">
        <v>15</v>
      </c>
      <c r="B227" t="s">
        <v>265</v>
      </c>
      <c r="C227" t="s">
        <v>268</v>
      </c>
      <c r="D227">
        <v>2</v>
      </c>
      <c r="E227">
        <v>497</v>
      </c>
      <c r="F227">
        <v>5</v>
      </c>
      <c r="G227">
        <v>83</v>
      </c>
      <c r="H227">
        <v>1</v>
      </c>
      <c r="I227">
        <v>120</v>
      </c>
      <c r="J227">
        <v>5</v>
      </c>
      <c r="K227">
        <v>67</v>
      </c>
      <c r="L227">
        <v>0</v>
      </c>
      <c r="M227">
        <v>28</v>
      </c>
      <c r="N227">
        <f t="shared" si="6"/>
        <v>503.88292290967752</v>
      </c>
      <c r="O227">
        <f t="shared" si="7"/>
        <v>5.3851648071346334</v>
      </c>
    </row>
    <row r="228" spans="1:15" x14ac:dyDescent="0.15">
      <c r="A228" t="s">
        <v>15</v>
      </c>
      <c r="B228" t="s">
        <v>265</v>
      </c>
      <c r="C228" t="s">
        <v>269</v>
      </c>
      <c r="D228">
        <v>4</v>
      </c>
      <c r="E228">
        <v>538</v>
      </c>
      <c r="F228">
        <v>3</v>
      </c>
      <c r="G228">
        <v>41</v>
      </c>
      <c r="H228">
        <v>0</v>
      </c>
      <c r="I228">
        <v>134</v>
      </c>
      <c r="J228">
        <v>3</v>
      </c>
      <c r="K228">
        <v>54</v>
      </c>
      <c r="L228">
        <v>0</v>
      </c>
      <c r="M228">
        <v>35</v>
      </c>
      <c r="N228">
        <f t="shared" si="6"/>
        <v>539.56000593075839</v>
      </c>
      <c r="O228">
        <f t="shared" si="7"/>
        <v>5.0000000000001394</v>
      </c>
    </row>
    <row r="229" spans="1:15" x14ac:dyDescent="0.15">
      <c r="A229" t="s">
        <v>15</v>
      </c>
      <c r="B229" t="s">
        <v>265</v>
      </c>
      <c r="C229" t="s">
        <v>270</v>
      </c>
      <c r="D229">
        <v>0</v>
      </c>
      <c r="E229">
        <v>21</v>
      </c>
      <c r="F229">
        <v>0</v>
      </c>
      <c r="G229">
        <v>0</v>
      </c>
      <c r="H229">
        <v>0</v>
      </c>
      <c r="I229">
        <v>5</v>
      </c>
      <c r="J229">
        <v>0</v>
      </c>
      <c r="K229">
        <v>2</v>
      </c>
      <c r="L229">
        <v>0</v>
      </c>
      <c r="M229">
        <v>2</v>
      </c>
      <c r="N229">
        <f t="shared" si="6"/>
        <v>21.000000000000036</v>
      </c>
      <c r="O229">
        <f t="shared" si="7"/>
        <v>1.180637544273908E-6</v>
      </c>
    </row>
    <row r="230" spans="1:15" x14ac:dyDescent="0.15">
      <c r="A230" t="s">
        <v>15</v>
      </c>
      <c r="B230" t="s">
        <v>265</v>
      </c>
      <c r="C230" t="s">
        <v>271</v>
      </c>
      <c r="D230">
        <v>0</v>
      </c>
      <c r="E230">
        <v>24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1</v>
      </c>
      <c r="L230">
        <v>0</v>
      </c>
      <c r="M230">
        <v>1</v>
      </c>
      <c r="N230">
        <f t="shared" si="6"/>
        <v>24.000000000000028</v>
      </c>
      <c r="O230">
        <f t="shared" si="7"/>
        <v>1.180637544273908E-6</v>
      </c>
    </row>
    <row r="231" spans="1:15" x14ac:dyDescent="0.15">
      <c r="A231" t="s">
        <v>15</v>
      </c>
      <c r="B231" t="s">
        <v>265</v>
      </c>
      <c r="C231" t="s">
        <v>272</v>
      </c>
      <c r="D231">
        <v>0</v>
      </c>
      <c r="E231">
        <v>318</v>
      </c>
      <c r="F231">
        <v>0</v>
      </c>
      <c r="G231">
        <v>26</v>
      </c>
      <c r="H231">
        <v>0</v>
      </c>
      <c r="I231">
        <v>66</v>
      </c>
      <c r="J231">
        <v>0</v>
      </c>
      <c r="K231">
        <v>32</v>
      </c>
      <c r="L231">
        <v>0</v>
      </c>
      <c r="M231">
        <v>19</v>
      </c>
      <c r="N231">
        <f t="shared" si="6"/>
        <v>319.06112267087633</v>
      </c>
      <c r="O231">
        <f t="shared" si="7"/>
        <v>1.180637544273908E-6</v>
      </c>
    </row>
    <row r="232" spans="1:15" x14ac:dyDescent="0.15">
      <c r="A232" t="s">
        <v>15</v>
      </c>
      <c r="B232" t="s">
        <v>265</v>
      </c>
      <c r="C232" t="s">
        <v>273</v>
      </c>
      <c r="D232">
        <v>0</v>
      </c>
      <c r="E232">
        <v>147</v>
      </c>
      <c r="F232">
        <v>1</v>
      </c>
      <c r="G232">
        <v>19</v>
      </c>
      <c r="H232">
        <v>0</v>
      </c>
      <c r="I232">
        <v>29</v>
      </c>
      <c r="J232">
        <v>1</v>
      </c>
      <c r="K232">
        <v>13</v>
      </c>
      <c r="L232">
        <v>0</v>
      </c>
      <c r="M232">
        <v>4</v>
      </c>
      <c r="N232">
        <f t="shared" si="6"/>
        <v>148.22280526288793</v>
      </c>
      <c r="O232">
        <f t="shared" si="7"/>
        <v>1.000000000000697</v>
      </c>
    </row>
    <row r="233" spans="1:15" x14ac:dyDescent="0.15">
      <c r="A233" t="s">
        <v>15</v>
      </c>
      <c r="B233" t="s">
        <v>265</v>
      </c>
      <c r="C233" t="s">
        <v>274</v>
      </c>
      <c r="D233">
        <v>0</v>
      </c>
      <c r="E233">
        <v>154</v>
      </c>
      <c r="F233">
        <v>0</v>
      </c>
      <c r="G233">
        <v>14</v>
      </c>
      <c r="H233">
        <v>0</v>
      </c>
      <c r="I233">
        <v>36</v>
      </c>
      <c r="J233">
        <v>0</v>
      </c>
      <c r="K233">
        <v>15</v>
      </c>
      <c r="L233">
        <v>0</v>
      </c>
      <c r="M233">
        <v>8</v>
      </c>
      <c r="N233">
        <f t="shared" si="6"/>
        <v>154.63505424062166</v>
      </c>
      <c r="O233">
        <f t="shared" si="7"/>
        <v>1.180637544273908E-6</v>
      </c>
    </row>
    <row r="234" spans="1:15" x14ac:dyDescent="0.15">
      <c r="A234" t="s">
        <v>15</v>
      </c>
      <c r="B234" t="s">
        <v>265</v>
      </c>
      <c r="C234" t="s">
        <v>275</v>
      </c>
      <c r="D234">
        <v>0</v>
      </c>
      <c r="E234">
        <v>342</v>
      </c>
      <c r="F234">
        <v>1</v>
      </c>
      <c r="G234">
        <v>43</v>
      </c>
      <c r="H234">
        <v>0</v>
      </c>
      <c r="I234">
        <v>75</v>
      </c>
      <c r="J234">
        <v>1</v>
      </c>
      <c r="K234">
        <v>35</v>
      </c>
      <c r="L234">
        <v>0</v>
      </c>
      <c r="M234">
        <v>14</v>
      </c>
      <c r="N234">
        <f t="shared" si="6"/>
        <v>344.69261668913072</v>
      </c>
      <c r="O234">
        <f t="shared" si="7"/>
        <v>1.000000000000697</v>
      </c>
    </row>
    <row r="235" spans="1:15" x14ac:dyDescent="0.15">
      <c r="A235" t="s">
        <v>15</v>
      </c>
      <c r="B235" t="s">
        <v>265</v>
      </c>
      <c r="C235" t="s">
        <v>276</v>
      </c>
      <c r="D235">
        <v>8</v>
      </c>
      <c r="E235">
        <v>346</v>
      </c>
      <c r="F235">
        <v>2</v>
      </c>
      <c r="G235">
        <v>26</v>
      </c>
      <c r="H235">
        <v>1</v>
      </c>
      <c r="I235">
        <v>77</v>
      </c>
      <c r="J235">
        <v>2</v>
      </c>
      <c r="K235">
        <v>28</v>
      </c>
      <c r="L235">
        <v>0</v>
      </c>
      <c r="M235">
        <v>16</v>
      </c>
      <c r="N235">
        <f t="shared" si="6"/>
        <v>346.97550345809719</v>
      </c>
      <c r="O235">
        <f t="shared" si="7"/>
        <v>8.2462112512354047</v>
      </c>
    </row>
    <row r="236" spans="1:15" x14ac:dyDescent="0.15">
      <c r="A236" t="s">
        <v>15</v>
      </c>
      <c r="B236" t="s">
        <v>265</v>
      </c>
      <c r="C236" t="s">
        <v>277</v>
      </c>
      <c r="D236">
        <v>0</v>
      </c>
      <c r="E236">
        <v>16</v>
      </c>
      <c r="F236">
        <v>0</v>
      </c>
      <c r="G236">
        <v>0</v>
      </c>
      <c r="H236">
        <v>0</v>
      </c>
      <c r="I236">
        <v>4</v>
      </c>
      <c r="J236">
        <v>0</v>
      </c>
      <c r="K236">
        <v>2</v>
      </c>
      <c r="L236">
        <v>0</v>
      </c>
      <c r="M236">
        <v>2</v>
      </c>
      <c r="N236">
        <f t="shared" si="6"/>
        <v>16.000000000000043</v>
      </c>
      <c r="O236">
        <f t="shared" si="7"/>
        <v>1.180637544273908E-6</v>
      </c>
    </row>
    <row r="237" spans="1:15" x14ac:dyDescent="0.15">
      <c r="A237" t="s">
        <v>15</v>
      </c>
      <c r="B237" t="s">
        <v>265</v>
      </c>
      <c r="C237" t="s">
        <v>278</v>
      </c>
      <c r="D237">
        <v>23</v>
      </c>
      <c r="E237">
        <v>372</v>
      </c>
      <c r="F237">
        <v>3</v>
      </c>
      <c r="G237">
        <v>53</v>
      </c>
      <c r="H237">
        <v>5</v>
      </c>
      <c r="I237">
        <v>83</v>
      </c>
      <c r="J237">
        <v>3</v>
      </c>
      <c r="K237">
        <v>46</v>
      </c>
      <c r="L237">
        <v>0</v>
      </c>
      <c r="M237">
        <v>21</v>
      </c>
      <c r="N237">
        <f t="shared" si="6"/>
        <v>375.75657013550676</v>
      </c>
      <c r="O237">
        <f t="shared" si="7"/>
        <v>23.194827009486435</v>
      </c>
    </row>
    <row r="238" spans="1:15" x14ac:dyDescent="0.15">
      <c r="A238" t="s">
        <v>15</v>
      </c>
      <c r="B238" t="s">
        <v>265</v>
      </c>
      <c r="C238" t="s">
        <v>279</v>
      </c>
      <c r="D238">
        <v>0</v>
      </c>
      <c r="E238">
        <v>113</v>
      </c>
      <c r="F238">
        <v>0</v>
      </c>
      <c r="G238">
        <v>8</v>
      </c>
      <c r="H238">
        <v>0</v>
      </c>
      <c r="I238">
        <v>27</v>
      </c>
      <c r="J238">
        <v>0</v>
      </c>
      <c r="K238">
        <v>14</v>
      </c>
      <c r="L238">
        <v>0</v>
      </c>
      <c r="M238">
        <v>10</v>
      </c>
      <c r="N238">
        <f t="shared" si="6"/>
        <v>113.28283188550682</v>
      </c>
      <c r="O238">
        <f t="shared" si="7"/>
        <v>1.180637544273908E-6</v>
      </c>
    </row>
    <row r="239" spans="1:15" x14ac:dyDescent="0.15">
      <c r="A239" t="s">
        <v>15</v>
      </c>
      <c r="B239" t="s">
        <v>265</v>
      </c>
      <c r="C239" t="s">
        <v>280</v>
      </c>
      <c r="D239">
        <v>0</v>
      </c>
      <c r="E239">
        <v>12</v>
      </c>
      <c r="F239">
        <v>0</v>
      </c>
      <c r="G239">
        <v>0</v>
      </c>
      <c r="H239">
        <v>0</v>
      </c>
      <c r="I239">
        <v>3</v>
      </c>
      <c r="J239">
        <v>0</v>
      </c>
      <c r="K239">
        <v>2</v>
      </c>
      <c r="L239">
        <v>0</v>
      </c>
      <c r="M239">
        <v>2</v>
      </c>
      <c r="N239">
        <f t="shared" si="6"/>
        <v>12.000000000000059</v>
      </c>
      <c r="O239">
        <f t="shared" si="7"/>
        <v>1.180637544273908E-6</v>
      </c>
    </row>
    <row r="240" spans="1:15" x14ac:dyDescent="0.15">
      <c r="A240" t="s">
        <v>15</v>
      </c>
      <c r="B240" t="s">
        <v>265</v>
      </c>
      <c r="C240" t="s">
        <v>280</v>
      </c>
      <c r="D240">
        <v>0</v>
      </c>
      <c r="E240">
        <v>12</v>
      </c>
      <c r="F240">
        <v>0</v>
      </c>
      <c r="G240">
        <v>0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f t="shared" si="6"/>
        <v>12.000000000000059</v>
      </c>
      <c r="O240">
        <f t="shared" si="7"/>
        <v>1.180637544273908E-6</v>
      </c>
    </row>
    <row r="241" spans="1:15" x14ac:dyDescent="0.15">
      <c r="A241" t="s">
        <v>15</v>
      </c>
      <c r="B241" t="s">
        <v>265</v>
      </c>
      <c r="C241" t="s">
        <v>281</v>
      </c>
      <c r="D241">
        <v>0</v>
      </c>
      <c r="E241">
        <v>31</v>
      </c>
      <c r="F241">
        <v>0</v>
      </c>
      <c r="G241">
        <v>0</v>
      </c>
      <c r="H241">
        <v>0</v>
      </c>
      <c r="I241">
        <v>10</v>
      </c>
      <c r="J241">
        <v>0</v>
      </c>
      <c r="K241">
        <v>6</v>
      </c>
      <c r="L241">
        <v>0</v>
      </c>
      <c r="M241">
        <v>6</v>
      </c>
      <c r="N241">
        <f t="shared" si="6"/>
        <v>31.000000000000021</v>
      </c>
      <c r="O241">
        <f t="shared" si="7"/>
        <v>1.180637544273908E-6</v>
      </c>
    </row>
    <row r="242" spans="1:15" x14ac:dyDescent="0.15">
      <c r="A242" t="s">
        <v>15</v>
      </c>
      <c r="B242" t="s">
        <v>265</v>
      </c>
      <c r="C242" t="s">
        <v>282</v>
      </c>
      <c r="D242">
        <v>0</v>
      </c>
      <c r="E242">
        <v>95</v>
      </c>
      <c r="F242">
        <v>0</v>
      </c>
      <c r="G242">
        <v>8</v>
      </c>
      <c r="H242">
        <v>0</v>
      </c>
      <c r="I242">
        <v>17</v>
      </c>
      <c r="J242">
        <v>0</v>
      </c>
      <c r="K242">
        <v>13</v>
      </c>
      <c r="L242">
        <v>0</v>
      </c>
      <c r="M242">
        <v>9</v>
      </c>
      <c r="N242">
        <f t="shared" si="6"/>
        <v>95.336247041720711</v>
      </c>
      <c r="O242">
        <f t="shared" si="7"/>
        <v>1.180637544273908E-6</v>
      </c>
    </row>
    <row r="243" spans="1:15" x14ac:dyDescent="0.15">
      <c r="A243" t="s">
        <v>15</v>
      </c>
      <c r="B243" t="s">
        <v>265</v>
      </c>
      <c r="C243" t="s">
        <v>283</v>
      </c>
      <c r="D243">
        <v>0</v>
      </c>
      <c r="E243">
        <v>21</v>
      </c>
      <c r="F243">
        <v>0</v>
      </c>
      <c r="G243">
        <v>0</v>
      </c>
      <c r="H243">
        <v>0</v>
      </c>
      <c r="I243">
        <v>7</v>
      </c>
      <c r="J243">
        <v>0</v>
      </c>
      <c r="K243">
        <v>4</v>
      </c>
      <c r="L243">
        <v>0</v>
      </c>
      <c r="M243">
        <v>4</v>
      </c>
      <c r="N243">
        <f t="shared" si="6"/>
        <v>21.000000000000036</v>
      </c>
      <c r="O243">
        <f t="shared" si="7"/>
        <v>1.180637544273908E-6</v>
      </c>
    </row>
    <row r="244" spans="1:15" x14ac:dyDescent="0.15">
      <c r="A244" t="s">
        <v>15</v>
      </c>
      <c r="B244" t="s">
        <v>265</v>
      </c>
      <c r="C244" t="s">
        <v>284</v>
      </c>
      <c r="D244">
        <v>0</v>
      </c>
      <c r="E244">
        <v>177</v>
      </c>
      <c r="F244">
        <v>0</v>
      </c>
      <c r="G244">
        <v>24</v>
      </c>
      <c r="H244">
        <v>0</v>
      </c>
      <c r="I244">
        <v>61</v>
      </c>
      <c r="J244">
        <v>0</v>
      </c>
      <c r="K244">
        <v>29</v>
      </c>
      <c r="L244">
        <v>0</v>
      </c>
      <c r="M244">
        <v>17</v>
      </c>
      <c r="N244">
        <f t="shared" si="6"/>
        <v>178.61970775925036</v>
      </c>
      <c r="O244">
        <f t="shared" si="7"/>
        <v>1.180637544273908E-6</v>
      </c>
    </row>
    <row r="245" spans="1:15" x14ac:dyDescent="0.15">
      <c r="A245" t="s">
        <v>15</v>
      </c>
      <c r="B245" t="s">
        <v>265</v>
      </c>
      <c r="C245" t="s">
        <v>285</v>
      </c>
      <c r="D245">
        <v>2</v>
      </c>
      <c r="E245">
        <v>1287</v>
      </c>
      <c r="F245">
        <v>7</v>
      </c>
      <c r="G245">
        <v>115</v>
      </c>
      <c r="H245">
        <v>0</v>
      </c>
      <c r="I245">
        <v>341</v>
      </c>
      <c r="J245">
        <v>7</v>
      </c>
      <c r="K245">
        <v>117</v>
      </c>
      <c r="L245">
        <v>0</v>
      </c>
      <c r="M245">
        <v>63</v>
      </c>
      <c r="N245">
        <f t="shared" si="6"/>
        <v>1292.1277026671937</v>
      </c>
      <c r="O245">
        <f t="shared" si="7"/>
        <v>7.280109889280614</v>
      </c>
    </row>
    <row r="246" spans="1:15" x14ac:dyDescent="0.15">
      <c r="A246" t="s">
        <v>15</v>
      </c>
      <c r="B246" t="s">
        <v>265</v>
      </c>
      <c r="C246" t="s">
        <v>286</v>
      </c>
      <c r="D246">
        <v>0</v>
      </c>
      <c r="E246">
        <v>16</v>
      </c>
      <c r="F246">
        <v>0</v>
      </c>
      <c r="G246">
        <v>0</v>
      </c>
      <c r="H246">
        <v>0</v>
      </c>
      <c r="I246">
        <v>4</v>
      </c>
      <c r="J246">
        <v>0</v>
      </c>
      <c r="K246">
        <v>2</v>
      </c>
      <c r="L246">
        <v>0</v>
      </c>
      <c r="M246">
        <v>2</v>
      </c>
      <c r="N246">
        <f t="shared" si="6"/>
        <v>16.000000000000043</v>
      </c>
      <c r="O246">
        <f t="shared" si="7"/>
        <v>1.180637544273908E-6</v>
      </c>
    </row>
    <row r="247" spans="1:15" x14ac:dyDescent="0.15">
      <c r="A247" t="s">
        <v>15</v>
      </c>
      <c r="B247" t="s">
        <v>265</v>
      </c>
      <c r="C247" t="s">
        <v>287</v>
      </c>
      <c r="D247">
        <v>13</v>
      </c>
      <c r="E247">
        <v>134</v>
      </c>
      <c r="F247">
        <v>4</v>
      </c>
      <c r="G247">
        <v>16</v>
      </c>
      <c r="H247">
        <v>2</v>
      </c>
      <c r="I247">
        <v>36</v>
      </c>
      <c r="J247">
        <v>4</v>
      </c>
      <c r="K247">
        <v>12</v>
      </c>
      <c r="L247">
        <v>0</v>
      </c>
      <c r="M247">
        <v>6</v>
      </c>
      <c r="N247">
        <f t="shared" si="6"/>
        <v>134.9518432626987</v>
      </c>
      <c r="O247">
        <f t="shared" si="7"/>
        <v>13.601470508735494</v>
      </c>
    </row>
    <row r="248" spans="1:15" x14ac:dyDescent="0.15">
      <c r="A248" t="s">
        <v>15</v>
      </c>
      <c r="B248" t="s">
        <v>265</v>
      </c>
      <c r="C248" t="s">
        <v>288</v>
      </c>
      <c r="D248">
        <v>0</v>
      </c>
      <c r="E248">
        <v>25</v>
      </c>
      <c r="F248">
        <v>0</v>
      </c>
      <c r="G248">
        <v>2</v>
      </c>
      <c r="H248">
        <v>0</v>
      </c>
      <c r="I248">
        <v>5</v>
      </c>
      <c r="J248">
        <v>0</v>
      </c>
      <c r="K248">
        <v>3</v>
      </c>
      <c r="L248">
        <v>0</v>
      </c>
      <c r="M248">
        <v>2</v>
      </c>
      <c r="N248">
        <f t="shared" si="6"/>
        <v>25.079872407968931</v>
      </c>
      <c r="O248">
        <f t="shared" si="7"/>
        <v>1.180637544273908E-6</v>
      </c>
    </row>
    <row r="249" spans="1:15" x14ac:dyDescent="0.15">
      <c r="A249" t="s">
        <v>15</v>
      </c>
      <c r="B249" t="s">
        <v>265</v>
      </c>
      <c r="C249" t="s">
        <v>289</v>
      </c>
      <c r="D249">
        <v>0</v>
      </c>
      <c r="E249">
        <v>149</v>
      </c>
      <c r="F249">
        <v>0</v>
      </c>
      <c r="G249">
        <v>16</v>
      </c>
      <c r="H249">
        <v>0</v>
      </c>
      <c r="I249">
        <v>36</v>
      </c>
      <c r="J249">
        <v>0</v>
      </c>
      <c r="K249">
        <v>15</v>
      </c>
      <c r="L249">
        <v>0</v>
      </c>
      <c r="M249">
        <v>7</v>
      </c>
      <c r="N249">
        <f t="shared" si="6"/>
        <v>149.85659811966906</v>
      </c>
      <c r="O249">
        <f t="shared" si="7"/>
        <v>1.180637544273908E-6</v>
      </c>
    </row>
    <row r="250" spans="1:15" x14ac:dyDescent="0.15">
      <c r="A250" t="s">
        <v>15</v>
      </c>
      <c r="B250" t="s">
        <v>265</v>
      </c>
      <c r="C250" t="s">
        <v>290</v>
      </c>
      <c r="D250">
        <v>0</v>
      </c>
      <c r="E250">
        <v>16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2</v>
      </c>
      <c r="L250">
        <v>0</v>
      </c>
      <c r="M250">
        <v>2</v>
      </c>
      <c r="N250">
        <f t="shared" si="6"/>
        <v>16.000000000000043</v>
      </c>
      <c r="O250">
        <f t="shared" si="7"/>
        <v>1.180637544273908E-6</v>
      </c>
    </row>
    <row r="251" spans="1:15" x14ac:dyDescent="0.15">
      <c r="A251" t="s">
        <v>15</v>
      </c>
      <c r="B251" t="s">
        <v>265</v>
      </c>
      <c r="C251" t="s">
        <v>291</v>
      </c>
      <c r="D251">
        <v>1</v>
      </c>
      <c r="E251">
        <v>6</v>
      </c>
      <c r="F251">
        <v>0</v>
      </c>
      <c r="G251">
        <v>0</v>
      </c>
      <c r="H251">
        <v>1</v>
      </c>
      <c r="I251">
        <v>3</v>
      </c>
      <c r="J251">
        <v>1</v>
      </c>
      <c r="K251">
        <v>3</v>
      </c>
      <c r="L251">
        <v>1</v>
      </c>
      <c r="M251">
        <v>3</v>
      </c>
      <c r="N251">
        <f t="shared" si="6"/>
        <v>6.0000000000001164</v>
      </c>
      <c r="O251">
        <f t="shared" si="7"/>
        <v>1.000000000000697</v>
      </c>
    </row>
    <row r="252" spans="1:15" x14ac:dyDescent="0.15">
      <c r="A252" t="s">
        <v>15</v>
      </c>
      <c r="B252" t="s">
        <v>265</v>
      </c>
      <c r="C252" t="s">
        <v>292</v>
      </c>
      <c r="D252">
        <v>0</v>
      </c>
      <c r="E252">
        <v>115</v>
      </c>
      <c r="F252">
        <v>0</v>
      </c>
      <c r="G252">
        <v>14</v>
      </c>
      <c r="H252">
        <v>0</v>
      </c>
      <c r="I252">
        <v>24</v>
      </c>
      <c r="J252">
        <v>0</v>
      </c>
      <c r="K252">
        <v>22</v>
      </c>
      <c r="L252">
        <v>0</v>
      </c>
      <c r="M252">
        <v>15</v>
      </c>
      <c r="N252">
        <f t="shared" si="6"/>
        <v>115.84903970253703</v>
      </c>
      <c r="O252">
        <f t="shared" si="7"/>
        <v>1.180637544273908E-6</v>
      </c>
    </row>
    <row r="253" spans="1:15" x14ac:dyDescent="0.15">
      <c r="A253" t="s">
        <v>15</v>
      </c>
      <c r="B253" t="s">
        <v>265</v>
      </c>
      <c r="C253" t="s">
        <v>293</v>
      </c>
      <c r="D253">
        <v>4</v>
      </c>
      <c r="E253">
        <v>3</v>
      </c>
      <c r="F253">
        <v>0</v>
      </c>
      <c r="G253">
        <v>0</v>
      </c>
      <c r="H253">
        <v>2</v>
      </c>
      <c r="I253">
        <v>1</v>
      </c>
      <c r="J253">
        <v>2</v>
      </c>
      <c r="K253">
        <v>1</v>
      </c>
      <c r="L253">
        <v>2</v>
      </c>
      <c r="M253">
        <v>1</v>
      </c>
      <c r="N253">
        <f t="shared" si="6"/>
        <v>3.0000000000002323</v>
      </c>
      <c r="O253">
        <f t="shared" si="7"/>
        <v>4.0000000000001741</v>
      </c>
    </row>
    <row r="254" spans="1:15" x14ac:dyDescent="0.15">
      <c r="A254" t="s">
        <v>15</v>
      </c>
      <c r="B254" t="s">
        <v>265</v>
      </c>
      <c r="C254" t="s">
        <v>294</v>
      </c>
      <c r="D254">
        <v>0</v>
      </c>
      <c r="E254">
        <v>38</v>
      </c>
      <c r="F254">
        <v>0</v>
      </c>
      <c r="G254">
        <v>2</v>
      </c>
      <c r="H254">
        <v>0</v>
      </c>
      <c r="I254">
        <v>13</v>
      </c>
      <c r="J254">
        <v>0</v>
      </c>
      <c r="K254">
        <v>7</v>
      </c>
      <c r="L254">
        <v>0</v>
      </c>
      <c r="M254">
        <v>6</v>
      </c>
      <c r="N254">
        <f t="shared" si="6"/>
        <v>38.052595180880914</v>
      </c>
      <c r="O254">
        <f t="shared" si="7"/>
        <v>1.180637544273908E-6</v>
      </c>
    </row>
    <row r="255" spans="1:15" x14ac:dyDescent="0.15">
      <c r="A255" t="s">
        <v>15</v>
      </c>
      <c r="B255" t="s">
        <v>265</v>
      </c>
      <c r="C255" t="s">
        <v>295</v>
      </c>
      <c r="D255">
        <v>0</v>
      </c>
      <c r="E255">
        <v>6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1</v>
      </c>
      <c r="N255">
        <f t="shared" si="6"/>
        <v>6.0000000000001164</v>
      </c>
      <c r="O255">
        <f t="shared" si="7"/>
        <v>1.180637544273908E-6</v>
      </c>
    </row>
    <row r="256" spans="1:15" x14ac:dyDescent="0.15">
      <c r="A256" t="s">
        <v>15</v>
      </c>
      <c r="B256" t="s">
        <v>265</v>
      </c>
      <c r="C256" t="s">
        <v>296</v>
      </c>
      <c r="D256">
        <v>0</v>
      </c>
      <c r="E256">
        <v>16</v>
      </c>
      <c r="F256">
        <v>0</v>
      </c>
      <c r="G256">
        <v>0</v>
      </c>
      <c r="H256">
        <v>0</v>
      </c>
      <c r="I256">
        <v>4</v>
      </c>
      <c r="J256">
        <v>0</v>
      </c>
      <c r="K256">
        <v>2</v>
      </c>
      <c r="L256">
        <v>0</v>
      </c>
      <c r="M256">
        <v>2</v>
      </c>
      <c r="N256">
        <f t="shared" si="6"/>
        <v>16.000000000000043</v>
      </c>
      <c r="O256">
        <f t="shared" si="7"/>
        <v>1.180637544273908E-6</v>
      </c>
    </row>
    <row r="257" spans="1:15" x14ac:dyDescent="0.15">
      <c r="A257" t="s">
        <v>15</v>
      </c>
      <c r="B257" t="s">
        <v>265</v>
      </c>
      <c r="C257" t="s">
        <v>297</v>
      </c>
      <c r="D257">
        <v>13</v>
      </c>
      <c r="E257">
        <v>146</v>
      </c>
      <c r="F257">
        <v>0</v>
      </c>
      <c r="G257">
        <v>10</v>
      </c>
      <c r="H257">
        <v>1</v>
      </c>
      <c r="I257">
        <v>35</v>
      </c>
      <c r="J257">
        <v>1</v>
      </c>
      <c r="K257">
        <v>17</v>
      </c>
      <c r="L257">
        <v>1</v>
      </c>
      <c r="M257">
        <v>12</v>
      </c>
      <c r="N257">
        <f t="shared" si="6"/>
        <v>146.34206503941374</v>
      </c>
      <c r="O257">
        <f t="shared" si="7"/>
        <v>13.000000000000053</v>
      </c>
    </row>
    <row r="258" spans="1:15" x14ac:dyDescent="0.15">
      <c r="A258" t="s">
        <v>15</v>
      </c>
      <c r="B258" t="s">
        <v>265</v>
      </c>
      <c r="C258" t="s">
        <v>298</v>
      </c>
      <c r="D258">
        <v>0</v>
      </c>
      <c r="E258">
        <v>219</v>
      </c>
      <c r="F258">
        <v>1</v>
      </c>
      <c r="G258">
        <v>27</v>
      </c>
      <c r="H258">
        <v>0</v>
      </c>
      <c r="I258">
        <v>47</v>
      </c>
      <c r="J258">
        <v>1</v>
      </c>
      <c r="K258">
        <v>18</v>
      </c>
      <c r="L258">
        <v>0</v>
      </c>
      <c r="M258">
        <v>5</v>
      </c>
      <c r="N258">
        <f t="shared" si="6"/>
        <v>220.65810658119949</v>
      </c>
      <c r="O258">
        <f t="shared" si="7"/>
        <v>1.000000000000697</v>
      </c>
    </row>
    <row r="259" spans="1:15" x14ac:dyDescent="0.15">
      <c r="A259" t="s">
        <v>15</v>
      </c>
      <c r="B259" t="s">
        <v>265</v>
      </c>
      <c r="C259" t="s">
        <v>299</v>
      </c>
      <c r="D259">
        <v>0</v>
      </c>
      <c r="E259">
        <v>166</v>
      </c>
      <c r="F259">
        <v>0</v>
      </c>
      <c r="G259">
        <v>4</v>
      </c>
      <c r="H259">
        <v>0</v>
      </c>
      <c r="I259">
        <v>45</v>
      </c>
      <c r="J259">
        <v>0</v>
      </c>
      <c r="K259">
        <v>14</v>
      </c>
      <c r="L259">
        <v>0</v>
      </c>
      <c r="M259">
        <v>12</v>
      </c>
      <c r="N259">
        <f t="shared" ref="N259:N286" si="8">SQRT(E259*E259+G259*G259+$S$2*$S$2)</f>
        <v>166.04818577750254</v>
      </c>
      <c r="O259">
        <f t="shared" ref="O259:O286" si="9">SQRT(D259*D259+F259*F259+$S$2*$S$2)</f>
        <v>1.180637544273908E-6</v>
      </c>
    </row>
    <row r="260" spans="1:15" x14ac:dyDescent="0.15">
      <c r="A260" t="s">
        <v>15</v>
      </c>
      <c r="B260" t="s">
        <v>265</v>
      </c>
      <c r="C260" t="s">
        <v>300</v>
      </c>
      <c r="D260">
        <v>0</v>
      </c>
      <c r="E260">
        <v>23</v>
      </c>
      <c r="F260">
        <v>0</v>
      </c>
      <c r="G260">
        <v>0</v>
      </c>
      <c r="H260">
        <v>0</v>
      </c>
      <c r="I260">
        <v>5</v>
      </c>
      <c r="J260">
        <v>0</v>
      </c>
      <c r="K260">
        <v>2</v>
      </c>
      <c r="L260">
        <v>0</v>
      </c>
      <c r="M260">
        <v>2</v>
      </c>
      <c r="N260">
        <f t="shared" si="8"/>
        <v>23.000000000000028</v>
      </c>
      <c r="O260">
        <f t="shared" si="9"/>
        <v>1.180637544273908E-6</v>
      </c>
    </row>
    <row r="261" spans="1:15" x14ac:dyDescent="0.15">
      <c r="A261" t="s">
        <v>15</v>
      </c>
      <c r="B261" t="s">
        <v>265</v>
      </c>
      <c r="C261" t="s">
        <v>301</v>
      </c>
      <c r="D261">
        <v>0</v>
      </c>
      <c r="E261">
        <v>86</v>
      </c>
      <c r="F261">
        <v>0</v>
      </c>
      <c r="G261">
        <v>0</v>
      </c>
      <c r="H261">
        <v>0</v>
      </c>
      <c r="I261">
        <v>16</v>
      </c>
      <c r="J261">
        <v>0</v>
      </c>
      <c r="K261">
        <v>16</v>
      </c>
      <c r="L261">
        <v>0</v>
      </c>
      <c r="M261">
        <v>16</v>
      </c>
      <c r="N261">
        <f t="shared" si="8"/>
        <v>86.000000000000014</v>
      </c>
      <c r="O261">
        <f t="shared" si="9"/>
        <v>1.180637544273908E-6</v>
      </c>
    </row>
    <row r="262" spans="1:15" x14ac:dyDescent="0.15">
      <c r="A262" t="s">
        <v>15</v>
      </c>
      <c r="B262" t="s">
        <v>265</v>
      </c>
      <c r="C262" t="s">
        <v>302</v>
      </c>
      <c r="D262">
        <v>0</v>
      </c>
      <c r="E262">
        <v>113</v>
      </c>
      <c r="F262">
        <v>1</v>
      </c>
      <c r="G262">
        <v>11</v>
      </c>
      <c r="H262">
        <v>0</v>
      </c>
      <c r="I262">
        <v>22</v>
      </c>
      <c r="J262">
        <v>1</v>
      </c>
      <c r="K262">
        <v>7</v>
      </c>
      <c r="L262">
        <v>0</v>
      </c>
      <c r="M262">
        <v>2</v>
      </c>
      <c r="N262">
        <f t="shared" si="8"/>
        <v>113.53413583587978</v>
      </c>
      <c r="O262">
        <f t="shared" si="9"/>
        <v>1.000000000000697</v>
      </c>
    </row>
    <row r="263" spans="1:15" x14ac:dyDescent="0.15">
      <c r="A263" t="s">
        <v>15</v>
      </c>
      <c r="B263" t="s">
        <v>265</v>
      </c>
      <c r="C263" t="s">
        <v>303</v>
      </c>
      <c r="D263">
        <v>0</v>
      </c>
      <c r="E263">
        <v>119</v>
      </c>
      <c r="F263">
        <v>0</v>
      </c>
      <c r="G263">
        <v>16</v>
      </c>
      <c r="H263">
        <v>0</v>
      </c>
      <c r="I263">
        <v>25</v>
      </c>
      <c r="J263">
        <v>0</v>
      </c>
      <c r="K263">
        <v>11</v>
      </c>
      <c r="L263">
        <v>0</v>
      </c>
      <c r="M263">
        <v>3</v>
      </c>
      <c r="N263">
        <f t="shared" si="8"/>
        <v>120.07081243999311</v>
      </c>
      <c r="O263">
        <f t="shared" si="9"/>
        <v>1.180637544273908E-6</v>
      </c>
    </row>
    <row r="264" spans="1:15" x14ac:dyDescent="0.15">
      <c r="A264" t="s">
        <v>15</v>
      </c>
      <c r="B264" t="s">
        <v>265</v>
      </c>
      <c r="C264" t="s">
        <v>304</v>
      </c>
      <c r="D264">
        <v>0</v>
      </c>
      <c r="E264">
        <v>123</v>
      </c>
      <c r="F264">
        <v>0</v>
      </c>
      <c r="G264">
        <v>22</v>
      </c>
      <c r="H264">
        <v>0</v>
      </c>
      <c r="I264">
        <v>33</v>
      </c>
      <c r="J264">
        <v>0</v>
      </c>
      <c r="K264">
        <v>18</v>
      </c>
      <c r="L264">
        <v>0</v>
      </c>
      <c r="M264">
        <v>7</v>
      </c>
      <c r="N264">
        <f t="shared" si="8"/>
        <v>124.95199078045937</v>
      </c>
      <c r="O264">
        <f t="shared" si="9"/>
        <v>1.180637544273908E-6</v>
      </c>
    </row>
    <row r="265" spans="1:15" x14ac:dyDescent="0.15">
      <c r="A265" t="s">
        <v>15</v>
      </c>
      <c r="B265" t="s">
        <v>265</v>
      </c>
      <c r="C265" t="s">
        <v>305</v>
      </c>
      <c r="D265">
        <v>0</v>
      </c>
      <c r="E265">
        <v>66</v>
      </c>
      <c r="F265">
        <v>0</v>
      </c>
      <c r="G265">
        <v>0</v>
      </c>
      <c r="H265">
        <v>0</v>
      </c>
      <c r="I265">
        <v>23</v>
      </c>
      <c r="J265">
        <v>0</v>
      </c>
      <c r="K265">
        <v>9</v>
      </c>
      <c r="L265">
        <v>0</v>
      </c>
      <c r="M265">
        <v>9</v>
      </c>
      <c r="N265">
        <f t="shared" si="8"/>
        <v>66.000000000000014</v>
      </c>
      <c r="O265">
        <f t="shared" si="9"/>
        <v>1.180637544273908E-6</v>
      </c>
    </row>
    <row r="266" spans="1:15" x14ac:dyDescent="0.15">
      <c r="A266" t="s">
        <v>15</v>
      </c>
      <c r="B266" t="s">
        <v>265</v>
      </c>
      <c r="C266" t="s">
        <v>306</v>
      </c>
      <c r="D266">
        <v>0</v>
      </c>
      <c r="E266">
        <v>144</v>
      </c>
      <c r="F266">
        <v>0</v>
      </c>
      <c r="G266">
        <v>10</v>
      </c>
      <c r="H266">
        <v>0</v>
      </c>
      <c r="I266">
        <v>33</v>
      </c>
      <c r="J266">
        <v>0</v>
      </c>
      <c r="K266">
        <v>14</v>
      </c>
      <c r="L266">
        <v>0</v>
      </c>
      <c r="M266">
        <v>9</v>
      </c>
      <c r="N266">
        <f t="shared" si="8"/>
        <v>144.34680460612904</v>
      </c>
      <c r="O266">
        <f t="shared" si="9"/>
        <v>1.180637544273908E-6</v>
      </c>
    </row>
    <row r="267" spans="1:15" x14ac:dyDescent="0.15">
      <c r="A267" t="s">
        <v>15</v>
      </c>
      <c r="B267" t="s">
        <v>307</v>
      </c>
      <c r="C267" t="s">
        <v>308</v>
      </c>
      <c r="D267">
        <v>0</v>
      </c>
      <c r="E267">
        <v>124</v>
      </c>
      <c r="F267">
        <v>0</v>
      </c>
      <c r="G267">
        <v>12</v>
      </c>
      <c r="H267">
        <v>0</v>
      </c>
      <c r="I267">
        <v>37</v>
      </c>
      <c r="J267">
        <v>0</v>
      </c>
      <c r="K267">
        <v>16</v>
      </c>
      <c r="L267">
        <v>0</v>
      </c>
      <c r="M267">
        <v>10</v>
      </c>
      <c r="N267">
        <f t="shared" si="8"/>
        <v>124.5792920191795</v>
      </c>
      <c r="O267">
        <f t="shared" si="9"/>
        <v>1.180637544273908E-6</v>
      </c>
    </row>
    <row r="268" spans="1:15" x14ac:dyDescent="0.15">
      <c r="A268" t="s">
        <v>15</v>
      </c>
      <c r="B268" t="s">
        <v>307</v>
      </c>
      <c r="C268" t="s">
        <v>309</v>
      </c>
      <c r="D268">
        <v>62</v>
      </c>
      <c r="E268">
        <v>122</v>
      </c>
      <c r="F268">
        <v>3</v>
      </c>
      <c r="G268">
        <v>7</v>
      </c>
      <c r="H268">
        <v>17</v>
      </c>
      <c r="I268">
        <v>33</v>
      </c>
      <c r="J268">
        <v>8</v>
      </c>
      <c r="K268">
        <v>13</v>
      </c>
      <c r="L268">
        <v>6</v>
      </c>
      <c r="M268">
        <v>10</v>
      </c>
      <c r="N268">
        <f t="shared" si="8"/>
        <v>122.20065466273084</v>
      </c>
      <c r="O268">
        <f t="shared" si="9"/>
        <v>62.072538211353994</v>
      </c>
    </row>
    <row r="269" spans="1:15" x14ac:dyDescent="0.15">
      <c r="A269" t="s">
        <v>15</v>
      </c>
      <c r="B269" t="s">
        <v>307</v>
      </c>
      <c r="C269" t="s">
        <v>310</v>
      </c>
      <c r="D269">
        <v>0</v>
      </c>
      <c r="E269">
        <v>109</v>
      </c>
      <c r="F269">
        <v>1</v>
      </c>
      <c r="G269">
        <v>7</v>
      </c>
      <c r="H269">
        <v>0</v>
      </c>
      <c r="I269">
        <v>32</v>
      </c>
      <c r="J269">
        <v>1</v>
      </c>
      <c r="K269">
        <v>9</v>
      </c>
      <c r="L269">
        <v>0</v>
      </c>
      <c r="M269">
        <v>6</v>
      </c>
      <c r="N269">
        <f t="shared" si="8"/>
        <v>109.2245393673052</v>
      </c>
      <c r="O269">
        <f t="shared" si="9"/>
        <v>1.000000000000697</v>
      </c>
    </row>
    <row r="270" spans="1:15" x14ac:dyDescent="0.15">
      <c r="A270" t="s">
        <v>15</v>
      </c>
      <c r="B270" t="s">
        <v>307</v>
      </c>
      <c r="C270" t="s">
        <v>311</v>
      </c>
      <c r="D270">
        <v>22</v>
      </c>
      <c r="E270">
        <v>46</v>
      </c>
      <c r="F270">
        <v>1</v>
      </c>
      <c r="G270">
        <v>3</v>
      </c>
      <c r="H270">
        <v>5</v>
      </c>
      <c r="I270">
        <v>18</v>
      </c>
      <c r="J270">
        <v>2</v>
      </c>
      <c r="K270">
        <v>6</v>
      </c>
      <c r="L270">
        <v>1</v>
      </c>
      <c r="M270">
        <v>5</v>
      </c>
      <c r="N270">
        <f t="shared" si="8"/>
        <v>46.097722286464453</v>
      </c>
      <c r="O270">
        <f t="shared" si="9"/>
        <v>22.022715545545271</v>
      </c>
    </row>
    <row r="271" spans="1:15" x14ac:dyDescent="0.15">
      <c r="A271" t="s">
        <v>15</v>
      </c>
      <c r="B271" t="s">
        <v>307</v>
      </c>
      <c r="C271" t="s">
        <v>312</v>
      </c>
      <c r="D271">
        <v>0</v>
      </c>
      <c r="E271">
        <v>14</v>
      </c>
      <c r="F271">
        <v>0</v>
      </c>
      <c r="G271">
        <v>0</v>
      </c>
      <c r="H271">
        <v>0</v>
      </c>
      <c r="I271">
        <v>4</v>
      </c>
      <c r="J271">
        <v>0</v>
      </c>
      <c r="K271">
        <v>2</v>
      </c>
      <c r="L271">
        <v>0</v>
      </c>
      <c r="M271">
        <v>2</v>
      </c>
      <c r="N271">
        <f t="shared" si="8"/>
        <v>14.00000000000005</v>
      </c>
      <c r="O271">
        <f t="shared" si="9"/>
        <v>1.180637544273908E-6</v>
      </c>
    </row>
    <row r="272" spans="1:15" x14ac:dyDescent="0.15">
      <c r="A272" t="s">
        <v>15</v>
      </c>
      <c r="B272" t="s">
        <v>307</v>
      </c>
      <c r="C272" t="s">
        <v>313</v>
      </c>
      <c r="D272">
        <v>0</v>
      </c>
      <c r="E272">
        <v>347</v>
      </c>
      <c r="F272">
        <v>0</v>
      </c>
      <c r="G272">
        <v>44</v>
      </c>
      <c r="H272">
        <v>0</v>
      </c>
      <c r="I272">
        <v>84</v>
      </c>
      <c r="J272">
        <v>0</v>
      </c>
      <c r="K272">
        <v>49</v>
      </c>
      <c r="L272">
        <v>0</v>
      </c>
      <c r="M272">
        <v>27</v>
      </c>
      <c r="N272">
        <f t="shared" si="8"/>
        <v>349.77850134049118</v>
      </c>
      <c r="O272">
        <f t="shared" si="9"/>
        <v>1.180637544273908E-6</v>
      </c>
    </row>
    <row r="273" spans="1:15" x14ac:dyDescent="0.15">
      <c r="A273" t="s">
        <v>15</v>
      </c>
      <c r="B273" t="s">
        <v>307</v>
      </c>
      <c r="C273" t="s">
        <v>314</v>
      </c>
      <c r="D273">
        <v>13</v>
      </c>
      <c r="E273">
        <v>7</v>
      </c>
      <c r="F273">
        <v>2</v>
      </c>
      <c r="G273">
        <v>0</v>
      </c>
      <c r="H273">
        <v>1</v>
      </c>
      <c r="I273">
        <v>4</v>
      </c>
      <c r="J273">
        <v>2</v>
      </c>
      <c r="K273">
        <v>2</v>
      </c>
      <c r="L273">
        <v>1</v>
      </c>
      <c r="M273">
        <v>2</v>
      </c>
      <c r="N273">
        <f t="shared" si="8"/>
        <v>7.0000000000000995</v>
      </c>
      <c r="O273">
        <f t="shared" si="9"/>
        <v>13.152946437965959</v>
      </c>
    </row>
    <row r="274" spans="1:15" x14ac:dyDescent="0.15">
      <c r="A274" t="s">
        <v>15</v>
      </c>
      <c r="B274" t="s">
        <v>307</v>
      </c>
      <c r="C274" t="s">
        <v>315</v>
      </c>
      <c r="D274">
        <v>8</v>
      </c>
      <c r="E274">
        <v>0</v>
      </c>
      <c r="F274">
        <v>0</v>
      </c>
      <c r="G274">
        <v>0</v>
      </c>
      <c r="H274">
        <v>2</v>
      </c>
      <c r="I274">
        <v>0</v>
      </c>
      <c r="J274">
        <v>2</v>
      </c>
      <c r="K274">
        <v>0</v>
      </c>
      <c r="L274">
        <v>2</v>
      </c>
      <c r="M274">
        <v>0</v>
      </c>
      <c r="N274">
        <f t="shared" si="8"/>
        <v>1.180637544273908E-6</v>
      </c>
      <c r="O274">
        <f t="shared" si="9"/>
        <v>8.000000000000087</v>
      </c>
    </row>
    <row r="275" spans="1:15" x14ac:dyDescent="0.15">
      <c r="A275" t="s">
        <v>15</v>
      </c>
      <c r="B275" t="s">
        <v>307</v>
      </c>
      <c r="C275" t="s">
        <v>316</v>
      </c>
      <c r="D275">
        <v>6</v>
      </c>
      <c r="E275">
        <v>0</v>
      </c>
      <c r="F275">
        <v>0</v>
      </c>
      <c r="G275">
        <v>0</v>
      </c>
      <c r="H275">
        <v>2</v>
      </c>
      <c r="I275">
        <v>0</v>
      </c>
      <c r="J275">
        <v>2</v>
      </c>
      <c r="K275">
        <v>0</v>
      </c>
      <c r="L275">
        <v>2</v>
      </c>
      <c r="M275">
        <v>0</v>
      </c>
      <c r="N275">
        <f t="shared" si="8"/>
        <v>1.180637544273908E-6</v>
      </c>
      <c r="O275">
        <f t="shared" si="9"/>
        <v>6.0000000000001164</v>
      </c>
    </row>
    <row r="276" spans="1:15" x14ac:dyDescent="0.15">
      <c r="A276" t="s">
        <v>15</v>
      </c>
      <c r="B276" t="s">
        <v>307</v>
      </c>
      <c r="C276" t="s">
        <v>317</v>
      </c>
      <c r="D276">
        <v>0</v>
      </c>
      <c r="E276">
        <v>293</v>
      </c>
      <c r="F276">
        <v>0</v>
      </c>
      <c r="G276">
        <v>0</v>
      </c>
      <c r="H276">
        <v>0</v>
      </c>
      <c r="I276">
        <v>34</v>
      </c>
      <c r="J276">
        <v>0</v>
      </c>
      <c r="K276">
        <v>4</v>
      </c>
      <c r="L276">
        <v>0</v>
      </c>
      <c r="M276">
        <v>4</v>
      </c>
      <c r="N276">
        <f t="shared" si="8"/>
        <v>293</v>
      </c>
      <c r="O276">
        <f t="shared" si="9"/>
        <v>1.180637544273908E-6</v>
      </c>
    </row>
    <row r="277" spans="1:15" x14ac:dyDescent="0.15">
      <c r="A277" t="s">
        <v>15</v>
      </c>
      <c r="B277" t="s">
        <v>307</v>
      </c>
      <c r="C277" t="s">
        <v>318</v>
      </c>
      <c r="D277">
        <v>0</v>
      </c>
      <c r="E277">
        <v>39</v>
      </c>
      <c r="F277">
        <v>0</v>
      </c>
      <c r="G277">
        <v>0</v>
      </c>
      <c r="H277">
        <v>0</v>
      </c>
      <c r="I277">
        <v>14</v>
      </c>
      <c r="J277">
        <v>0</v>
      </c>
      <c r="K277">
        <v>5</v>
      </c>
      <c r="L277">
        <v>0</v>
      </c>
      <c r="M277">
        <v>5</v>
      </c>
      <c r="N277">
        <f t="shared" si="8"/>
        <v>39.000000000000014</v>
      </c>
      <c r="O277">
        <f t="shared" si="9"/>
        <v>1.180637544273908E-6</v>
      </c>
    </row>
    <row r="278" spans="1:15" x14ac:dyDescent="0.15">
      <c r="A278" t="s">
        <v>15</v>
      </c>
      <c r="B278" t="s">
        <v>307</v>
      </c>
      <c r="C278" t="s">
        <v>319</v>
      </c>
      <c r="D278">
        <v>0</v>
      </c>
      <c r="E278">
        <v>16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2</v>
      </c>
      <c r="L278">
        <v>0</v>
      </c>
      <c r="M278">
        <v>2</v>
      </c>
      <c r="N278">
        <f t="shared" si="8"/>
        <v>16.000000000000043</v>
      </c>
      <c r="O278">
        <f t="shared" si="9"/>
        <v>1.180637544273908E-6</v>
      </c>
    </row>
    <row r="279" spans="1:15" x14ac:dyDescent="0.15">
      <c r="A279" t="s">
        <v>15</v>
      </c>
      <c r="B279" t="s">
        <v>320</v>
      </c>
      <c r="C279" t="s">
        <v>321</v>
      </c>
      <c r="D279">
        <v>0</v>
      </c>
      <c r="E279">
        <v>26</v>
      </c>
      <c r="F279">
        <v>0</v>
      </c>
      <c r="G279">
        <v>0</v>
      </c>
      <c r="H279">
        <v>0</v>
      </c>
      <c r="I279">
        <v>8</v>
      </c>
      <c r="J279">
        <v>0</v>
      </c>
      <c r="K279">
        <v>4</v>
      </c>
      <c r="L279">
        <v>0</v>
      </c>
      <c r="M279">
        <v>4</v>
      </c>
      <c r="N279">
        <f t="shared" si="8"/>
        <v>26.000000000000025</v>
      </c>
      <c r="O279">
        <f t="shared" si="9"/>
        <v>1.180637544273908E-6</v>
      </c>
    </row>
    <row r="280" spans="1:15" x14ac:dyDescent="0.15">
      <c r="A280" t="s">
        <v>15</v>
      </c>
      <c r="B280" t="s">
        <v>320</v>
      </c>
      <c r="C280" t="s">
        <v>322</v>
      </c>
      <c r="D280">
        <v>0</v>
      </c>
      <c r="E280">
        <v>51</v>
      </c>
      <c r="F280">
        <v>0</v>
      </c>
      <c r="G280">
        <v>8</v>
      </c>
      <c r="H280">
        <v>0</v>
      </c>
      <c r="I280">
        <v>10</v>
      </c>
      <c r="J280">
        <v>0</v>
      </c>
      <c r="K280">
        <v>10</v>
      </c>
      <c r="L280">
        <v>0</v>
      </c>
      <c r="M280">
        <v>6</v>
      </c>
      <c r="N280">
        <f t="shared" si="8"/>
        <v>51.623637996561243</v>
      </c>
      <c r="O280">
        <f t="shared" si="9"/>
        <v>1.180637544273908E-6</v>
      </c>
    </row>
    <row r="281" spans="1:15" x14ac:dyDescent="0.15">
      <c r="A281" t="s">
        <v>15</v>
      </c>
      <c r="B281" t="s">
        <v>320</v>
      </c>
      <c r="C281" t="s">
        <v>323</v>
      </c>
      <c r="D281">
        <v>45</v>
      </c>
      <c r="E281">
        <v>0</v>
      </c>
      <c r="F281">
        <v>4</v>
      </c>
      <c r="G281">
        <v>0</v>
      </c>
      <c r="H281">
        <v>9</v>
      </c>
      <c r="I281">
        <v>0</v>
      </c>
      <c r="J281">
        <v>5</v>
      </c>
      <c r="K281">
        <v>0</v>
      </c>
      <c r="L281">
        <v>3</v>
      </c>
      <c r="M281">
        <v>0</v>
      </c>
      <c r="N281">
        <f t="shared" si="8"/>
        <v>1.180637544273908E-6</v>
      </c>
      <c r="O281">
        <f t="shared" si="9"/>
        <v>45.177427992306086</v>
      </c>
    </row>
    <row r="282" spans="1:15" x14ac:dyDescent="0.15">
      <c r="A282" t="s">
        <v>15</v>
      </c>
      <c r="B282" t="s">
        <v>320</v>
      </c>
      <c r="C282" t="s">
        <v>324</v>
      </c>
      <c r="D282">
        <v>0</v>
      </c>
      <c r="E282">
        <v>29</v>
      </c>
      <c r="F282">
        <v>0</v>
      </c>
      <c r="G282">
        <v>0</v>
      </c>
      <c r="H282">
        <v>0</v>
      </c>
      <c r="I282">
        <v>9</v>
      </c>
      <c r="J282">
        <v>0</v>
      </c>
      <c r="K282">
        <v>4</v>
      </c>
      <c r="L282">
        <v>0</v>
      </c>
      <c r="M282">
        <v>4</v>
      </c>
      <c r="N282">
        <f t="shared" si="8"/>
        <v>29.000000000000025</v>
      </c>
      <c r="O282">
        <f t="shared" si="9"/>
        <v>1.180637544273908E-6</v>
      </c>
    </row>
    <row r="283" spans="1:15" x14ac:dyDescent="0.15">
      <c r="A283" t="s">
        <v>15</v>
      </c>
      <c r="B283" t="s">
        <v>320</v>
      </c>
      <c r="C283" t="s">
        <v>325</v>
      </c>
      <c r="D283">
        <v>0</v>
      </c>
      <c r="E283">
        <v>21</v>
      </c>
      <c r="F283">
        <v>0</v>
      </c>
      <c r="G283">
        <v>0</v>
      </c>
      <c r="H283">
        <v>0</v>
      </c>
      <c r="I283">
        <v>6</v>
      </c>
      <c r="J283">
        <v>0</v>
      </c>
      <c r="K283">
        <v>3</v>
      </c>
      <c r="L283">
        <v>0</v>
      </c>
      <c r="M283">
        <v>3</v>
      </c>
      <c r="N283">
        <f t="shared" si="8"/>
        <v>21.000000000000036</v>
      </c>
      <c r="O283">
        <f t="shared" si="9"/>
        <v>1.180637544273908E-6</v>
      </c>
    </row>
    <row r="284" spans="1:15" x14ac:dyDescent="0.15">
      <c r="A284" t="s">
        <v>15</v>
      </c>
      <c r="B284" t="s">
        <v>320</v>
      </c>
      <c r="C284" t="s">
        <v>326</v>
      </c>
      <c r="D284">
        <v>6</v>
      </c>
      <c r="E284">
        <v>71</v>
      </c>
      <c r="F284">
        <v>2</v>
      </c>
      <c r="G284">
        <v>8</v>
      </c>
      <c r="H284">
        <v>1</v>
      </c>
      <c r="I284">
        <v>16</v>
      </c>
      <c r="J284">
        <v>2</v>
      </c>
      <c r="K284">
        <v>6</v>
      </c>
      <c r="L284">
        <v>0</v>
      </c>
      <c r="M284">
        <v>3</v>
      </c>
      <c r="N284">
        <f t="shared" si="8"/>
        <v>71.449282711585013</v>
      </c>
      <c r="O284">
        <f t="shared" si="9"/>
        <v>6.3245553203368692</v>
      </c>
    </row>
    <row r="285" spans="1:15" x14ac:dyDescent="0.15">
      <c r="A285" t="s">
        <v>15</v>
      </c>
      <c r="B285" t="s">
        <v>327</v>
      </c>
      <c r="C285" t="s">
        <v>328</v>
      </c>
      <c r="D285">
        <v>11</v>
      </c>
      <c r="E285">
        <v>150</v>
      </c>
      <c r="F285">
        <v>1</v>
      </c>
      <c r="G285">
        <v>19</v>
      </c>
      <c r="H285">
        <v>5</v>
      </c>
      <c r="I285">
        <v>30</v>
      </c>
      <c r="J285">
        <v>5</v>
      </c>
      <c r="K285">
        <v>19</v>
      </c>
      <c r="L285">
        <v>4</v>
      </c>
      <c r="M285">
        <v>10</v>
      </c>
      <c r="N285">
        <f t="shared" si="8"/>
        <v>151.19854496654392</v>
      </c>
      <c r="O285">
        <f t="shared" si="9"/>
        <v>11.045361017187323</v>
      </c>
    </row>
    <row r="286" spans="1:15" x14ac:dyDescent="0.15">
      <c r="A286" t="s">
        <v>15</v>
      </c>
      <c r="B286" t="s">
        <v>327</v>
      </c>
      <c r="C286" t="s">
        <v>329</v>
      </c>
      <c r="D286">
        <v>30</v>
      </c>
      <c r="E286">
        <v>11</v>
      </c>
      <c r="F286">
        <v>2</v>
      </c>
      <c r="G286">
        <v>0</v>
      </c>
      <c r="H286">
        <v>7</v>
      </c>
      <c r="I286">
        <v>3</v>
      </c>
      <c r="J286">
        <v>3</v>
      </c>
      <c r="K286">
        <v>2</v>
      </c>
      <c r="L286">
        <v>2</v>
      </c>
      <c r="M286">
        <v>2</v>
      </c>
      <c r="N286">
        <f t="shared" si="8"/>
        <v>11.000000000000064</v>
      </c>
      <c r="O286">
        <f t="shared" si="9"/>
        <v>30.066592756745838</v>
      </c>
    </row>
    <row r="287" spans="1:15" x14ac:dyDescent="0.15">
      <c r="B287" t="s">
        <v>330</v>
      </c>
      <c r="C287" t="s">
        <v>331</v>
      </c>
      <c r="D287">
        <f t="shared" ref="D287:M287" si="10">SUM(D2:D286)</f>
        <v>5962</v>
      </c>
      <c r="E287">
        <f t="shared" si="10"/>
        <v>42136</v>
      </c>
      <c r="F287">
        <f t="shared" si="10"/>
        <v>756</v>
      </c>
      <c r="G287">
        <f t="shared" si="10"/>
        <v>3856</v>
      </c>
      <c r="H287">
        <f t="shared" si="10"/>
        <v>1236</v>
      </c>
      <c r="I287">
        <f t="shared" si="10"/>
        <v>10452</v>
      </c>
      <c r="J287">
        <f t="shared" si="10"/>
        <v>856</v>
      </c>
      <c r="K287">
        <f t="shared" si="10"/>
        <v>4457</v>
      </c>
      <c r="L287">
        <f t="shared" si="10"/>
        <v>262</v>
      </c>
      <c r="M287">
        <f t="shared" si="10"/>
        <v>2712</v>
      </c>
      <c r="N287">
        <f>SQRT(E287*E287+G287*G287+$S$2*$S$2)</f>
        <v>42312.069578312992</v>
      </c>
      <c r="O287">
        <f>SQRT(D287*D287+F287*F287+$S$2*$S$2)</f>
        <v>6009.74042700681</v>
      </c>
    </row>
    <row r="288" spans="1:15" x14ac:dyDescent="0.15">
      <c r="B288" t="s">
        <v>332</v>
      </c>
      <c r="E288">
        <f>E287/$N$287</f>
        <v>0.99583878595238373</v>
      </c>
      <c r="G288">
        <f>G287/$N$287</f>
        <v>9.1132389373276806E-2</v>
      </c>
    </row>
    <row r="289" spans="2:6" x14ac:dyDescent="0.15">
      <c r="B289" t="s">
        <v>333</v>
      </c>
      <c r="D289">
        <f>D287/$O$287</f>
        <v>0.99205615823401083</v>
      </c>
      <c r="F289">
        <f>F287/$O$287</f>
        <v>0.12579578256036769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8EFE-20DA-564D-90FD-21B9BD7C465F}">
  <dimension ref="A1:S760"/>
  <sheetViews>
    <sheetView topLeftCell="A731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834</v>
      </c>
      <c r="B2" t="s">
        <v>835</v>
      </c>
      <c r="C2" t="s">
        <v>836</v>
      </c>
      <c r="D2">
        <v>96</v>
      </c>
      <c r="E2">
        <v>874</v>
      </c>
      <c r="F2">
        <v>19</v>
      </c>
      <c r="G2">
        <v>41</v>
      </c>
      <c r="H2">
        <v>28</v>
      </c>
      <c r="I2">
        <v>169</v>
      </c>
      <c r="J2">
        <v>28</v>
      </c>
      <c r="K2">
        <v>42</v>
      </c>
      <c r="L2">
        <v>9</v>
      </c>
      <c r="M2">
        <v>31</v>
      </c>
      <c r="N2">
        <f>SQRT(E2*E2+G2*G2+$S$2*$S$2)</f>
        <v>874.96114199441899</v>
      </c>
      <c r="O2">
        <f>SQRT(D2*D2+F2*F2+$S$2*$S$2)</f>
        <v>97.862147943818499</v>
      </c>
      <c r="R2" s="12" t="s">
        <v>1612</v>
      </c>
      <c r="S2">
        <f>Analysis!E41</f>
        <v>4.216867469879518E-4</v>
      </c>
    </row>
    <row r="3" spans="1:19" x14ac:dyDescent="0.15">
      <c r="A3" t="s">
        <v>834</v>
      </c>
      <c r="B3" t="s">
        <v>835</v>
      </c>
      <c r="C3" t="s">
        <v>837</v>
      </c>
      <c r="D3">
        <v>78</v>
      </c>
      <c r="E3">
        <v>269</v>
      </c>
      <c r="F3">
        <v>10</v>
      </c>
      <c r="G3">
        <v>14</v>
      </c>
      <c r="H3">
        <v>15</v>
      </c>
      <c r="I3">
        <v>58</v>
      </c>
      <c r="J3">
        <v>15</v>
      </c>
      <c r="K3">
        <v>14</v>
      </c>
      <c r="L3">
        <v>5</v>
      </c>
      <c r="M3">
        <v>12</v>
      </c>
      <c r="N3">
        <f t="shared" ref="N3:N66" si="0">SQRT(E3*E3+G3*G3+$S$2*$S$2)</f>
        <v>269.36406590370927</v>
      </c>
      <c r="O3">
        <f t="shared" ref="O3:O66" si="1">SQRT(D3*D3+F3*F3+$S$2*$S$2)</f>
        <v>78.638413006480619</v>
      </c>
    </row>
    <row r="4" spans="1:19" x14ac:dyDescent="0.15">
      <c r="A4" t="s">
        <v>834</v>
      </c>
      <c r="B4" t="s">
        <v>835</v>
      </c>
      <c r="C4" t="s">
        <v>838</v>
      </c>
      <c r="D4">
        <v>0</v>
      </c>
      <c r="E4">
        <v>726</v>
      </c>
      <c r="F4">
        <v>8</v>
      </c>
      <c r="G4">
        <v>36</v>
      </c>
      <c r="H4">
        <v>0</v>
      </c>
      <c r="I4">
        <v>145</v>
      </c>
      <c r="J4">
        <v>8</v>
      </c>
      <c r="K4">
        <v>50</v>
      </c>
      <c r="L4">
        <v>0</v>
      </c>
      <c r="M4">
        <v>36</v>
      </c>
      <c r="N4">
        <f t="shared" si="0"/>
        <v>726.892013988445</v>
      </c>
      <c r="O4">
        <f t="shared" si="1"/>
        <v>8.0000000111137322</v>
      </c>
    </row>
    <row r="5" spans="1:19" x14ac:dyDescent="0.15">
      <c r="A5" t="s">
        <v>834</v>
      </c>
      <c r="B5" t="s">
        <v>835</v>
      </c>
      <c r="C5" t="s">
        <v>839</v>
      </c>
      <c r="D5">
        <v>68</v>
      </c>
      <c r="E5">
        <v>33</v>
      </c>
      <c r="F5">
        <v>10</v>
      </c>
      <c r="G5">
        <v>2</v>
      </c>
      <c r="H5">
        <v>13</v>
      </c>
      <c r="I5">
        <v>7</v>
      </c>
      <c r="J5">
        <v>7</v>
      </c>
      <c r="K5">
        <v>6</v>
      </c>
      <c r="L5">
        <v>2</v>
      </c>
      <c r="M5">
        <v>5</v>
      </c>
      <c r="N5">
        <f t="shared" si="0"/>
        <v>33.060550512322379</v>
      </c>
      <c r="O5">
        <f t="shared" si="1"/>
        <v>68.73136111105191</v>
      </c>
    </row>
    <row r="6" spans="1:19" x14ac:dyDescent="0.15">
      <c r="A6" t="s">
        <v>834</v>
      </c>
      <c r="B6" t="s">
        <v>835</v>
      </c>
      <c r="C6" t="s">
        <v>840</v>
      </c>
      <c r="D6">
        <v>7</v>
      </c>
      <c r="E6">
        <v>118</v>
      </c>
      <c r="F6">
        <v>3</v>
      </c>
      <c r="G6">
        <v>17</v>
      </c>
      <c r="H6">
        <v>1</v>
      </c>
      <c r="I6">
        <v>26</v>
      </c>
      <c r="J6">
        <v>3</v>
      </c>
      <c r="K6">
        <v>14</v>
      </c>
      <c r="L6">
        <v>0</v>
      </c>
      <c r="M6">
        <v>7</v>
      </c>
      <c r="N6">
        <f t="shared" si="0"/>
        <v>119.21828718857614</v>
      </c>
      <c r="O6">
        <f t="shared" si="1"/>
        <v>7.6157731175383443</v>
      </c>
    </row>
    <row r="7" spans="1:19" x14ac:dyDescent="0.15">
      <c r="A7" t="s">
        <v>834</v>
      </c>
      <c r="B7" t="s">
        <v>835</v>
      </c>
      <c r="C7" t="s">
        <v>841</v>
      </c>
      <c r="D7">
        <v>9</v>
      </c>
      <c r="E7">
        <v>73</v>
      </c>
      <c r="F7">
        <v>0</v>
      </c>
      <c r="G7">
        <v>0</v>
      </c>
      <c r="H7">
        <v>4</v>
      </c>
      <c r="I7">
        <v>28</v>
      </c>
      <c r="J7">
        <v>2</v>
      </c>
      <c r="K7">
        <v>14</v>
      </c>
      <c r="L7">
        <v>2</v>
      </c>
      <c r="M7">
        <v>14</v>
      </c>
      <c r="N7">
        <f t="shared" si="0"/>
        <v>73.000000001217941</v>
      </c>
      <c r="O7">
        <f t="shared" si="1"/>
        <v>9.0000000098788728</v>
      </c>
    </row>
    <row r="8" spans="1:19" x14ac:dyDescent="0.15">
      <c r="A8" t="s">
        <v>834</v>
      </c>
      <c r="B8" t="s">
        <v>835</v>
      </c>
      <c r="C8" t="s">
        <v>842</v>
      </c>
      <c r="D8">
        <v>89</v>
      </c>
      <c r="E8">
        <v>856</v>
      </c>
      <c r="F8">
        <v>2</v>
      </c>
      <c r="G8">
        <v>26</v>
      </c>
      <c r="H8">
        <v>18</v>
      </c>
      <c r="I8">
        <v>151</v>
      </c>
      <c r="J8">
        <v>3</v>
      </c>
      <c r="K8">
        <v>63</v>
      </c>
      <c r="L8">
        <v>1</v>
      </c>
      <c r="M8">
        <v>51</v>
      </c>
      <c r="N8">
        <f t="shared" si="0"/>
        <v>856.39476878375297</v>
      </c>
      <c r="O8">
        <f t="shared" si="1"/>
        <v>89.022469074823007</v>
      </c>
    </row>
    <row r="9" spans="1:19" x14ac:dyDescent="0.15">
      <c r="A9" t="s">
        <v>834</v>
      </c>
      <c r="B9" t="s">
        <v>835</v>
      </c>
      <c r="C9" t="s">
        <v>843</v>
      </c>
      <c r="D9">
        <v>0</v>
      </c>
      <c r="E9">
        <v>225</v>
      </c>
      <c r="F9">
        <v>5</v>
      </c>
      <c r="G9">
        <v>11</v>
      </c>
      <c r="H9">
        <v>0</v>
      </c>
      <c r="I9">
        <v>45</v>
      </c>
      <c r="J9">
        <v>5</v>
      </c>
      <c r="K9">
        <v>14</v>
      </c>
      <c r="L9">
        <v>0</v>
      </c>
      <c r="M9">
        <v>11</v>
      </c>
      <c r="N9">
        <f t="shared" si="0"/>
        <v>225.26872841159692</v>
      </c>
      <c r="O9">
        <f t="shared" si="1"/>
        <v>5.0000000177819715</v>
      </c>
    </row>
    <row r="10" spans="1:19" x14ac:dyDescent="0.15">
      <c r="A10" t="s">
        <v>834</v>
      </c>
      <c r="B10" t="s">
        <v>835</v>
      </c>
      <c r="C10" t="s">
        <v>844</v>
      </c>
      <c r="D10">
        <v>72</v>
      </c>
      <c r="E10">
        <v>77</v>
      </c>
      <c r="F10">
        <v>0</v>
      </c>
      <c r="G10">
        <v>0</v>
      </c>
      <c r="H10">
        <v>29</v>
      </c>
      <c r="I10">
        <v>30</v>
      </c>
      <c r="J10">
        <v>13</v>
      </c>
      <c r="K10">
        <v>24</v>
      </c>
      <c r="L10">
        <v>13</v>
      </c>
      <c r="M10">
        <v>24</v>
      </c>
      <c r="N10">
        <f t="shared" si="0"/>
        <v>77.000000001154675</v>
      </c>
      <c r="O10">
        <f t="shared" si="1"/>
        <v>72.000000001234866</v>
      </c>
    </row>
    <row r="11" spans="1:19" x14ac:dyDescent="0.15">
      <c r="A11" t="s">
        <v>834</v>
      </c>
      <c r="B11" t="s">
        <v>835</v>
      </c>
      <c r="C11" t="s">
        <v>845</v>
      </c>
      <c r="D11">
        <v>0</v>
      </c>
      <c r="E11">
        <v>104</v>
      </c>
      <c r="F11">
        <v>0</v>
      </c>
      <c r="G11">
        <v>0</v>
      </c>
      <c r="H11">
        <v>0</v>
      </c>
      <c r="I11">
        <v>41</v>
      </c>
      <c r="J11">
        <v>0</v>
      </c>
      <c r="K11">
        <v>31</v>
      </c>
      <c r="L11">
        <v>0</v>
      </c>
      <c r="M11">
        <v>31</v>
      </c>
      <c r="N11">
        <f t="shared" si="0"/>
        <v>104.0000000008549</v>
      </c>
      <c r="O11">
        <f t="shared" si="1"/>
        <v>4.216867469879518E-4</v>
      </c>
    </row>
    <row r="12" spans="1:19" x14ac:dyDescent="0.15">
      <c r="A12" t="s">
        <v>834</v>
      </c>
      <c r="B12" t="s">
        <v>835</v>
      </c>
      <c r="C12" t="s">
        <v>846</v>
      </c>
      <c r="D12">
        <v>36</v>
      </c>
      <c r="E12">
        <v>22</v>
      </c>
      <c r="F12">
        <v>8</v>
      </c>
      <c r="G12">
        <v>0</v>
      </c>
      <c r="H12">
        <v>8</v>
      </c>
      <c r="I12">
        <v>8</v>
      </c>
      <c r="J12">
        <v>6</v>
      </c>
      <c r="K12">
        <v>2</v>
      </c>
      <c r="L12">
        <v>2</v>
      </c>
      <c r="M12">
        <v>2</v>
      </c>
      <c r="N12">
        <f t="shared" si="0"/>
        <v>22.000000004041357</v>
      </c>
      <c r="O12">
        <f t="shared" si="1"/>
        <v>36.878177831582455</v>
      </c>
    </row>
    <row r="13" spans="1:19" x14ac:dyDescent="0.15">
      <c r="A13" t="s">
        <v>834</v>
      </c>
      <c r="B13" t="s">
        <v>847</v>
      </c>
      <c r="C13" t="s">
        <v>848</v>
      </c>
      <c r="D13">
        <v>0</v>
      </c>
      <c r="E13">
        <v>20</v>
      </c>
      <c r="F13">
        <v>0</v>
      </c>
      <c r="G13">
        <v>0</v>
      </c>
      <c r="H13">
        <v>0</v>
      </c>
      <c r="I13">
        <v>5</v>
      </c>
      <c r="J13">
        <v>0</v>
      </c>
      <c r="K13">
        <v>3</v>
      </c>
      <c r="L13">
        <v>0</v>
      </c>
      <c r="M13">
        <v>3</v>
      </c>
      <c r="N13">
        <f t="shared" si="0"/>
        <v>20.000000004445493</v>
      </c>
      <c r="O13">
        <f t="shared" si="1"/>
        <v>4.216867469879518E-4</v>
      </c>
    </row>
    <row r="14" spans="1:19" x14ac:dyDescent="0.15">
      <c r="A14" t="s">
        <v>834</v>
      </c>
      <c r="B14" t="s">
        <v>847</v>
      </c>
      <c r="C14" t="s">
        <v>849</v>
      </c>
      <c r="D14">
        <v>25</v>
      </c>
      <c r="E14">
        <v>175</v>
      </c>
      <c r="F14">
        <v>3</v>
      </c>
      <c r="G14">
        <v>15</v>
      </c>
      <c r="H14">
        <v>3</v>
      </c>
      <c r="I14">
        <v>35</v>
      </c>
      <c r="J14">
        <v>3</v>
      </c>
      <c r="K14">
        <v>10</v>
      </c>
      <c r="L14">
        <v>0</v>
      </c>
      <c r="M14">
        <v>4</v>
      </c>
      <c r="N14">
        <f t="shared" si="0"/>
        <v>175.64168070300917</v>
      </c>
      <c r="O14">
        <f t="shared" si="1"/>
        <v>25.179356627559404</v>
      </c>
    </row>
    <row r="15" spans="1:19" x14ac:dyDescent="0.15">
      <c r="A15" t="s">
        <v>834</v>
      </c>
      <c r="B15" t="s">
        <v>847</v>
      </c>
      <c r="C15" t="s">
        <v>850</v>
      </c>
      <c r="D15">
        <v>0</v>
      </c>
      <c r="E15">
        <v>41</v>
      </c>
      <c r="F15">
        <v>0</v>
      </c>
      <c r="G15">
        <v>0</v>
      </c>
      <c r="H15">
        <v>0</v>
      </c>
      <c r="I15">
        <v>11</v>
      </c>
      <c r="J15">
        <v>0</v>
      </c>
      <c r="K15">
        <v>5</v>
      </c>
      <c r="L15">
        <v>0</v>
      </c>
      <c r="M15">
        <v>5</v>
      </c>
      <c r="N15">
        <f t="shared" si="0"/>
        <v>41.000000002168534</v>
      </c>
      <c r="O15">
        <f t="shared" si="1"/>
        <v>4.216867469879518E-4</v>
      </c>
    </row>
    <row r="16" spans="1:19" x14ac:dyDescent="0.15">
      <c r="A16" t="s">
        <v>834</v>
      </c>
      <c r="B16" t="s">
        <v>847</v>
      </c>
      <c r="C16" t="s">
        <v>851</v>
      </c>
      <c r="D16">
        <v>29</v>
      </c>
      <c r="E16">
        <v>159</v>
      </c>
      <c r="F16">
        <v>3</v>
      </c>
      <c r="G16">
        <v>17</v>
      </c>
      <c r="H16">
        <v>3</v>
      </c>
      <c r="I16">
        <v>26</v>
      </c>
      <c r="J16">
        <v>3</v>
      </c>
      <c r="K16">
        <v>9</v>
      </c>
      <c r="L16">
        <v>0</v>
      </c>
      <c r="M16">
        <v>2</v>
      </c>
      <c r="N16">
        <f t="shared" si="0"/>
        <v>159.90622251863064</v>
      </c>
      <c r="O16">
        <f t="shared" si="1"/>
        <v>29.154759477276087</v>
      </c>
    </row>
    <row r="17" spans="1:15" x14ac:dyDescent="0.15">
      <c r="A17" t="s">
        <v>834</v>
      </c>
      <c r="B17" t="s">
        <v>847</v>
      </c>
      <c r="C17" t="s">
        <v>852</v>
      </c>
      <c r="D17">
        <v>0</v>
      </c>
      <c r="E17">
        <v>27</v>
      </c>
      <c r="F17">
        <v>0</v>
      </c>
      <c r="G17">
        <v>0</v>
      </c>
      <c r="H17">
        <v>0</v>
      </c>
      <c r="I17">
        <v>6</v>
      </c>
      <c r="J17">
        <v>0</v>
      </c>
      <c r="K17">
        <v>3</v>
      </c>
      <c r="L17">
        <v>0</v>
      </c>
      <c r="M17">
        <v>3</v>
      </c>
      <c r="N17">
        <f t="shared" si="0"/>
        <v>27.000000003292957</v>
      </c>
      <c r="O17">
        <f t="shared" si="1"/>
        <v>4.216867469879518E-4</v>
      </c>
    </row>
    <row r="18" spans="1:15" x14ac:dyDescent="0.15">
      <c r="A18" t="s">
        <v>834</v>
      </c>
      <c r="B18" t="s">
        <v>847</v>
      </c>
      <c r="C18" t="s">
        <v>853</v>
      </c>
      <c r="D18">
        <v>0</v>
      </c>
      <c r="E18">
        <v>24</v>
      </c>
      <c r="F18">
        <v>0</v>
      </c>
      <c r="G18">
        <v>0</v>
      </c>
      <c r="H18">
        <v>0</v>
      </c>
      <c r="I18">
        <v>3</v>
      </c>
      <c r="J18">
        <v>0</v>
      </c>
      <c r="K18">
        <v>1</v>
      </c>
      <c r="L18">
        <v>0</v>
      </c>
      <c r="M18">
        <v>1</v>
      </c>
      <c r="N18">
        <f t="shared" si="0"/>
        <v>24.000000003704578</v>
      </c>
      <c r="O18">
        <f t="shared" si="1"/>
        <v>4.216867469879518E-4</v>
      </c>
    </row>
    <row r="19" spans="1:15" x14ac:dyDescent="0.15">
      <c r="A19" t="s">
        <v>834</v>
      </c>
      <c r="B19" t="s">
        <v>847</v>
      </c>
      <c r="C19" t="s">
        <v>854</v>
      </c>
      <c r="D19">
        <v>0</v>
      </c>
      <c r="E19">
        <v>18</v>
      </c>
      <c r="F19">
        <v>0</v>
      </c>
      <c r="G19">
        <v>0</v>
      </c>
      <c r="H19">
        <v>0</v>
      </c>
      <c r="I19">
        <v>5</v>
      </c>
      <c r="J19">
        <v>0</v>
      </c>
      <c r="K19">
        <v>3</v>
      </c>
      <c r="L19">
        <v>0</v>
      </c>
      <c r="M19">
        <v>3</v>
      </c>
      <c r="N19">
        <f t="shared" si="0"/>
        <v>18.000000004939437</v>
      </c>
      <c r="O19">
        <f t="shared" si="1"/>
        <v>4.216867469879518E-4</v>
      </c>
    </row>
    <row r="20" spans="1:15" x14ac:dyDescent="0.15">
      <c r="A20" t="s">
        <v>834</v>
      </c>
      <c r="B20" t="s">
        <v>847</v>
      </c>
      <c r="C20" t="s">
        <v>855</v>
      </c>
      <c r="D20">
        <v>0</v>
      </c>
      <c r="E20">
        <v>49</v>
      </c>
      <c r="F20">
        <v>0</v>
      </c>
      <c r="G20">
        <v>2</v>
      </c>
      <c r="H20">
        <v>0</v>
      </c>
      <c r="I20">
        <v>6</v>
      </c>
      <c r="J20">
        <v>0</v>
      </c>
      <c r="K20">
        <v>3</v>
      </c>
      <c r="L20">
        <v>0</v>
      </c>
      <c r="M20">
        <v>2</v>
      </c>
      <c r="N20">
        <f t="shared" si="0"/>
        <v>49.040799342769894</v>
      </c>
      <c r="O20">
        <f t="shared" si="1"/>
        <v>4.216867469879518E-4</v>
      </c>
    </row>
    <row r="21" spans="1:15" x14ac:dyDescent="0.15">
      <c r="A21" t="s">
        <v>834</v>
      </c>
      <c r="B21" t="s">
        <v>847</v>
      </c>
      <c r="C21" t="s">
        <v>856</v>
      </c>
      <c r="D21">
        <v>0</v>
      </c>
      <c r="E21">
        <v>9</v>
      </c>
      <c r="F21">
        <v>0</v>
      </c>
      <c r="G21">
        <v>0</v>
      </c>
      <c r="H21">
        <v>0</v>
      </c>
      <c r="I21">
        <v>4</v>
      </c>
      <c r="J21">
        <v>0</v>
      </c>
      <c r="K21">
        <v>2</v>
      </c>
      <c r="L21">
        <v>0</v>
      </c>
      <c r="M21">
        <v>2</v>
      </c>
      <c r="N21">
        <f t="shared" si="0"/>
        <v>9.0000000098788728</v>
      </c>
      <c r="O21">
        <f t="shared" si="1"/>
        <v>4.216867469879518E-4</v>
      </c>
    </row>
    <row r="22" spans="1:15" x14ac:dyDescent="0.15">
      <c r="A22" t="s">
        <v>834</v>
      </c>
      <c r="B22" t="s">
        <v>847</v>
      </c>
      <c r="C22" t="s">
        <v>857</v>
      </c>
      <c r="D22">
        <v>0</v>
      </c>
      <c r="E22">
        <v>42</v>
      </c>
      <c r="F22">
        <v>1</v>
      </c>
      <c r="G22">
        <v>3</v>
      </c>
      <c r="H22">
        <v>0</v>
      </c>
      <c r="I22">
        <v>10</v>
      </c>
      <c r="J22">
        <v>1</v>
      </c>
      <c r="K22">
        <v>5</v>
      </c>
      <c r="L22">
        <v>0</v>
      </c>
      <c r="M22">
        <v>4</v>
      </c>
      <c r="N22">
        <f t="shared" si="0"/>
        <v>42.107006544966119</v>
      </c>
      <c r="O22">
        <f t="shared" si="1"/>
        <v>1.0000000889098524</v>
      </c>
    </row>
    <row r="23" spans="1:15" x14ac:dyDescent="0.15">
      <c r="A23" t="s">
        <v>834</v>
      </c>
      <c r="B23" t="s">
        <v>847</v>
      </c>
      <c r="C23" t="s">
        <v>858</v>
      </c>
      <c r="D23">
        <v>11</v>
      </c>
      <c r="E23">
        <v>31</v>
      </c>
      <c r="F23">
        <v>5</v>
      </c>
      <c r="G23">
        <v>3</v>
      </c>
      <c r="H23">
        <v>2</v>
      </c>
      <c r="I23">
        <v>7</v>
      </c>
      <c r="J23">
        <v>4</v>
      </c>
      <c r="K23">
        <v>2</v>
      </c>
      <c r="L23">
        <v>0</v>
      </c>
      <c r="M23">
        <v>2</v>
      </c>
      <c r="N23">
        <f t="shared" si="0"/>
        <v>31.144823007649599</v>
      </c>
      <c r="O23">
        <f t="shared" si="1"/>
        <v>12.083045980952804</v>
      </c>
    </row>
    <row r="24" spans="1:15" x14ac:dyDescent="0.15">
      <c r="A24" t="s">
        <v>834</v>
      </c>
      <c r="B24" t="s">
        <v>847</v>
      </c>
      <c r="C24" t="s">
        <v>859</v>
      </c>
      <c r="D24">
        <v>0</v>
      </c>
      <c r="E24">
        <v>9</v>
      </c>
      <c r="F24">
        <v>0</v>
      </c>
      <c r="G24">
        <v>0</v>
      </c>
      <c r="H24">
        <v>0</v>
      </c>
      <c r="I24">
        <v>4</v>
      </c>
      <c r="J24">
        <v>0</v>
      </c>
      <c r="K24">
        <v>2</v>
      </c>
      <c r="L24">
        <v>0</v>
      </c>
      <c r="M24">
        <v>2</v>
      </c>
      <c r="N24">
        <f t="shared" si="0"/>
        <v>9.0000000098788728</v>
      </c>
      <c r="O24">
        <f t="shared" si="1"/>
        <v>4.216867469879518E-4</v>
      </c>
    </row>
    <row r="25" spans="1:15" x14ac:dyDescent="0.15">
      <c r="A25" t="s">
        <v>834</v>
      </c>
      <c r="B25" t="s">
        <v>847</v>
      </c>
      <c r="C25" t="s">
        <v>860</v>
      </c>
      <c r="D25">
        <v>0</v>
      </c>
      <c r="E25">
        <v>56</v>
      </c>
      <c r="F25">
        <v>0</v>
      </c>
      <c r="G25">
        <v>6</v>
      </c>
      <c r="H25">
        <v>0</v>
      </c>
      <c r="I25">
        <v>15</v>
      </c>
      <c r="J25">
        <v>0</v>
      </c>
      <c r="K25">
        <v>8</v>
      </c>
      <c r="L25">
        <v>0</v>
      </c>
      <c r="M25">
        <v>5</v>
      </c>
      <c r="N25">
        <f t="shared" si="0"/>
        <v>56.320511362893534</v>
      </c>
      <c r="O25">
        <f t="shared" si="1"/>
        <v>4.216867469879518E-4</v>
      </c>
    </row>
    <row r="26" spans="1:15" x14ac:dyDescent="0.15">
      <c r="A26" t="s">
        <v>834</v>
      </c>
      <c r="B26" t="s">
        <v>847</v>
      </c>
      <c r="C26" t="s">
        <v>861</v>
      </c>
      <c r="D26">
        <v>0</v>
      </c>
      <c r="E26">
        <v>88</v>
      </c>
      <c r="F26">
        <v>0</v>
      </c>
      <c r="G26">
        <v>0</v>
      </c>
      <c r="H26">
        <v>0</v>
      </c>
      <c r="I26">
        <v>14</v>
      </c>
      <c r="J26">
        <v>0</v>
      </c>
      <c r="K26">
        <v>2</v>
      </c>
      <c r="L26">
        <v>0</v>
      </c>
      <c r="M26">
        <v>2</v>
      </c>
      <c r="N26">
        <f t="shared" si="0"/>
        <v>88.000000001010335</v>
      </c>
      <c r="O26">
        <f t="shared" si="1"/>
        <v>4.216867469879518E-4</v>
      </c>
    </row>
    <row r="27" spans="1:15" x14ac:dyDescent="0.15">
      <c r="A27" t="s">
        <v>834</v>
      </c>
      <c r="B27" t="s">
        <v>847</v>
      </c>
      <c r="C27" t="s">
        <v>862</v>
      </c>
      <c r="D27">
        <v>21</v>
      </c>
      <c r="E27">
        <v>165</v>
      </c>
      <c r="F27">
        <v>2</v>
      </c>
      <c r="G27">
        <v>16</v>
      </c>
      <c r="H27">
        <v>2</v>
      </c>
      <c r="I27">
        <v>26</v>
      </c>
      <c r="J27">
        <v>2</v>
      </c>
      <c r="K27">
        <v>11</v>
      </c>
      <c r="L27">
        <v>0</v>
      </c>
      <c r="M27">
        <v>4</v>
      </c>
      <c r="N27">
        <f t="shared" si="0"/>
        <v>165.77394246436265</v>
      </c>
      <c r="O27">
        <f t="shared" si="1"/>
        <v>21.095023113943718</v>
      </c>
    </row>
    <row r="28" spans="1:15" x14ac:dyDescent="0.15">
      <c r="A28" t="s">
        <v>834</v>
      </c>
      <c r="B28" t="s">
        <v>847</v>
      </c>
      <c r="C28" t="s">
        <v>863</v>
      </c>
      <c r="D28">
        <v>0</v>
      </c>
      <c r="E28">
        <v>4</v>
      </c>
      <c r="F28">
        <v>0</v>
      </c>
      <c r="G28">
        <v>0</v>
      </c>
      <c r="H28">
        <v>0</v>
      </c>
      <c r="I28">
        <v>2</v>
      </c>
      <c r="J28">
        <v>0</v>
      </c>
      <c r="K28">
        <v>2</v>
      </c>
      <c r="L28">
        <v>0</v>
      </c>
      <c r="M28">
        <v>2</v>
      </c>
      <c r="N28">
        <f t="shared" si="0"/>
        <v>4.0000000222274634</v>
      </c>
      <c r="O28">
        <f t="shared" si="1"/>
        <v>4.216867469879518E-4</v>
      </c>
    </row>
    <row r="29" spans="1:15" x14ac:dyDescent="0.15">
      <c r="A29" t="s">
        <v>834</v>
      </c>
      <c r="B29" t="s">
        <v>864</v>
      </c>
      <c r="C29" t="s">
        <v>865</v>
      </c>
      <c r="D29">
        <v>7</v>
      </c>
      <c r="E29">
        <v>157</v>
      </c>
      <c r="F29">
        <v>1</v>
      </c>
      <c r="G29">
        <v>7</v>
      </c>
      <c r="H29">
        <v>1</v>
      </c>
      <c r="I29">
        <v>34</v>
      </c>
      <c r="J29">
        <v>1</v>
      </c>
      <c r="K29">
        <v>9</v>
      </c>
      <c r="L29">
        <v>0</v>
      </c>
      <c r="M29">
        <v>6</v>
      </c>
      <c r="N29">
        <f t="shared" si="0"/>
        <v>157.1559734791453</v>
      </c>
      <c r="O29">
        <f t="shared" si="1"/>
        <v>7.0710678244392282</v>
      </c>
    </row>
    <row r="30" spans="1:15" x14ac:dyDescent="0.15">
      <c r="A30" t="s">
        <v>834</v>
      </c>
      <c r="B30" t="s">
        <v>864</v>
      </c>
      <c r="C30" t="s">
        <v>866</v>
      </c>
      <c r="D30">
        <v>20</v>
      </c>
      <c r="E30">
        <v>145</v>
      </c>
      <c r="F30">
        <v>4</v>
      </c>
      <c r="G30">
        <v>8</v>
      </c>
      <c r="H30">
        <v>6</v>
      </c>
      <c r="I30">
        <v>31</v>
      </c>
      <c r="J30">
        <v>4</v>
      </c>
      <c r="K30">
        <v>6</v>
      </c>
      <c r="L30">
        <v>1</v>
      </c>
      <c r="M30">
        <v>3</v>
      </c>
      <c r="N30">
        <f t="shared" si="0"/>
        <v>145.22052196634544</v>
      </c>
      <c r="O30">
        <f t="shared" si="1"/>
        <v>20.396078058730303</v>
      </c>
    </row>
    <row r="31" spans="1:15" x14ac:dyDescent="0.15">
      <c r="A31" t="s">
        <v>834</v>
      </c>
      <c r="B31" t="s">
        <v>864</v>
      </c>
      <c r="C31" t="s">
        <v>867</v>
      </c>
      <c r="D31">
        <v>17</v>
      </c>
      <c r="E31">
        <v>110</v>
      </c>
      <c r="F31">
        <v>1</v>
      </c>
      <c r="G31">
        <v>3</v>
      </c>
      <c r="H31">
        <v>4</v>
      </c>
      <c r="I31">
        <v>35</v>
      </c>
      <c r="J31">
        <v>3</v>
      </c>
      <c r="K31">
        <v>13</v>
      </c>
      <c r="L31">
        <v>2</v>
      </c>
      <c r="M31">
        <v>12</v>
      </c>
      <c r="N31">
        <f t="shared" si="0"/>
        <v>110.04090148748246</v>
      </c>
      <c r="O31">
        <f t="shared" si="1"/>
        <v>17.029386371147368</v>
      </c>
    </row>
    <row r="32" spans="1:15" x14ac:dyDescent="0.15">
      <c r="A32" t="s">
        <v>834</v>
      </c>
      <c r="B32" t="s">
        <v>864</v>
      </c>
      <c r="C32" t="s">
        <v>868</v>
      </c>
      <c r="D32">
        <v>9</v>
      </c>
      <c r="E32">
        <v>111</v>
      </c>
      <c r="F32">
        <v>1</v>
      </c>
      <c r="G32">
        <v>9</v>
      </c>
      <c r="H32">
        <v>2</v>
      </c>
      <c r="I32">
        <v>27</v>
      </c>
      <c r="J32">
        <v>1</v>
      </c>
      <c r="K32">
        <v>8</v>
      </c>
      <c r="L32">
        <v>0</v>
      </c>
      <c r="M32">
        <v>4</v>
      </c>
      <c r="N32">
        <f t="shared" si="0"/>
        <v>111.36426716042187</v>
      </c>
      <c r="O32">
        <f t="shared" si="1"/>
        <v>9.0553851479558674</v>
      </c>
    </row>
    <row r="33" spans="1:15" x14ac:dyDescent="0.15">
      <c r="A33" t="s">
        <v>834</v>
      </c>
      <c r="B33" t="s">
        <v>864</v>
      </c>
      <c r="C33" t="s">
        <v>869</v>
      </c>
      <c r="D33">
        <v>20</v>
      </c>
      <c r="E33">
        <v>162</v>
      </c>
      <c r="F33">
        <v>4</v>
      </c>
      <c r="G33">
        <v>10</v>
      </c>
      <c r="H33">
        <v>6</v>
      </c>
      <c r="I33">
        <v>37</v>
      </c>
      <c r="J33">
        <v>4</v>
      </c>
      <c r="K33">
        <v>8</v>
      </c>
      <c r="L33">
        <v>1</v>
      </c>
      <c r="M33">
        <v>4</v>
      </c>
      <c r="N33">
        <f t="shared" si="0"/>
        <v>162.30834852273563</v>
      </c>
      <c r="O33">
        <f t="shared" si="1"/>
        <v>20.396078058730303</v>
      </c>
    </row>
    <row r="34" spans="1:15" x14ac:dyDescent="0.15">
      <c r="A34" t="s">
        <v>834</v>
      </c>
      <c r="B34" t="s">
        <v>864</v>
      </c>
      <c r="C34" t="s">
        <v>870</v>
      </c>
      <c r="D34">
        <v>0</v>
      </c>
      <c r="E34">
        <v>11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>
        <v>2</v>
      </c>
      <c r="N34">
        <f t="shared" si="0"/>
        <v>11.000000008082715</v>
      </c>
      <c r="O34">
        <f t="shared" si="1"/>
        <v>4.216867469879518E-4</v>
      </c>
    </row>
    <row r="35" spans="1:15" x14ac:dyDescent="0.15">
      <c r="A35" t="s">
        <v>834</v>
      </c>
      <c r="B35" t="s">
        <v>864</v>
      </c>
      <c r="C35" t="s">
        <v>871</v>
      </c>
      <c r="D35">
        <v>10</v>
      </c>
      <c r="E35">
        <v>147</v>
      </c>
      <c r="F35">
        <v>3</v>
      </c>
      <c r="G35">
        <v>9</v>
      </c>
      <c r="H35">
        <v>3</v>
      </c>
      <c r="I35">
        <v>32</v>
      </c>
      <c r="J35">
        <v>3</v>
      </c>
      <c r="K35">
        <v>8</v>
      </c>
      <c r="L35">
        <v>0</v>
      </c>
      <c r="M35">
        <v>5</v>
      </c>
      <c r="N35">
        <f t="shared" si="0"/>
        <v>147.27525250420663</v>
      </c>
      <c r="O35">
        <f t="shared" si="1"/>
        <v>10.440306517426571</v>
      </c>
    </row>
    <row r="36" spans="1:15" x14ac:dyDescent="0.15">
      <c r="A36" t="s">
        <v>834</v>
      </c>
      <c r="B36" t="s">
        <v>872</v>
      </c>
      <c r="C36" t="s">
        <v>873</v>
      </c>
      <c r="D36">
        <v>18</v>
      </c>
      <c r="E36">
        <v>363</v>
      </c>
      <c r="F36">
        <v>4</v>
      </c>
      <c r="G36">
        <v>42</v>
      </c>
      <c r="H36">
        <v>2</v>
      </c>
      <c r="I36">
        <v>74</v>
      </c>
      <c r="J36">
        <v>4</v>
      </c>
      <c r="K36">
        <v>34</v>
      </c>
      <c r="L36">
        <v>0</v>
      </c>
      <c r="M36">
        <v>15</v>
      </c>
      <c r="N36">
        <f t="shared" si="0"/>
        <v>365.42167423427122</v>
      </c>
      <c r="O36">
        <f t="shared" si="1"/>
        <v>18.439088919407588</v>
      </c>
    </row>
    <row r="37" spans="1:15" x14ac:dyDescent="0.15">
      <c r="A37" t="s">
        <v>834</v>
      </c>
      <c r="B37" t="s">
        <v>872</v>
      </c>
      <c r="C37" t="s">
        <v>874</v>
      </c>
      <c r="D37">
        <v>13</v>
      </c>
      <c r="E37">
        <v>29</v>
      </c>
      <c r="F37">
        <v>0</v>
      </c>
      <c r="G37">
        <v>0</v>
      </c>
      <c r="H37">
        <v>3</v>
      </c>
      <c r="I37">
        <v>6</v>
      </c>
      <c r="J37">
        <v>2</v>
      </c>
      <c r="K37">
        <v>4</v>
      </c>
      <c r="L37">
        <v>2</v>
      </c>
      <c r="M37">
        <v>4</v>
      </c>
      <c r="N37">
        <f t="shared" si="0"/>
        <v>29.000000003065857</v>
      </c>
      <c r="O37">
        <f t="shared" si="1"/>
        <v>13.000000006839219</v>
      </c>
    </row>
    <row r="38" spans="1:15" x14ac:dyDescent="0.15">
      <c r="A38" t="s">
        <v>834</v>
      </c>
      <c r="B38" t="s">
        <v>872</v>
      </c>
      <c r="C38" t="s">
        <v>875</v>
      </c>
      <c r="D38">
        <v>6</v>
      </c>
      <c r="E38">
        <v>102</v>
      </c>
      <c r="F38">
        <v>0</v>
      </c>
      <c r="G38">
        <v>12</v>
      </c>
      <c r="H38">
        <v>3</v>
      </c>
      <c r="I38">
        <v>28</v>
      </c>
      <c r="J38">
        <v>1</v>
      </c>
      <c r="K38">
        <v>14</v>
      </c>
      <c r="L38">
        <v>1</v>
      </c>
      <c r="M38">
        <v>8</v>
      </c>
      <c r="N38">
        <f t="shared" si="0"/>
        <v>102.70345661260782</v>
      </c>
      <c r="O38">
        <f t="shared" si="1"/>
        <v>6.0000000148183092</v>
      </c>
    </row>
    <row r="39" spans="1:15" x14ac:dyDescent="0.15">
      <c r="A39" t="s">
        <v>834</v>
      </c>
      <c r="B39" t="s">
        <v>872</v>
      </c>
      <c r="C39" t="s">
        <v>876</v>
      </c>
      <c r="D39">
        <v>33</v>
      </c>
      <c r="E39">
        <v>462</v>
      </c>
      <c r="F39">
        <v>3</v>
      </c>
      <c r="G39">
        <v>42</v>
      </c>
      <c r="H39">
        <v>9</v>
      </c>
      <c r="I39">
        <v>105</v>
      </c>
      <c r="J39">
        <v>3</v>
      </c>
      <c r="K39">
        <v>46</v>
      </c>
      <c r="L39">
        <v>1</v>
      </c>
      <c r="M39">
        <v>24</v>
      </c>
      <c r="N39">
        <f t="shared" si="0"/>
        <v>463.90516272205662</v>
      </c>
      <c r="O39">
        <f t="shared" si="1"/>
        <v>33.136083054244956</v>
      </c>
    </row>
    <row r="40" spans="1:15" x14ac:dyDescent="0.15">
      <c r="A40" t="s">
        <v>834</v>
      </c>
      <c r="B40" t="s">
        <v>872</v>
      </c>
      <c r="C40" t="s">
        <v>877</v>
      </c>
      <c r="D40">
        <v>61</v>
      </c>
      <c r="E40">
        <v>423</v>
      </c>
      <c r="F40">
        <v>6</v>
      </c>
      <c r="G40">
        <v>42</v>
      </c>
      <c r="H40">
        <v>7</v>
      </c>
      <c r="I40">
        <v>65</v>
      </c>
      <c r="J40">
        <v>7</v>
      </c>
      <c r="K40">
        <v>32</v>
      </c>
      <c r="L40">
        <v>1</v>
      </c>
      <c r="M40">
        <v>14</v>
      </c>
      <c r="N40">
        <f t="shared" si="0"/>
        <v>425.07999247221437</v>
      </c>
      <c r="O40">
        <f t="shared" si="1"/>
        <v>61.294371684338358</v>
      </c>
    </row>
    <row r="41" spans="1:15" x14ac:dyDescent="0.15">
      <c r="A41" t="s">
        <v>834</v>
      </c>
      <c r="B41" t="s">
        <v>872</v>
      </c>
      <c r="C41" t="s">
        <v>878</v>
      </c>
      <c r="D41">
        <v>6</v>
      </c>
      <c r="E41">
        <v>102</v>
      </c>
      <c r="F41">
        <v>0</v>
      </c>
      <c r="G41">
        <v>12</v>
      </c>
      <c r="H41">
        <v>3</v>
      </c>
      <c r="I41">
        <v>28</v>
      </c>
      <c r="J41">
        <v>1</v>
      </c>
      <c r="K41">
        <v>14</v>
      </c>
      <c r="L41">
        <v>1</v>
      </c>
      <c r="M41">
        <v>8</v>
      </c>
      <c r="N41">
        <f t="shared" si="0"/>
        <v>102.70345661260782</v>
      </c>
      <c r="O41">
        <f t="shared" si="1"/>
        <v>6.0000000148183092</v>
      </c>
    </row>
    <row r="42" spans="1:15" x14ac:dyDescent="0.15">
      <c r="A42" t="s">
        <v>834</v>
      </c>
      <c r="B42" t="s">
        <v>872</v>
      </c>
      <c r="C42" t="s">
        <v>879</v>
      </c>
      <c r="D42">
        <v>0</v>
      </c>
      <c r="E42">
        <v>46</v>
      </c>
      <c r="F42">
        <v>0</v>
      </c>
      <c r="G42">
        <v>4</v>
      </c>
      <c r="H42">
        <v>0</v>
      </c>
      <c r="I42">
        <v>6</v>
      </c>
      <c r="J42">
        <v>0</v>
      </c>
      <c r="K42">
        <v>4</v>
      </c>
      <c r="L42">
        <v>0</v>
      </c>
      <c r="M42">
        <v>2</v>
      </c>
      <c r="N42">
        <f t="shared" si="0"/>
        <v>46.17358552438634</v>
      </c>
      <c r="O42">
        <f t="shared" si="1"/>
        <v>4.216867469879518E-4</v>
      </c>
    </row>
    <row r="43" spans="1:15" x14ac:dyDescent="0.15">
      <c r="A43" t="s">
        <v>834</v>
      </c>
      <c r="B43" t="s">
        <v>872</v>
      </c>
      <c r="C43" t="s">
        <v>880</v>
      </c>
      <c r="D43">
        <v>2</v>
      </c>
      <c r="E43">
        <v>38</v>
      </c>
      <c r="F43">
        <v>3</v>
      </c>
      <c r="G43">
        <v>5</v>
      </c>
      <c r="H43">
        <v>0</v>
      </c>
      <c r="I43">
        <v>7</v>
      </c>
      <c r="J43">
        <v>3</v>
      </c>
      <c r="K43">
        <v>4</v>
      </c>
      <c r="L43">
        <v>0</v>
      </c>
      <c r="M43">
        <v>3</v>
      </c>
      <c r="N43">
        <f t="shared" si="0"/>
        <v>38.327535795793338</v>
      </c>
      <c r="O43">
        <f t="shared" si="1"/>
        <v>3.6055513001231465</v>
      </c>
    </row>
    <row r="44" spans="1:15" x14ac:dyDescent="0.15">
      <c r="A44" t="s">
        <v>834</v>
      </c>
      <c r="B44" t="s">
        <v>872</v>
      </c>
      <c r="C44" t="s">
        <v>879</v>
      </c>
      <c r="D44">
        <v>0</v>
      </c>
      <c r="E44">
        <v>59</v>
      </c>
      <c r="F44">
        <v>0</v>
      </c>
      <c r="G44">
        <v>4</v>
      </c>
      <c r="H44">
        <v>0</v>
      </c>
      <c r="I44">
        <v>10</v>
      </c>
      <c r="J44">
        <v>0</v>
      </c>
      <c r="K44">
        <v>5</v>
      </c>
      <c r="L44">
        <v>0</v>
      </c>
      <c r="M44">
        <v>3</v>
      </c>
      <c r="N44">
        <f t="shared" si="0"/>
        <v>59.135437769393576</v>
      </c>
      <c r="O44">
        <f t="shared" si="1"/>
        <v>4.216867469879518E-4</v>
      </c>
    </row>
    <row r="45" spans="1:15" x14ac:dyDescent="0.15">
      <c r="A45" t="s">
        <v>834</v>
      </c>
      <c r="B45" t="s">
        <v>872</v>
      </c>
      <c r="C45" t="s">
        <v>879</v>
      </c>
      <c r="D45">
        <v>0</v>
      </c>
      <c r="E45">
        <v>24</v>
      </c>
      <c r="F45">
        <v>0</v>
      </c>
      <c r="G45">
        <v>2</v>
      </c>
      <c r="H45">
        <v>0</v>
      </c>
      <c r="I45">
        <v>4</v>
      </c>
      <c r="J45">
        <v>0</v>
      </c>
      <c r="K45">
        <v>3</v>
      </c>
      <c r="L45">
        <v>0</v>
      </c>
      <c r="M45">
        <v>2</v>
      </c>
      <c r="N45">
        <f t="shared" si="0"/>
        <v>24.083189161276373</v>
      </c>
      <c r="O45">
        <f t="shared" si="1"/>
        <v>4.216867469879518E-4</v>
      </c>
    </row>
    <row r="46" spans="1:15" x14ac:dyDescent="0.15">
      <c r="A46" t="s">
        <v>834</v>
      </c>
      <c r="B46" t="s">
        <v>872</v>
      </c>
      <c r="C46" t="s">
        <v>879</v>
      </c>
      <c r="D46">
        <v>0</v>
      </c>
      <c r="E46">
        <v>31</v>
      </c>
      <c r="F46">
        <v>0</v>
      </c>
      <c r="G46">
        <v>4</v>
      </c>
      <c r="H46">
        <v>0</v>
      </c>
      <c r="I46">
        <v>6</v>
      </c>
      <c r="J46">
        <v>0</v>
      </c>
      <c r="K46">
        <v>4</v>
      </c>
      <c r="L46">
        <v>0</v>
      </c>
      <c r="M46">
        <v>2</v>
      </c>
      <c r="N46">
        <f t="shared" si="0"/>
        <v>31.256999219020045</v>
      </c>
      <c r="O46">
        <f t="shared" si="1"/>
        <v>4.216867469879518E-4</v>
      </c>
    </row>
    <row r="47" spans="1:15" x14ac:dyDescent="0.15">
      <c r="A47" t="s">
        <v>834</v>
      </c>
      <c r="B47" t="s">
        <v>872</v>
      </c>
      <c r="C47" t="s">
        <v>879</v>
      </c>
      <c r="D47">
        <v>0</v>
      </c>
      <c r="E47">
        <v>33</v>
      </c>
      <c r="F47">
        <v>0</v>
      </c>
      <c r="G47">
        <v>2</v>
      </c>
      <c r="H47">
        <v>0</v>
      </c>
      <c r="I47">
        <v>4</v>
      </c>
      <c r="J47">
        <v>0</v>
      </c>
      <c r="K47">
        <v>4</v>
      </c>
      <c r="L47">
        <v>0</v>
      </c>
      <c r="M47">
        <v>3</v>
      </c>
      <c r="N47">
        <f t="shared" si="0"/>
        <v>33.060550512322379</v>
      </c>
      <c r="O47">
        <f t="shared" si="1"/>
        <v>4.216867469879518E-4</v>
      </c>
    </row>
    <row r="48" spans="1:15" x14ac:dyDescent="0.15">
      <c r="A48" t="s">
        <v>834</v>
      </c>
      <c r="B48" t="s">
        <v>872</v>
      </c>
      <c r="C48" t="s">
        <v>879</v>
      </c>
      <c r="D48">
        <v>0</v>
      </c>
      <c r="E48">
        <v>46</v>
      </c>
      <c r="F48">
        <v>0</v>
      </c>
      <c r="G48">
        <v>4</v>
      </c>
      <c r="H48">
        <v>0</v>
      </c>
      <c r="I48">
        <v>6</v>
      </c>
      <c r="J48">
        <v>0</v>
      </c>
      <c r="K48">
        <v>4</v>
      </c>
      <c r="L48">
        <v>0</v>
      </c>
      <c r="M48">
        <v>2</v>
      </c>
      <c r="N48">
        <f t="shared" si="0"/>
        <v>46.17358552438634</v>
      </c>
      <c r="O48">
        <f t="shared" si="1"/>
        <v>4.216867469879518E-4</v>
      </c>
    </row>
    <row r="49" spans="1:15" x14ac:dyDescent="0.15">
      <c r="A49" t="s">
        <v>834</v>
      </c>
      <c r="B49" t="s">
        <v>872</v>
      </c>
      <c r="C49" t="s">
        <v>879</v>
      </c>
      <c r="D49">
        <v>0</v>
      </c>
      <c r="E49">
        <v>44</v>
      </c>
      <c r="F49">
        <v>0</v>
      </c>
      <c r="G49">
        <v>4</v>
      </c>
      <c r="H49">
        <v>0</v>
      </c>
      <c r="I49">
        <v>6</v>
      </c>
      <c r="J49">
        <v>0</v>
      </c>
      <c r="K49">
        <v>4</v>
      </c>
      <c r="L49">
        <v>0</v>
      </c>
      <c r="M49">
        <v>2</v>
      </c>
      <c r="N49">
        <f t="shared" si="0"/>
        <v>44.181444070761422</v>
      </c>
      <c r="O49">
        <f t="shared" si="1"/>
        <v>4.216867469879518E-4</v>
      </c>
    </row>
    <row r="50" spans="1:15" x14ac:dyDescent="0.15">
      <c r="A50" t="s">
        <v>834</v>
      </c>
      <c r="B50" t="s">
        <v>872</v>
      </c>
      <c r="C50" t="s">
        <v>879</v>
      </c>
      <c r="D50">
        <v>0</v>
      </c>
      <c r="E50">
        <v>33</v>
      </c>
      <c r="F50">
        <v>0</v>
      </c>
      <c r="G50">
        <v>4</v>
      </c>
      <c r="H50">
        <v>0</v>
      </c>
      <c r="I50">
        <v>6</v>
      </c>
      <c r="J50">
        <v>0</v>
      </c>
      <c r="K50">
        <v>4</v>
      </c>
      <c r="L50">
        <v>0</v>
      </c>
      <c r="M50">
        <v>2</v>
      </c>
      <c r="N50">
        <f t="shared" si="0"/>
        <v>33.241540279863983</v>
      </c>
      <c r="O50">
        <f t="shared" si="1"/>
        <v>4.216867469879518E-4</v>
      </c>
    </row>
    <row r="51" spans="1:15" x14ac:dyDescent="0.15">
      <c r="A51" t="s">
        <v>834</v>
      </c>
      <c r="B51" t="s">
        <v>872</v>
      </c>
      <c r="C51" t="s">
        <v>879</v>
      </c>
      <c r="D51">
        <v>0</v>
      </c>
      <c r="E51">
        <v>32</v>
      </c>
      <c r="F51">
        <v>0</v>
      </c>
      <c r="G51">
        <v>4</v>
      </c>
      <c r="H51">
        <v>0</v>
      </c>
      <c r="I51">
        <v>5</v>
      </c>
      <c r="J51">
        <v>0</v>
      </c>
      <c r="K51">
        <v>4</v>
      </c>
      <c r="L51">
        <v>0</v>
      </c>
      <c r="M51">
        <v>2</v>
      </c>
      <c r="N51">
        <f t="shared" si="0"/>
        <v>32.249030995951173</v>
      </c>
      <c r="O51">
        <f t="shared" si="1"/>
        <v>4.216867469879518E-4</v>
      </c>
    </row>
    <row r="52" spans="1:15" x14ac:dyDescent="0.15">
      <c r="A52" t="s">
        <v>834</v>
      </c>
      <c r="B52" t="s">
        <v>872</v>
      </c>
      <c r="C52" t="s">
        <v>879</v>
      </c>
      <c r="D52">
        <v>0</v>
      </c>
      <c r="E52">
        <v>40</v>
      </c>
      <c r="F52">
        <v>0</v>
      </c>
      <c r="G52">
        <v>4</v>
      </c>
      <c r="H52">
        <v>0</v>
      </c>
      <c r="I52">
        <v>6</v>
      </c>
      <c r="J52">
        <v>0</v>
      </c>
      <c r="K52">
        <v>4</v>
      </c>
      <c r="L52">
        <v>0</v>
      </c>
      <c r="M52">
        <v>2</v>
      </c>
      <c r="N52">
        <f t="shared" si="0"/>
        <v>40.199502486695273</v>
      </c>
      <c r="O52">
        <f t="shared" si="1"/>
        <v>4.216867469879518E-4</v>
      </c>
    </row>
    <row r="53" spans="1:15" x14ac:dyDescent="0.15">
      <c r="A53" t="s">
        <v>834</v>
      </c>
      <c r="B53" t="s">
        <v>872</v>
      </c>
      <c r="C53" t="s">
        <v>881</v>
      </c>
      <c r="D53">
        <v>0</v>
      </c>
      <c r="E53">
        <v>223</v>
      </c>
      <c r="F53">
        <v>0</v>
      </c>
      <c r="G53">
        <v>8</v>
      </c>
      <c r="H53">
        <v>0</v>
      </c>
      <c r="I53">
        <v>31</v>
      </c>
      <c r="J53">
        <v>0</v>
      </c>
      <c r="K53">
        <v>10</v>
      </c>
      <c r="L53">
        <v>0</v>
      </c>
      <c r="M53">
        <v>6</v>
      </c>
      <c r="N53">
        <f t="shared" si="0"/>
        <v>223.1434516184103</v>
      </c>
      <c r="O53">
        <f t="shared" si="1"/>
        <v>4.216867469879518E-4</v>
      </c>
    </row>
    <row r="54" spans="1:15" x14ac:dyDescent="0.15">
      <c r="A54" t="s">
        <v>834</v>
      </c>
      <c r="B54" t="s">
        <v>872</v>
      </c>
      <c r="C54" t="s">
        <v>882</v>
      </c>
      <c r="D54">
        <v>45</v>
      </c>
      <c r="E54">
        <v>543</v>
      </c>
      <c r="F54">
        <v>0</v>
      </c>
      <c r="G54">
        <v>36</v>
      </c>
      <c r="H54">
        <v>4</v>
      </c>
      <c r="I54">
        <v>81</v>
      </c>
      <c r="J54">
        <v>1</v>
      </c>
      <c r="K54">
        <v>33</v>
      </c>
      <c r="L54">
        <v>1</v>
      </c>
      <c r="M54">
        <v>15</v>
      </c>
      <c r="N54">
        <f t="shared" si="0"/>
        <v>544.19206168427138</v>
      </c>
      <c r="O54">
        <f t="shared" si="1"/>
        <v>45.000000001975771</v>
      </c>
    </row>
    <row r="55" spans="1:15" x14ac:dyDescent="0.15">
      <c r="A55" t="s">
        <v>834</v>
      </c>
      <c r="B55" t="s">
        <v>883</v>
      </c>
      <c r="C55" t="s">
        <v>884</v>
      </c>
      <c r="D55">
        <v>40</v>
      </c>
      <c r="E55">
        <v>382</v>
      </c>
      <c r="F55">
        <v>6</v>
      </c>
      <c r="G55">
        <v>32</v>
      </c>
      <c r="H55">
        <v>11</v>
      </c>
      <c r="I55">
        <v>100</v>
      </c>
      <c r="J55">
        <v>6</v>
      </c>
      <c r="K55">
        <v>34</v>
      </c>
      <c r="L55">
        <v>0</v>
      </c>
      <c r="M55">
        <v>20</v>
      </c>
      <c r="N55">
        <f t="shared" si="0"/>
        <v>383.337970986671</v>
      </c>
      <c r="O55">
        <f t="shared" si="1"/>
        <v>40.447496834511526</v>
      </c>
    </row>
    <row r="56" spans="1:15" x14ac:dyDescent="0.15">
      <c r="A56" t="s">
        <v>834</v>
      </c>
      <c r="B56" t="s">
        <v>885</v>
      </c>
      <c r="C56" t="s">
        <v>886</v>
      </c>
      <c r="D56">
        <v>3</v>
      </c>
      <c r="E56">
        <v>20</v>
      </c>
      <c r="F56">
        <v>2</v>
      </c>
      <c r="G56">
        <v>2</v>
      </c>
      <c r="H56">
        <v>0</v>
      </c>
      <c r="I56">
        <v>5</v>
      </c>
      <c r="J56">
        <v>2</v>
      </c>
      <c r="K56">
        <v>2</v>
      </c>
      <c r="L56">
        <v>0</v>
      </c>
      <c r="M56">
        <v>2</v>
      </c>
      <c r="N56">
        <f t="shared" si="0"/>
        <v>20.09975124666521</v>
      </c>
      <c r="O56">
        <f t="shared" si="1"/>
        <v>3.6055513001231465</v>
      </c>
    </row>
    <row r="57" spans="1:15" x14ac:dyDescent="0.15">
      <c r="A57" t="s">
        <v>834</v>
      </c>
      <c r="B57" t="s">
        <v>885</v>
      </c>
      <c r="C57" t="s">
        <v>887</v>
      </c>
      <c r="D57">
        <v>0</v>
      </c>
      <c r="E57">
        <v>17</v>
      </c>
      <c r="F57">
        <v>0</v>
      </c>
      <c r="G57">
        <v>0</v>
      </c>
      <c r="H57">
        <v>0</v>
      </c>
      <c r="I57">
        <v>6</v>
      </c>
      <c r="J57">
        <v>0</v>
      </c>
      <c r="K57">
        <v>3</v>
      </c>
      <c r="L57">
        <v>0</v>
      </c>
      <c r="M57">
        <v>3</v>
      </c>
      <c r="N57">
        <f t="shared" si="0"/>
        <v>17.000000005229992</v>
      </c>
      <c r="O57">
        <f t="shared" si="1"/>
        <v>4.216867469879518E-4</v>
      </c>
    </row>
    <row r="58" spans="1:15" x14ac:dyDescent="0.15">
      <c r="A58" t="s">
        <v>834</v>
      </c>
      <c r="B58" t="s">
        <v>885</v>
      </c>
      <c r="C58" t="s">
        <v>888</v>
      </c>
      <c r="D58">
        <v>0</v>
      </c>
      <c r="E58">
        <v>17</v>
      </c>
      <c r="F58">
        <v>0</v>
      </c>
      <c r="G58">
        <v>0</v>
      </c>
      <c r="H58">
        <v>0</v>
      </c>
      <c r="I58">
        <v>2</v>
      </c>
      <c r="J58">
        <v>0</v>
      </c>
      <c r="K58">
        <v>2</v>
      </c>
      <c r="L58">
        <v>0</v>
      </c>
      <c r="M58">
        <v>2</v>
      </c>
      <c r="N58">
        <f t="shared" si="0"/>
        <v>17.000000005229992</v>
      </c>
      <c r="O58">
        <f t="shared" si="1"/>
        <v>4.216867469879518E-4</v>
      </c>
    </row>
    <row r="59" spans="1:15" x14ac:dyDescent="0.15">
      <c r="A59" t="s">
        <v>834</v>
      </c>
      <c r="B59" t="s">
        <v>885</v>
      </c>
      <c r="C59" t="s">
        <v>888</v>
      </c>
      <c r="D59">
        <v>0</v>
      </c>
      <c r="E59">
        <v>31</v>
      </c>
      <c r="F59">
        <v>0</v>
      </c>
      <c r="G59">
        <v>0</v>
      </c>
      <c r="H59">
        <v>0</v>
      </c>
      <c r="I59">
        <v>5</v>
      </c>
      <c r="J59">
        <v>0</v>
      </c>
      <c r="K59">
        <v>2</v>
      </c>
      <c r="L59">
        <v>0</v>
      </c>
      <c r="M59">
        <v>2</v>
      </c>
      <c r="N59">
        <f t="shared" si="0"/>
        <v>31.00000000286806</v>
      </c>
      <c r="O59">
        <f t="shared" si="1"/>
        <v>4.216867469879518E-4</v>
      </c>
    </row>
    <row r="60" spans="1:15" x14ac:dyDescent="0.15">
      <c r="A60" t="s">
        <v>834</v>
      </c>
      <c r="B60" t="s">
        <v>885</v>
      </c>
      <c r="C60" t="s">
        <v>889</v>
      </c>
      <c r="D60">
        <v>0</v>
      </c>
      <c r="E60">
        <v>17</v>
      </c>
      <c r="F60">
        <v>0</v>
      </c>
      <c r="G60">
        <v>0</v>
      </c>
      <c r="H60">
        <v>0</v>
      </c>
      <c r="I60">
        <v>5</v>
      </c>
      <c r="J60">
        <v>0</v>
      </c>
      <c r="K60">
        <v>2</v>
      </c>
      <c r="L60">
        <v>0</v>
      </c>
      <c r="M60">
        <v>2</v>
      </c>
      <c r="N60">
        <f t="shared" si="0"/>
        <v>17.000000005229992</v>
      </c>
      <c r="O60">
        <f t="shared" si="1"/>
        <v>4.216867469879518E-4</v>
      </c>
    </row>
    <row r="61" spans="1:15" x14ac:dyDescent="0.15">
      <c r="A61" t="s">
        <v>834</v>
      </c>
      <c r="B61" t="s">
        <v>885</v>
      </c>
      <c r="C61" t="s">
        <v>890</v>
      </c>
      <c r="D61">
        <v>0</v>
      </c>
      <c r="E61">
        <v>27</v>
      </c>
      <c r="F61">
        <v>0</v>
      </c>
      <c r="G61">
        <v>0</v>
      </c>
      <c r="H61">
        <v>0</v>
      </c>
      <c r="I61">
        <v>7</v>
      </c>
      <c r="J61">
        <v>0</v>
      </c>
      <c r="K61">
        <v>2</v>
      </c>
      <c r="L61">
        <v>0</v>
      </c>
      <c r="M61">
        <v>2</v>
      </c>
      <c r="N61">
        <f t="shared" si="0"/>
        <v>27.000000003292957</v>
      </c>
      <c r="O61">
        <f t="shared" si="1"/>
        <v>4.216867469879518E-4</v>
      </c>
    </row>
    <row r="62" spans="1:15" x14ac:dyDescent="0.15">
      <c r="A62" t="s">
        <v>834</v>
      </c>
      <c r="B62" t="s">
        <v>885</v>
      </c>
      <c r="C62" t="s">
        <v>891</v>
      </c>
      <c r="D62">
        <v>53</v>
      </c>
      <c r="E62">
        <v>549</v>
      </c>
      <c r="F62">
        <v>9</v>
      </c>
      <c r="G62">
        <v>39</v>
      </c>
      <c r="H62">
        <v>10</v>
      </c>
      <c r="I62">
        <v>106</v>
      </c>
      <c r="J62">
        <v>11</v>
      </c>
      <c r="K62">
        <v>33</v>
      </c>
      <c r="L62">
        <v>2</v>
      </c>
      <c r="M62">
        <v>18</v>
      </c>
      <c r="N62">
        <f t="shared" si="0"/>
        <v>550.38350265989789</v>
      </c>
      <c r="O62">
        <f t="shared" si="1"/>
        <v>53.758720224516317</v>
      </c>
    </row>
    <row r="63" spans="1:15" x14ac:dyDescent="0.15">
      <c r="A63" t="s">
        <v>834</v>
      </c>
      <c r="B63" t="s">
        <v>885</v>
      </c>
      <c r="C63" t="s">
        <v>786</v>
      </c>
      <c r="D63">
        <v>343</v>
      </c>
      <c r="E63">
        <v>86</v>
      </c>
      <c r="F63">
        <v>32</v>
      </c>
      <c r="G63">
        <v>8</v>
      </c>
      <c r="H63">
        <v>71</v>
      </c>
      <c r="I63">
        <v>20</v>
      </c>
      <c r="J63">
        <v>21</v>
      </c>
      <c r="K63">
        <v>6</v>
      </c>
      <c r="L63">
        <v>5</v>
      </c>
      <c r="M63">
        <v>2</v>
      </c>
      <c r="N63">
        <f t="shared" si="0"/>
        <v>86.371291527786127</v>
      </c>
      <c r="O63">
        <f t="shared" si="1"/>
        <v>344.48947734318074</v>
      </c>
    </row>
    <row r="64" spans="1:15" x14ac:dyDescent="0.15">
      <c r="A64" t="s">
        <v>834</v>
      </c>
      <c r="B64" t="s">
        <v>885</v>
      </c>
      <c r="C64" t="s">
        <v>892</v>
      </c>
      <c r="D64">
        <v>0</v>
      </c>
      <c r="E64">
        <v>24</v>
      </c>
      <c r="F64">
        <v>0</v>
      </c>
      <c r="G64">
        <v>0</v>
      </c>
      <c r="H64">
        <v>0</v>
      </c>
      <c r="I64">
        <v>3</v>
      </c>
      <c r="J64">
        <v>0</v>
      </c>
      <c r="K64">
        <v>1</v>
      </c>
      <c r="L64">
        <v>0</v>
      </c>
      <c r="M64">
        <v>1</v>
      </c>
      <c r="N64">
        <f t="shared" si="0"/>
        <v>24.000000003704578</v>
      </c>
      <c r="O64">
        <f t="shared" si="1"/>
        <v>4.216867469879518E-4</v>
      </c>
    </row>
    <row r="65" spans="1:15" x14ac:dyDescent="0.15">
      <c r="A65" t="s">
        <v>834</v>
      </c>
      <c r="B65" t="s">
        <v>885</v>
      </c>
      <c r="C65" t="s">
        <v>893</v>
      </c>
      <c r="D65">
        <v>20</v>
      </c>
      <c r="E65">
        <v>145</v>
      </c>
      <c r="F65">
        <v>2</v>
      </c>
      <c r="G65">
        <v>10</v>
      </c>
      <c r="H65">
        <v>3</v>
      </c>
      <c r="I65">
        <v>33</v>
      </c>
      <c r="J65">
        <v>3</v>
      </c>
      <c r="K65">
        <v>14</v>
      </c>
      <c r="L65">
        <v>1</v>
      </c>
      <c r="M65">
        <v>10</v>
      </c>
      <c r="N65">
        <f t="shared" si="0"/>
        <v>145.34441853809804</v>
      </c>
      <c r="O65">
        <f t="shared" si="1"/>
        <v>20.09975124666521</v>
      </c>
    </row>
    <row r="66" spans="1:15" x14ac:dyDescent="0.15">
      <c r="A66" t="s">
        <v>834</v>
      </c>
      <c r="B66" t="s">
        <v>885</v>
      </c>
      <c r="C66" t="s">
        <v>894</v>
      </c>
      <c r="D66">
        <v>0</v>
      </c>
      <c r="E66">
        <v>35</v>
      </c>
      <c r="F66">
        <v>0</v>
      </c>
      <c r="G66">
        <v>0</v>
      </c>
      <c r="H66">
        <v>0</v>
      </c>
      <c r="I66">
        <v>5</v>
      </c>
      <c r="J66">
        <v>0</v>
      </c>
      <c r="K66">
        <v>4</v>
      </c>
      <c r="L66">
        <v>0</v>
      </c>
      <c r="M66">
        <v>4</v>
      </c>
      <c r="N66">
        <f t="shared" si="0"/>
        <v>35.000000002540283</v>
      </c>
      <c r="O66">
        <f t="shared" si="1"/>
        <v>4.216867469879518E-4</v>
      </c>
    </row>
    <row r="67" spans="1:15" x14ac:dyDescent="0.15">
      <c r="A67" t="s">
        <v>834</v>
      </c>
      <c r="B67" t="s">
        <v>885</v>
      </c>
      <c r="C67" t="s">
        <v>895</v>
      </c>
      <c r="D67">
        <v>0</v>
      </c>
      <c r="E67">
        <v>9</v>
      </c>
      <c r="F67">
        <v>0</v>
      </c>
      <c r="G67">
        <v>0</v>
      </c>
      <c r="H67">
        <v>0</v>
      </c>
      <c r="I67">
        <v>2</v>
      </c>
      <c r="J67">
        <v>0</v>
      </c>
      <c r="K67">
        <v>2</v>
      </c>
      <c r="L67">
        <v>0</v>
      </c>
      <c r="M67">
        <v>2</v>
      </c>
      <c r="N67">
        <f t="shared" ref="N67:N130" si="2">SQRT(E67*E67+G67*G67+$S$2*$S$2)</f>
        <v>9.0000000098788728</v>
      </c>
      <c r="O67">
        <f t="shared" ref="O67:O130" si="3">SQRT(D67*D67+F67*F67+$S$2*$S$2)</f>
        <v>4.216867469879518E-4</v>
      </c>
    </row>
    <row r="68" spans="1:15" x14ac:dyDescent="0.15">
      <c r="A68" t="s">
        <v>834</v>
      </c>
      <c r="B68" t="s">
        <v>896</v>
      </c>
      <c r="C68" t="s">
        <v>897</v>
      </c>
      <c r="D68">
        <v>120</v>
      </c>
      <c r="E68">
        <v>0</v>
      </c>
      <c r="F68">
        <v>10</v>
      </c>
      <c r="G68">
        <v>0</v>
      </c>
      <c r="H68">
        <v>25</v>
      </c>
      <c r="I68">
        <v>0</v>
      </c>
      <c r="J68">
        <v>7</v>
      </c>
      <c r="K68">
        <v>0</v>
      </c>
      <c r="L68">
        <v>2</v>
      </c>
      <c r="M68">
        <v>0</v>
      </c>
      <c r="N68">
        <f t="shared" si="2"/>
        <v>4.216867469879518E-4</v>
      </c>
      <c r="O68">
        <f t="shared" si="3"/>
        <v>120.4159457886613</v>
      </c>
    </row>
    <row r="69" spans="1:15" x14ac:dyDescent="0.15">
      <c r="A69" t="s">
        <v>834</v>
      </c>
      <c r="B69" t="s">
        <v>896</v>
      </c>
      <c r="C69" t="s">
        <v>898</v>
      </c>
      <c r="D69">
        <v>92</v>
      </c>
      <c r="E69">
        <v>0</v>
      </c>
      <c r="F69">
        <v>8</v>
      </c>
      <c r="G69">
        <v>0</v>
      </c>
      <c r="H69">
        <v>22</v>
      </c>
      <c r="I69">
        <v>0</v>
      </c>
      <c r="J69">
        <v>6</v>
      </c>
      <c r="K69">
        <v>0</v>
      </c>
      <c r="L69">
        <v>2</v>
      </c>
      <c r="M69">
        <v>0</v>
      </c>
      <c r="N69">
        <f t="shared" si="2"/>
        <v>4.216867469879518E-4</v>
      </c>
      <c r="O69">
        <f t="shared" si="3"/>
        <v>92.347171045884338</v>
      </c>
    </row>
    <row r="70" spans="1:15" x14ac:dyDescent="0.15">
      <c r="A70" t="s">
        <v>834</v>
      </c>
      <c r="B70" t="s">
        <v>896</v>
      </c>
      <c r="C70" t="s">
        <v>899</v>
      </c>
      <c r="D70">
        <v>109</v>
      </c>
      <c r="E70">
        <v>0</v>
      </c>
      <c r="F70">
        <v>8</v>
      </c>
      <c r="G70">
        <v>0</v>
      </c>
      <c r="H70">
        <v>22</v>
      </c>
      <c r="I70">
        <v>0</v>
      </c>
      <c r="J70">
        <v>6</v>
      </c>
      <c r="K70">
        <v>0</v>
      </c>
      <c r="L70">
        <v>2</v>
      </c>
      <c r="M70">
        <v>0</v>
      </c>
      <c r="N70">
        <f t="shared" si="2"/>
        <v>4.216867469879518E-4</v>
      </c>
      <c r="O70">
        <f t="shared" si="3"/>
        <v>109.29318368579908</v>
      </c>
    </row>
    <row r="71" spans="1:15" x14ac:dyDescent="0.15">
      <c r="A71" t="s">
        <v>834</v>
      </c>
      <c r="B71" t="s">
        <v>896</v>
      </c>
      <c r="C71" t="s">
        <v>900</v>
      </c>
      <c r="D71">
        <v>119</v>
      </c>
      <c r="E71">
        <v>0</v>
      </c>
      <c r="F71">
        <v>8</v>
      </c>
      <c r="G71">
        <v>0</v>
      </c>
      <c r="H71">
        <v>25</v>
      </c>
      <c r="I71">
        <v>0</v>
      </c>
      <c r="J71">
        <v>6</v>
      </c>
      <c r="K71">
        <v>0</v>
      </c>
      <c r="L71">
        <v>2</v>
      </c>
      <c r="M71">
        <v>0</v>
      </c>
      <c r="N71">
        <f t="shared" si="2"/>
        <v>4.216867469879518E-4</v>
      </c>
      <c r="O71">
        <f t="shared" si="3"/>
        <v>119.26860441951108</v>
      </c>
    </row>
    <row r="72" spans="1:15" x14ac:dyDescent="0.15">
      <c r="A72" t="s">
        <v>834</v>
      </c>
      <c r="B72" t="s">
        <v>896</v>
      </c>
      <c r="C72" t="s">
        <v>901</v>
      </c>
      <c r="D72">
        <v>318</v>
      </c>
      <c r="E72">
        <v>0</v>
      </c>
      <c r="F72">
        <v>28</v>
      </c>
      <c r="G72">
        <v>0</v>
      </c>
      <c r="H72">
        <v>63</v>
      </c>
      <c r="I72">
        <v>0</v>
      </c>
      <c r="J72">
        <v>18</v>
      </c>
      <c r="K72">
        <v>0</v>
      </c>
      <c r="L72">
        <v>4</v>
      </c>
      <c r="M72">
        <v>0</v>
      </c>
      <c r="N72">
        <f t="shared" si="2"/>
        <v>4.216867469879518E-4</v>
      </c>
      <c r="O72">
        <f t="shared" si="3"/>
        <v>319.23032437438934</v>
      </c>
    </row>
    <row r="73" spans="1:15" x14ac:dyDescent="0.15">
      <c r="A73" t="s">
        <v>834</v>
      </c>
      <c r="B73" t="s">
        <v>896</v>
      </c>
      <c r="C73" t="s">
        <v>902</v>
      </c>
      <c r="D73">
        <v>4</v>
      </c>
      <c r="E73">
        <v>58</v>
      </c>
      <c r="F73">
        <v>1</v>
      </c>
      <c r="G73">
        <v>5</v>
      </c>
      <c r="H73">
        <v>1</v>
      </c>
      <c r="I73">
        <v>11</v>
      </c>
      <c r="J73">
        <v>1</v>
      </c>
      <c r="K73">
        <v>4</v>
      </c>
      <c r="L73">
        <v>0</v>
      </c>
      <c r="M73">
        <v>2</v>
      </c>
      <c r="N73">
        <f t="shared" si="2"/>
        <v>58.215118312838804</v>
      </c>
      <c r="O73">
        <f t="shared" si="3"/>
        <v>4.1231056471814682</v>
      </c>
    </row>
    <row r="74" spans="1:15" x14ac:dyDescent="0.15">
      <c r="A74" t="s">
        <v>834</v>
      </c>
      <c r="B74" t="s">
        <v>896</v>
      </c>
      <c r="C74" t="s">
        <v>903</v>
      </c>
      <c r="D74">
        <v>0</v>
      </c>
      <c r="E74">
        <v>15</v>
      </c>
      <c r="F74">
        <v>0</v>
      </c>
      <c r="G74">
        <v>0</v>
      </c>
      <c r="H74">
        <v>0</v>
      </c>
      <c r="I74">
        <v>6</v>
      </c>
      <c r="J74">
        <v>0</v>
      </c>
      <c r="K74">
        <v>3</v>
      </c>
      <c r="L74">
        <v>0</v>
      </c>
      <c r="M74">
        <v>3</v>
      </c>
      <c r="N74">
        <f t="shared" si="2"/>
        <v>15.000000005927324</v>
      </c>
      <c r="O74">
        <f t="shared" si="3"/>
        <v>4.216867469879518E-4</v>
      </c>
    </row>
    <row r="75" spans="1:15" x14ac:dyDescent="0.15">
      <c r="A75" t="s">
        <v>834</v>
      </c>
      <c r="B75" t="s">
        <v>904</v>
      </c>
      <c r="C75" t="s">
        <v>905</v>
      </c>
      <c r="D75">
        <v>0</v>
      </c>
      <c r="E75">
        <v>20</v>
      </c>
      <c r="F75">
        <v>0</v>
      </c>
      <c r="G75">
        <v>0</v>
      </c>
      <c r="H75">
        <v>0</v>
      </c>
      <c r="I75">
        <v>5</v>
      </c>
      <c r="J75">
        <v>0</v>
      </c>
      <c r="K75">
        <v>2</v>
      </c>
      <c r="L75">
        <v>0</v>
      </c>
      <c r="M75">
        <v>2</v>
      </c>
      <c r="N75">
        <f t="shared" si="2"/>
        <v>20.000000004445493</v>
      </c>
      <c r="O75">
        <f t="shared" si="3"/>
        <v>4.216867469879518E-4</v>
      </c>
    </row>
    <row r="76" spans="1:15" x14ac:dyDescent="0.15">
      <c r="A76" t="s">
        <v>834</v>
      </c>
      <c r="B76" t="s">
        <v>904</v>
      </c>
      <c r="C76" t="s">
        <v>906</v>
      </c>
      <c r="D76">
        <v>0</v>
      </c>
      <c r="E76">
        <v>13</v>
      </c>
      <c r="F76">
        <v>0</v>
      </c>
      <c r="G76">
        <v>0</v>
      </c>
      <c r="H76">
        <v>0</v>
      </c>
      <c r="I76">
        <v>4</v>
      </c>
      <c r="J76">
        <v>0</v>
      </c>
      <c r="K76">
        <v>2</v>
      </c>
      <c r="L76">
        <v>0</v>
      </c>
      <c r="M76">
        <v>2</v>
      </c>
      <c r="N76">
        <f t="shared" si="2"/>
        <v>13.000000006839219</v>
      </c>
      <c r="O76">
        <f t="shared" si="3"/>
        <v>4.216867469879518E-4</v>
      </c>
    </row>
    <row r="77" spans="1:15" x14ac:dyDescent="0.15">
      <c r="A77" t="s">
        <v>834</v>
      </c>
      <c r="B77" t="s">
        <v>904</v>
      </c>
      <c r="C77" t="s">
        <v>907</v>
      </c>
      <c r="D77">
        <v>4</v>
      </c>
      <c r="E77">
        <v>45</v>
      </c>
      <c r="F77">
        <v>2</v>
      </c>
      <c r="G77">
        <v>4</v>
      </c>
      <c r="H77">
        <v>0</v>
      </c>
      <c r="I77">
        <v>11</v>
      </c>
      <c r="J77">
        <v>2</v>
      </c>
      <c r="K77">
        <v>6</v>
      </c>
      <c r="L77">
        <v>0</v>
      </c>
      <c r="M77">
        <v>5</v>
      </c>
      <c r="N77">
        <f t="shared" si="2"/>
        <v>45.177427994274083</v>
      </c>
      <c r="O77">
        <f t="shared" si="3"/>
        <v>4.4721359748804277</v>
      </c>
    </row>
    <row r="78" spans="1:15" x14ac:dyDescent="0.15">
      <c r="A78" t="s">
        <v>834</v>
      </c>
      <c r="B78" t="s">
        <v>904</v>
      </c>
      <c r="C78" t="s">
        <v>908</v>
      </c>
      <c r="D78">
        <v>0</v>
      </c>
      <c r="E78">
        <v>6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1</v>
      </c>
      <c r="N78">
        <f t="shared" si="2"/>
        <v>6.0000000148183092</v>
      </c>
      <c r="O78">
        <f t="shared" si="3"/>
        <v>4.216867469879518E-4</v>
      </c>
    </row>
    <row r="79" spans="1:15" x14ac:dyDescent="0.15">
      <c r="A79" t="s">
        <v>834</v>
      </c>
      <c r="B79" t="s">
        <v>904</v>
      </c>
      <c r="C79" t="s">
        <v>909</v>
      </c>
      <c r="D79">
        <v>0</v>
      </c>
      <c r="E79">
        <v>6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f t="shared" si="2"/>
        <v>6.0000000148183092</v>
      </c>
      <c r="O79">
        <f t="shared" si="3"/>
        <v>4.216867469879518E-4</v>
      </c>
    </row>
    <row r="80" spans="1:15" x14ac:dyDescent="0.15">
      <c r="A80" t="s">
        <v>834</v>
      </c>
      <c r="B80" t="s">
        <v>904</v>
      </c>
      <c r="C80" t="s">
        <v>910</v>
      </c>
      <c r="D80">
        <v>0</v>
      </c>
      <c r="E80">
        <v>85</v>
      </c>
      <c r="F80">
        <v>2</v>
      </c>
      <c r="G80">
        <v>10</v>
      </c>
      <c r="H80">
        <v>0</v>
      </c>
      <c r="I80">
        <v>21</v>
      </c>
      <c r="J80">
        <v>2</v>
      </c>
      <c r="K80">
        <v>7</v>
      </c>
      <c r="L80">
        <v>0</v>
      </c>
      <c r="M80">
        <v>3</v>
      </c>
      <c r="N80">
        <f t="shared" si="2"/>
        <v>85.586213844157285</v>
      </c>
      <c r="O80">
        <f t="shared" si="3"/>
        <v>2.0000000444549277</v>
      </c>
    </row>
    <row r="81" spans="1:15" x14ac:dyDescent="0.15">
      <c r="A81" t="s">
        <v>834</v>
      </c>
      <c r="B81" t="s">
        <v>904</v>
      </c>
      <c r="C81" t="s">
        <v>911</v>
      </c>
      <c r="D81">
        <v>10</v>
      </c>
      <c r="E81">
        <v>174</v>
      </c>
      <c r="F81">
        <v>2</v>
      </c>
      <c r="G81">
        <v>28</v>
      </c>
      <c r="H81">
        <v>1</v>
      </c>
      <c r="I81">
        <v>36</v>
      </c>
      <c r="J81">
        <v>2</v>
      </c>
      <c r="K81">
        <v>20</v>
      </c>
      <c r="L81">
        <v>0</v>
      </c>
      <c r="M81">
        <v>7</v>
      </c>
      <c r="N81">
        <f t="shared" si="2"/>
        <v>176.23847480098613</v>
      </c>
      <c r="O81">
        <f t="shared" si="3"/>
        <v>10.198039035903898</v>
      </c>
    </row>
    <row r="82" spans="1:15" x14ac:dyDescent="0.15">
      <c r="A82" t="s">
        <v>834</v>
      </c>
      <c r="B82" t="s">
        <v>904</v>
      </c>
      <c r="C82" t="s">
        <v>912</v>
      </c>
      <c r="D82">
        <v>0</v>
      </c>
      <c r="E82">
        <v>83</v>
      </c>
      <c r="F82">
        <v>1</v>
      </c>
      <c r="G82">
        <v>11</v>
      </c>
      <c r="H82">
        <v>0</v>
      </c>
      <c r="I82">
        <v>21</v>
      </c>
      <c r="J82">
        <v>1</v>
      </c>
      <c r="K82">
        <v>8</v>
      </c>
      <c r="L82">
        <v>0</v>
      </c>
      <c r="M82">
        <v>3</v>
      </c>
      <c r="N82">
        <f t="shared" si="2"/>
        <v>83.725742756799832</v>
      </c>
      <c r="O82">
        <f t="shared" si="3"/>
        <v>1.0000000889098524</v>
      </c>
    </row>
    <row r="83" spans="1:15" x14ac:dyDescent="0.15">
      <c r="A83" t="s">
        <v>834</v>
      </c>
      <c r="B83" t="s">
        <v>904</v>
      </c>
      <c r="C83" t="s">
        <v>913</v>
      </c>
      <c r="D83">
        <v>0</v>
      </c>
      <c r="E83">
        <v>6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  <c r="L83">
        <v>0</v>
      </c>
      <c r="M83">
        <v>1</v>
      </c>
      <c r="N83">
        <f t="shared" si="2"/>
        <v>6.0000000148183092</v>
      </c>
      <c r="O83">
        <f t="shared" si="3"/>
        <v>4.216867469879518E-4</v>
      </c>
    </row>
    <row r="84" spans="1:15" x14ac:dyDescent="0.15">
      <c r="A84" t="s">
        <v>834</v>
      </c>
      <c r="B84" t="s">
        <v>904</v>
      </c>
      <c r="C84" t="s">
        <v>914</v>
      </c>
      <c r="D84">
        <v>11</v>
      </c>
      <c r="E84">
        <v>11</v>
      </c>
      <c r="F84">
        <v>1</v>
      </c>
      <c r="G84">
        <v>1</v>
      </c>
      <c r="H84">
        <v>2</v>
      </c>
      <c r="I84">
        <v>5</v>
      </c>
      <c r="J84">
        <v>2</v>
      </c>
      <c r="K84">
        <v>2</v>
      </c>
      <c r="L84">
        <v>1</v>
      </c>
      <c r="M84">
        <v>2</v>
      </c>
      <c r="N84">
        <f t="shared" si="2"/>
        <v>11.045361025236781</v>
      </c>
      <c r="O84">
        <f t="shared" si="3"/>
        <v>11.045361025236781</v>
      </c>
    </row>
    <row r="85" spans="1:15" x14ac:dyDescent="0.15">
      <c r="A85" t="s">
        <v>834</v>
      </c>
      <c r="B85" t="s">
        <v>904</v>
      </c>
      <c r="C85" t="s">
        <v>915</v>
      </c>
      <c r="D85">
        <v>9</v>
      </c>
      <c r="E85">
        <v>112</v>
      </c>
      <c r="F85">
        <v>0</v>
      </c>
      <c r="G85">
        <v>6</v>
      </c>
      <c r="H85">
        <v>3</v>
      </c>
      <c r="I85">
        <v>35</v>
      </c>
      <c r="J85">
        <v>2</v>
      </c>
      <c r="K85">
        <v>15</v>
      </c>
      <c r="L85">
        <v>2</v>
      </c>
      <c r="M85">
        <v>12</v>
      </c>
      <c r="N85">
        <f t="shared" si="2"/>
        <v>112.16059914327232</v>
      </c>
      <c r="O85">
        <f t="shared" si="3"/>
        <v>9.0000000098788728</v>
      </c>
    </row>
    <row r="86" spans="1:15" x14ac:dyDescent="0.15">
      <c r="A86" t="s">
        <v>834</v>
      </c>
      <c r="B86" t="s">
        <v>904</v>
      </c>
      <c r="C86" t="s">
        <v>916</v>
      </c>
      <c r="D86">
        <v>44</v>
      </c>
      <c r="E86">
        <v>189</v>
      </c>
      <c r="F86">
        <v>12</v>
      </c>
      <c r="G86">
        <v>22</v>
      </c>
      <c r="H86">
        <v>8</v>
      </c>
      <c r="I86">
        <v>46</v>
      </c>
      <c r="J86">
        <v>10</v>
      </c>
      <c r="K86">
        <v>11</v>
      </c>
      <c r="L86">
        <v>0</v>
      </c>
      <c r="M86">
        <v>4</v>
      </c>
      <c r="N86">
        <f t="shared" si="2"/>
        <v>190.27611515946455</v>
      </c>
      <c r="O86">
        <f t="shared" si="3"/>
        <v>45.607017005914997</v>
      </c>
    </row>
    <row r="87" spans="1:15" x14ac:dyDescent="0.15">
      <c r="A87" t="s">
        <v>834</v>
      </c>
      <c r="B87" t="s">
        <v>904</v>
      </c>
      <c r="C87" t="s">
        <v>917</v>
      </c>
      <c r="D87">
        <v>0</v>
      </c>
      <c r="E87">
        <v>40</v>
      </c>
      <c r="F87">
        <v>0</v>
      </c>
      <c r="G87">
        <v>0</v>
      </c>
      <c r="H87">
        <v>0</v>
      </c>
      <c r="I87">
        <v>14</v>
      </c>
      <c r="J87">
        <v>0</v>
      </c>
      <c r="K87">
        <v>5</v>
      </c>
      <c r="L87">
        <v>0</v>
      </c>
      <c r="M87">
        <v>5</v>
      </c>
      <c r="N87">
        <f t="shared" si="2"/>
        <v>40.000000002222748</v>
      </c>
      <c r="O87">
        <f t="shared" si="3"/>
        <v>4.216867469879518E-4</v>
      </c>
    </row>
    <row r="88" spans="1:15" x14ac:dyDescent="0.15">
      <c r="A88" t="s">
        <v>834</v>
      </c>
      <c r="B88" t="s">
        <v>904</v>
      </c>
      <c r="C88" t="s">
        <v>918</v>
      </c>
      <c r="D88">
        <v>22</v>
      </c>
      <c r="E88">
        <v>50</v>
      </c>
      <c r="F88">
        <v>5</v>
      </c>
      <c r="G88">
        <v>7</v>
      </c>
      <c r="H88">
        <v>3</v>
      </c>
      <c r="I88">
        <v>15</v>
      </c>
      <c r="J88">
        <v>6</v>
      </c>
      <c r="K88">
        <v>7</v>
      </c>
      <c r="L88">
        <v>2</v>
      </c>
      <c r="M88">
        <v>5</v>
      </c>
      <c r="N88">
        <f t="shared" si="2"/>
        <v>50.487622247218376</v>
      </c>
      <c r="O88">
        <f t="shared" si="3"/>
        <v>22.561028349297814</v>
      </c>
    </row>
    <row r="89" spans="1:15" x14ac:dyDescent="0.15">
      <c r="A89" t="s">
        <v>834</v>
      </c>
      <c r="B89" t="s">
        <v>904</v>
      </c>
      <c r="C89" t="s">
        <v>919</v>
      </c>
      <c r="D89">
        <v>0</v>
      </c>
      <c r="E89">
        <v>22</v>
      </c>
      <c r="F89">
        <v>0</v>
      </c>
      <c r="G89">
        <v>0</v>
      </c>
      <c r="H89">
        <v>0</v>
      </c>
      <c r="I89">
        <v>5</v>
      </c>
      <c r="J89">
        <v>0</v>
      </c>
      <c r="K89">
        <v>2</v>
      </c>
      <c r="L89">
        <v>0</v>
      </c>
      <c r="M89">
        <v>2</v>
      </c>
      <c r="N89">
        <f t="shared" si="2"/>
        <v>22.000000004041357</v>
      </c>
      <c r="O89">
        <f t="shared" si="3"/>
        <v>4.216867469879518E-4</v>
      </c>
    </row>
    <row r="90" spans="1:15" x14ac:dyDescent="0.15">
      <c r="A90" t="s">
        <v>834</v>
      </c>
      <c r="B90" t="s">
        <v>904</v>
      </c>
      <c r="C90" t="s">
        <v>920</v>
      </c>
      <c r="D90">
        <v>0</v>
      </c>
      <c r="E90">
        <v>41</v>
      </c>
      <c r="F90">
        <v>0</v>
      </c>
      <c r="G90">
        <v>0</v>
      </c>
      <c r="H90">
        <v>0</v>
      </c>
      <c r="I90">
        <v>11</v>
      </c>
      <c r="J90">
        <v>0</v>
      </c>
      <c r="K90">
        <v>4</v>
      </c>
      <c r="L90">
        <v>0</v>
      </c>
      <c r="M90">
        <v>4</v>
      </c>
      <c r="N90">
        <f t="shared" si="2"/>
        <v>41.000000002168534</v>
      </c>
      <c r="O90">
        <f t="shared" si="3"/>
        <v>4.216867469879518E-4</v>
      </c>
    </row>
    <row r="91" spans="1:15" x14ac:dyDescent="0.15">
      <c r="A91" t="s">
        <v>834</v>
      </c>
      <c r="B91" t="s">
        <v>904</v>
      </c>
      <c r="C91" t="s">
        <v>921</v>
      </c>
      <c r="D91">
        <v>0</v>
      </c>
      <c r="E91">
        <v>15</v>
      </c>
      <c r="F91">
        <v>0</v>
      </c>
      <c r="G91">
        <v>0</v>
      </c>
      <c r="H91">
        <v>0</v>
      </c>
      <c r="I91">
        <v>6</v>
      </c>
      <c r="J91">
        <v>0</v>
      </c>
      <c r="K91">
        <v>3</v>
      </c>
      <c r="L91">
        <v>0</v>
      </c>
      <c r="M91">
        <v>3</v>
      </c>
      <c r="N91">
        <f t="shared" si="2"/>
        <v>15.000000005927324</v>
      </c>
      <c r="O91">
        <f t="shared" si="3"/>
        <v>4.216867469879518E-4</v>
      </c>
    </row>
    <row r="92" spans="1:15" x14ac:dyDescent="0.15">
      <c r="A92" t="s">
        <v>834</v>
      </c>
      <c r="B92" t="s">
        <v>904</v>
      </c>
      <c r="C92" t="s">
        <v>922</v>
      </c>
      <c r="D92">
        <v>11</v>
      </c>
      <c r="E92">
        <v>11</v>
      </c>
      <c r="F92">
        <v>1</v>
      </c>
      <c r="G92">
        <v>1</v>
      </c>
      <c r="H92">
        <v>2</v>
      </c>
      <c r="I92">
        <v>5</v>
      </c>
      <c r="J92">
        <v>2</v>
      </c>
      <c r="K92">
        <v>2</v>
      </c>
      <c r="L92">
        <v>1</v>
      </c>
      <c r="M92">
        <v>2</v>
      </c>
      <c r="N92">
        <f t="shared" si="2"/>
        <v>11.045361025236781</v>
      </c>
      <c r="O92">
        <f t="shared" si="3"/>
        <v>11.045361025236781</v>
      </c>
    </row>
    <row r="93" spans="1:15" x14ac:dyDescent="0.15">
      <c r="A93" t="s">
        <v>834</v>
      </c>
      <c r="B93" t="s">
        <v>904</v>
      </c>
      <c r="C93" t="s">
        <v>923</v>
      </c>
      <c r="D93">
        <v>0</v>
      </c>
      <c r="E93">
        <v>71</v>
      </c>
      <c r="F93">
        <v>1</v>
      </c>
      <c r="G93">
        <v>9</v>
      </c>
      <c r="H93">
        <v>0</v>
      </c>
      <c r="I93">
        <v>16</v>
      </c>
      <c r="J93">
        <v>1</v>
      </c>
      <c r="K93">
        <v>7</v>
      </c>
      <c r="L93">
        <v>0</v>
      </c>
      <c r="M93">
        <v>3</v>
      </c>
      <c r="N93">
        <f t="shared" si="2"/>
        <v>71.568149341573871</v>
      </c>
      <c r="O93">
        <f t="shared" si="3"/>
        <v>1.0000000889098524</v>
      </c>
    </row>
    <row r="94" spans="1:15" x14ac:dyDescent="0.15">
      <c r="A94" t="s">
        <v>834</v>
      </c>
      <c r="B94" t="s">
        <v>904</v>
      </c>
      <c r="C94" t="s">
        <v>924</v>
      </c>
      <c r="D94">
        <v>0</v>
      </c>
      <c r="E94">
        <v>6</v>
      </c>
      <c r="F94">
        <v>0</v>
      </c>
      <c r="G94">
        <v>0</v>
      </c>
      <c r="H94">
        <v>0</v>
      </c>
      <c r="I94">
        <v>1</v>
      </c>
      <c r="J94">
        <v>0</v>
      </c>
      <c r="K94">
        <v>1</v>
      </c>
      <c r="L94">
        <v>0</v>
      </c>
      <c r="M94">
        <v>1</v>
      </c>
      <c r="N94">
        <f t="shared" si="2"/>
        <v>6.0000000148183092</v>
      </c>
      <c r="O94">
        <f t="shared" si="3"/>
        <v>4.216867469879518E-4</v>
      </c>
    </row>
    <row r="95" spans="1:15" x14ac:dyDescent="0.15">
      <c r="A95" t="s">
        <v>834</v>
      </c>
      <c r="B95" t="s">
        <v>925</v>
      </c>
      <c r="C95" t="s">
        <v>926</v>
      </c>
      <c r="D95">
        <v>82</v>
      </c>
      <c r="E95">
        <v>450</v>
      </c>
      <c r="F95">
        <v>3</v>
      </c>
      <c r="G95">
        <v>31</v>
      </c>
      <c r="H95">
        <v>15</v>
      </c>
      <c r="I95">
        <v>73</v>
      </c>
      <c r="J95">
        <v>5</v>
      </c>
      <c r="K95">
        <v>22</v>
      </c>
      <c r="L95">
        <v>3</v>
      </c>
      <c r="M95">
        <v>7</v>
      </c>
      <c r="N95">
        <f t="shared" si="2"/>
        <v>451.06651394243158</v>
      </c>
      <c r="O95">
        <f t="shared" si="3"/>
        <v>82.054859698727284</v>
      </c>
    </row>
    <row r="96" spans="1:15" x14ac:dyDescent="0.15">
      <c r="A96" t="s">
        <v>834</v>
      </c>
      <c r="B96" t="s">
        <v>925</v>
      </c>
      <c r="C96" t="s">
        <v>927</v>
      </c>
      <c r="D96">
        <v>37</v>
      </c>
      <c r="E96">
        <v>258</v>
      </c>
      <c r="F96">
        <v>3</v>
      </c>
      <c r="G96">
        <v>15</v>
      </c>
      <c r="H96">
        <v>7</v>
      </c>
      <c r="I96">
        <v>44</v>
      </c>
      <c r="J96">
        <v>5</v>
      </c>
      <c r="K96">
        <v>14</v>
      </c>
      <c r="L96">
        <v>2</v>
      </c>
      <c r="M96">
        <v>8</v>
      </c>
      <c r="N96">
        <f t="shared" si="2"/>
        <v>258.43567865172531</v>
      </c>
      <c r="O96">
        <f t="shared" si="3"/>
        <v>37.121422388936281</v>
      </c>
    </row>
    <row r="97" spans="1:15" x14ac:dyDescent="0.15">
      <c r="A97" t="s">
        <v>834</v>
      </c>
      <c r="B97" t="s">
        <v>925</v>
      </c>
      <c r="C97" t="s">
        <v>928</v>
      </c>
      <c r="D97">
        <v>3</v>
      </c>
      <c r="E97">
        <v>38</v>
      </c>
      <c r="F97">
        <v>4</v>
      </c>
      <c r="G97">
        <v>4</v>
      </c>
      <c r="H97">
        <v>1</v>
      </c>
      <c r="I97">
        <v>8</v>
      </c>
      <c r="J97">
        <v>4</v>
      </c>
      <c r="K97">
        <v>3</v>
      </c>
      <c r="L97">
        <v>0</v>
      </c>
      <c r="M97">
        <v>3</v>
      </c>
      <c r="N97">
        <f t="shared" si="2"/>
        <v>38.209946351412476</v>
      </c>
      <c r="O97">
        <f t="shared" si="3"/>
        <v>5.0000000177819715</v>
      </c>
    </row>
    <row r="98" spans="1:15" x14ac:dyDescent="0.15">
      <c r="A98" t="s">
        <v>834</v>
      </c>
      <c r="B98" t="s">
        <v>925</v>
      </c>
      <c r="C98" t="s">
        <v>929</v>
      </c>
      <c r="D98">
        <v>127</v>
      </c>
      <c r="E98">
        <v>463</v>
      </c>
      <c r="F98">
        <v>16</v>
      </c>
      <c r="G98">
        <v>46</v>
      </c>
      <c r="H98">
        <v>26</v>
      </c>
      <c r="I98">
        <v>83</v>
      </c>
      <c r="J98">
        <v>15</v>
      </c>
      <c r="K98">
        <v>32</v>
      </c>
      <c r="L98">
        <v>3</v>
      </c>
      <c r="M98">
        <v>13</v>
      </c>
      <c r="N98">
        <f t="shared" si="2"/>
        <v>465.27948590086993</v>
      </c>
      <c r="O98">
        <f t="shared" si="3"/>
        <v>128.00390619109177</v>
      </c>
    </row>
    <row r="99" spans="1:15" x14ac:dyDescent="0.15">
      <c r="A99" t="s">
        <v>834</v>
      </c>
      <c r="B99" t="s">
        <v>925</v>
      </c>
      <c r="C99" t="s">
        <v>930</v>
      </c>
      <c r="D99">
        <v>0</v>
      </c>
      <c r="E99">
        <v>444</v>
      </c>
      <c r="F99">
        <v>0</v>
      </c>
      <c r="G99">
        <v>20</v>
      </c>
      <c r="H99">
        <v>0</v>
      </c>
      <c r="I99">
        <v>74</v>
      </c>
      <c r="J99">
        <v>0</v>
      </c>
      <c r="K99">
        <v>19</v>
      </c>
      <c r="L99">
        <v>0</v>
      </c>
      <c r="M99">
        <v>9</v>
      </c>
      <c r="N99">
        <f t="shared" si="2"/>
        <v>444.45022218486719</v>
      </c>
      <c r="O99">
        <f t="shared" si="3"/>
        <v>4.216867469879518E-4</v>
      </c>
    </row>
    <row r="100" spans="1:15" x14ac:dyDescent="0.15">
      <c r="A100" t="s">
        <v>834</v>
      </c>
      <c r="B100" t="s">
        <v>925</v>
      </c>
      <c r="C100" t="s">
        <v>931</v>
      </c>
      <c r="D100">
        <v>69</v>
      </c>
      <c r="E100">
        <v>218</v>
      </c>
      <c r="F100">
        <v>11</v>
      </c>
      <c r="G100">
        <v>19</v>
      </c>
      <c r="H100">
        <v>10</v>
      </c>
      <c r="I100">
        <v>36</v>
      </c>
      <c r="J100">
        <v>8</v>
      </c>
      <c r="K100">
        <v>15</v>
      </c>
      <c r="L100">
        <v>1</v>
      </c>
      <c r="M100">
        <v>7</v>
      </c>
      <c r="N100">
        <f t="shared" si="2"/>
        <v>218.82641522489422</v>
      </c>
      <c r="O100">
        <f t="shared" si="3"/>
        <v>69.87131027952617</v>
      </c>
    </row>
    <row r="101" spans="1:15" x14ac:dyDescent="0.15">
      <c r="A101" t="s">
        <v>834</v>
      </c>
      <c r="B101" t="s">
        <v>925</v>
      </c>
      <c r="C101" t="s">
        <v>932</v>
      </c>
      <c r="D101">
        <v>0</v>
      </c>
      <c r="E101">
        <v>31</v>
      </c>
      <c r="F101">
        <v>0</v>
      </c>
      <c r="G101">
        <v>2</v>
      </c>
      <c r="H101">
        <v>0</v>
      </c>
      <c r="I101">
        <v>8</v>
      </c>
      <c r="J101">
        <v>0</v>
      </c>
      <c r="K101">
        <v>4</v>
      </c>
      <c r="L101">
        <v>0</v>
      </c>
      <c r="M101">
        <v>3</v>
      </c>
      <c r="N101">
        <f t="shared" si="2"/>
        <v>31.064449136880246</v>
      </c>
      <c r="O101">
        <f t="shared" si="3"/>
        <v>4.216867469879518E-4</v>
      </c>
    </row>
    <row r="102" spans="1:15" x14ac:dyDescent="0.15">
      <c r="A102" t="s">
        <v>834</v>
      </c>
      <c r="B102" t="s">
        <v>925</v>
      </c>
      <c r="C102" t="s">
        <v>933</v>
      </c>
      <c r="D102">
        <v>0</v>
      </c>
      <c r="E102">
        <v>22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0</v>
      </c>
      <c r="M102">
        <v>2</v>
      </c>
      <c r="N102">
        <f t="shared" si="2"/>
        <v>22.000000004041357</v>
      </c>
      <c r="O102">
        <f t="shared" si="3"/>
        <v>4.216867469879518E-4</v>
      </c>
    </row>
    <row r="103" spans="1:15" x14ac:dyDescent="0.15">
      <c r="A103" t="s">
        <v>834</v>
      </c>
      <c r="B103" t="s">
        <v>925</v>
      </c>
      <c r="C103" t="s">
        <v>933</v>
      </c>
      <c r="D103">
        <v>0</v>
      </c>
      <c r="E103">
        <v>21</v>
      </c>
      <c r="F103">
        <v>0</v>
      </c>
      <c r="G103">
        <v>0</v>
      </c>
      <c r="H103">
        <v>0</v>
      </c>
      <c r="I103">
        <v>4</v>
      </c>
      <c r="J103">
        <v>0</v>
      </c>
      <c r="K103">
        <v>2</v>
      </c>
      <c r="L103">
        <v>0</v>
      </c>
      <c r="M103">
        <v>2</v>
      </c>
      <c r="N103">
        <f t="shared" si="2"/>
        <v>21.000000004233801</v>
      </c>
      <c r="O103">
        <f t="shared" si="3"/>
        <v>4.216867469879518E-4</v>
      </c>
    </row>
    <row r="104" spans="1:15" x14ac:dyDescent="0.15">
      <c r="A104" t="s">
        <v>834</v>
      </c>
      <c r="B104" t="s">
        <v>925</v>
      </c>
      <c r="C104" t="s">
        <v>933</v>
      </c>
      <c r="D104">
        <v>0</v>
      </c>
      <c r="E104">
        <v>91</v>
      </c>
      <c r="F104">
        <v>0</v>
      </c>
      <c r="G104">
        <v>0</v>
      </c>
      <c r="H104">
        <v>0</v>
      </c>
      <c r="I104">
        <v>11</v>
      </c>
      <c r="J104">
        <v>0</v>
      </c>
      <c r="K104">
        <v>2</v>
      </c>
      <c r="L104">
        <v>0</v>
      </c>
      <c r="M104">
        <v>2</v>
      </c>
      <c r="N104">
        <f t="shared" si="2"/>
        <v>91.000000000977025</v>
      </c>
      <c r="O104">
        <f t="shared" si="3"/>
        <v>4.216867469879518E-4</v>
      </c>
    </row>
    <row r="105" spans="1:15" x14ac:dyDescent="0.15">
      <c r="A105" t="s">
        <v>834</v>
      </c>
      <c r="B105" t="s">
        <v>925</v>
      </c>
      <c r="C105" t="s">
        <v>933</v>
      </c>
      <c r="D105">
        <v>0</v>
      </c>
      <c r="E105">
        <v>32</v>
      </c>
      <c r="F105">
        <v>0</v>
      </c>
      <c r="G105">
        <v>0</v>
      </c>
      <c r="H105">
        <v>0</v>
      </c>
      <c r="I105">
        <v>6</v>
      </c>
      <c r="J105">
        <v>0</v>
      </c>
      <c r="K105">
        <v>2</v>
      </c>
      <c r="L105">
        <v>0</v>
      </c>
      <c r="M105">
        <v>2</v>
      </c>
      <c r="N105">
        <f t="shared" si="2"/>
        <v>32.000000002778435</v>
      </c>
      <c r="O105">
        <f t="shared" si="3"/>
        <v>4.216867469879518E-4</v>
      </c>
    </row>
    <row r="106" spans="1:15" x14ac:dyDescent="0.15">
      <c r="A106" t="s">
        <v>834</v>
      </c>
      <c r="B106" t="s">
        <v>925</v>
      </c>
      <c r="C106" t="s">
        <v>933</v>
      </c>
      <c r="D106">
        <v>0</v>
      </c>
      <c r="E106">
        <v>28</v>
      </c>
      <c r="F106">
        <v>0</v>
      </c>
      <c r="G106">
        <v>0</v>
      </c>
      <c r="H106">
        <v>0</v>
      </c>
      <c r="I106">
        <v>5</v>
      </c>
      <c r="J106">
        <v>0</v>
      </c>
      <c r="K106">
        <v>2</v>
      </c>
      <c r="L106">
        <v>0</v>
      </c>
      <c r="M106">
        <v>2</v>
      </c>
      <c r="N106">
        <f t="shared" si="2"/>
        <v>28.000000003175352</v>
      </c>
      <c r="O106">
        <f t="shared" si="3"/>
        <v>4.216867469879518E-4</v>
      </c>
    </row>
    <row r="107" spans="1:15" x14ac:dyDescent="0.15">
      <c r="A107" t="s">
        <v>834</v>
      </c>
      <c r="B107" t="s">
        <v>934</v>
      </c>
      <c r="C107" t="s">
        <v>935</v>
      </c>
      <c r="D107">
        <v>15</v>
      </c>
      <c r="E107">
        <v>15</v>
      </c>
      <c r="F107">
        <v>0</v>
      </c>
      <c r="G107">
        <v>0</v>
      </c>
      <c r="H107">
        <v>1</v>
      </c>
      <c r="I107">
        <v>6</v>
      </c>
      <c r="J107">
        <v>1</v>
      </c>
      <c r="K107">
        <v>3</v>
      </c>
      <c r="L107">
        <v>1</v>
      </c>
      <c r="M107">
        <v>3</v>
      </c>
      <c r="N107">
        <f t="shared" si="2"/>
        <v>15.000000005927324</v>
      </c>
      <c r="O107">
        <f t="shared" si="3"/>
        <v>15.000000005927324</v>
      </c>
    </row>
    <row r="108" spans="1:15" x14ac:dyDescent="0.15">
      <c r="A108" t="s">
        <v>834</v>
      </c>
      <c r="B108" t="s">
        <v>934</v>
      </c>
      <c r="C108" t="s">
        <v>936</v>
      </c>
      <c r="D108">
        <v>14</v>
      </c>
      <c r="E108">
        <v>35</v>
      </c>
      <c r="F108">
        <v>1</v>
      </c>
      <c r="G108">
        <v>5</v>
      </c>
      <c r="H108">
        <v>3</v>
      </c>
      <c r="I108">
        <v>8</v>
      </c>
      <c r="J108">
        <v>2</v>
      </c>
      <c r="K108">
        <v>4</v>
      </c>
      <c r="L108">
        <v>1</v>
      </c>
      <c r="M108">
        <v>2</v>
      </c>
      <c r="N108">
        <f t="shared" si="2"/>
        <v>35.355339061842123</v>
      </c>
      <c r="O108">
        <f t="shared" si="3"/>
        <v>14.035668853952764</v>
      </c>
    </row>
    <row r="109" spans="1:15" x14ac:dyDescent="0.15">
      <c r="A109" t="s">
        <v>834</v>
      </c>
      <c r="B109" t="s">
        <v>934</v>
      </c>
      <c r="C109" t="s">
        <v>937</v>
      </c>
      <c r="D109">
        <v>25</v>
      </c>
      <c r="E109">
        <v>148</v>
      </c>
      <c r="F109">
        <v>6</v>
      </c>
      <c r="G109">
        <v>12</v>
      </c>
      <c r="H109">
        <v>6</v>
      </c>
      <c r="I109">
        <v>39</v>
      </c>
      <c r="J109">
        <v>7</v>
      </c>
      <c r="K109">
        <v>14</v>
      </c>
      <c r="L109">
        <v>1</v>
      </c>
      <c r="M109">
        <v>11</v>
      </c>
      <c r="N109">
        <f t="shared" si="2"/>
        <v>148.48568954676347</v>
      </c>
      <c r="O109">
        <f t="shared" si="3"/>
        <v>25.709920267823076</v>
      </c>
    </row>
    <row r="110" spans="1:15" x14ac:dyDescent="0.15">
      <c r="A110" t="s">
        <v>834</v>
      </c>
      <c r="B110" t="s">
        <v>934</v>
      </c>
      <c r="C110" t="s">
        <v>938</v>
      </c>
      <c r="D110">
        <v>26</v>
      </c>
      <c r="E110">
        <v>62</v>
      </c>
      <c r="F110">
        <v>1</v>
      </c>
      <c r="G110">
        <v>3</v>
      </c>
      <c r="H110">
        <v>5</v>
      </c>
      <c r="I110">
        <v>13</v>
      </c>
      <c r="J110">
        <v>3</v>
      </c>
      <c r="K110">
        <v>4</v>
      </c>
      <c r="L110">
        <v>2</v>
      </c>
      <c r="M110">
        <v>3</v>
      </c>
      <c r="N110">
        <f t="shared" si="2"/>
        <v>62.072538212786334</v>
      </c>
      <c r="O110">
        <f t="shared" si="3"/>
        <v>26.019223665932458</v>
      </c>
    </row>
    <row r="111" spans="1:15" x14ac:dyDescent="0.15">
      <c r="A111" t="s">
        <v>834</v>
      </c>
      <c r="B111" t="s">
        <v>934</v>
      </c>
      <c r="C111" t="s">
        <v>939</v>
      </c>
      <c r="D111">
        <v>0</v>
      </c>
      <c r="E111">
        <v>171</v>
      </c>
      <c r="F111">
        <v>0</v>
      </c>
      <c r="G111">
        <v>14</v>
      </c>
      <c r="H111">
        <v>0</v>
      </c>
      <c r="I111">
        <v>37</v>
      </c>
      <c r="J111">
        <v>0</v>
      </c>
      <c r="K111">
        <v>10</v>
      </c>
      <c r="L111">
        <v>0</v>
      </c>
      <c r="M111">
        <v>3</v>
      </c>
      <c r="N111">
        <f t="shared" si="2"/>
        <v>171.57214226143421</v>
      </c>
      <c r="O111">
        <f t="shared" si="3"/>
        <v>4.216867469879518E-4</v>
      </c>
    </row>
    <row r="112" spans="1:15" x14ac:dyDescent="0.15">
      <c r="A112" t="s">
        <v>834</v>
      </c>
      <c r="B112" t="s">
        <v>934</v>
      </c>
      <c r="C112" t="s">
        <v>940</v>
      </c>
      <c r="D112">
        <v>9</v>
      </c>
      <c r="E112">
        <v>160</v>
      </c>
      <c r="F112">
        <v>1</v>
      </c>
      <c r="G112">
        <v>15</v>
      </c>
      <c r="H112">
        <v>2</v>
      </c>
      <c r="I112">
        <v>35</v>
      </c>
      <c r="J112">
        <v>2</v>
      </c>
      <c r="K112">
        <v>10</v>
      </c>
      <c r="L112">
        <v>1</v>
      </c>
      <c r="M112">
        <v>3</v>
      </c>
      <c r="N112">
        <f t="shared" si="2"/>
        <v>160.70158680043522</v>
      </c>
      <c r="O112">
        <f t="shared" si="3"/>
        <v>9.0553851479558674</v>
      </c>
    </row>
    <row r="113" spans="1:15" x14ac:dyDescent="0.15">
      <c r="A113" t="s">
        <v>834</v>
      </c>
      <c r="B113" t="s">
        <v>934</v>
      </c>
      <c r="C113" t="s">
        <v>941</v>
      </c>
      <c r="D113">
        <v>13</v>
      </c>
      <c r="E113">
        <v>33</v>
      </c>
      <c r="F113">
        <v>1</v>
      </c>
      <c r="G113">
        <v>1</v>
      </c>
      <c r="H113">
        <v>2</v>
      </c>
      <c r="I113">
        <v>8</v>
      </c>
      <c r="J113">
        <v>1</v>
      </c>
      <c r="K113">
        <v>2</v>
      </c>
      <c r="L113">
        <v>0</v>
      </c>
      <c r="M113">
        <v>2</v>
      </c>
      <c r="N113">
        <f t="shared" si="2"/>
        <v>33.015148041131354</v>
      </c>
      <c r="O113">
        <f t="shared" si="3"/>
        <v>13.038404817224372</v>
      </c>
    </row>
    <row r="114" spans="1:15" x14ac:dyDescent="0.15">
      <c r="A114" t="s">
        <v>834</v>
      </c>
      <c r="B114" t="s">
        <v>934</v>
      </c>
      <c r="C114" t="s">
        <v>942</v>
      </c>
      <c r="D114">
        <v>14</v>
      </c>
      <c r="E114">
        <v>95</v>
      </c>
      <c r="F114">
        <v>3</v>
      </c>
      <c r="G114">
        <v>7</v>
      </c>
      <c r="H114">
        <v>2</v>
      </c>
      <c r="I114">
        <v>18</v>
      </c>
      <c r="J114">
        <v>3</v>
      </c>
      <c r="K114">
        <v>5</v>
      </c>
      <c r="L114">
        <v>0</v>
      </c>
      <c r="M114">
        <v>3</v>
      </c>
      <c r="N114">
        <f t="shared" si="2"/>
        <v>95.257545633812228</v>
      </c>
      <c r="O114">
        <f t="shared" si="3"/>
        <v>14.317821069486087</v>
      </c>
    </row>
    <row r="115" spans="1:15" x14ac:dyDescent="0.15">
      <c r="A115" t="s">
        <v>834</v>
      </c>
      <c r="B115" t="s">
        <v>934</v>
      </c>
      <c r="C115" t="s">
        <v>943</v>
      </c>
      <c r="D115">
        <v>2</v>
      </c>
      <c r="E115">
        <v>7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f t="shared" si="2"/>
        <v>7.0000000127014079</v>
      </c>
      <c r="O115">
        <f t="shared" si="3"/>
        <v>2.0000000444549277</v>
      </c>
    </row>
    <row r="116" spans="1:15" x14ac:dyDescent="0.15">
      <c r="A116" t="s">
        <v>834</v>
      </c>
      <c r="B116" t="s">
        <v>934</v>
      </c>
      <c r="C116" t="s">
        <v>944</v>
      </c>
      <c r="D116">
        <v>1</v>
      </c>
      <c r="E116">
        <v>49</v>
      </c>
      <c r="F116">
        <v>1</v>
      </c>
      <c r="G116">
        <v>1</v>
      </c>
      <c r="H116">
        <v>0</v>
      </c>
      <c r="I116">
        <v>12</v>
      </c>
      <c r="J116">
        <v>1</v>
      </c>
      <c r="K116">
        <v>6</v>
      </c>
      <c r="L116">
        <v>0</v>
      </c>
      <c r="M116">
        <v>6</v>
      </c>
      <c r="N116">
        <f t="shared" si="2"/>
        <v>49.010203021185497</v>
      </c>
      <c r="O116">
        <f t="shared" si="3"/>
        <v>1.414213625241856</v>
      </c>
    </row>
    <row r="117" spans="1:15" x14ac:dyDescent="0.15">
      <c r="A117" t="s">
        <v>834</v>
      </c>
      <c r="B117" t="s">
        <v>934</v>
      </c>
      <c r="C117" t="s">
        <v>945</v>
      </c>
      <c r="D117">
        <v>6</v>
      </c>
      <c r="E117">
        <v>194</v>
      </c>
      <c r="F117">
        <v>1</v>
      </c>
      <c r="G117">
        <v>21</v>
      </c>
      <c r="H117">
        <v>2</v>
      </c>
      <c r="I117">
        <v>42</v>
      </c>
      <c r="J117">
        <v>2</v>
      </c>
      <c r="K117">
        <v>14</v>
      </c>
      <c r="L117">
        <v>1</v>
      </c>
      <c r="M117">
        <v>4</v>
      </c>
      <c r="N117">
        <f t="shared" si="2"/>
        <v>195.13328778088535</v>
      </c>
      <c r="O117">
        <f t="shared" si="3"/>
        <v>6.0827625449149103</v>
      </c>
    </row>
    <row r="118" spans="1:15" x14ac:dyDescent="0.15">
      <c r="A118" t="s">
        <v>834</v>
      </c>
      <c r="B118" t="s">
        <v>934</v>
      </c>
      <c r="C118" t="s">
        <v>946</v>
      </c>
      <c r="D118">
        <v>3</v>
      </c>
      <c r="E118">
        <v>125</v>
      </c>
      <c r="F118">
        <v>0</v>
      </c>
      <c r="G118">
        <v>14</v>
      </c>
      <c r="H118">
        <v>1</v>
      </c>
      <c r="I118">
        <v>24</v>
      </c>
      <c r="J118">
        <v>1</v>
      </c>
      <c r="K118">
        <v>10</v>
      </c>
      <c r="L118">
        <v>1</v>
      </c>
      <c r="M118">
        <v>3</v>
      </c>
      <c r="N118">
        <f t="shared" si="2"/>
        <v>125.78155667735163</v>
      </c>
      <c r="O118">
        <f t="shared" si="3"/>
        <v>3.0000000296366185</v>
      </c>
    </row>
    <row r="119" spans="1:15" x14ac:dyDescent="0.15">
      <c r="A119" t="s">
        <v>834</v>
      </c>
      <c r="B119" t="s">
        <v>934</v>
      </c>
      <c r="C119" t="s">
        <v>947</v>
      </c>
      <c r="D119">
        <v>0</v>
      </c>
      <c r="E119">
        <v>87</v>
      </c>
      <c r="F119">
        <v>0</v>
      </c>
      <c r="G119">
        <v>6</v>
      </c>
      <c r="H119">
        <v>0</v>
      </c>
      <c r="I119">
        <v>20</v>
      </c>
      <c r="J119">
        <v>0</v>
      </c>
      <c r="K119">
        <v>8</v>
      </c>
      <c r="L119">
        <v>0</v>
      </c>
      <c r="M119">
        <v>5</v>
      </c>
      <c r="N119">
        <f t="shared" si="2"/>
        <v>87.206651123511335</v>
      </c>
      <c r="O119">
        <f t="shared" si="3"/>
        <v>4.216867469879518E-4</v>
      </c>
    </row>
    <row r="120" spans="1:15" x14ac:dyDescent="0.15">
      <c r="A120" t="s">
        <v>834</v>
      </c>
      <c r="B120" t="s">
        <v>934</v>
      </c>
      <c r="C120" t="s">
        <v>948</v>
      </c>
      <c r="D120">
        <v>7</v>
      </c>
      <c r="E120">
        <v>41</v>
      </c>
      <c r="F120">
        <v>1</v>
      </c>
      <c r="G120">
        <v>3</v>
      </c>
      <c r="H120">
        <v>1</v>
      </c>
      <c r="I120">
        <v>8</v>
      </c>
      <c r="J120">
        <v>1</v>
      </c>
      <c r="K120">
        <v>3</v>
      </c>
      <c r="L120">
        <v>0</v>
      </c>
      <c r="M120">
        <v>2</v>
      </c>
      <c r="N120">
        <f t="shared" si="2"/>
        <v>41.109609584351681</v>
      </c>
      <c r="O120">
        <f t="shared" si="3"/>
        <v>7.0710678244392282</v>
      </c>
    </row>
    <row r="121" spans="1:15" x14ac:dyDescent="0.15">
      <c r="A121" t="s">
        <v>834</v>
      </c>
      <c r="B121" t="s">
        <v>934</v>
      </c>
      <c r="C121" t="s">
        <v>949</v>
      </c>
      <c r="D121">
        <v>0</v>
      </c>
      <c r="E121">
        <v>5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1</v>
      </c>
      <c r="L121">
        <v>0</v>
      </c>
      <c r="M121">
        <v>1</v>
      </c>
      <c r="N121">
        <f t="shared" si="2"/>
        <v>5.0000000177819715</v>
      </c>
      <c r="O121">
        <f t="shared" si="3"/>
        <v>4.216867469879518E-4</v>
      </c>
    </row>
    <row r="122" spans="1:15" x14ac:dyDescent="0.15">
      <c r="A122" t="s">
        <v>834</v>
      </c>
      <c r="B122" t="s">
        <v>934</v>
      </c>
      <c r="C122" t="s">
        <v>950</v>
      </c>
      <c r="D122">
        <v>2</v>
      </c>
      <c r="E122">
        <v>96</v>
      </c>
      <c r="F122">
        <v>1</v>
      </c>
      <c r="G122">
        <v>15</v>
      </c>
      <c r="H122">
        <v>1</v>
      </c>
      <c r="I122">
        <v>22</v>
      </c>
      <c r="J122">
        <v>1</v>
      </c>
      <c r="K122">
        <v>12</v>
      </c>
      <c r="L122">
        <v>0</v>
      </c>
      <c r="M122">
        <v>5</v>
      </c>
      <c r="N122">
        <f t="shared" si="2"/>
        <v>97.164808445124919</v>
      </c>
      <c r="O122">
        <f t="shared" si="3"/>
        <v>2.236068017261486</v>
      </c>
    </row>
    <row r="123" spans="1:15" x14ac:dyDescent="0.15">
      <c r="A123" t="s">
        <v>834</v>
      </c>
      <c r="B123" t="s">
        <v>934</v>
      </c>
      <c r="C123" t="s">
        <v>951</v>
      </c>
      <c r="D123">
        <v>32</v>
      </c>
      <c r="E123">
        <v>305</v>
      </c>
      <c r="F123">
        <v>3</v>
      </c>
      <c r="G123">
        <v>29</v>
      </c>
      <c r="H123">
        <v>4</v>
      </c>
      <c r="I123">
        <v>63</v>
      </c>
      <c r="J123">
        <v>4</v>
      </c>
      <c r="K123">
        <v>24</v>
      </c>
      <c r="L123">
        <v>1</v>
      </c>
      <c r="M123">
        <v>11</v>
      </c>
      <c r="N123">
        <f t="shared" si="2"/>
        <v>306.37558649503688</v>
      </c>
      <c r="O123">
        <f t="shared" si="3"/>
        <v>32.140317362742699</v>
      </c>
    </row>
    <row r="124" spans="1:15" x14ac:dyDescent="0.15">
      <c r="A124" t="s">
        <v>834</v>
      </c>
      <c r="B124" t="s">
        <v>934</v>
      </c>
      <c r="C124" t="s">
        <v>952</v>
      </c>
      <c r="D124">
        <v>12</v>
      </c>
      <c r="E124">
        <v>26</v>
      </c>
      <c r="F124">
        <v>1</v>
      </c>
      <c r="G124">
        <v>3</v>
      </c>
      <c r="H124">
        <v>2</v>
      </c>
      <c r="I124">
        <v>9</v>
      </c>
      <c r="J124">
        <v>2</v>
      </c>
      <c r="K124">
        <v>3</v>
      </c>
      <c r="L124">
        <v>1</v>
      </c>
      <c r="M124">
        <v>2</v>
      </c>
      <c r="N124">
        <f t="shared" si="2"/>
        <v>26.172504660001874</v>
      </c>
      <c r="O124">
        <f t="shared" si="3"/>
        <v>12.041594586175858</v>
      </c>
    </row>
    <row r="125" spans="1:15" x14ac:dyDescent="0.15">
      <c r="A125" t="s">
        <v>834</v>
      </c>
      <c r="B125" t="s">
        <v>934</v>
      </c>
      <c r="C125" t="s">
        <v>953</v>
      </c>
      <c r="D125">
        <v>2</v>
      </c>
      <c r="E125">
        <v>54</v>
      </c>
      <c r="F125">
        <v>1</v>
      </c>
      <c r="G125">
        <v>7</v>
      </c>
      <c r="H125">
        <v>1</v>
      </c>
      <c r="I125">
        <v>15</v>
      </c>
      <c r="J125">
        <v>2</v>
      </c>
      <c r="K125">
        <v>8</v>
      </c>
      <c r="L125">
        <v>1</v>
      </c>
      <c r="M125">
        <v>5</v>
      </c>
      <c r="N125">
        <f t="shared" si="2"/>
        <v>54.451813561880748</v>
      </c>
      <c r="O125">
        <f t="shared" si="3"/>
        <v>2.236068017261486</v>
      </c>
    </row>
    <row r="126" spans="1:15" x14ac:dyDescent="0.15">
      <c r="A126" t="s">
        <v>834</v>
      </c>
      <c r="B126" t="s">
        <v>934</v>
      </c>
      <c r="C126" t="s">
        <v>954</v>
      </c>
      <c r="D126">
        <v>4</v>
      </c>
      <c r="E126">
        <v>178</v>
      </c>
      <c r="F126">
        <v>1</v>
      </c>
      <c r="G126">
        <v>17</v>
      </c>
      <c r="H126">
        <v>1</v>
      </c>
      <c r="I126">
        <v>41</v>
      </c>
      <c r="J126">
        <v>1</v>
      </c>
      <c r="K126">
        <v>20</v>
      </c>
      <c r="L126">
        <v>0</v>
      </c>
      <c r="M126">
        <v>12</v>
      </c>
      <c r="N126">
        <f t="shared" si="2"/>
        <v>178.80995498063808</v>
      </c>
      <c r="O126">
        <f t="shared" si="3"/>
        <v>4.1231056471814682</v>
      </c>
    </row>
    <row r="127" spans="1:15" x14ac:dyDescent="0.15">
      <c r="A127" t="s">
        <v>834</v>
      </c>
      <c r="B127" t="s">
        <v>955</v>
      </c>
      <c r="C127" t="s">
        <v>956</v>
      </c>
      <c r="D127">
        <v>19</v>
      </c>
      <c r="E127">
        <v>136</v>
      </c>
      <c r="F127">
        <v>2</v>
      </c>
      <c r="G127">
        <v>8</v>
      </c>
      <c r="H127">
        <v>4</v>
      </c>
      <c r="I127">
        <v>28</v>
      </c>
      <c r="J127">
        <v>2</v>
      </c>
      <c r="K127">
        <v>8</v>
      </c>
      <c r="L127">
        <v>0</v>
      </c>
      <c r="M127">
        <v>5</v>
      </c>
      <c r="N127">
        <f t="shared" si="2"/>
        <v>136.23509092806384</v>
      </c>
      <c r="O127">
        <f t="shared" si="3"/>
        <v>19.104973179196556</v>
      </c>
    </row>
    <row r="128" spans="1:15" x14ac:dyDescent="0.15">
      <c r="A128" t="s">
        <v>834</v>
      </c>
      <c r="B128" t="s">
        <v>955</v>
      </c>
      <c r="C128" t="s">
        <v>957</v>
      </c>
      <c r="D128">
        <v>0</v>
      </c>
      <c r="E128">
        <v>130</v>
      </c>
      <c r="F128">
        <v>0</v>
      </c>
      <c r="G128">
        <v>2</v>
      </c>
      <c r="H128">
        <v>0</v>
      </c>
      <c r="I128">
        <v>20</v>
      </c>
      <c r="J128">
        <v>0</v>
      </c>
      <c r="K128">
        <v>10</v>
      </c>
      <c r="L128">
        <v>0</v>
      </c>
      <c r="M128">
        <v>9</v>
      </c>
      <c r="N128">
        <f t="shared" si="2"/>
        <v>130.0153837058439</v>
      </c>
      <c r="O128">
        <f t="shared" si="3"/>
        <v>4.216867469879518E-4</v>
      </c>
    </row>
    <row r="129" spans="1:15" x14ac:dyDescent="0.15">
      <c r="A129" t="s">
        <v>834</v>
      </c>
      <c r="B129" t="s">
        <v>955</v>
      </c>
      <c r="C129" t="s">
        <v>958</v>
      </c>
      <c r="D129">
        <v>0</v>
      </c>
      <c r="E129">
        <v>334</v>
      </c>
      <c r="F129">
        <v>0</v>
      </c>
      <c r="G129">
        <v>24</v>
      </c>
      <c r="H129">
        <v>0</v>
      </c>
      <c r="I129">
        <v>69</v>
      </c>
      <c r="J129">
        <v>0</v>
      </c>
      <c r="K129">
        <v>14</v>
      </c>
      <c r="L129">
        <v>0</v>
      </c>
      <c r="M129">
        <v>2</v>
      </c>
      <c r="N129">
        <f t="shared" si="2"/>
        <v>334.8611652613331</v>
      </c>
      <c r="O129">
        <f t="shared" si="3"/>
        <v>4.216867469879518E-4</v>
      </c>
    </row>
    <row r="130" spans="1:15" x14ac:dyDescent="0.15">
      <c r="A130" t="s">
        <v>834</v>
      </c>
      <c r="B130" t="s">
        <v>955</v>
      </c>
      <c r="C130" t="s">
        <v>959</v>
      </c>
      <c r="D130">
        <v>0</v>
      </c>
      <c r="E130">
        <v>514</v>
      </c>
      <c r="F130">
        <v>0</v>
      </c>
      <c r="G130">
        <v>24</v>
      </c>
      <c r="H130">
        <v>0</v>
      </c>
      <c r="I130">
        <v>98</v>
      </c>
      <c r="J130">
        <v>0</v>
      </c>
      <c r="K130">
        <v>15</v>
      </c>
      <c r="L130">
        <v>0</v>
      </c>
      <c r="M130">
        <v>3</v>
      </c>
      <c r="N130">
        <f t="shared" si="2"/>
        <v>514.56000621907822</v>
      </c>
      <c r="O130">
        <f t="shared" si="3"/>
        <v>4.216867469879518E-4</v>
      </c>
    </row>
    <row r="131" spans="1:15" x14ac:dyDescent="0.15">
      <c r="A131" t="s">
        <v>834</v>
      </c>
      <c r="B131" t="s">
        <v>955</v>
      </c>
      <c r="C131" t="s">
        <v>960</v>
      </c>
      <c r="D131">
        <v>0</v>
      </c>
      <c r="E131">
        <v>104</v>
      </c>
      <c r="F131">
        <v>0</v>
      </c>
      <c r="G131">
        <v>6</v>
      </c>
      <c r="H131">
        <v>0</v>
      </c>
      <c r="I131">
        <v>25</v>
      </c>
      <c r="J131">
        <v>0</v>
      </c>
      <c r="K131">
        <v>6</v>
      </c>
      <c r="L131">
        <v>0</v>
      </c>
      <c r="M131">
        <v>3</v>
      </c>
      <c r="N131">
        <f t="shared" ref="N131:N194" si="4">SQRT(E131*E131+G131*G131+$S$2*$S$2)</f>
        <v>104.17293314569682</v>
      </c>
      <c r="O131">
        <f t="shared" ref="O131:O194" si="5">SQRT(D131*D131+F131*F131+$S$2*$S$2)</f>
        <v>4.216867469879518E-4</v>
      </c>
    </row>
    <row r="132" spans="1:15" x14ac:dyDescent="0.15">
      <c r="A132" t="s">
        <v>834</v>
      </c>
      <c r="B132" t="s">
        <v>955</v>
      </c>
      <c r="C132" t="s">
        <v>961</v>
      </c>
      <c r="D132">
        <v>8</v>
      </c>
      <c r="E132">
        <v>92</v>
      </c>
      <c r="F132">
        <v>1</v>
      </c>
      <c r="G132">
        <v>3</v>
      </c>
      <c r="H132">
        <v>1</v>
      </c>
      <c r="I132">
        <v>21</v>
      </c>
      <c r="J132">
        <v>1</v>
      </c>
      <c r="K132">
        <v>7</v>
      </c>
      <c r="L132">
        <v>0</v>
      </c>
      <c r="M132">
        <v>6</v>
      </c>
      <c r="N132">
        <f t="shared" si="4"/>
        <v>92.048900048712255</v>
      </c>
      <c r="O132">
        <f t="shared" si="5"/>
        <v>8.0622577593264602</v>
      </c>
    </row>
    <row r="133" spans="1:15" x14ac:dyDescent="0.15">
      <c r="A133" t="s">
        <v>834</v>
      </c>
      <c r="B133" t="s">
        <v>955</v>
      </c>
      <c r="C133" t="s">
        <v>962</v>
      </c>
      <c r="D133">
        <v>0</v>
      </c>
      <c r="E133">
        <v>321</v>
      </c>
      <c r="F133">
        <v>0</v>
      </c>
      <c r="G133">
        <v>24</v>
      </c>
      <c r="H133">
        <v>0</v>
      </c>
      <c r="I133">
        <v>61</v>
      </c>
      <c r="J133">
        <v>0</v>
      </c>
      <c r="K133">
        <v>14</v>
      </c>
      <c r="L133">
        <v>0</v>
      </c>
      <c r="M133">
        <v>2</v>
      </c>
      <c r="N133">
        <f t="shared" si="4"/>
        <v>321.89594592069318</v>
      </c>
      <c r="O133">
        <f t="shared" si="5"/>
        <v>4.216867469879518E-4</v>
      </c>
    </row>
    <row r="134" spans="1:15" x14ac:dyDescent="0.15">
      <c r="A134" t="s">
        <v>834</v>
      </c>
      <c r="B134" t="s">
        <v>955</v>
      </c>
      <c r="C134" t="s">
        <v>963</v>
      </c>
      <c r="D134">
        <v>0</v>
      </c>
      <c r="E134">
        <v>126</v>
      </c>
      <c r="F134">
        <v>0</v>
      </c>
      <c r="G134">
        <v>8</v>
      </c>
      <c r="H134">
        <v>0</v>
      </c>
      <c r="I134">
        <v>24</v>
      </c>
      <c r="J134">
        <v>0</v>
      </c>
      <c r="K134">
        <v>7</v>
      </c>
      <c r="L134">
        <v>0</v>
      </c>
      <c r="M134">
        <v>3</v>
      </c>
      <c r="N134">
        <f t="shared" si="4"/>
        <v>126.25371281739726</v>
      </c>
      <c r="O134">
        <f t="shared" si="5"/>
        <v>4.216867469879518E-4</v>
      </c>
    </row>
    <row r="135" spans="1:15" x14ac:dyDescent="0.15">
      <c r="A135" t="s">
        <v>834</v>
      </c>
      <c r="B135" t="s">
        <v>964</v>
      </c>
      <c r="C135" t="s">
        <v>965</v>
      </c>
      <c r="D135">
        <v>179</v>
      </c>
      <c r="E135">
        <v>317</v>
      </c>
      <c r="F135">
        <v>28</v>
      </c>
      <c r="G135">
        <v>30</v>
      </c>
      <c r="H135">
        <v>34</v>
      </c>
      <c r="I135">
        <v>54</v>
      </c>
      <c r="J135">
        <v>28</v>
      </c>
      <c r="K135">
        <v>18</v>
      </c>
      <c r="L135">
        <v>4</v>
      </c>
      <c r="M135">
        <v>13</v>
      </c>
      <c r="N135">
        <f t="shared" si="4"/>
        <v>318.41639405058561</v>
      </c>
      <c r="O135">
        <f t="shared" si="5"/>
        <v>181.17670932042512</v>
      </c>
    </row>
    <row r="136" spans="1:15" x14ac:dyDescent="0.15">
      <c r="A136" t="s">
        <v>834</v>
      </c>
      <c r="B136" t="s">
        <v>964</v>
      </c>
      <c r="C136" t="s">
        <v>966</v>
      </c>
      <c r="D136">
        <v>38</v>
      </c>
      <c r="E136">
        <v>402</v>
      </c>
      <c r="F136">
        <v>6</v>
      </c>
      <c r="G136">
        <v>42</v>
      </c>
      <c r="H136">
        <v>6</v>
      </c>
      <c r="I136">
        <v>78</v>
      </c>
      <c r="J136">
        <v>7</v>
      </c>
      <c r="K136">
        <v>37</v>
      </c>
      <c r="L136">
        <v>1</v>
      </c>
      <c r="M136">
        <v>19</v>
      </c>
      <c r="N136">
        <f t="shared" si="4"/>
        <v>404.18807503460295</v>
      </c>
      <c r="O136">
        <f t="shared" si="5"/>
        <v>38.470768125653791</v>
      </c>
    </row>
    <row r="137" spans="1:15" x14ac:dyDescent="0.15">
      <c r="A137" t="s">
        <v>834</v>
      </c>
      <c r="B137" t="s">
        <v>964</v>
      </c>
      <c r="C137" t="s">
        <v>967</v>
      </c>
      <c r="D137">
        <v>0</v>
      </c>
      <c r="E137">
        <v>5</v>
      </c>
      <c r="F137">
        <v>0</v>
      </c>
      <c r="G137">
        <v>0</v>
      </c>
      <c r="H137">
        <v>0</v>
      </c>
      <c r="I137">
        <v>2</v>
      </c>
      <c r="J137">
        <v>0</v>
      </c>
      <c r="K137">
        <v>1</v>
      </c>
      <c r="L137">
        <v>0</v>
      </c>
      <c r="M137">
        <v>1</v>
      </c>
      <c r="N137">
        <f t="shared" si="4"/>
        <v>5.0000000177819715</v>
      </c>
      <c r="O137">
        <f t="shared" si="5"/>
        <v>4.216867469879518E-4</v>
      </c>
    </row>
    <row r="138" spans="1:15" x14ac:dyDescent="0.15">
      <c r="A138" t="s">
        <v>834</v>
      </c>
      <c r="B138" t="s">
        <v>964</v>
      </c>
      <c r="C138" t="s">
        <v>968</v>
      </c>
      <c r="D138">
        <v>400</v>
      </c>
      <c r="E138">
        <v>1183</v>
      </c>
      <c r="F138">
        <v>44</v>
      </c>
      <c r="G138">
        <v>80</v>
      </c>
      <c r="H138">
        <v>49</v>
      </c>
      <c r="I138">
        <v>179</v>
      </c>
      <c r="J138">
        <v>33</v>
      </c>
      <c r="K138">
        <v>61</v>
      </c>
      <c r="L138">
        <v>2</v>
      </c>
      <c r="M138">
        <v>30</v>
      </c>
      <c r="N138">
        <f t="shared" si="4"/>
        <v>1185.7019018286924</v>
      </c>
      <c r="O138">
        <f t="shared" si="5"/>
        <v>402.41272345712161</v>
      </c>
    </row>
    <row r="139" spans="1:15" x14ac:dyDescent="0.15">
      <c r="A139" t="s">
        <v>834</v>
      </c>
      <c r="B139" t="s">
        <v>964</v>
      </c>
      <c r="C139" t="s">
        <v>969</v>
      </c>
      <c r="D139">
        <v>21</v>
      </c>
      <c r="E139">
        <v>95</v>
      </c>
      <c r="F139">
        <v>0</v>
      </c>
      <c r="G139">
        <v>2</v>
      </c>
      <c r="H139">
        <v>3</v>
      </c>
      <c r="I139">
        <v>21</v>
      </c>
      <c r="J139">
        <v>1</v>
      </c>
      <c r="K139">
        <v>7</v>
      </c>
      <c r="L139">
        <v>1</v>
      </c>
      <c r="M139">
        <v>6</v>
      </c>
      <c r="N139">
        <f t="shared" si="4"/>
        <v>95.021050300329861</v>
      </c>
      <c r="O139">
        <f t="shared" si="5"/>
        <v>21.000000004233801</v>
      </c>
    </row>
    <row r="140" spans="1:15" x14ac:dyDescent="0.15">
      <c r="A140" t="s">
        <v>834</v>
      </c>
      <c r="B140" t="s">
        <v>964</v>
      </c>
      <c r="C140" t="s">
        <v>970</v>
      </c>
      <c r="D140">
        <v>0</v>
      </c>
      <c r="E140">
        <v>223</v>
      </c>
      <c r="F140">
        <v>0</v>
      </c>
      <c r="G140">
        <v>12</v>
      </c>
      <c r="H140">
        <v>0</v>
      </c>
      <c r="I140">
        <v>43</v>
      </c>
      <c r="J140">
        <v>0</v>
      </c>
      <c r="K140">
        <v>18</v>
      </c>
      <c r="L140">
        <v>0</v>
      </c>
      <c r="M140">
        <v>12</v>
      </c>
      <c r="N140">
        <f t="shared" si="4"/>
        <v>223.32263656015218</v>
      </c>
      <c r="O140">
        <f t="shared" si="5"/>
        <v>4.216867469879518E-4</v>
      </c>
    </row>
    <row r="141" spans="1:15" x14ac:dyDescent="0.15">
      <c r="A141" t="s">
        <v>834</v>
      </c>
      <c r="B141" t="s">
        <v>964</v>
      </c>
      <c r="C141" t="s">
        <v>971</v>
      </c>
      <c r="D141">
        <v>487</v>
      </c>
      <c r="E141">
        <v>2556</v>
      </c>
      <c r="F141">
        <v>62</v>
      </c>
      <c r="G141">
        <v>212</v>
      </c>
      <c r="H141">
        <v>81</v>
      </c>
      <c r="I141">
        <v>431</v>
      </c>
      <c r="J141">
        <v>53</v>
      </c>
      <c r="K141">
        <v>108</v>
      </c>
      <c r="L141">
        <v>2</v>
      </c>
      <c r="M141">
        <v>22</v>
      </c>
      <c r="N141">
        <f t="shared" si="4"/>
        <v>2564.7767934072112</v>
      </c>
      <c r="O141">
        <f t="shared" si="5"/>
        <v>490.93074868068493</v>
      </c>
    </row>
    <row r="142" spans="1:15" x14ac:dyDescent="0.15">
      <c r="A142" t="s">
        <v>834</v>
      </c>
      <c r="B142" t="s">
        <v>972</v>
      </c>
      <c r="C142" t="s">
        <v>973</v>
      </c>
      <c r="D142">
        <v>0</v>
      </c>
      <c r="E142">
        <v>25</v>
      </c>
      <c r="F142">
        <v>0</v>
      </c>
      <c r="G142">
        <v>0</v>
      </c>
      <c r="H142">
        <v>0</v>
      </c>
      <c r="I142">
        <v>5</v>
      </c>
      <c r="J142">
        <v>0</v>
      </c>
      <c r="K142">
        <v>2</v>
      </c>
      <c r="L142">
        <v>0</v>
      </c>
      <c r="M142">
        <v>2</v>
      </c>
      <c r="N142">
        <f t="shared" si="4"/>
        <v>25.000000003556394</v>
      </c>
      <c r="O142">
        <f t="shared" si="5"/>
        <v>4.216867469879518E-4</v>
      </c>
    </row>
    <row r="143" spans="1:15" x14ac:dyDescent="0.15">
      <c r="A143" t="s">
        <v>834</v>
      </c>
      <c r="B143" t="s">
        <v>972</v>
      </c>
      <c r="C143" t="s">
        <v>974</v>
      </c>
      <c r="D143">
        <v>29</v>
      </c>
      <c r="E143">
        <v>382</v>
      </c>
      <c r="F143">
        <v>2</v>
      </c>
      <c r="G143">
        <v>30</v>
      </c>
      <c r="H143">
        <v>4</v>
      </c>
      <c r="I143">
        <v>76</v>
      </c>
      <c r="J143">
        <v>2</v>
      </c>
      <c r="K143">
        <v>17</v>
      </c>
      <c r="L143">
        <v>0</v>
      </c>
      <c r="M143">
        <v>3</v>
      </c>
      <c r="N143">
        <f t="shared" si="4"/>
        <v>383.17619967865676</v>
      </c>
      <c r="O143">
        <f t="shared" si="5"/>
        <v>29.068883710555859</v>
      </c>
    </row>
    <row r="144" spans="1:15" x14ac:dyDescent="0.15">
      <c r="A144" t="s">
        <v>834</v>
      </c>
      <c r="B144" t="s">
        <v>972</v>
      </c>
      <c r="C144" t="s">
        <v>975</v>
      </c>
      <c r="D144">
        <v>9</v>
      </c>
      <c r="E144">
        <v>730</v>
      </c>
      <c r="F144">
        <v>0</v>
      </c>
      <c r="G144">
        <v>50</v>
      </c>
      <c r="H144">
        <v>3</v>
      </c>
      <c r="I144">
        <v>101</v>
      </c>
      <c r="J144">
        <v>3</v>
      </c>
      <c r="K144">
        <v>33</v>
      </c>
      <c r="L144">
        <v>3</v>
      </c>
      <c r="M144">
        <v>8</v>
      </c>
      <c r="N144">
        <f t="shared" si="4"/>
        <v>731.71032519719017</v>
      </c>
      <c r="O144">
        <f t="shared" si="5"/>
        <v>9.0000000098788728</v>
      </c>
    </row>
    <row r="145" spans="1:15" x14ac:dyDescent="0.15">
      <c r="A145" t="s">
        <v>834</v>
      </c>
      <c r="B145" t="s">
        <v>972</v>
      </c>
      <c r="C145" t="s">
        <v>976</v>
      </c>
      <c r="D145">
        <v>25</v>
      </c>
      <c r="E145">
        <v>1985</v>
      </c>
      <c r="F145">
        <v>22</v>
      </c>
      <c r="G145">
        <v>212</v>
      </c>
      <c r="H145">
        <v>7</v>
      </c>
      <c r="I145">
        <v>307</v>
      </c>
      <c r="J145">
        <v>22</v>
      </c>
      <c r="K145">
        <v>109</v>
      </c>
      <c r="L145">
        <v>0</v>
      </c>
      <c r="M145">
        <v>13</v>
      </c>
      <c r="N145">
        <f t="shared" si="4"/>
        <v>1996.2888067612305</v>
      </c>
      <c r="O145">
        <f t="shared" si="5"/>
        <v>33.301651613363255</v>
      </c>
    </row>
    <row r="146" spans="1:15" x14ac:dyDescent="0.15">
      <c r="A146" t="s">
        <v>834</v>
      </c>
      <c r="B146" t="s">
        <v>972</v>
      </c>
      <c r="C146" t="s">
        <v>977</v>
      </c>
      <c r="D146">
        <v>0</v>
      </c>
      <c r="E146">
        <v>150</v>
      </c>
      <c r="F146">
        <v>1</v>
      </c>
      <c r="G146">
        <v>7</v>
      </c>
      <c r="H146">
        <v>0</v>
      </c>
      <c r="I146">
        <v>24</v>
      </c>
      <c r="J146">
        <v>1</v>
      </c>
      <c r="K146">
        <v>7</v>
      </c>
      <c r="L146">
        <v>0</v>
      </c>
      <c r="M146">
        <v>4</v>
      </c>
      <c r="N146">
        <f t="shared" si="4"/>
        <v>150.16324450469835</v>
      </c>
      <c r="O146">
        <f t="shared" si="5"/>
        <v>1.0000000889098524</v>
      </c>
    </row>
    <row r="147" spans="1:15" x14ac:dyDescent="0.15">
      <c r="A147" t="s">
        <v>834</v>
      </c>
      <c r="B147" t="s">
        <v>972</v>
      </c>
      <c r="C147" t="s">
        <v>978</v>
      </c>
      <c r="D147">
        <v>19</v>
      </c>
      <c r="E147">
        <v>468</v>
      </c>
      <c r="F147">
        <v>2</v>
      </c>
      <c r="G147">
        <v>34</v>
      </c>
      <c r="H147">
        <v>1</v>
      </c>
      <c r="I147">
        <v>79</v>
      </c>
      <c r="J147">
        <v>2</v>
      </c>
      <c r="K147">
        <v>20</v>
      </c>
      <c r="L147">
        <v>0</v>
      </c>
      <c r="M147">
        <v>4</v>
      </c>
      <c r="N147">
        <f t="shared" si="4"/>
        <v>469.2334173949867</v>
      </c>
      <c r="O147">
        <f t="shared" si="5"/>
        <v>19.104973179196556</v>
      </c>
    </row>
    <row r="148" spans="1:15" x14ac:dyDescent="0.15">
      <c r="A148" t="s">
        <v>834</v>
      </c>
      <c r="B148" t="s">
        <v>972</v>
      </c>
      <c r="C148" t="s">
        <v>979</v>
      </c>
      <c r="D148">
        <v>0</v>
      </c>
      <c r="E148">
        <v>83</v>
      </c>
      <c r="F148">
        <v>1</v>
      </c>
      <c r="G148">
        <v>3</v>
      </c>
      <c r="H148">
        <v>0</v>
      </c>
      <c r="I148">
        <v>9</v>
      </c>
      <c r="J148">
        <v>1</v>
      </c>
      <c r="K148">
        <v>4</v>
      </c>
      <c r="L148">
        <v>0</v>
      </c>
      <c r="M148">
        <v>3</v>
      </c>
      <c r="N148">
        <f t="shared" si="4"/>
        <v>83.054199172454972</v>
      </c>
      <c r="O148">
        <f t="shared" si="5"/>
        <v>1.0000000889098524</v>
      </c>
    </row>
    <row r="149" spans="1:15" x14ac:dyDescent="0.15">
      <c r="A149" t="s">
        <v>834</v>
      </c>
      <c r="B149" t="s">
        <v>972</v>
      </c>
      <c r="C149" t="s">
        <v>980</v>
      </c>
      <c r="D149">
        <v>0</v>
      </c>
      <c r="E149">
        <v>288</v>
      </c>
      <c r="F149">
        <v>0</v>
      </c>
      <c r="G149">
        <v>0</v>
      </c>
      <c r="H149">
        <v>0</v>
      </c>
      <c r="I149">
        <v>6</v>
      </c>
      <c r="J149">
        <v>0</v>
      </c>
      <c r="K149">
        <v>2</v>
      </c>
      <c r="L149">
        <v>0</v>
      </c>
      <c r="M149">
        <v>2</v>
      </c>
      <c r="N149">
        <f t="shared" si="4"/>
        <v>288.00000000030872</v>
      </c>
      <c r="O149">
        <f t="shared" si="5"/>
        <v>4.216867469879518E-4</v>
      </c>
    </row>
    <row r="150" spans="1:15" x14ac:dyDescent="0.15">
      <c r="A150" t="s">
        <v>834</v>
      </c>
      <c r="B150" t="s">
        <v>972</v>
      </c>
      <c r="C150" t="s">
        <v>981</v>
      </c>
      <c r="D150">
        <v>0</v>
      </c>
      <c r="E150">
        <v>626</v>
      </c>
      <c r="F150">
        <v>0</v>
      </c>
      <c r="G150">
        <v>54</v>
      </c>
      <c r="H150">
        <v>0</v>
      </c>
      <c r="I150">
        <v>112</v>
      </c>
      <c r="J150">
        <v>0</v>
      </c>
      <c r="K150">
        <v>36</v>
      </c>
      <c r="L150">
        <v>0</v>
      </c>
      <c r="M150">
        <v>9</v>
      </c>
      <c r="N150">
        <f t="shared" si="4"/>
        <v>628.32475679395111</v>
      </c>
      <c r="O150">
        <f t="shared" si="5"/>
        <v>4.216867469879518E-4</v>
      </c>
    </row>
    <row r="151" spans="1:15" x14ac:dyDescent="0.15">
      <c r="A151" t="s">
        <v>834</v>
      </c>
      <c r="B151" t="s">
        <v>972</v>
      </c>
      <c r="C151" t="s">
        <v>982</v>
      </c>
      <c r="D151">
        <v>0</v>
      </c>
      <c r="E151">
        <v>308</v>
      </c>
      <c r="F151">
        <v>1</v>
      </c>
      <c r="G151">
        <v>3</v>
      </c>
      <c r="H151">
        <v>0</v>
      </c>
      <c r="I151">
        <v>33</v>
      </c>
      <c r="J151">
        <v>1</v>
      </c>
      <c r="K151">
        <v>4</v>
      </c>
      <c r="L151">
        <v>0</v>
      </c>
      <c r="M151">
        <v>3</v>
      </c>
      <c r="N151">
        <f t="shared" si="4"/>
        <v>308.01461004338387</v>
      </c>
      <c r="O151">
        <f t="shared" si="5"/>
        <v>1.0000000889098524</v>
      </c>
    </row>
    <row r="152" spans="1:15" x14ac:dyDescent="0.15">
      <c r="A152" t="s">
        <v>834</v>
      </c>
      <c r="B152" t="s">
        <v>972</v>
      </c>
      <c r="C152" t="s">
        <v>983</v>
      </c>
      <c r="D152">
        <v>0</v>
      </c>
      <c r="E152">
        <v>505</v>
      </c>
      <c r="F152">
        <v>0</v>
      </c>
      <c r="G152">
        <v>32</v>
      </c>
      <c r="H152">
        <v>0</v>
      </c>
      <c r="I152">
        <v>75</v>
      </c>
      <c r="J152">
        <v>0</v>
      </c>
      <c r="K152">
        <v>23</v>
      </c>
      <c r="L152">
        <v>0</v>
      </c>
      <c r="M152">
        <v>7</v>
      </c>
      <c r="N152">
        <f t="shared" si="4"/>
        <v>506.01284568692307</v>
      </c>
      <c r="O152">
        <f t="shared" si="5"/>
        <v>4.216867469879518E-4</v>
      </c>
    </row>
    <row r="153" spans="1:15" x14ac:dyDescent="0.15">
      <c r="A153" t="s">
        <v>834</v>
      </c>
      <c r="B153" t="s">
        <v>972</v>
      </c>
      <c r="C153" t="s">
        <v>984</v>
      </c>
      <c r="D153">
        <v>17</v>
      </c>
      <c r="E153">
        <v>395</v>
      </c>
      <c r="F153">
        <v>7</v>
      </c>
      <c r="G153">
        <v>39</v>
      </c>
      <c r="H153">
        <v>3</v>
      </c>
      <c r="I153">
        <v>83</v>
      </c>
      <c r="J153">
        <v>6</v>
      </c>
      <c r="K153">
        <v>29</v>
      </c>
      <c r="L153">
        <v>0</v>
      </c>
      <c r="M153">
        <v>12</v>
      </c>
      <c r="N153">
        <f t="shared" si="4"/>
        <v>396.92064698145629</v>
      </c>
      <c r="O153">
        <f t="shared" si="5"/>
        <v>18.384776315686292</v>
      </c>
    </row>
    <row r="154" spans="1:15" x14ac:dyDescent="0.15">
      <c r="A154" t="s">
        <v>834</v>
      </c>
      <c r="B154" t="s">
        <v>972</v>
      </c>
      <c r="C154" t="s">
        <v>985</v>
      </c>
      <c r="D154">
        <v>0</v>
      </c>
      <c r="E154">
        <v>331</v>
      </c>
      <c r="F154">
        <v>0</v>
      </c>
      <c r="G154">
        <v>6</v>
      </c>
      <c r="H154">
        <v>0</v>
      </c>
      <c r="I154">
        <v>21</v>
      </c>
      <c r="J154">
        <v>0</v>
      </c>
      <c r="K154">
        <v>8</v>
      </c>
      <c r="L154">
        <v>0</v>
      </c>
      <c r="M154">
        <v>5</v>
      </c>
      <c r="N154">
        <f t="shared" si="4"/>
        <v>331.05437619849977</v>
      </c>
      <c r="O154">
        <f t="shared" si="5"/>
        <v>4.216867469879518E-4</v>
      </c>
    </row>
    <row r="155" spans="1:15" x14ac:dyDescent="0.15">
      <c r="A155" t="s">
        <v>834</v>
      </c>
      <c r="B155" t="s">
        <v>972</v>
      </c>
      <c r="C155" t="s">
        <v>986</v>
      </c>
      <c r="D155">
        <v>4</v>
      </c>
      <c r="E155">
        <v>489</v>
      </c>
      <c r="F155">
        <v>0</v>
      </c>
      <c r="G155">
        <v>40</v>
      </c>
      <c r="H155">
        <v>1</v>
      </c>
      <c r="I155">
        <v>78</v>
      </c>
      <c r="J155">
        <v>1</v>
      </c>
      <c r="K155">
        <v>27</v>
      </c>
      <c r="L155">
        <v>1</v>
      </c>
      <c r="M155">
        <v>7</v>
      </c>
      <c r="N155">
        <f t="shared" si="4"/>
        <v>490.63326426178833</v>
      </c>
      <c r="O155">
        <f t="shared" si="5"/>
        <v>4.0000000222274634</v>
      </c>
    </row>
    <row r="156" spans="1:15" x14ac:dyDescent="0.15">
      <c r="A156" t="s">
        <v>834</v>
      </c>
      <c r="B156" t="s">
        <v>972</v>
      </c>
      <c r="C156" t="s">
        <v>987</v>
      </c>
      <c r="D156">
        <v>0</v>
      </c>
      <c r="E156">
        <v>202</v>
      </c>
      <c r="F156">
        <v>0</v>
      </c>
      <c r="G156">
        <v>2</v>
      </c>
      <c r="H156">
        <v>0</v>
      </c>
      <c r="I156">
        <v>28</v>
      </c>
      <c r="J156">
        <v>0</v>
      </c>
      <c r="K156">
        <v>6</v>
      </c>
      <c r="L156">
        <v>0</v>
      </c>
      <c r="M156">
        <v>5</v>
      </c>
      <c r="N156">
        <f t="shared" si="4"/>
        <v>202.00990074790349</v>
      </c>
      <c r="O156">
        <f t="shared" si="5"/>
        <v>4.216867469879518E-4</v>
      </c>
    </row>
    <row r="157" spans="1:15" x14ac:dyDescent="0.15">
      <c r="A157" t="s">
        <v>834</v>
      </c>
      <c r="B157" t="s">
        <v>972</v>
      </c>
      <c r="C157" t="s">
        <v>988</v>
      </c>
      <c r="D157">
        <v>0</v>
      </c>
      <c r="E157">
        <v>166</v>
      </c>
      <c r="F157">
        <v>0</v>
      </c>
      <c r="G157">
        <v>2</v>
      </c>
      <c r="H157">
        <v>0</v>
      </c>
      <c r="I157">
        <v>24</v>
      </c>
      <c r="J157">
        <v>0</v>
      </c>
      <c r="K157">
        <v>6</v>
      </c>
      <c r="L157">
        <v>0</v>
      </c>
      <c r="M157">
        <v>5</v>
      </c>
      <c r="N157">
        <f t="shared" si="4"/>
        <v>166.01204775611262</v>
      </c>
      <c r="O157">
        <f t="shared" si="5"/>
        <v>4.216867469879518E-4</v>
      </c>
    </row>
    <row r="158" spans="1:15" x14ac:dyDescent="0.15">
      <c r="A158" t="s">
        <v>834</v>
      </c>
      <c r="B158" t="s">
        <v>972</v>
      </c>
      <c r="C158" t="s">
        <v>989</v>
      </c>
      <c r="D158">
        <v>90</v>
      </c>
      <c r="E158">
        <v>452</v>
      </c>
      <c r="F158">
        <v>14</v>
      </c>
      <c r="G158">
        <v>28</v>
      </c>
      <c r="H158">
        <v>12</v>
      </c>
      <c r="I158">
        <v>75</v>
      </c>
      <c r="J158">
        <v>13</v>
      </c>
      <c r="K158">
        <v>19</v>
      </c>
      <c r="L158">
        <v>3</v>
      </c>
      <c r="M158">
        <v>8</v>
      </c>
      <c r="N158">
        <f t="shared" si="4"/>
        <v>452.86642622320528</v>
      </c>
      <c r="O158">
        <f t="shared" si="5"/>
        <v>91.08238029486175</v>
      </c>
    </row>
    <row r="159" spans="1:15" x14ac:dyDescent="0.15">
      <c r="A159" t="s">
        <v>834</v>
      </c>
      <c r="B159" t="s">
        <v>972</v>
      </c>
      <c r="C159" t="s">
        <v>990</v>
      </c>
      <c r="D159">
        <v>0</v>
      </c>
      <c r="E159">
        <v>2295</v>
      </c>
      <c r="F159">
        <v>1</v>
      </c>
      <c r="G159">
        <v>7</v>
      </c>
      <c r="H159">
        <v>0</v>
      </c>
      <c r="I159">
        <v>182</v>
      </c>
      <c r="J159">
        <v>1</v>
      </c>
      <c r="K159">
        <v>7</v>
      </c>
      <c r="L159">
        <v>0</v>
      </c>
      <c r="M159">
        <v>4</v>
      </c>
      <c r="N159">
        <f t="shared" si="4"/>
        <v>2295.0106753564737</v>
      </c>
      <c r="O159">
        <f t="shared" si="5"/>
        <v>1.0000000889098524</v>
      </c>
    </row>
    <row r="160" spans="1:15" x14ac:dyDescent="0.15">
      <c r="A160" t="s">
        <v>834</v>
      </c>
      <c r="B160" t="s">
        <v>972</v>
      </c>
      <c r="C160" t="s">
        <v>991</v>
      </c>
      <c r="D160">
        <v>5</v>
      </c>
      <c r="E160">
        <v>1996</v>
      </c>
      <c r="F160">
        <v>1</v>
      </c>
      <c r="G160">
        <v>7</v>
      </c>
      <c r="H160">
        <v>1</v>
      </c>
      <c r="I160">
        <v>229</v>
      </c>
      <c r="J160">
        <v>1</v>
      </c>
      <c r="K160">
        <v>11</v>
      </c>
      <c r="L160">
        <v>0</v>
      </c>
      <c r="M160">
        <v>8</v>
      </c>
      <c r="N160">
        <f t="shared" si="4"/>
        <v>1996.0122745114013</v>
      </c>
      <c r="O160">
        <f t="shared" si="5"/>
        <v>5.0990195310294419</v>
      </c>
    </row>
    <row r="161" spans="1:15" x14ac:dyDescent="0.15">
      <c r="A161" t="s">
        <v>834</v>
      </c>
      <c r="B161" t="s">
        <v>972</v>
      </c>
      <c r="C161" t="s">
        <v>992</v>
      </c>
      <c r="D161">
        <v>18</v>
      </c>
      <c r="E161">
        <v>210</v>
      </c>
      <c r="F161">
        <v>0</v>
      </c>
      <c r="G161">
        <v>6</v>
      </c>
      <c r="H161">
        <v>1</v>
      </c>
      <c r="I161">
        <v>31</v>
      </c>
      <c r="J161">
        <v>1</v>
      </c>
      <c r="K161">
        <v>7</v>
      </c>
      <c r="L161">
        <v>1</v>
      </c>
      <c r="M161">
        <v>4</v>
      </c>
      <c r="N161">
        <f t="shared" si="4"/>
        <v>210.08569680056235</v>
      </c>
      <c r="O161">
        <f t="shared" si="5"/>
        <v>18.000000004939437</v>
      </c>
    </row>
    <row r="162" spans="1:15" x14ac:dyDescent="0.15">
      <c r="A162" t="s">
        <v>834</v>
      </c>
      <c r="B162" t="s">
        <v>972</v>
      </c>
      <c r="C162" t="s">
        <v>993</v>
      </c>
      <c r="D162">
        <v>0</v>
      </c>
      <c r="E162">
        <v>308</v>
      </c>
      <c r="F162">
        <v>1</v>
      </c>
      <c r="G162">
        <v>7</v>
      </c>
      <c r="H162">
        <v>0</v>
      </c>
      <c r="I162">
        <v>38</v>
      </c>
      <c r="J162">
        <v>1</v>
      </c>
      <c r="K162">
        <v>7</v>
      </c>
      <c r="L162">
        <v>0</v>
      </c>
      <c r="M162">
        <v>4</v>
      </c>
      <c r="N162">
        <f t="shared" si="4"/>
        <v>308.07953518560402</v>
      </c>
      <c r="O162">
        <f t="shared" si="5"/>
        <v>1.0000000889098524</v>
      </c>
    </row>
    <row r="163" spans="1:15" x14ac:dyDescent="0.15">
      <c r="A163" t="s">
        <v>834</v>
      </c>
      <c r="B163" t="s">
        <v>972</v>
      </c>
      <c r="C163" t="s">
        <v>994</v>
      </c>
      <c r="D163">
        <v>17</v>
      </c>
      <c r="E163">
        <v>221</v>
      </c>
      <c r="F163">
        <v>7</v>
      </c>
      <c r="G163">
        <v>23</v>
      </c>
      <c r="H163">
        <v>2</v>
      </c>
      <c r="I163">
        <v>49</v>
      </c>
      <c r="J163">
        <v>7</v>
      </c>
      <c r="K163">
        <v>14</v>
      </c>
      <c r="L163">
        <v>0</v>
      </c>
      <c r="M163">
        <v>6</v>
      </c>
      <c r="N163">
        <f t="shared" si="4"/>
        <v>222.19360926943381</v>
      </c>
      <c r="O163">
        <f t="shared" si="5"/>
        <v>18.384776315686292</v>
      </c>
    </row>
    <row r="164" spans="1:15" x14ac:dyDescent="0.15">
      <c r="A164" t="s">
        <v>834</v>
      </c>
      <c r="B164" t="s">
        <v>972</v>
      </c>
      <c r="C164" t="s">
        <v>995</v>
      </c>
      <c r="D164">
        <v>0</v>
      </c>
      <c r="E164">
        <v>449</v>
      </c>
      <c r="F164">
        <v>1</v>
      </c>
      <c r="G164">
        <v>7</v>
      </c>
      <c r="H164">
        <v>0</v>
      </c>
      <c r="I164">
        <v>41</v>
      </c>
      <c r="J164">
        <v>1</v>
      </c>
      <c r="K164">
        <v>7</v>
      </c>
      <c r="L164">
        <v>0</v>
      </c>
      <c r="M164">
        <v>4</v>
      </c>
      <c r="N164">
        <f t="shared" si="4"/>
        <v>449.05456238655211</v>
      </c>
      <c r="O164">
        <f t="shared" si="5"/>
        <v>1.0000000889098524</v>
      </c>
    </row>
    <row r="165" spans="1:15" x14ac:dyDescent="0.15">
      <c r="A165" t="s">
        <v>834</v>
      </c>
      <c r="B165" t="s">
        <v>972</v>
      </c>
      <c r="C165" t="s">
        <v>996</v>
      </c>
      <c r="D165">
        <v>7</v>
      </c>
      <c r="E165">
        <v>543</v>
      </c>
      <c r="F165">
        <v>1</v>
      </c>
      <c r="G165">
        <v>43</v>
      </c>
      <c r="H165">
        <v>1</v>
      </c>
      <c r="I165">
        <v>82</v>
      </c>
      <c r="J165">
        <v>1</v>
      </c>
      <c r="K165">
        <v>24</v>
      </c>
      <c r="L165">
        <v>0</v>
      </c>
      <c r="M165">
        <v>3</v>
      </c>
      <c r="N165">
        <f t="shared" si="4"/>
        <v>544.69991738587385</v>
      </c>
      <c r="O165">
        <f t="shared" si="5"/>
        <v>7.0710678244392282</v>
      </c>
    </row>
    <row r="166" spans="1:15" x14ac:dyDescent="0.15">
      <c r="A166" t="s">
        <v>834</v>
      </c>
      <c r="B166" t="s">
        <v>972</v>
      </c>
      <c r="C166" t="s">
        <v>997</v>
      </c>
      <c r="D166">
        <v>0</v>
      </c>
      <c r="E166">
        <v>114</v>
      </c>
      <c r="F166">
        <v>0</v>
      </c>
      <c r="G166">
        <v>6</v>
      </c>
      <c r="H166">
        <v>0</v>
      </c>
      <c r="I166">
        <v>14</v>
      </c>
      <c r="J166">
        <v>0</v>
      </c>
      <c r="K166">
        <v>9</v>
      </c>
      <c r="L166">
        <v>0</v>
      </c>
      <c r="M166">
        <v>6</v>
      </c>
      <c r="N166">
        <f t="shared" si="4"/>
        <v>114.15778554342153</v>
      </c>
      <c r="O166">
        <f t="shared" si="5"/>
        <v>4.216867469879518E-4</v>
      </c>
    </row>
    <row r="167" spans="1:15" x14ac:dyDescent="0.15">
      <c r="A167" t="s">
        <v>834</v>
      </c>
      <c r="B167" t="s">
        <v>972</v>
      </c>
      <c r="C167" t="s">
        <v>998</v>
      </c>
      <c r="D167">
        <v>0</v>
      </c>
      <c r="E167">
        <v>42</v>
      </c>
      <c r="F167">
        <v>0</v>
      </c>
      <c r="G167">
        <v>0</v>
      </c>
      <c r="H167">
        <v>0</v>
      </c>
      <c r="I167">
        <v>5</v>
      </c>
      <c r="J167">
        <v>0</v>
      </c>
      <c r="K167">
        <v>2</v>
      </c>
      <c r="L167">
        <v>0</v>
      </c>
      <c r="M167">
        <v>2</v>
      </c>
      <c r="N167">
        <f t="shared" si="4"/>
        <v>42.000000002116899</v>
      </c>
      <c r="O167">
        <f t="shared" si="5"/>
        <v>4.216867469879518E-4</v>
      </c>
    </row>
    <row r="168" spans="1:15" x14ac:dyDescent="0.15">
      <c r="A168" t="s">
        <v>834</v>
      </c>
      <c r="B168" t="s">
        <v>972</v>
      </c>
      <c r="C168" t="s">
        <v>999</v>
      </c>
      <c r="D168">
        <v>0</v>
      </c>
      <c r="E168">
        <v>88</v>
      </c>
      <c r="F168">
        <v>0</v>
      </c>
      <c r="G168">
        <v>0</v>
      </c>
      <c r="H168">
        <v>0</v>
      </c>
      <c r="I168">
        <v>5</v>
      </c>
      <c r="J168">
        <v>0</v>
      </c>
      <c r="K168">
        <v>2</v>
      </c>
      <c r="L168">
        <v>0</v>
      </c>
      <c r="M168">
        <v>2</v>
      </c>
      <c r="N168">
        <f t="shared" si="4"/>
        <v>88.000000001010335</v>
      </c>
      <c r="O168">
        <f t="shared" si="5"/>
        <v>4.216867469879518E-4</v>
      </c>
    </row>
    <row r="169" spans="1:15" x14ac:dyDescent="0.15">
      <c r="A169" t="s">
        <v>834</v>
      </c>
      <c r="B169" t="s">
        <v>972</v>
      </c>
      <c r="C169" t="s">
        <v>1000</v>
      </c>
      <c r="D169">
        <v>6</v>
      </c>
      <c r="E169">
        <v>410</v>
      </c>
      <c r="F169">
        <v>1</v>
      </c>
      <c r="G169">
        <v>29</v>
      </c>
      <c r="H169">
        <v>1</v>
      </c>
      <c r="I169">
        <v>70</v>
      </c>
      <c r="J169">
        <v>1</v>
      </c>
      <c r="K169">
        <v>17</v>
      </c>
      <c r="L169">
        <v>0</v>
      </c>
      <c r="M169">
        <v>3</v>
      </c>
      <c r="N169">
        <f t="shared" si="4"/>
        <v>411.0243301803165</v>
      </c>
      <c r="O169">
        <f t="shared" si="5"/>
        <v>6.0827625449149103</v>
      </c>
    </row>
    <row r="170" spans="1:15" x14ac:dyDescent="0.15">
      <c r="A170" t="s">
        <v>834</v>
      </c>
      <c r="B170" t="s">
        <v>972</v>
      </c>
      <c r="C170" t="s">
        <v>1001</v>
      </c>
      <c r="D170">
        <v>0</v>
      </c>
      <c r="E170">
        <v>318</v>
      </c>
      <c r="F170">
        <v>0</v>
      </c>
      <c r="G170">
        <v>4</v>
      </c>
      <c r="H170">
        <v>0</v>
      </c>
      <c r="I170">
        <v>18</v>
      </c>
      <c r="J170">
        <v>0</v>
      </c>
      <c r="K170">
        <v>7</v>
      </c>
      <c r="L170">
        <v>0</v>
      </c>
      <c r="M170">
        <v>5</v>
      </c>
      <c r="N170">
        <f t="shared" si="4"/>
        <v>318.02515623795836</v>
      </c>
      <c r="O170">
        <f t="shared" si="5"/>
        <v>4.216867469879518E-4</v>
      </c>
    </row>
    <row r="171" spans="1:15" x14ac:dyDescent="0.15">
      <c r="A171" t="s">
        <v>834</v>
      </c>
      <c r="B171" t="s">
        <v>972</v>
      </c>
      <c r="C171" t="s">
        <v>1002</v>
      </c>
      <c r="D171">
        <v>0</v>
      </c>
      <c r="E171">
        <v>722</v>
      </c>
      <c r="F171">
        <v>1</v>
      </c>
      <c r="G171">
        <v>7</v>
      </c>
      <c r="H171">
        <v>0</v>
      </c>
      <c r="I171">
        <v>50</v>
      </c>
      <c r="J171">
        <v>1</v>
      </c>
      <c r="K171">
        <v>8</v>
      </c>
      <c r="L171">
        <v>0</v>
      </c>
      <c r="M171">
        <v>5</v>
      </c>
      <c r="N171">
        <f t="shared" si="4"/>
        <v>722.03393272073981</v>
      </c>
      <c r="O171">
        <f t="shared" si="5"/>
        <v>1.0000000889098524</v>
      </c>
    </row>
    <row r="172" spans="1:15" x14ac:dyDescent="0.15">
      <c r="A172" t="s">
        <v>834</v>
      </c>
      <c r="B172" t="s">
        <v>972</v>
      </c>
      <c r="C172" t="s">
        <v>1003</v>
      </c>
      <c r="D172">
        <v>0</v>
      </c>
      <c r="E172">
        <v>895</v>
      </c>
      <c r="F172">
        <v>0</v>
      </c>
      <c r="G172">
        <v>6</v>
      </c>
      <c r="H172">
        <v>0</v>
      </c>
      <c r="I172">
        <v>45</v>
      </c>
      <c r="J172">
        <v>0</v>
      </c>
      <c r="K172">
        <v>8</v>
      </c>
      <c r="L172">
        <v>0</v>
      </c>
      <c r="M172">
        <v>5</v>
      </c>
      <c r="N172">
        <f t="shared" si="4"/>
        <v>895.02011150598048</v>
      </c>
      <c r="O172">
        <f t="shared" si="5"/>
        <v>4.216867469879518E-4</v>
      </c>
    </row>
    <row r="173" spans="1:15" x14ac:dyDescent="0.15">
      <c r="A173" t="s">
        <v>834</v>
      </c>
      <c r="B173" t="s">
        <v>972</v>
      </c>
      <c r="C173" t="s">
        <v>1004</v>
      </c>
      <c r="D173">
        <v>0</v>
      </c>
      <c r="E173">
        <v>100</v>
      </c>
      <c r="F173">
        <v>1</v>
      </c>
      <c r="G173">
        <v>7</v>
      </c>
      <c r="H173">
        <v>0</v>
      </c>
      <c r="I173">
        <v>13</v>
      </c>
      <c r="J173">
        <v>1</v>
      </c>
      <c r="K173">
        <v>7</v>
      </c>
      <c r="L173">
        <v>0</v>
      </c>
      <c r="M173">
        <v>4</v>
      </c>
      <c r="N173">
        <f t="shared" si="4"/>
        <v>100.24470060894899</v>
      </c>
      <c r="O173">
        <f t="shared" si="5"/>
        <v>1.0000000889098524</v>
      </c>
    </row>
    <row r="174" spans="1:15" x14ac:dyDescent="0.15">
      <c r="A174" t="s">
        <v>834</v>
      </c>
      <c r="B174" t="s">
        <v>972</v>
      </c>
      <c r="C174" t="s">
        <v>1005</v>
      </c>
      <c r="D174">
        <v>15</v>
      </c>
      <c r="E174">
        <v>159</v>
      </c>
      <c r="F174">
        <v>2</v>
      </c>
      <c r="G174">
        <v>6</v>
      </c>
      <c r="H174">
        <v>0</v>
      </c>
      <c r="I174">
        <v>23</v>
      </c>
      <c r="J174">
        <v>2</v>
      </c>
      <c r="K174">
        <v>6</v>
      </c>
      <c r="L174">
        <v>0</v>
      </c>
      <c r="M174">
        <v>4</v>
      </c>
      <c r="N174">
        <f t="shared" si="4"/>
        <v>159.11316727467221</v>
      </c>
      <c r="O174">
        <f t="shared" si="5"/>
        <v>15.132745956296885</v>
      </c>
    </row>
    <row r="175" spans="1:15" x14ac:dyDescent="0.15">
      <c r="A175" t="s">
        <v>834</v>
      </c>
      <c r="B175" t="s">
        <v>972</v>
      </c>
      <c r="C175" t="s">
        <v>1006</v>
      </c>
      <c r="D175">
        <v>58</v>
      </c>
      <c r="E175">
        <v>839</v>
      </c>
      <c r="F175">
        <v>15</v>
      </c>
      <c r="G175">
        <v>43</v>
      </c>
      <c r="H175">
        <v>9</v>
      </c>
      <c r="I175">
        <v>127</v>
      </c>
      <c r="J175">
        <v>14</v>
      </c>
      <c r="K175">
        <v>25</v>
      </c>
      <c r="L175">
        <v>0</v>
      </c>
      <c r="M175">
        <v>10</v>
      </c>
      <c r="N175">
        <f t="shared" si="4"/>
        <v>840.10118438208247</v>
      </c>
      <c r="O175">
        <f t="shared" si="5"/>
        <v>59.90826320448474</v>
      </c>
    </row>
    <row r="176" spans="1:15" x14ac:dyDescent="0.15">
      <c r="A176" t="s">
        <v>834</v>
      </c>
      <c r="B176" t="s">
        <v>972</v>
      </c>
      <c r="C176" t="s">
        <v>1007</v>
      </c>
      <c r="D176">
        <v>0</v>
      </c>
      <c r="E176">
        <v>88</v>
      </c>
      <c r="F176">
        <v>0</v>
      </c>
      <c r="G176">
        <v>0</v>
      </c>
      <c r="H176">
        <v>0</v>
      </c>
      <c r="I176">
        <v>5</v>
      </c>
      <c r="J176">
        <v>0</v>
      </c>
      <c r="K176">
        <v>2</v>
      </c>
      <c r="L176">
        <v>0</v>
      </c>
      <c r="M176">
        <v>2</v>
      </c>
      <c r="N176">
        <f t="shared" si="4"/>
        <v>88.000000001010335</v>
      </c>
      <c r="O176">
        <f t="shared" si="5"/>
        <v>4.216867469879518E-4</v>
      </c>
    </row>
    <row r="177" spans="1:15" x14ac:dyDescent="0.15">
      <c r="A177" t="s">
        <v>834</v>
      </c>
      <c r="B177" t="s">
        <v>972</v>
      </c>
      <c r="C177" t="s">
        <v>1008</v>
      </c>
      <c r="D177">
        <v>0</v>
      </c>
      <c r="E177">
        <v>269</v>
      </c>
      <c r="F177">
        <v>1</v>
      </c>
      <c r="G177">
        <v>7</v>
      </c>
      <c r="H177">
        <v>0</v>
      </c>
      <c r="I177">
        <v>35</v>
      </c>
      <c r="J177">
        <v>1</v>
      </c>
      <c r="K177">
        <v>7</v>
      </c>
      <c r="L177">
        <v>0</v>
      </c>
      <c r="M177">
        <v>4</v>
      </c>
      <c r="N177">
        <f t="shared" si="4"/>
        <v>269.09106265384924</v>
      </c>
      <c r="O177">
        <f t="shared" si="5"/>
        <v>1.0000000889098524</v>
      </c>
    </row>
    <row r="178" spans="1:15" x14ac:dyDescent="0.15">
      <c r="A178" t="s">
        <v>834</v>
      </c>
      <c r="B178" t="s">
        <v>972</v>
      </c>
      <c r="C178" t="s">
        <v>1009</v>
      </c>
      <c r="D178">
        <v>0</v>
      </c>
      <c r="E178">
        <v>52</v>
      </c>
      <c r="F178">
        <v>0</v>
      </c>
      <c r="G178">
        <v>0</v>
      </c>
      <c r="H178">
        <v>0</v>
      </c>
      <c r="I178">
        <v>10</v>
      </c>
      <c r="J178">
        <v>0</v>
      </c>
      <c r="K178">
        <v>5</v>
      </c>
      <c r="L178">
        <v>0</v>
      </c>
      <c r="M178">
        <v>5</v>
      </c>
      <c r="N178">
        <f t="shared" si="4"/>
        <v>52.000000001709807</v>
      </c>
      <c r="O178">
        <f t="shared" si="5"/>
        <v>4.216867469879518E-4</v>
      </c>
    </row>
    <row r="179" spans="1:15" x14ac:dyDescent="0.15">
      <c r="A179" t="s">
        <v>834</v>
      </c>
      <c r="B179" t="s">
        <v>972</v>
      </c>
      <c r="C179" t="s">
        <v>1010</v>
      </c>
      <c r="D179">
        <v>0</v>
      </c>
      <c r="E179">
        <v>1005</v>
      </c>
      <c r="F179">
        <v>1</v>
      </c>
      <c r="G179">
        <v>3</v>
      </c>
      <c r="H179">
        <v>0</v>
      </c>
      <c r="I179">
        <v>124</v>
      </c>
      <c r="J179">
        <v>1</v>
      </c>
      <c r="K179">
        <v>4</v>
      </c>
      <c r="L179">
        <v>0</v>
      </c>
      <c r="M179">
        <v>3</v>
      </c>
      <c r="N179">
        <f t="shared" si="4"/>
        <v>1005.0044776020542</v>
      </c>
      <c r="O179">
        <f t="shared" si="5"/>
        <v>1.0000000889098524</v>
      </c>
    </row>
    <row r="180" spans="1:15" x14ac:dyDescent="0.15">
      <c r="A180" t="s">
        <v>834</v>
      </c>
      <c r="B180" t="s">
        <v>972</v>
      </c>
      <c r="C180" t="s">
        <v>1011</v>
      </c>
      <c r="D180">
        <v>0</v>
      </c>
      <c r="E180">
        <v>307</v>
      </c>
      <c r="F180">
        <v>1</v>
      </c>
      <c r="G180">
        <v>7</v>
      </c>
      <c r="H180">
        <v>0</v>
      </c>
      <c r="I180">
        <v>43</v>
      </c>
      <c r="J180">
        <v>1</v>
      </c>
      <c r="K180">
        <v>8</v>
      </c>
      <c r="L180">
        <v>0</v>
      </c>
      <c r="M180">
        <v>5</v>
      </c>
      <c r="N180">
        <f t="shared" si="4"/>
        <v>307.07979419065953</v>
      </c>
      <c r="O180">
        <f t="shared" si="5"/>
        <v>1.0000000889098524</v>
      </c>
    </row>
    <row r="181" spans="1:15" x14ac:dyDescent="0.15">
      <c r="A181" t="s">
        <v>834</v>
      </c>
      <c r="B181" t="s">
        <v>972</v>
      </c>
      <c r="C181" t="s">
        <v>1012</v>
      </c>
      <c r="D181">
        <v>0</v>
      </c>
      <c r="E181">
        <v>266</v>
      </c>
      <c r="F181">
        <v>1</v>
      </c>
      <c r="G181">
        <v>3</v>
      </c>
      <c r="H181">
        <v>0</v>
      </c>
      <c r="I181">
        <v>26</v>
      </c>
      <c r="J181">
        <v>1</v>
      </c>
      <c r="K181">
        <v>4</v>
      </c>
      <c r="L181">
        <v>0</v>
      </c>
      <c r="M181">
        <v>3</v>
      </c>
      <c r="N181">
        <f t="shared" si="4"/>
        <v>266.01691675564138</v>
      </c>
      <c r="O181">
        <f t="shared" si="5"/>
        <v>1.0000000889098524</v>
      </c>
    </row>
    <row r="182" spans="1:15" x14ac:dyDescent="0.15">
      <c r="A182" t="s">
        <v>834</v>
      </c>
      <c r="B182" t="s">
        <v>972</v>
      </c>
      <c r="C182" t="s">
        <v>1013</v>
      </c>
      <c r="D182">
        <v>0</v>
      </c>
      <c r="E182">
        <v>863</v>
      </c>
      <c r="F182">
        <v>1</v>
      </c>
      <c r="G182">
        <v>3</v>
      </c>
      <c r="H182">
        <v>0</v>
      </c>
      <c r="I182">
        <v>48</v>
      </c>
      <c r="J182">
        <v>1</v>
      </c>
      <c r="K182">
        <v>4</v>
      </c>
      <c r="L182">
        <v>0</v>
      </c>
      <c r="M182">
        <v>3</v>
      </c>
      <c r="N182">
        <f t="shared" si="4"/>
        <v>863.00521435283213</v>
      </c>
      <c r="O182">
        <f t="shared" si="5"/>
        <v>1.0000000889098524</v>
      </c>
    </row>
    <row r="183" spans="1:15" x14ac:dyDescent="0.15">
      <c r="A183" t="s">
        <v>834</v>
      </c>
      <c r="B183" t="s">
        <v>972</v>
      </c>
      <c r="C183" t="s">
        <v>1014</v>
      </c>
      <c r="D183">
        <v>9</v>
      </c>
      <c r="E183">
        <v>581</v>
      </c>
      <c r="F183">
        <v>1</v>
      </c>
      <c r="G183">
        <v>39</v>
      </c>
      <c r="H183">
        <v>1</v>
      </c>
      <c r="I183">
        <v>73</v>
      </c>
      <c r="J183">
        <v>1</v>
      </c>
      <c r="K183">
        <v>23</v>
      </c>
      <c r="L183">
        <v>0</v>
      </c>
      <c r="M183">
        <v>4</v>
      </c>
      <c r="N183">
        <f t="shared" si="4"/>
        <v>582.30747891485805</v>
      </c>
      <c r="O183">
        <f t="shared" si="5"/>
        <v>9.0553851479558674</v>
      </c>
    </row>
    <row r="184" spans="1:15" x14ac:dyDescent="0.15">
      <c r="A184" t="s">
        <v>834</v>
      </c>
      <c r="B184" t="s">
        <v>972</v>
      </c>
      <c r="C184" t="s">
        <v>1015</v>
      </c>
      <c r="D184">
        <v>0</v>
      </c>
      <c r="E184">
        <v>129</v>
      </c>
      <c r="F184">
        <v>1</v>
      </c>
      <c r="G184">
        <v>3</v>
      </c>
      <c r="H184">
        <v>0</v>
      </c>
      <c r="I184">
        <v>16</v>
      </c>
      <c r="J184">
        <v>1</v>
      </c>
      <c r="K184">
        <v>4</v>
      </c>
      <c r="L184">
        <v>0</v>
      </c>
      <c r="M184">
        <v>3</v>
      </c>
      <c r="N184">
        <f t="shared" si="4"/>
        <v>129.03487900632845</v>
      </c>
      <c r="O184">
        <f t="shared" si="5"/>
        <v>1.0000000889098524</v>
      </c>
    </row>
    <row r="185" spans="1:15" x14ac:dyDescent="0.15">
      <c r="A185" t="s">
        <v>834</v>
      </c>
      <c r="B185" t="s">
        <v>972</v>
      </c>
      <c r="C185" t="s">
        <v>1016</v>
      </c>
      <c r="D185">
        <v>0</v>
      </c>
      <c r="E185">
        <v>572</v>
      </c>
      <c r="F185">
        <v>0</v>
      </c>
      <c r="G185">
        <v>6</v>
      </c>
      <c r="H185">
        <v>0</v>
      </c>
      <c r="I185">
        <v>75</v>
      </c>
      <c r="J185">
        <v>0</v>
      </c>
      <c r="K185">
        <v>11</v>
      </c>
      <c r="L185">
        <v>0</v>
      </c>
      <c r="M185">
        <v>8</v>
      </c>
      <c r="N185">
        <f t="shared" si="4"/>
        <v>572.03146766605232</v>
      </c>
      <c r="O185">
        <f t="shared" si="5"/>
        <v>4.216867469879518E-4</v>
      </c>
    </row>
    <row r="186" spans="1:15" x14ac:dyDescent="0.15">
      <c r="A186" t="s">
        <v>834</v>
      </c>
      <c r="B186" t="s">
        <v>972</v>
      </c>
      <c r="C186" t="s">
        <v>1017</v>
      </c>
      <c r="D186">
        <v>0</v>
      </c>
      <c r="E186">
        <v>117</v>
      </c>
      <c r="F186">
        <v>0</v>
      </c>
      <c r="G186">
        <v>0</v>
      </c>
      <c r="H186">
        <v>0</v>
      </c>
      <c r="I186">
        <v>8</v>
      </c>
      <c r="J186">
        <v>0</v>
      </c>
      <c r="K186">
        <v>2</v>
      </c>
      <c r="L186">
        <v>0</v>
      </c>
      <c r="M186">
        <v>2</v>
      </c>
      <c r="N186">
        <f t="shared" si="4"/>
        <v>117.00000000075991</v>
      </c>
      <c r="O186">
        <f t="shared" si="5"/>
        <v>4.216867469879518E-4</v>
      </c>
    </row>
    <row r="187" spans="1:15" x14ac:dyDescent="0.15">
      <c r="A187" t="s">
        <v>834</v>
      </c>
      <c r="B187" t="s">
        <v>972</v>
      </c>
      <c r="C187" t="s">
        <v>1018</v>
      </c>
      <c r="D187">
        <v>0</v>
      </c>
      <c r="E187">
        <v>48</v>
      </c>
      <c r="F187">
        <v>0</v>
      </c>
      <c r="G187">
        <v>0</v>
      </c>
      <c r="H187">
        <v>0</v>
      </c>
      <c r="I187">
        <v>10</v>
      </c>
      <c r="J187">
        <v>0</v>
      </c>
      <c r="K187">
        <v>5</v>
      </c>
      <c r="L187">
        <v>0</v>
      </c>
      <c r="M187">
        <v>5</v>
      </c>
      <c r="N187">
        <f t="shared" si="4"/>
        <v>48.000000001852293</v>
      </c>
      <c r="O187">
        <f t="shared" si="5"/>
        <v>4.216867469879518E-4</v>
      </c>
    </row>
    <row r="188" spans="1:15" x14ac:dyDescent="0.15">
      <c r="A188" t="s">
        <v>834</v>
      </c>
      <c r="B188" t="s">
        <v>972</v>
      </c>
      <c r="C188" t="s">
        <v>1019</v>
      </c>
      <c r="D188">
        <v>0</v>
      </c>
      <c r="E188">
        <v>593</v>
      </c>
      <c r="F188">
        <v>0</v>
      </c>
      <c r="G188">
        <v>8</v>
      </c>
      <c r="H188">
        <v>0</v>
      </c>
      <c r="I188">
        <v>76</v>
      </c>
      <c r="J188">
        <v>0</v>
      </c>
      <c r="K188">
        <v>12</v>
      </c>
      <c r="L188">
        <v>0</v>
      </c>
      <c r="M188">
        <v>8</v>
      </c>
      <c r="N188">
        <f t="shared" si="4"/>
        <v>593.05396044557176</v>
      </c>
      <c r="O188">
        <f t="shared" si="5"/>
        <v>4.216867469879518E-4</v>
      </c>
    </row>
    <row r="189" spans="1:15" x14ac:dyDescent="0.15">
      <c r="A189" t="s">
        <v>834</v>
      </c>
      <c r="B189" t="s">
        <v>972</v>
      </c>
      <c r="C189" t="s">
        <v>1020</v>
      </c>
      <c r="D189">
        <v>21</v>
      </c>
      <c r="E189">
        <v>1574</v>
      </c>
      <c r="F189">
        <v>5</v>
      </c>
      <c r="G189">
        <v>43</v>
      </c>
      <c r="H189">
        <v>4</v>
      </c>
      <c r="I189">
        <v>116</v>
      </c>
      <c r="J189">
        <v>5</v>
      </c>
      <c r="K189">
        <v>29</v>
      </c>
      <c r="L189">
        <v>0</v>
      </c>
      <c r="M189">
        <v>10</v>
      </c>
      <c r="N189">
        <f t="shared" si="4"/>
        <v>1574.5872475033507</v>
      </c>
      <c r="O189">
        <f t="shared" si="5"/>
        <v>21.587033149041574</v>
      </c>
    </row>
    <row r="190" spans="1:15" x14ac:dyDescent="0.15">
      <c r="A190" t="s">
        <v>834</v>
      </c>
      <c r="B190" t="s">
        <v>972</v>
      </c>
      <c r="C190" t="s">
        <v>1021</v>
      </c>
      <c r="D190">
        <v>0</v>
      </c>
      <c r="E190">
        <v>47</v>
      </c>
      <c r="F190">
        <v>0</v>
      </c>
      <c r="G190">
        <v>0</v>
      </c>
      <c r="H190">
        <v>0</v>
      </c>
      <c r="I190">
        <v>8</v>
      </c>
      <c r="J190">
        <v>0</v>
      </c>
      <c r="K190">
        <v>5</v>
      </c>
      <c r="L190">
        <v>0</v>
      </c>
      <c r="M190">
        <v>5</v>
      </c>
      <c r="N190">
        <f t="shared" si="4"/>
        <v>47.000000001891699</v>
      </c>
      <c r="O190">
        <f t="shared" si="5"/>
        <v>4.216867469879518E-4</v>
      </c>
    </row>
    <row r="191" spans="1:15" x14ac:dyDescent="0.15">
      <c r="A191" t="s">
        <v>834</v>
      </c>
      <c r="B191" t="s">
        <v>972</v>
      </c>
      <c r="C191" t="s">
        <v>1022</v>
      </c>
      <c r="D191">
        <v>0</v>
      </c>
      <c r="E191">
        <v>77</v>
      </c>
      <c r="F191">
        <v>0</v>
      </c>
      <c r="G191">
        <v>0</v>
      </c>
      <c r="H191">
        <v>0</v>
      </c>
      <c r="I191">
        <v>13</v>
      </c>
      <c r="J191">
        <v>0</v>
      </c>
      <c r="K191">
        <v>5</v>
      </c>
      <c r="L191">
        <v>0</v>
      </c>
      <c r="M191">
        <v>5</v>
      </c>
      <c r="N191">
        <f t="shared" si="4"/>
        <v>77.000000001154675</v>
      </c>
      <c r="O191">
        <f t="shared" si="5"/>
        <v>4.216867469879518E-4</v>
      </c>
    </row>
    <row r="192" spans="1:15" x14ac:dyDescent="0.15">
      <c r="A192" t="s">
        <v>834</v>
      </c>
      <c r="B192" t="s">
        <v>972</v>
      </c>
      <c r="C192" t="s">
        <v>1023</v>
      </c>
      <c r="D192">
        <v>0</v>
      </c>
      <c r="E192">
        <v>289</v>
      </c>
      <c r="F192">
        <v>1</v>
      </c>
      <c r="G192">
        <v>3</v>
      </c>
      <c r="H192">
        <v>0</v>
      </c>
      <c r="I192">
        <v>27</v>
      </c>
      <c r="J192">
        <v>1</v>
      </c>
      <c r="K192">
        <v>4</v>
      </c>
      <c r="L192">
        <v>0</v>
      </c>
      <c r="M192">
        <v>3</v>
      </c>
      <c r="N192">
        <f t="shared" si="4"/>
        <v>289.01557051511571</v>
      </c>
      <c r="O192">
        <f t="shared" si="5"/>
        <v>1.0000000889098524</v>
      </c>
    </row>
    <row r="193" spans="1:15" x14ac:dyDescent="0.15">
      <c r="A193" t="s">
        <v>834</v>
      </c>
      <c r="B193" t="s">
        <v>972</v>
      </c>
      <c r="C193" t="s">
        <v>1024</v>
      </c>
      <c r="D193">
        <v>0</v>
      </c>
      <c r="E193">
        <v>477</v>
      </c>
      <c r="F193">
        <v>1</v>
      </c>
      <c r="G193">
        <v>3</v>
      </c>
      <c r="H193">
        <v>0</v>
      </c>
      <c r="I193">
        <v>30</v>
      </c>
      <c r="J193">
        <v>1</v>
      </c>
      <c r="K193">
        <v>4</v>
      </c>
      <c r="L193">
        <v>0</v>
      </c>
      <c r="M193">
        <v>3</v>
      </c>
      <c r="N193">
        <f t="shared" si="4"/>
        <v>477.00943386916134</v>
      </c>
      <c r="O193">
        <f t="shared" si="5"/>
        <v>1.0000000889098524</v>
      </c>
    </row>
    <row r="194" spans="1:15" x14ac:dyDescent="0.15">
      <c r="A194" t="s">
        <v>834</v>
      </c>
      <c r="B194" t="s">
        <v>972</v>
      </c>
      <c r="C194" t="s">
        <v>1025</v>
      </c>
      <c r="D194">
        <v>0</v>
      </c>
      <c r="E194">
        <v>454</v>
      </c>
      <c r="F194">
        <v>1</v>
      </c>
      <c r="G194">
        <v>15</v>
      </c>
      <c r="H194">
        <v>0</v>
      </c>
      <c r="I194">
        <v>62</v>
      </c>
      <c r="J194">
        <v>1</v>
      </c>
      <c r="K194">
        <v>13</v>
      </c>
      <c r="L194">
        <v>0</v>
      </c>
      <c r="M194">
        <v>6</v>
      </c>
      <c r="N194">
        <f t="shared" si="4"/>
        <v>454.24772976887601</v>
      </c>
      <c r="O194">
        <f t="shared" si="5"/>
        <v>1.0000000889098524</v>
      </c>
    </row>
    <row r="195" spans="1:15" x14ac:dyDescent="0.15">
      <c r="A195" t="s">
        <v>834</v>
      </c>
      <c r="B195" t="s">
        <v>972</v>
      </c>
      <c r="C195" t="s">
        <v>1026</v>
      </c>
      <c r="D195">
        <v>0</v>
      </c>
      <c r="E195">
        <v>448</v>
      </c>
      <c r="F195">
        <v>0</v>
      </c>
      <c r="G195">
        <v>2</v>
      </c>
      <c r="H195">
        <v>0</v>
      </c>
      <c r="I195">
        <v>47</v>
      </c>
      <c r="J195">
        <v>0</v>
      </c>
      <c r="K195">
        <v>6</v>
      </c>
      <c r="L195">
        <v>0</v>
      </c>
      <c r="M195">
        <v>5</v>
      </c>
      <c r="N195">
        <f t="shared" ref="N195:N258" si="6">SQRT(E195*E195+G195*G195+$S$2*$S$2)</f>
        <v>448.00446426366983</v>
      </c>
      <c r="O195">
        <f t="shared" ref="O195:O258" si="7">SQRT(D195*D195+F195*F195+$S$2*$S$2)</f>
        <v>4.216867469879518E-4</v>
      </c>
    </row>
    <row r="196" spans="1:15" x14ac:dyDescent="0.15">
      <c r="A196" t="s">
        <v>834</v>
      </c>
      <c r="B196" t="s">
        <v>972</v>
      </c>
      <c r="C196" t="s">
        <v>1027</v>
      </c>
      <c r="D196">
        <v>13</v>
      </c>
      <c r="E196">
        <v>132</v>
      </c>
      <c r="F196">
        <v>2</v>
      </c>
      <c r="G196">
        <v>6</v>
      </c>
      <c r="H196">
        <v>0</v>
      </c>
      <c r="I196">
        <v>23</v>
      </c>
      <c r="J196">
        <v>2</v>
      </c>
      <c r="K196">
        <v>6</v>
      </c>
      <c r="L196">
        <v>0</v>
      </c>
      <c r="M196">
        <v>4</v>
      </c>
      <c r="N196">
        <f t="shared" si="6"/>
        <v>132.13629327394432</v>
      </c>
      <c r="O196">
        <f t="shared" si="7"/>
        <v>13.152946444725597</v>
      </c>
    </row>
    <row r="197" spans="1:15" x14ac:dyDescent="0.15">
      <c r="A197" t="s">
        <v>834</v>
      </c>
      <c r="B197" t="s">
        <v>972</v>
      </c>
      <c r="C197" t="s">
        <v>1028</v>
      </c>
      <c r="D197">
        <v>40</v>
      </c>
      <c r="E197">
        <v>433</v>
      </c>
      <c r="F197">
        <v>3</v>
      </c>
      <c r="G197">
        <v>35</v>
      </c>
      <c r="H197">
        <v>4</v>
      </c>
      <c r="I197">
        <v>85</v>
      </c>
      <c r="J197">
        <v>3</v>
      </c>
      <c r="K197">
        <v>20</v>
      </c>
      <c r="L197">
        <v>0</v>
      </c>
      <c r="M197">
        <v>4</v>
      </c>
      <c r="N197">
        <f t="shared" si="6"/>
        <v>434.41224660474046</v>
      </c>
      <c r="O197">
        <f t="shared" si="7"/>
        <v>40.112342242479677</v>
      </c>
    </row>
    <row r="198" spans="1:15" x14ac:dyDescent="0.15">
      <c r="A198" t="s">
        <v>834</v>
      </c>
      <c r="B198" t="s">
        <v>972</v>
      </c>
      <c r="C198" t="s">
        <v>1029</v>
      </c>
      <c r="D198">
        <v>0</v>
      </c>
      <c r="E198">
        <v>172</v>
      </c>
      <c r="F198">
        <v>0</v>
      </c>
      <c r="G198">
        <v>2</v>
      </c>
      <c r="H198">
        <v>0</v>
      </c>
      <c r="I198">
        <v>24</v>
      </c>
      <c r="J198">
        <v>0</v>
      </c>
      <c r="K198">
        <v>6</v>
      </c>
      <c r="L198">
        <v>0</v>
      </c>
      <c r="M198">
        <v>5</v>
      </c>
      <c r="N198">
        <f t="shared" si="6"/>
        <v>172.01162751447305</v>
      </c>
      <c r="O198">
        <f t="shared" si="7"/>
        <v>4.216867469879518E-4</v>
      </c>
    </row>
    <row r="199" spans="1:15" x14ac:dyDescent="0.15">
      <c r="A199" t="s">
        <v>834</v>
      </c>
      <c r="B199" t="s">
        <v>1030</v>
      </c>
      <c r="C199" t="s">
        <v>1031</v>
      </c>
      <c r="D199">
        <v>14</v>
      </c>
      <c r="E199">
        <v>116</v>
      </c>
      <c r="F199">
        <v>2</v>
      </c>
      <c r="G199">
        <v>6</v>
      </c>
      <c r="H199">
        <v>4</v>
      </c>
      <c r="I199">
        <v>32</v>
      </c>
      <c r="J199">
        <v>4</v>
      </c>
      <c r="K199">
        <v>11</v>
      </c>
      <c r="L199">
        <v>2</v>
      </c>
      <c r="M199">
        <v>9</v>
      </c>
      <c r="N199">
        <f t="shared" si="6"/>
        <v>116.15506876661827</v>
      </c>
      <c r="O199">
        <f t="shared" si="7"/>
        <v>14.142135630017826</v>
      </c>
    </row>
    <row r="200" spans="1:15" x14ac:dyDescent="0.15">
      <c r="A200" t="s">
        <v>834</v>
      </c>
      <c r="B200" t="s">
        <v>1030</v>
      </c>
      <c r="C200" t="s">
        <v>1032</v>
      </c>
      <c r="D200">
        <v>6</v>
      </c>
      <c r="E200">
        <v>90</v>
      </c>
      <c r="F200">
        <v>1</v>
      </c>
      <c r="G200">
        <v>3</v>
      </c>
      <c r="H200">
        <v>3</v>
      </c>
      <c r="I200">
        <v>26</v>
      </c>
      <c r="J200">
        <v>2</v>
      </c>
      <c r="K200">
        <v>9</v>
      </c>
      <c r="L200">
        <v>1</v>
      </c>
      <c r="M200">
        <v>8</v>
      </c>
      <c r="N200">
        <f t="shared" si="6"/>
        <v>90.049986119809148</v>
      </c>
      <c r="O200">
        <f t="shared" si="7"/>
        <v>6.0827625449149103</v>
      </c>
    </row>
    <row r="201" spans="1:15" x14ac:dyDescent="0.15">
      <c r="A201" t="s">
        <v>834</v>
      </c>
      <c r="B201" t="s">
        <v>1030</v>
      </c>
      <c r="C201" t="s">
        <v>1033</v>
      </c>
      <c r="D201">
        <v>6</v>
      </c>
      <c r="E201">
        <v>124</v>
      </c>
      <c r="F201">
        <v>2</v>
      </c>
      <c r="G201">
        <v>6</v>
      </c>
      <c r="H201">
        <v>3</v>
      </c>
      <c r="I201">
        <v>33</v>
      </c>
      <c r="J201">
        <v>3</v>
      </c>
      <c r="K201">
        <v>12</v>
      </c>
      <c r="L201">
        <v>1</v>
      </c>
      <c r="M201">
        <v>10</v>
      </c>
      <c r="N201">
        <f t="shared" si="6"/>
        <v>124.14507642342413</v>
      </c>
      <c r="O201">
        <f t="shared" si="7"/>
        <v>6.324555334394641</v>
      </c>
    </row>
    <row r="202" spans="1:15" x14ac:dyDescent="0.15">
      <c r="A202" t="s">
        <v>834</v>
      </c>
      <c r="B202" t="s">
        <v>1030</v>
      </c>
      <c r="C202" t="s">
        <v>1034</v>
      </c>
      <c r="D202">
        <v>6</v>
      </c>
      <c r="E202">
        <v>87</v>
      </c>
      <c r="F202">
        <v>1</v>
      </c>
      <c r="G202">
        <v>3</v>
      </c>
      <c r="H202">
        <v>3</v>
      </c>
      <c r="I202">
        <v>26</v>
      </c>
      <c r="J202">
        <v>2</v>
      </c>
      <c r="K202">
        <v>9</v>
      </c>
      <c r="L202">
        <v>1</v>
      </c>
      <c r="M202">
        <v>8</v>
      </c>
      <c r="N202">
        <f t="shared" si="6"/>
        <v>87.051708772302803</v>
      </c>
      <c r="O202">
        <f t="shared" si="7"/>
        <v>6.0827625449149103</v>
      </c>
    </row>
    <row r="203" spans="1:15" x14ac:dyDescent="0.15">
      <c r="A203" t="s">
        <v>834</v>
      </c>
      <c r="B203" t="s">
        <v>1035</v>
      </c>
      <c r="C203" t="s">
        <v>1036</v>
      </c>
      <c r="D203">
        <v>0</v>
      </c>
      <c r="E203">
        <v>6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1</v>
      </c>
      <c r="L203">
        <v>0</v>
      </c>
      <c r="M203">
        <v>1</v>
      </c>
      <c r="N203">
        <f t="shared" si="6"/>
        <v>6.0000000148183092</v>
      </c>
      <c r="O203">
        <f t="shared" si="7"/>
        <v>4.216867469879518E-4</v>
      </c>
    </row>
    <row r="204" spans="1:15" x14ac:dyDescent="0.15">
      <c r="A204" t="s">
        <v>834</v>
      </c>
      <c r="B204" t="s">
        <v>1035</v>
      </c>
      <c r="C204" t="s">
        <v>1037</v>
      </c>
      <c r="D204">
        <v>0</v>
      </c>
      <c r="E204">
        <v>25</v>
      </c>
      <c r="F204">
        <v>0</v>
      </c>
      <c r="G204">
        <v>4</v>
      </c>
      <c r="H204">
        <v>0</v>
      </c>
      <c r="I204">
        <v>5</v>
      </c>
      <c r="J204">
        <v>0</v>
      </c>
      <c r="K204">
        <v>6</v>
      </c>
      <c r="L204">
        <v>0</v>
      </c>
      <c r="M204">
        <v>4</v>
      </c>
      <c r="N204">
        <f t="shared" si="6"/>
        <v>25.317977805856053</v>
      </c>
      <c r="O204">
        <f t="shared" si="7"/>
        <v>4.216867469879518E-4</v>
      </c>
    </row>
    <row r="205" spans="1:15" x14ac:dyDescent="0.15">
      <c r="A205" t="s">
        <v>834</v>
      </c>
      <c r="B205" t="s">
        <v>1035</v>
      </c>
      <c r="C205" t="s">
        <v>1038</v>
      </c>
      <c r="D205">
        <v>14</v>
      </c>
      <c r="E205">
        <v>77</v>
      </c>
      <c r="F205">
        <v>4</v>
      </c>
      <c r="G205">
        <v>4</v>
      </c>
      <c r="H205">
        <v>3</v>
      </c>
      <c r="I205">
        <v>20</v>
      </c>
      <c r="J205">
        <v>5</v>
      </c>
      <c r="K205">
        <v>9</v>
      </c>
      <c r="L205">
        <v>1</v>
      </c>
      <c r="M205">
        <v>9</v>
      </c>
      <c r="N205">
        <f t="shared" si="6"/>
        <v>77.103826105958063</v>
      </c>
      <c r="O205">
        <f t="shared" si="7"/>
        <v>14.560219784667391</v>
      </c>
    </row>
    <row r="206" spans="1:15" x14ac:dyDescent="0.15">
      <c r="A206" t="s">
        <v>834</v>
      </c>
      <c r="B206" t="s">
        <v>1035</v>
      </c>
      <c r="C206" t="s">
        <v>1039</v>
      </c>
      <c r="D206">
        <v>60</v>
      </c>
      <c r="E206">
        <v>87</v>
      </c>
      <c r="F206">
        <v>6</v>
      </c>
      <c r="G206">
        <v>6</v>
      </c>
      <c r="H206">
        <v>15</v>
      </c>
      <c r="I206">
        <v>24</v>
      </c>
      <c r="J206">
        <v>7</v>
      </c>
      <c r="K206">
        <v>10</v>
      </c>
      <c r="L206">
        <v>2</v>
      </c>
      <c r="M206">
        <v>9</v>
      </c>
      <c r="N206">
        <f t="shared" si="6"/>
        <v>87.206651123511335</v>
      </c>
      <c r="O206">
        <f t="shared" si="7"/>
        <v>60.299253728199822</v>
      </c>
    </row>
    <row r="207" spans="1:15" x14ac:dyDescent="0.15">
      <c r="A207" t="s">
        <v>834</v>
      </c>
      <c r="B207" t="s">
        <v>1035</v>
      </c>
      <c r="C207" t="s">
        <v>1040</v>
      </c>
      <c r="D207">
        <v>29</v>
      </c>
      <c r="E207">
        <v>17</v>
      </c>
      <c r="F207">
        <v>2</v>
      </c>
      <c r="G207">
        <v>0</v>
      </c>
      <c r="H207">
        <v>4</v>
      </c>
      <c r="I207">
        <v>5</v>
      </c>
      <c r="J207">
        <v>2</v>
      </c>
      <c r="K207">
        <v>2</v>
      </c>
      <c r="L207">
        <v>1</v>
      </c>
      <c r="M207">
        <v>2</v>
      </c>
      <c r="N207">
        <f t="shared" si="6"/>
        <v>17.000000005229992</v>
      </c>
      <c r="O207">
        <f t="shared" si="7"/>
        <v>29.068883710555859</v>
      </c>
    </row>
    <row r="208" spans="1:15" x14ac:dyDescent="0.15">
      <c r="A208" t="s">
        <v>834</v>
      </c>
      <c r="B208" t="s">
        <v>1035</v>
      </c>
      <c r="C208" t="s">
        <v>1041</v>
      </c>
      <c r="D208">
        <v>18</v>
      </c>
      <c r="E208">
        <v>400</v>
      </c>
      <c r="F208">
        <v>3</v>
      </c>
      <c r="G208">
        <v>61</v>
      </c>
      <c r="H208">
        <v>6</v>
      </c>
      <c r="I208">
        <v>101</v>
      </c>
      <c r="J208">
        <v>5</v>
      </c>
      <c r="K208">
        <v>39</v>
      </c>
      <c r="L208">
        <v>2</v>
      </c>
      <c r="M208">
        <v>10</v>
      </c>
      <c r="N208">
        <f t="shared" si="6"/>
        <v>404.6245172999009</v>
      </c>
      <c r="O208">
        <f t="shared" si="7"/>
        <v>18.24828759576689</v>
      </c>
    </row>
    <row r="209" spans="1:15" x14ac:dyDescent="0.15">
      <c r="A209" t="s">
        <v>834</v>
      </c>
      <c r="B209" t="s">
        <v>1035</v>
      </c>
      <c r="C209" t="s">
        <v>1042</v>
      </c>
      <c r="D209">
        <v>0</v>
      </c>
      <c r="E209">
        <v>9</v>
      </c>
      <c r="F209">
        <v>0</v>
      </c>
      <c r="G209">
        <v>0</v>
      </c>
      <c r="H209">
        <v>0</v>
      </c>
      <c r="I209">
        <v>4</v>
      </c>
      <c r="J209">
        <v>0</v>
      </c>
      <c r="K209">
        <v>2</v>
      </c>
      <c r="L209">
        <v>0</v>
      </c>
      <c r="M209">
        <v>2</v>
      </c>
      <c r="N209">
        <f t="shared" si="6"/>
        <v>9.0000000098788728</v>
      </c>
      <c r="O209">
        <f t="shared" si="7"/>
        <v>4.216867469879518E-4</v>
      </c>
    </row>
    <row r="210" spans="1:15" x14ac:dyDescent="0.15">
      <c r="A210" t="s">
        <v>834</v>
      </c>
      <c r="B210" t="s">
        <v>1035</v>
      </c>
      <c r="C210" t="s">
        <v>1043</v>
      </c>
      <c r="D210">
        <v>0</v>
      </c>
      <c r="E210">
        <v>6</v>
      </c>
      <c r="F210">
        <v>0</v>
      </c>
      <c r="G210">
        <v>0</v>
      </c>
      <c r="H210">
        <v>0</v>
      </c>
      <c r="I210">
        <v>2</v>
      </c>
      <c r="J210">
        <v>0</v>
      </c>
      <c r="K210">
        <v>1</v>
      </c>
      <c r="L210">
        <v>0</v>
      </c>
      <c r="M210">
        <v>1</v>
      </c>
      <c r="N210">
        <f t="shared" si="6"/>
        <v>6.0000000148183092</v>
      </c>
      <c r="O210">
        <f t="shared" si="7"/>
        <v>4.216867469879518E-4</v>
      </c>
    </row>
    <row r="211" spans="1:15" x14ac:dyDescent="0.15">
      <c r="A211" t="s">
        <v>834</v>
      </c>
      <c r="B211" t="s">
        <v>1035</v>
      </c>
      <c r="C211" t="s">
        <v>1044</v>
      </c>
      <c r="D211">
        <v>49</v>
      </c>
      <c r="E211">
        <v>1165</v>
      </c>
      <c r="F211">
        <v>11</v>
      </c>
      <c r="G211">
        <v>131</v>
      </c>
      <c r="H211">
        <v>10</v>
      </c>
      <c r="I211">
        <v>214</v>
      </c>
      <c r="J211">
        <v>14</v>
      </c>
      <c r="K211">
        <v>95</v>
      </c>
      <c r="L211">
        <v>3</v>
      </c>
      <c r="M211">
        <v>35</v>
      </c>
      <c r="N211">
        <f t="shared" si="6"/>
        <v>1172.3421002421512</v>
      </c>
      <c r="O211">
        <f t="shared" si="7"/>
        <v>50.219518119729301</v>
      </c>
    </row>
    <row r="212" spans="1:15" x14ac:dyDescent="0.15">
      <c r="A212" t="s">
        <v>834</v>
      </c>
      <c r="B212" t="s">
        <v>1035</v>
      </c>
      <c r="C212" t="s">
        <v>1045</v>
      </c>
      <c r="D212">
        <v>0</v>
      </c>
      <c r="E212">
        <v>64</v>
      </c>
      <c r="F212">
        <v>0</v>
      </c>
      <c r="G212">
        <v>8</v>
      </c>
      <c r="H212">
        <v>0</v>
      </c>
      <c r="I212">
        <v>18</v>
      </c>
      <c r="J212">
        <v>0</v>
      </c>
      <c r="K212">
        <v>10</v>
      </c>
      <c r="L212">
        <v>0</v>
      </c>
      <c r="M212">
        <v>6</v>
      </c>
      <c r="N212">
        <f t="shared" si="6"/>
        <v>64.498061987766889</v>
      </c>
      <c r="O212">
        <f t="shared" si="7"/>
        <v>4.216867469879518E-4</v>
      </c>
    </row>
    <row r="213" spans="1:15" x14ac:dyDescent="0.15">
      <c r="A213" t="s">
        <v>834</v>
      </c>
      <c r="B213" t="s">
        <v>1035</v>
      </c>
      <c r="C213" t="s">
        <v>1046</v>
      </c>
      <c r="D213">
        <v>3</v>
      </c>
      <c r="E213">
        <v>56</v>
      </c>
      <c r="F213">
        <v>0</v>
      </c>
      <c r="G213">
        <v>3</v>
      </c>
      <c r="H213">
        <v>1</v>
      </c>
      <c r="I213">
        <v>11</v>
      </c>
      <c r="J213">
        <v>1</v>
      </c>
      <c r="K213">
        <v>5</v>
      </c>
      <c r="L213">
        <v>1</v>
      </c>
      <c r="M213">
        <v>3</v>
      </c>
      <c r="N213">
        <f t="shared" si="6"/>
        <v>56.080299572825211</v>
      </c>
      <c r="O213">
        <f t="shared" si="7"/>
        <v>3.0000000296366185</v>
      </c>
    </row>
    <row r="214" spans="1:15" x14ac:dyDescent="0.15">
      <c r="A214" t="s">
        <v>834</v>
      </c>
      <c r="B214" t="s">
        <v>1035</v>
      </c>
      <c r="C214" t="s">
        <v>1047</v>
      </c>
      <c r="D214">
        <v>0</v>
      </c>
      <c r="E214">
        <v>24</v>
      </c>
      <c r="F214">
        <v>0</v>
      </c>
      <c r="G214">
        <v>0</v>
      </c>
      <c r="H214">
        <v>0</v>
      </c>
      <c r="I214">
        <v>3</v>
      </c>
      <c r="J214">
        <v>0</v>
      </c>
      <c r="K214">
        <v>1</v>
      </c>
      <c r="L214">
        <v>0</v>
      </c>
      <c r="M214">
        <v>1</v>
      </c>
      <c r="N214">
        <f t="shared" si="6"/>
        <v>24.000000003704578</v>
      </c>
      <c r="O214">
        <f t="shared" si="7"/>
        <v>4.216867469879518E-4</v>
      </c>
    </row>
    <row r="215" spans="1:15" x14ac:dyDescent="0.15">
      <c r="A215" t="s">
        <v>834</v>
      </c>
      <c r="B215" t="s">
        <v>1048</v>
      </c>
      <c r="C215" t="s">
        <v>1049</v>
      </c>
      <c r="D215">
        <v>0</v>
      </c>
      <c r="E215">
        <v>54</v>
      </c>
      <c r="F215">
        <v>0</v>
      </c>
      <c r="G215">
        <v>0</v>
      </c>
      <c r="H215">
        <v>0</v>
      </c>
      <c r="I215">
        <v>6</v>
      </c>
      <c r="J215">
        <v>0</v>
      </c>
      <c r="K215">
        <v>1</v>
      </c>
      <c r="L215">
        <v>0</v>
      </c>
      <c r="M215">
        <v>1</v>
      </c>
      <c r="N215">
        <f t="shared" si="6"/>
        <v>54.000000001646477</v>
      </c>
      <c r="O215">
        <f t="shared" si="7"/>
        <v>4.216867469879518E-4</v>
      </c>
    </row>
    <row r="216" spans="1:15" x14ac:dyDescent="0.15">
      <c r="A216" t="s">
        <v>834</v>
      </c>
      <c r="B216" t="s">
        <v>1048</v>
      </c>
      <c r="C216" t="s">
        <v>1050</v>
      </c>
      <c r="D216">
        <v>11</v>
      </c>
      <c r="E216">
        <v>320</v>
      </c>
      <c r="F216">
        <v>5</v>
      </c>
      <c r="G216">
        <v>31</v>
      </c>
      <c r="H216">
        <v>5</v>
      </c>
      <c r="I216">
        <v>59</v>
      </c>
      <c r="J216">
        <v>6</v>
      </c>
      <c r="K216">
        <v>17</v>
      </c>
      <c r="L216">
        <v>1</v>
      </c>
      <c r="M216">
        <v>4</v>
      </c>
      <c r="N216">
        <f t="shared" si="6"/>
        <v>321.49805598195741</v>
      </c>
      <c r="O216">
        <f t="shared" si="7"/>
        <v>12.083045980952804</v>
      </c>
    </row>
    <row r="217" spans="1:15" x14ac:dyDescent="0.15">
      <c r="A217" t="s">
        <v>834</v>
      </c>
      <c r="B217" t="s">
        <v>1048</v>
      </c>
      <c r="C217" t="s">
        <v>1051</v>
      </c>
      <c r="D217">
        <v>39</v>
      </c>
      <c r="E217">
        <v>293</v>
      </c>
      <c r="F217">
        <v>9</v>
      </c>
      <c r="G217">
        <v>21</v>
      </c>
      <c r="H217">
        <v>7</v>
      </c>
      <c r="I217">
        <v>59</v>
      </c>
      <c r="J217">
        <v>8</v>
      </c>
      <c r="K217">
        <v>11</v>
      </c>
      <c r="L217">
        <v>0</v>
      </c>
      <c r="M217">
        <v>4</v>
      </c>
      <c r="N217">
        <f t="shared" si="6"/>
        <v>293.75159574064924</v>
      </c>
      <c r="O217">
        <f t="shared" si="7"/>
        <v>40.024992194600358</v>
      </c>
    </row>
    <row r="218" spans="1:15" x14ac:dyDescent="0.15">
      <c r="A218" t="s">
        <v>834</v>
      </c>
      <c r="B218" t="s">
        <v>1048</v>
      </c>
      <c r="C218" t="s">
        <v>1052</v>
      </c>
      <c r="D218">
        <v>11</v>
      </c>
      <c r="E218">
        <v>19</v>
      </c>
      <c r="F218">
        <v>0</v>
      </c>
      <c r="G218">
        <v>0</v>
      </c>
      <c r="H218">
        <v>4</v>
      </c>
      <c r="I218">
        <v>6</v>
      </c>
      <c r="J218">
        <v>2</v>
      </c>
      <c r="K218">
        <v>3</v>
      </c>
      <c r="L218">
        <v>2</v>
      </c>
      <c r="M218">
        <v>3</v>
      </c>
      <c r="N218">
        <f t="shared" si="6"/>
        <v>19.000000004679464</v>
      </c>
      <c r="O218">
        <f t="shared" si="7"/>
        <v>11.000000008082715</v>
      </c>
    </row>
    <row r="219" spans="1:15" x14ac:dyDescent="0.15">
      <c r="A219" t="s">
        <v>834</v>
      </c>
      <c r="B219" t="s">
        <v>1048</v>
      </c>
      <c r="C219" t="s">
        <v>1053</v>
      </c>
      <c r="D219">
        <v>18</v>
      </c>
      <c r="E219">
        <v>5</v>
      </c>
      <c r="F219">
        <v>0</v>
      </c>
      <c r="G219">
        <v>0</v>
      </c>
      <c r="H219">
        <v>6</v>
      </c>
      <c r="I219">
        <v>2</v>
      </c>
      <c r="J219">
        <v>3</v>
      </c>
      <c r="K219">
        <v>1</v>
      </c>
      <c r="L219">
        <v>3</v>
      </c>
      <c r="M219">
        <v>1</v>
      </c>
      <c r="N219">
        <f t="shared" si="6"/>
        <v>5.0000000177819715</v>
      </c>
      <c r="O219">
        <f t="shared" si="7"/>
        <v>18.000000004939437</v>
      </c>
    </row>
    <row r="220" spans="1:15" x14ac:dyDescent="0.15">
      <c r="A220" t="s">
        <v>834</v>
      </c>
      <c r="B220" t="s">
        <v>1048</v>
      </c>
      <c r="C220" t="s">
        <v>1054</v>
      </c>
      <c r="D220">
        <v>18</v>
      </c>
      <c r="E220">
        <v>5</v>
      </c>
      <c r="F220">
        <v>0</v>
      </c>
      <c r="G220">
        <v>0</v>
      </c>
      <c r="H220">
        <v>6</v>
      </c>
      <c r="I220">
        <v>2</v>
      </c>
      <c r="J220">
        <v>3</v>
      </c>
      <c r="K220">
        <v>1</v>
      </c>
      <c r="L220">
        <v>3</v>
      </c>
      <c r="M220">
        <v>1</v>
      </c>
      <c r="N220">
        <f t="shared" si="6"/>
        <v>5.0000000177819715</v>
      </c>
      <c r="O220">
        <f t="shared" si="7"/>
        <v>18.000000004939437</v>
      </c>
    </row>
    <row r="221" spans="1:15" x14ac:dyDescent="0.15">
      <c r="A221" t="s">
        <v>834</v>
      </c>
      <c r="B221" t="s">
        <v>1048</v>
      </c>
      <c r="C221" t="s">
        <v>1055</v>
      </c>
      <c r="D221">
        <v>19</v>
      </c>
      <c r="E221">
        <v>238</v>
      </c>
      <c r="F221">
        <v>5</v>
      </c>
      <c r="G221">
        <v>15</v>
      </c>
      <c r="H221">
        <v>6</v>
      </c>
      <c r="I221">
        <v>49</v>
      </c>
      <c r="J221">
        <v>6</v>
      </c>
      <c r="K221">
        <v>8</v>
      </c>
      <c r="L221">
        <v>1</v>
      </c>
      <c r="M221">
        <v>3</v>
      </c>
      <c r="N221">
        <f t="shared" si="6"/>
        <v>238.4722206047862</v>
      </c>
      <c r="O221">
        <f t="shared" si="7"/>
        <v>19.646882708913893</v>
      </c>
    </row>
    <row r="222" spans="1:15" x14ac:dyDescent="0.15">
      <c r="A222" t="s">
        <v>834</v>
      </c>
      <c r="B222" t="s">
        <v>1048</v>
      </c>
      <c r="C222" t="s">
        <v>1056</v>
      </c>
      <c r="D222">
        <v>6</v>
      </c>
      <c r="E222">
        <v>28</v>
      </c>
      <c r="F222">
        <v>0</v>
      </c>
      <c r="G222">
        <v>0</v>
      </c>
      <c r="H222">
        <v>2</v>
      </c>
      <c r="I222">
        <v>7</v>
      </c>
      <c r="J222">
        <v>1</v>
      </c>
      <c r="K222">
        <v>3</v>
      </c>
      <c r="L222">
        <v>1</v>
      </c>
      <c r="M222">
        <v>3</v>
      </c>
      <c r="N222">
        <f t="shared" si="6"/>
        <v>28.000000003175352</v>
      </c>
      <c r="O222">
        <f t="shared" si="7"/>
        <v>6.0000000148183092</v>
      </c>
    </row>
    <row r="223" spans="1:15" x14ac:dyDescent="0.15">
      <c r="A223" t="s">
        <v>834</v>
      </c>
      <c r="B223" t="s">
        <v>1048</v>
      </c>
      <c r="C223" t="s">
        <v>1057</v>
      </c>
      <c r="D223">
        <v>12</v>
      </c>
      <c r="E223">
        <v>262</v>
      </c>
      <c r="F223">
        <v>3</v>
      </c>
      <c r="G223">
        <v>45</v>
      </c>
      <c r="H223">
        <v>3</v>
      </c>
      <c r="I223">
        <v>65</v>
      </c>
      <c r="J223">
        <v>3</v>
      </c>
      <c r="K223">
        <v>33</v>
      </c>
      <c r="L223">
        <v>0</v>
      </c>
      <c r="M223">
        <v>7</v>
      </c>
      <c r="N223">
        <f t="shared" si="6"/>
        <v>265.83641586542996</v>
      </c>
      <c r="O223">
        <f t="shared" si="7"/>
        <v>12.369316884040918</v>
      </c>
    </row>
    <row r="224" spans="1:15" x14ac:dyDescent="0.15">
      <c r="A224" t="s">
        <v>834</v>
      </c>
      <c r="B224" t="s">
        <v>1048</v>
      </c>
      <c r="C224" t="s">
        <v>1058</v>
      </c>
      <c r="D224">
        <v>13</v>
      </c>
      <c r="E224">
        <v>166</v>
      </c>
      <c r="F224">
        <v>4</v>
      </c>
      <c r="G224">
        <v>12</v>
      </c>
      <c r="H224">
        <v>6</v>
      </c>
      <c r="I224">
        <v>46</v>
      </c>
      <c r="J224">
        <v>5</v>
      </c>
      <c r="K224">
        <v>7</v>
      </c>
      <c r="L224">
        <v>1</v>
      </c>
      <c r="M224">
        <v>3</v>
      </c>
      <c r="N224">
        <f t="shared" si="6"/>
        <v>166.43316977146659</v>
      </c>
      <c r="O224">
        <f t="shared" si="7"/>
        <v>13.601470515272226</v>
      </c>
    </row>
    <row r="225" spans="1:15" x14ac:dyDescent="0.15">
      <c r="A225" t="s">
        <v>834</v>
      </c>
      <c r="B225" t="s">
        <v>1048</v>
      </c>
      <c r="C225" t="s">
        <v>1059</v>
      </c>
      <c r="D225">
        <v>44</v>
      </c>
      <c r="E225">
        <v>657</v>
      </c>
      <c r="F225">
        <v>5</v>
      </c>
      <c r="G225">
        <v>61</v>
      </c>
      <c r="H225">
        <v>8</v>
      </c>
      <c r="I225">
        <v>121</v>
      </c>
      <c r="J225">
        <v>8</v>
      </c>
      <c r="K225">
        <v>37</v>
      </c>
      <c r="L225">
        <v>3</v>
      </c>
      <c r="M225">
        <v>7</v>
      </c>
      <c r="N225">
        <f t="shared" si="6"/>
        <v>659.8257345694982</v>
      </c>
      <c r="O225">
        <f t="shared" si="7"/>
        <v>44.283179652976813</v>
      </c>
    </row>
    <row r="226" spans="1:15" x14ac:dyDescent="0.15">
      <c r="A226" t="s">
        <v>834</v>
      </c>
      <c r="B226" t="s">
        <v>1048</v>
      </c>
      <c r="C226" t="s">
        <v>1060</v>
      </c>
      <c r="D226">
        <v>15</v>
      </c>
      <c r="E226">
        <v>50</v>
      </c>
      <c r="F226">
        <v>0</v>
      </c>
      <c r="G226">
        <v>0</v>
      </c>
      <c r="H226">
        <v>5</v>
      </c>
      <c r="I226">
        <v>17</v>
      </c>
      <c r="J226">
        <v>2</v>
      </c>
      <c r="K226">
        <v>4</v>
      </c>
      <c r="L226">
        <v>2</v>
      </c>
      <c r="M226">
        <v>4</v>
      </c>
      <c r="N226">
        <f t="shared" si="6"/>
        <v>50.000000001778197</v>
      </c>
      <c r="O226">
        <f t="shared" si="7"/>
        <v>15.000000005927324</v>
      </c>
    </row>
    <row r="227" spans="1:15" x14ac:dyDescent="0.15">
      <c r="A227" t="s">
        <v>834</v>
      </c>
      <c r="B227" t="s">
        <v>1048</v>
      </c>
      <c r="C227" t="s">
        <v>1061</v>
      </c>
      <c r="D227">
        <v>0</v>
      </c>
      <c r="E227">
        <v>54</v>
      </c>
      <c r="F227">
        <v>0</v>
      </c>
      <c r="G227">
        <v>2</v>
      </c>
      <c r="H227">
        <v>0</v>
      </c>
      <c r="I227">
        <v>14</v>
      </c>
      <c r="J227">
        <v>0</v>
      </c>
      <c r="K227">
        <v>5</v>
      </c>
      <c r="L227">
        <v>0</v>
      </c>
      <c r="M227">
        <v>4</v>
      </c>
      <c r="N227">
        <f t="shared" si="6"/>
        <v>54.037024346070538</v>
      </c>
      <c r="O227">
        <f t="shared" si="7"/>
        <v>4.216867469879518E-4</v>
      </c>
    </row>
    <row r="228" spans="1:15" x14ac:dyDescent="0.15">
      <c r="A228" t="s">
        <v>834</v>
      </c>
      <c r="B228" t="s">
        <v>1048</v>
      </c>
      <c r="C228" t="s">
        <v>1062</v>
      </c>
      <c r="D228">
        <v>5</v>
      </c>
      <c r="E228">
        <v>18</v>
      </c>
      <c r="F228">
        <v>0</v>
      </c>
      <c r="G228">
        <v>0</v>
      </c>
      <c r="H228">
        <v>2</v>
      </c>
      <c r="I228">
        <v>6</v>
      </c>
      <c r="J228">
        <v>1</v>
      </c>
      <c r="K228">
        <v>3</v>
      </c>
      <c r="L228">
        <v>1</v>
      </c>
      <c r="M228">
        <v>3</v>
      </c>
      <c r="N228">
        <f t="shared" si="6"/>
        <v>18.000000004939437</v>
      </c>
      <c r="O228">
        <f t="shared" si="7"/>
        <v>5.0000000177819715</v>
      </c>
    </row>
    <row r="229" spans="1:15" x14ac:dyDescent="0.15">
      <c r="A229" t="s">
        <v>834</v>
      </c>
      <c r="B229" t="s">
        <v>1048</v>
      </c>
      <c r="C229" t="s">
        <v>1063</v>
      </c>
      <c r="D229">
        <v>0</v>
      </c>
      <c r="E229">
        <v>34</v>
      </c>
      <c r="F229">
        <v>0</v>
      </c>
      <c r="G229">
        <v>0</v>
      </c>
      <c r="H229">
        <v>0</v>
      </c>
      <c r="I229">
        <v>4</v>
      </c>
      <c r="J229">
        <v>0</v>
      </c>
      <c r="K229">
        <v>1</v>
      </c>
      <c r="L229">
        <v>0</v>
      </c>
      <c r="M229">
        <v>1</v>
      </c>
      <c r="N229">
        <f t="shared" si="6"/>
        <v>34.000000002614996</v>
      </c>
      <c r="O229">
        <f t="shared" si="7"/>
        <v>4.216867469879518E-4</v>
      </c>
    </row>
    <row r="230" spans="1:15" x14ac:dyDescent="0.15">
      <c r="A230" t="s">
        <v>834</v>
      </c>
      <c r="B230" t="s">
        <v>1048</v>
      </c>
      <c r="C230" t="s">
        <v>1064</v>
      </c>
      <c r="D230">
        <v>83</v>
      </c>
      <c r="E230">
        <v>136</v>
      </c>
      <c r="F230">
        <v>8</v>
      </c>
      <c r="G230">
        <v>8</v>
      </c>
      <c r="H230">
        <v>17</v>
      </c>
      <c r="I230">
        <v>29</v>
      </c>
      <c r="J230">
        <v>9</v>
      </c>
      <c r="K230">
        <v>7</v>
      </c>
      <c r="L230">
        <v>3</v>
      </c>
      <c r="M230">
        <v>5</v>
      </c>
      <c r="N230">
        <f t="shared" si="6"/>
        <v>136.23509092806384</v>
      </c>
      <c r="O230">
        <f t="shared" si="7"/>
        <v>83.38465086679814</v>
      </c>
    </row>
    <row r="231" spans="1:15" x14ac:dyDescent="0.15">
      <c r="A231" t="s">
        <v>834</v>
      </c>
      <c r="B231" t="s">
        <v>1048</v>
      </c>
      <c r="C231" t="s">
        <v>1065</v>
      </c>
      <c r="D231">
        <v>126</v>
      </c>
      <c r="E231">
        <v>358</v>
      </c>
      <c r="F231">
        <v>19</v>
      </c>
      <c r="G231">
        <v>49</v>
      </c>
      <c r="H231">
        <v>28</v>
      </c>
      <c r="I231">
        <v>72</v>
      </c>
      <c r="J231">
        <v>14</v>
      </c>
      <c r="K231">
        <v>32</v>
      </c>
      <c r="L231">
        <v>1</v>
      </c>
      <c r="M231">
        <v>11</v>
      </c>
      <c r="N231">
        <f t="shared" si="6"/>
        <v>361.33779210065728</v>
      </c>
      <c r="O231">
        <f t="shared" si="7"/>
        <v>127.42448744326116</v>
      </c>
    </row>
    <row r="232" spans="1:15" x14ac:dyDescent="0.15">
      <c r="A232" t="s">
        <v>834</v>
      </c>
      <c r="B232" t="s">
        <v>1048</v>
      </c>
      <c r="C232" t="s">
        <v>1066</v>
      </c>
      <c r="D232">
        <v>4</v>
      </c>
      <c r="E232">
        <v>143</v>
      </c>
      <c r="F232">
        <v>0</v>
      </c>
      <c r="G232">
        <v>0</v>
      </c>
      <c r="H232">
        <v>1</v>
      </c>
      <c r="I232">
        <v>43</v>
      </c>
      <c r="J232">
        <v>1</v>
      </c>
      <c r="K232">
        <v>21</v>
      </c>
      <c r="L232">
        <v>1</v>
      </c>
      <c r="M232">
        <v>21</v>
      </c>
      <c r="N232">
        <f t="shared" si="6"/>
        <v>143.00000000062175</v>
      </c>
      <c r="O232">
        <f t="shared" si="7"/>
        <v>4.0000000222274634</v>
      </c>
    </row>
    <row r="233" spans="1:15" x14ac:dyDescent="0.15">
      <c r="A233" t="s">
        <v>834</v>
      </c>
      <c r="B233" t="s">
        <v>1048</v>
      </c>
      <c r="C233" t="s">
        <v>1067</v>
      </c>
      <c r="D233">
        <v>5</v>
      </c>
      <c r="E233">
        <v>57</v>
      </c>
      <c r="F233">
        <v>0</v>
      </c>
      <c r="G233">
        <v>4</v>
      </c>
      <c r="H233">
        <v>2</v>
      </c>
      <c r="I233">
        <v>17</v>
      </c>
      <c r="J233">
        <v>1</v>
      </c>
      <c r="K233">
        <v>5</v>
      </c>
      <c r="L233">
        <v>1</v>
      </c>
      <c r="M233">
        <v>3</v>
      </c>
      <c r="N233">
        <f t="shared" si="6"/>
        <v>57.14017851020261</v>
      </c>
      <c r="O233">
        <f t="shared" si="7"/>
        <v>5.0000000177819715</v>
      </c>
    </row>
    <row r="234" spans="1:15" x14ac:dyDescent="0.15">
      <c r="A234" t="s">
        <v>834</v>
      </c>
      <c r="B234" t="s">
        <v>1048</v>
      </c>
      <c r="C234" t="s">
        <v>1068</v>
      </c>
      <c r="D234">
        <v>0</v>
      </c>
      <c r="E234">
        <v>15</v>
      </c>
      <c r="F234">
        <v>0</v>
      </c>
      <c r="G234">
        <v>0</v>
      </c>
      <c r="H234">
        <v>0</v>
      </c>
      <c r="I234">
        <v>6</v>
      </c>
      <c r="J234">
        <v>0</v>
      </c>
      <c r="K234">
        <v>3</v>
      </c>
      <c r="L234">
        <v>0</v>
      </c>
      <c r="M234">
        <v>3</v>
      </c>
      <c r="N234">
        <f t="shared" si="6"/>
        <v>15.000000005927324</v>
      </c>
      <c r="O234">
        <f t="shared" si="7"/>
        <v>4.216867469879518E-4</v>
      </c>
    </row>
    <row r="235" spans="1:15" x14ac:dyDescent="0.15">
      <c r="A235" t="s">
        <v>834</v>
      </c>
      <c r="B235" t="s">
        <v>1048</v>
      </c>
      <c r="C235" t="s">
        <v>1069</v>
      </c>
      <c r="D235">
        <v>11</v>
      </c>
      <c r="E235">
        <v>93</v>
      </c>
      <c r="F235">
        <v>1</v>
      </c>
      <c r="G235">
        <v>9</v>
      </c>
      <c r="H235">
        <v>5</v>
      </c>
      <c r="I235">
        <v>26</v>
      </c>
      <c r="J235">
        <v>3</v>
      </c>
      <c r="K235">
        <v>6</v>
      </c>
      <c r="L235">
        <v>2</v>
      </c>
      <c r="M235">
        <v>2</v>
      </c>
      <c r="N235">
        <f t="shared" si="6"/>
        <v>93.434469015336191</v>
      </c>
      <c r="O235">
        <f t="shared" si="7"/>
        <v>11.045361025236781</v>
      </c>
    </row>
    <row r="236" spans="1:15" x14ac:dyDescent="0.15">
      <c r="A236" t="s">
        <v>834</v>
      </c>
      <c r="B236" t="s">
        <v>1048</v>
      </c>
      <c r="C236" t="s">
        <v>1070</v>
      </c>
      <c r="D236">
        <v>4</v>
      </c>
      <c r="E236">
        <v>662</v>
      </c>
      <c r="F236">
        <v>1</v>
      </c>
      <c r="G236">
        <v>65</v>
      </c>
      <c r="H236">
        <v>1</v>
      </c>
      <c r="I236">
        <v>131</v>
      </c>
      <c r="J236">
        <v>1</v>
      </c>
      <c r="K236">
        <v>43</v>
      </c>
      <c r="L236">
        <v>0</v>
      </c>
      <c r="M236">
        <v>9</v>
      </c>
      <c r="N236">
        <f t="shared" si="6"/>
        <v>665.18343334765768</v>
      </c>
      <c r="O236">
        <f t="shared" si="7"/>
        <v>4.1231056471814682</v>
      </c>
    </row>
    <row r="237" spans="1:15" x14ac:dyDescent="0.15">
      <c r="A237" t="s">
        <v>834</v>
      </c>
      <c r="B237" t="s">
        <v>1071</v>
      </c>
      <c r="C237" t="s">
        <v>1072</v>
      </c>
      <c r="D237">
        <v>0</v>
      </c>
      <c r="E237">
        <v>30</v>
      </c>
      <c r="F237">
        <v>0</v>
      </c>
      <c r="G237">
        <v>0</v>
      </c>
      <c r="H237">
        <v>0</v>
      </c>
      <c r="I237">
        <v>3</v>
      </c>
      <c r="J237">
        <v>0</v>
      </c>
      <c r="K237">
        <v>2</v>
      </c>
      <c r="L237">
        <v>0</v>
      </c>
      <c r="M237">
        <v>2</v>
      </c>
      <c r="N237">
        <f t="shared" si="6"/>
        <v>30.000000002963663</v>
      </c>
      <c r="O237">
        <f t="shared" si="7"/>
        <v>4.216867469879518E-4</v>
      </c>
    </row>
    <row r="238" spans="1:15" x14ac:dyDescent="0.15">
      <c r="A238" t="s">
        <v>834</v>
      </c>
      <c r="B238" t="s">
        <v>1071</v>
      </c>
      <c r="C238" t="s">
        <v>1072</v>
      </c>
      <c r="D238">
        <v>0</v>
      </c>
      <c r="E238">
        <v>30</v>
      </c>
      <c r="F238">
        <v>0</v>
      </c>
      <c r="G238">
        <v>0</v>
      </c>
      <c r="H238">
        <v>0</v>
      </c>
      <c r="I238">
        <v>3</v>
      </c>
      <c r="J238">
        <v>0</v>
      </c>
      <c r="K238">
        <v>2</v>
      </c>
      <c r="L238">
        <v>0</v>
      </c>
      <c r="M238">
        <v>2</v>
      </c>
      <c r="N238">
        <f t="shared" si="6"/>
        <v>30.000000002963663</v>
      </c>
      <c r="O238">
        <f t="shared" si="7"/>
        <v>4.216867469879518E-4</v>
      </c>
    </row>
    <row r="239" spans="1:15" x14ac:dyDescent="0.15">
      <c r="A239" t="s">
        <v>834</v>
      </c>
      <c r="B239" t="s">
        <v>1071</v>
      </c>
      <c r="C239" t="s">
        <v>1073</v>
      </c>
      <c r="D239">
        <v>0</v>
      </c>
      <c r="E239">
        <v>27</v>
      </c>
      <c r="F239">
        <v>0</v>
      </c>
      <c r="G239">
        <v>2</v>
      </c>
      <c r="H239">
        <v>0</v>
      </c>
      <c r="I239">
        <v>8</v>
      </c>
      <c r="J239">
        <v>0</v>
      </c>
      <c r="K239">
        <v>3</v>
      </c>
      <c r="L239">
        <v>0</v>
      </c>
      <c r="M239">
        <v>2</v>
      </c>
      <c r="N239">
        <f t="shared" si="6"/>
        <v>27.073972744645729</v>
      </c>
      <c r="O239">
        <f t="shared" si="7"/>
        <v>4.216867469879518E-4</v>
      </c>
    </row>
    <row r="240" spans="1:15" x14ac:dyDescent="0.15">
      <c r="A240" t="s">
        <v>834</v>
      </c>
      <c r="B240" t="s">
        <v>1071</v>
      </c>
      <c r="C240" t="s">
        <v>1074</v>
      </c>
      <c r="D240">
        <v>0</v>
      </c>
      <c r="E240">
        <v>28</v>
      </c>
      <c r="F240">
        <v>0</v>
      </c>
      <c r="G240">
        <v>0</v>
      </c>
      <c r="H240">
        <v>0</v>
      </c>
      <c r="I240">
        <v>3</v>
      </c>
      <c r="J240">
        <v>0</v>
      </c>
      <c r="K240">
        <v>2</v>
      </c>
      <c r="L240">
        <v>0</v>
      </c>
      <c r="M240">
        <v>2</v>
      </c>
      <c r="N240">
        <f t="shared" si="6"/>
        <v>28.000000003175352</v>
      </c>
      <c r="O240">
        <f t="shared" si="7"/>
        <v>4.216867469879518E-4</v>
      </c>
    </row>
    <row r="241" spans="1:15" x14ac:dyDescent="0.15">
      <c r="A241" t="s">
        <v>834</v>
      </c>
      <c r="B241" t="s">
        <v>1071</v>
      </c>
      <c r="C241" t="s">
        <v>1074</v>
      </c>
      <c r="D241">
        <v>0</v>
      </c>
      <c r="E241">
        <v>28</v>
      </c>
      <c r="F241">
        <v>0</v>
      </c>
      <c r="G241">
        <v>0</v>
      </c>
      <c r="H241">
        <v>0</v>
      </c>
      <c r="I241">
        <v>3</v>
      </c>
      <c r="J241">
        <v>0</v>
      </c>
      <c r="K241">
        <v>2</v>
      </c>
      <c r="L241">
        <v>0</v>
      </c>
      <c r="M241">
        <v>2</v>
      </c>
      <c r="N241">
        <f t="shared" si="6"/>
        <v>28.000000003175352</v>
      </c>
      <c r="O241">
        <f t="shared" si="7"/>
        <v>4.216867469879518E-4</v>
      </c>
    </row>
    <row r="242" spans="1:15" x14ac:dyDescent="0.15">
      <c r="A242" t="s">
        <v>834</v>
      </c>
      <c r="B242" t="s">
        <v>1071</v>
      </c>
      <c r="C242" t="s">
        <v>1075</v>
      </c>
      <c r="D242">
        <v>0</v>
      </c>
      <c r="E242">
        <v>50</v>
      </c>
      <c r="F242">
        <v>0</v>
      </c>
      <c r="G242">
        <v>8</v>
      </c>
      <c r="H242">
        <v>0</v>
      </c>
      <c r="I242">
        <v>6</v>
      </c>
      <c r="J242">
        <v>0</v>
      </c>
      <c r="K242">
        <v>6</v>
      </c>
      <c r="L242">
        <v>0</v>
      </c>
      <c r="M242">
        <v>2</v>
      </c>
      <c r="N242">
        <f t="shared" si="6"/>
        <v>50.635955606444519</v>
      </c>
      <c r="O242">
        <f t="shared" si="7"/>
        <v>4.216867469879518E-4</v>
      </c>
    </row>
    <row r="243" spans="1:15" x14ac:dyDescent="0.15">
      <c r="A243" t="s">
        <v>834</v>
      </c>
      <c r="B243" t="s">
        <v>1071</v>
      </c>
      <c r="C243" t="s">
        <v>1076</v>
      </c>
      <c r="D243">
        <v>4</v>
      </c>
      <c r="E243">
        <v>159</v>
      </c>
      <c r="F243">
        <v>1</v>
      </c>
      <c r="G243">
        <v>9</v>
      </c>
      <c r="H243">
        <v>1</v>
      </c>
      <c r="I243">
        <v>38</v>
      </c>
      <c r="J243">
        <v>2</v>
      </c>
      <c r="K243">
        <v>10</v>
      </c>
      <c r="L243">
        <v>1</v>
      </c>
      <c r="M243">
        <v>6</v>
      </c>
      <c r="N243">
        <f t="shared" si="6"/>
        <v>159.25451328040225</v>
      </c>
      <c r="O243">
        <f t="shared" si="7"/>
        <v>4.1231056471814682</v>
      </c>
    </row>
    <row r="244" spans="1:15" x14ac:dyDescent="0.15">
      <c r="A244" t="s">
        <v>834</v>
      </c>
      <c r="B244" t="s">
        <v>1071</v>
      </c>
      <c r="C244" t="s">
        <v>1077</v>
      </c>
      <c r="D244">
        <v>0</v>
      </c>
      <c r="E244">
        <v>14</v>
      </c>
      <c r="F244">
        <v>0</v>
      </c>
      <c r="G244">
        <v>0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f t="shared" si="6"/>
        <v>14.000000006350705</v>
      </c>
      <c r="O244">
        <f t="shared" si="7"/>
        <v>4.216867469879518E-4</v>
      </c>
    </row>
    <row r="245" spans="1:15" x14ac:dyDescent="0.15">
      <c r="A245" t="s">
        <v>834</v>
      </c>
      <c r="B245" t="s">
        <v>1078</v>
      </c>
      <c r="C245" t="s">
        <v>1079</v>
      </c>
      <c r="D245">
        <v>0</v>
      </c>
      <c r="E245">
        <v>214</v>
      </c>
      <c r="F245">
        <v>1</v>
      </c>
      <c r="G245">
        <v>27</v>
      </c>
      <c r="H245">
        <v>0</v>
      </c>
      <c r="I245">
        <v>56</v>
      </c>
      <c r="J245">
        <v>1</v>
      </c>
      <c r="K245">
        <v>21</v>
      </c>
      <c r="L245">
        <v>0</v>
      </c>
      <c r="M245">
        <v>8</v>
      </c>
      <c r="N245">
        <f t="shared" si="6"/>
        <v>215.6965461016421</v>
      </c>
      <c r="O245">
        <f t="shared" si="7"/>
        <v>1.0000000889098524</v>
      </c>
    </row>
    <row r="246" spans="1:15" x14ac:dyDescent="0.15">
      <c r="A246" t="s">
        <v>834</v>
      </c>
      <c r="B246" t="s">
        <v>1078</v>
      </c>
      <c r="C246" t="s">
        <v>1080</v>
      </c>
      <c r="D246">
        <v>0</v>
      </c>
      <c r="E246">
        <v>9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2</v>
      </c>
      <c r="L246">
        <v>0</v>
      </c>
      <c r="M246">
        <v>2</v>
      </c>
      <c r="N246">
        <f t="shared" si="6"/>
        <v>9.0000000098788728</v>
      </c>
      <c r="O246">
        <f t="shared" si="7"/>
        <v>4.216867469879518E-4</v>
      </c>
    </row>
    <row r="247" spans="1:15" x14ac:dyDescent="0.15">
      <c r="A247" t="s">
        <v>834</v>
      </c>
      <c r="B247" t="s">
        <v>1078</v>
      </c>
      <c r="C247" t="s">
        <v>1080</v>
      </c>
      <c r="D247">
        <v>0</v>
      </c>
      <c r="E247">
        <v>9</v>
      </c>
      <c r="F247">
        <v>0</v>
      </c>
      <c r="G247">
        <v>0</v>
      </c>
      <c r="H247">
        <v>0</v>
      </c>
      <c r="I247">
        <v>2</v>
      </c>
      <c r="J247">
        <v>0</v>
      </c>
      <c r="K247">
        <v>2</v>
      </c>
      <c r="L247">
        <v>0</v>
      </c>
      <c r="M247">
        <v>2</v>
      </c>
      <c r="N247">
        <f t="shared" si="6"/>
        <v>9.0000000098788728</v>
      </c>
      <c r="O247">
        <f t="shared" si="7"/>
        <v>4.216867469879518E-4</v>
      </c>
    </row>
    <row r="248" spans="1:15" x14ac:dyDescent="0.15">
      <c r="A248" t="s">
        <v>834</v>
      </c>
      <c r="B248" t="s">
        <v>1078</v>
      </c>
      <c r="C248" t="s">
        <v>1081</v>
      </c>
      <c r="D248">
        <v>1917</v>
      </c>
      <c r="E248">
        <v>0</v>
      </c>
      <c r="F248">
        <v>62</v>
      </c>
      <c r="G248">
        <v>0</v>
      </c>
      <c r="H248">
        <v>275</v>
      </c>
      <c r="I248">
        <v>0</v>
      </c>
      <c r="J248">
        <v>48</v>
      </c>
      <c r="K248">
        <v>0</v>
      </c>
      <c r="L248">
        <v>17</v>
      </c>
      <c r="M248">
        <v>0</v>
      </c>
      <c r="N248">
        <f t="shared" si="6"/>
        <v>4.216867469879518E-4</v>
      </c>
      <c r="O248">
        <f t="shared" si="7"/>
        <v>1918.0023461925634</v>
      </c>
    </row>
    <row r="249" spans="1:15" x14ac:dyDescent="0.15">
      <c r="A249" t="s">
        <v>834</v>
      </c>
      <c r="B249" t="s">
        <v>1078</v>
      </c>
      <c r="C249" t="s">
        <v>1082</v>
      </c>
      <c r="D249">
        <v>13</v>
      </c>
      <c r="E249">
        <v>400</v>
      </c>
      <c r="F249">
        <v>0</v>
      </c>
      <c r="G249">
        <v>4</v>
      </c>
      <c r="H249">
        <v>6</v>
      </c>
      <c r="I249">
        <v>76</v>
      </c>
      <c r="J249">
        <v>4</v>
      </c>
      <c r="K249">
        <v>33</v>
      </c>
      <c r="L249">
        <v>4</v>
      </c>
      <c r="M249">
        <v>31</v>
      </c>
      <c r="N249">
        <f t="shared" si="6"/>
        <v>400.01999950024725</v>
      </c>
      <c r="O249">
        <f t="shared" si="7"/>
        <v>13.000000006839219</v>
      </c>
    </row>
    <row r="250" spans="1:15" x14ac:dyDescent="0.15">
      <c r="A250" t="s">
        <v>834</v>
      </c>
      <c r="B250" t="s">
        <v>1078</v>
      </c>
      <c r="C250" t="s">
        <v>1083</v>
      </c>
      <c r="D250">
        <v>16</v>
      </c>
      <c r="E250">
        <v>97</v>
      </c>
      <c r="F250">
        <v>4</v>
      </c>
      <c r="G250">
        <v>12</v>
      </c>
      <c r="H250">
        <v>4</v>
      </c>
      <c r="I250">
        <v>24</v>
      </c>
      <c r="J250">
        <v>4</v>
      </c>
      <c r="K250">
        <v>9</v>
      </c>
      <c r="L250">
        <v>0</v>
      </c>
      <c r="M250">
        <v>5</v>
      </c>
      <c r="N250">
        <f t="shared" si="6"/>
        <v>97.739449559416997</v>
      </c>
      <c r="O250">
        <f t="shared" si="7"/>
        <v>16.492422507861594</v>
      </c>
    </row>
    <row r="251" spans="1:15" x14ac:dyDescent="0.15">
      <c r="A251" t="s">
        <v>834</v>
      </c>
      <c r="B251" t="s">
        <v>1078</v>
      </c>
      <c r="C251" t="s">
        <v>1084</v>
      </c>
      <c r="D251">
        <v>156</v>
      </c>
      <c r="E251">
        <v>1358</v>
      </c>
      <c r="F251">
        <v>44</v>
      </c>
      <c r="G251">
        <v>200</v>
      </c>
      <c r="H251">
        <v>26</v>
      </c>
      <c r="I251">
        <v>279</v>
      </c>
      <c r="J251">
        <v>29</v>
      </c>
      <c r="K251">
        <v>138</v>
      </c>
      <c r="L251">
        <v>2</v>
      </c>
      <c r="M251">
        <v>42</v>
      </c>
      <c r="N251">
        <f t="shared" si="6"/>
        <v>1372.6485347677963</v>
      </c>
      <c r="O251">
        <f t="shared" si="7"/>
        <v>162.086396715387</v>
      </c>
    </row>
    <row r="252" spans="1:15" x14ac:dyDescent="0.15">
      <c r="A252" t="s">
        <v>834</v>
      </c>
      <c r="B252" t="s">
        <v>1078</v>
      </c>
      <c r="C252" t="s">
        <v>1085</v>
      </c>
      <c r="D252">
        <v>0</v>
      </c>
      <c r="E252">
        <v>13</v>
      </c>
      <c r="F252">
        <v>0</v>
      </c>
      <c r="G252">
        <v>0</v>
      </c>
      <c r="H252">
        <v>0</v>
      </c>
      <c r="I252">
        <v>5</v>
      </c>
      <c r="J252">
        <v>0</v>
      </c>
      <c r="K252">
        <v>5</v>
      </c>
      <c r="L252">
        <v>0</v>
      </c>
      <c r="M252">
        <v>5</v>
      </c>
      <c r="N252">
        <f t="shared" si="6"/>
        <v>13.000000006839219</v>
      </c>
      <c r="O252">
        <f t="shared" si="7"/>
        <v>4.216867469879518E-4</v>
      </c>
    </row>
    <row r="253" spans="1:15" x14ac:dyDescent="0.15">
      <c r="A253" t="s">
        <v>834</v>
      </c>
      <c r="B253" t="s">
        <v>1078</v>
      </c>
      <c r="C253" t="s">
        <v>1086</v>
      </c>
      <c r="D253">
        <v>2</v>
      </c>
      <c r="E253">
        <v>44</v>
      </c>
      <c r="F253">
        <v>0</v>
      </c>
      <c r="G253">
        <v>6</v>
      </c>
      <c r="H253">
        <v>1</v>
      </c>
      <c r="I253">
        <v>12</v>
      </c>
      <c r="J253">
        <v>1</v>
      </c>
      <c r="K253">
        <v>6</v>
      </c>
      <c r="L253">
        <v>1</v>
      </c>
      <c r="M253">
        <v>3</v>
      </c>
      <c r="N253">
        <f t="shared" si="6"/>
        <v>44.407206624351183</v>
      </c>
      <c r="O253">
        <f t="shared" si="7"/>
        <v>2.0000000444549277</v>
      </c>
    </row>
    <row r="254" spans="1:15" x14ac:dyDescent="0.15">
      <c r="A254" t="s">
        <v>834</v>
      </c>
      <c r="B254" t="s">
        <v>1078</v>
      </c>
      <c r="C254" t="s">
        <v>1087</v>
      </c>
      <c r="D254">
        <v>251</v>
      </c>
      <c r="E254">
        <v>8312</v>
      </c>
      <c r="F254">
        <v>56</v>
      </c>
      <c r="G254">
        <v>794</v>
      </c>
      <c r="H254">
        <v>41</v>
      </c>
      <c r="I254">
        <v>1452</v>
      </c>
      <c r="J254">
        <v>47</v>
      </c>
      <c r="K254">
        <v>471</v>
      </c>
      <c r="L254">
        <v>3</v>
      </c>
      <c r="M254">
        <v>87</v>
      </c>
      <c r="N254">
        <f t="shared" si="6"/>
        <v>8349.837124159978</v>
      </c>
      <c r="O254">
        <f t="shared" si="7"/>
        <v>257.17114923758032</v>
      </c>
    </row>
    <row r="255" spans="1:15" x14ac:dyDescent="0.15">
      <c r="A255" t="s">
        <v>834</v>
      </c>
      <c r="B255" t="s">
        <v>1078</v>
      </c>
      <c r="C255" t="s">
        <v>1088</v>
      </c>
      <c r="D255">
        <v>0</v>
      </c>
      <c r="E255">
        <v>10</v>
      </c>
      <c r="F255">
        <v>0</v>
      </c>
      <c r="G255">
        <v>0</v>
      </c>
      <c r="H255">
        <v>0</v>
      </c>
      <c r="I255">
        <v>4</v>
      </c>
      <c r="J255">
        <v>0</v>
      </c>
      <c r="K255">
        <v>2</v>
      </c>
      <c r="L255">
        <v>0</v>
      </c>
      <c r="M255">
        <v>2</v>
      </c>
      <c r="N255">
        <f t="shared" si="6"/>
        <v>10.000000008890986</v>
      </c>
      <c r="O255">
        <f t="shared" si="7"/>
        <v>4.216867469879518E-4</v>
      </c>
    </row>
    <row r="256" spans="1:15" x14ac:dyDescent="0.15">
      <c r="A256" t="s">
        <v>834</v>
      </c>
      <c r="B256" t="s">
        <v>1078</v>
      </c>
      <c r="C256" t="s">
        <v>1089</v>
      </c>
      <c r="D256">
        <v>0</v>
      </c>
      <c r="E256">
        <v>24</v>
      </c>
      <c r="F256">
        <v>0</v>
      </c>
      <c r="G256">
        <v>0</v>
      </c>
      <c r="H256">
        <v>0</v>
      </c>
      <c r="I256">
        <v>3</v>
      </c>
      <c r="J256">
        <v>0</v>
      </c>
      <c r="K256">
        <v>1</v>
      </c>
      <c r="L256">
        <v>0</v>
      </c>
      <c r="M256">
        <v>1</v>
      </c>
      <c r="N256">
        <f t="shared" si="6"/>
        <v>24.000000003704578</v>
      </c>
      <c r="O256">
        <f t="shared" si="7"/>
        <v>4.216867469879518E-4</v>
      </c>
    </row>
    <row r="257" spans="1:15" x14ac:dyDescent="0.15">
      <c r="A257" t="s">
        <v>834</v>
      </c>
      <c r="B257" t="s">
        <v>1078</v>
      </c>
      <c r="C257" t="s">
        <v>1090</v>
      </c>
      <c r="D257">
        <v>0</v>
      </c>
      <c r="E257">
        <v>12</v>
      </c>
      <c r="F257">
        <v>0</v>
      </c>
      <c r="G257">
        <v>0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f t="shared" si="6"/>
        <v>12.000000007409154</v>
      </c>
      <c r="O257">
        <f t="shared" si="7"/>
        <v>4.216867469879518E-4</v>
      </c>
    </row>
    <row r="258" spans="1:15" x14ac:dyDescent="0.15">
      <c r="A258" t="s">
        <v>834</v>
      </c>
      <c r="B258" t="s">
        <v>1078</v>
      </c>
      <c r="C258" t="s">
        <v>1091</v>
      </c>
      <c r="D258">
        <v>7</v>
      </c>
      <c r="E258">
        <v>218</v>
      </c>
      <c r="F258">
        <v>2</v>
      </c>
      <c r="G258">
        <v>26</v>
      </c>
      <c r="H258">
        <v>1</v>
      </c>
      <c r="I258">
        <v>36</v>
      </c>
      <c r="J258">
        <v>2</v>
      </c>
      <c r="K258">
        <v>14</v>
      </c>
      <c r="L258">
        <v>0</v>
      </c>
      <c r="M258">
        <v>2</v>
      </c>
      <c r="N258">
        <f t="shared" si="6"/>
        <v>219.54498400140645</v>
      </c>
      <c r="O258">
        <f t="shared" si="7"/>
        <v>7.2801099014932262</v>
      </c>
    </row>
    <row r="259" spans="1:15" x14ac:dyDescent="0.15">
      <c r="A259" t="s">
        <v>834</v>
      </c>
      <c r="B259" t="s">
        <v>1078</v>
      </c>
      <c r="C259" t="s">
        <v>1092</v>
      </c>
      <c r="D259">
        <v>0</v>
      </c>
      <c r="E259">
        <v>33548</v>
      </c>
      <c r="F259">
        <v>0</v>
      </c>
      <c r="G259">
        <v>0</v>
      </c>
      <c r="H259">
        <v>0</v>
      </c>
      <c r="I259">
        <v>10</v>
      </c>
      <c r="J259">
        <v>0</v>
      </c>
      <c r="K259">
        <v>6</v>
      </c>
      <c r="L259">
        <v>0</v>
      </c>
      <c r="M259">
        <v>6</v>
      </c>
      <c r="N259">
        <f t="shared" ref="N259:N322" si="8">SQRT(E259*E259+G259*G259+$S$2*$S$2)</f>
        <v>33548</v>
      </c>
      <c r="O259">
        <f t="shared" ref="O259:O322" si="9">SQRT(D259*D259+F259*F259+$S$2*$S$2)</f>
        <v>4.216867469879518E-4</v>
      </c>
    </row>
    <row r="260" spans="1:15" x14ac:dyDescent="0.15">
      <c r="A260" t="s">
        <v>834</v>
      </c>
      <c r="B260" t="s">
        <v>1078</v>
      </c>
      <c r="C260" t="s">
        <v>1093</v>
      </c>
      <c r="D260">
        <v>17</v>
      </c>
      <c r="E260">
        <v>112</v>
      </c>
      <c r="F260">
        <v>1</v>
      </c>
      <c r="G260">
        <v>9</v>
      </c>
      <c r="H260">
        <v>4</v>
      </c>
      <c r="I260">
        <v>35</v>
      </c>
      <c r="J260">
        <v>3</v>
      </c>
      <c r="K260">
        <v>15</v>
      </c>
      <c r="L260">
        <v>2</v>
      </c>
      <c r="M260">
        <v>11</v>
      </c>
      <c r="N260">
        <f t="shared" si="8"/>
        <v>112.36102527201244</v>
      </c>
      <c r="O260">
        <f t="shared" si="9"/>
        <v>17.029386371147368</v>
      </c>
    </row>
    <row r="261" spans="1:15" x14ac:dyDescent="0.15">
      <c r="A261" t="s">
        <v>834</v>
      </c>
      <c r="B261" t="s">
        <v>1078</v>
      </c>
      <c r="C261" t="s">
        <v>1094</v>
      </c>
      <c r="D261">
        <v>0</v>
      </c>
      <c r="E261">
        <v>66</v>
      </c>
      <c r="F261">
        <v>0</v>
      </c>
      <c r="G261">
        <v>10</v>
      </c>
      <c r="H261">
        <v>0</v>
      </c>
      <c r="I261">
        <v>14</v>
      </c>
      <c r="J261">
        <v>0</v>
      </c>
      <c r="K261">
        <v>7</v>
      </c>
      <c r="L261">
        <v>0</v>
      </c>
      <c r="M261">
        <v>2</v>
      </c>
      <c r="N261">
        <f t="shared" si="8"/>
        <v>66.753277074446459</v>
      </c>
      <c r="O261">
        <f t="shared" si="9"/>
        <v>4.216867469879518E-4</v>
      </c>
    </row>
    <row r="262" spans="1:15" x14ac:dyDescent="0.15">
      <c r="A262" t="s">
        <v>834</v>
      </c>
      <c r="B262" t="s">
        <v>1078</v>
      </c>
      <c r="C262" t="s">
        <v>1095</v>
      </c>
      <c r="D262">
        <v>0</v>
      </c>
      <c r="E262">
        <v>92</v>
      </c>
      <c r="F262">
        <v>0</v>
      </c>
      <c r="G262">
        <v>2</v>
      </c>
      <c r="H262">
        <v>0</v>
      </c>
      <c r="I262">
        <v>24</v>
      </c>
      <c r="J262">
        <v>0</v>
      </c>
      <c r="K262">
        <v>5</v>
      </c>
      <c r="L262">
        <v>0</v>
      </c>
      <c r="M262">
        <v>4</v>
      </c>
      <c r="N262">
        <f t="shared" si="8"/>
        <v>92.021736563584909</v>
      </c>
      <c r="O262">
        <f t="shared" si="9"/>
        <v>4.216867469879518E-4</v>
      </c>
    </row>
    <row r="263" spans="1:15" x14ac:dyDescent="0.15">
      <c r="A263" t="s">
        <v>834</v>
      </c>
      <c r="B263" t="s">
        <v>1078</v>
      </c>
      <c r="C263" t="s">
        <v>1096</v>
      </c>
      <c r="D263">
        <v>0</v>
      </c>
      <c r="E263">
        <v>48</v>
      </c>
      <c r="F263">
        <v>0</v>
      </c>
      <c r="G263">
        <v>4</v>
      </c>
      <c r="H263">
        <v>0</v>
      </c>
      <c r="I263">
        <v>12</v>
      </c>
      <c r="J263">
        <v>0</v>
      </c>
      <c r="K263">
        <v>5</v>
      </c>
      <c r="L263">
        <v>0</v>
      </c>
      <c r="M263">
        <v>3</v>
      </c>
      <c r="N263">
        <f t="shared" si="8"/>
        <v>48.166378317015074</v>
      </c>
      <c r="O263">
        <f t="shared" si="9"/>
        <v>4.216867469879518E-4</v>
      </c>
    </row>
    <row r="264" spans="1:15" x14ac:dyDescent="0.15">
      <c r="A264" t="s">
        <v>834</v>
      </c>
      <c r="B264" t="s">
        <v>1078</v>
      </c>
      <c r="C264" t="s">
        <v>1097</v>
      </c>
      <c r="D264">
        <v>15</v>
      </c>
      <c r="E264">
        <v>3</v>
      </c>
      <c r="F264">
        <v>0</v>
      </c>
      <c r="G264">
        <v>0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1</v>
      </c>
      <c r="N264">
        <f t="shared" si="8"/>
        <v>3.0000000296366185</v>
      </c>
      <c r="O264">
        <f t="shared" si="9"/>
        <v>15.000000005927324</v>
      </c>
    </row>
    <row r="265" spans="1:15" x14ac:dyDescent="0.15">
      <c r="A265" t="s">
        <v>834</v>
      </c>
      <c r="B265" t="s">
        <v>1078</v>
      </c>
      <c r="C265" t="s">
        <v>1098</v>
      </c>
      <c r="D265">
        <v>17</v>
      </c>
      <c r="E265">
        <v>96</v>
      </c>
      <c r="F265">
        <v>4</v>
      </c>
      <c r="G265">
        <v>12</v>
      </c>
      <c r="H265">
        <v>5</v>
      </c>
      <c r="I265">
        <v>23</v>
      </c>
      <c r="J265">
        <v>4</v>
      </c>
      <c r="K265">
        <v>9</v>
      </c>
      <c r="L265">
        <v>0</v>
      </c>
      <c r="M265">
        <v>5</v>
      </c>
      <c r="N265">
        <f t="shared" si="8"/>
        <v>96.747092980501591</v>
      </c>
      <c r="O265">
        <f t="shared" si="9"/>
        <v>17.464249201663943</v>
      </c>
    </row>
    <row r="266" spans="1:15" x14ac:dyDescent="0.15">
      <c r="A266" t="s">
        <v>834</v>
      </c>
      <c r="B266" t="s">
        <v>1078</v>
      </c>
      <c r="C266" t="s">
        <v>1099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1</v>
      </c>
      <c r="N266">
        <f t="shared" si="8"/>
        <v>6.0000000148183092</v>
      </c>
      <c r="O266">
        <f t="shared" si="9"/>
        <v>4.216867469879518E-4</v>
      </c>
    </row>
    <row r="267" spans="1:15" x14ac:dyDescent="0.15">
      <c r="A267" t="s">
        <v>834</v>
      </c>
      <c r="B267" t="s">
        <v>1078</v>
      </c>
      <c r="C267" t="s">
        <v>1100</v>
      </c>
      <c r="D267">
        <v>0</v>
      </c>
      <c r="E267">
        <v>9</v>
      </c>
      <c r="F267">
        <v>0</v>
      </c>
      <c r="G267">
        <v>0</v>
      </c>
      <c r="H267">
        <v>0</v>
      </c>
      <c r="I267">
        <v>2</v>
      </c>
      <c r="J267">
        <v>0</v>
      </c>
      <c r="K267">
        <v>2</v>
      </c>
      <c r="L267">
        <v>0</v>
      </c>
      <c r="M267">
        <v>2</v>
      </c>
      <c r="N267">
        <f t="shared" si="8"/>
        <v>9.0000000098788728</v>
      </c>
      <c r="O267">
        <f t="shared" si="9"/>
        <v>4.216867469879518E-4</v>
      </c>
    </row>
    <row r="268" spans="1:15" x14ac:dyDescent="0.15">
      <c r="A268" t="s">
        <v>834</v>
      </c>
      <c r="B268" t="s">
        <v>1078</v>
      </c>
      <c r="C268" t="s">
        <v>1101</v>
      </c>
      <c r="D268">
        <v>0</v>
      </c>
      <c r="E268">
        <v>3</v>
      </c>
      <c r="F268">
        <v>0</v>
      </c>
      <c r="G268">
        <v>0</v>
      </c>
      <c r="H268">
        <v>0</v>
      </c>
      <c r="I268">
        <v>2</v>
      </c>
      <c r="J268">
        <v>0</v>
      </c>
      <c r="K268">
        <v>1</v>
      </c>
      <c r="L268">
        <v>0</v>
      </c>
      <c r="M268">
        <v>1</v>
      </c>
      <c r="N268">
        <f t="shared" si="8"/>
        <v>3.0000000296366185</v>
      </c>
      <c r="O268">
        <f t="shared" si="9"/>
        <v>4.216867469879518E-4</v>
      </c>
    </row>
    <row r="269" spans="1:15" x14ac:dyDescent="0.15">
      <c r="A269" t="s">
        <v>834</v>
      </c>
      <c r="B269" t="s">
        <v>1078</v>
      </c>
      <c r="C269" t="s">
        <v>1102</v>
      </c>
      <c r="D269">
        <v>0</v>
      </c>
      <c r="E269">
        <v>211</v>
      </c>
      <c r="F269">
        <v>1</v>
      </c>
      <c r="G269">
        <v>37</v>
      </c>
      <c r="H269">
        <v>0</v>
      </c>
      <c r="I269">
        <v>47</v>
      </c>
      <c r="J269">
        <v>1</v>
      </c>
      <c r="K269">
        <v>23</v>
      </c>
      <c r="L269">
        <v>0</v>
      </c>
      <c r="M269">
        <v>5</v>
      </c>
      <c r="N269">
        <f t="shared" si="8"/>
        <v>214.21951358402862</v>
      </c>
      <c r="O269">
        <f t="shared" si="9"/>
        <v>1.0000000889098524</v>
      </c>
    </row>
    <row r="270" spans="1:15" x14ac:dyDescent="0.15">
      <c r="A270" t="s">
        <v>834</v>
      </c>
      <c r="B270" t="s">
        <v>1078</v>
      </c>
      <c r="C270" t="s">
        <v>1103</v>
      </c>
      <c r="D270">
        <v>0</v>
      </c>
      <c r="E270">
        <v>5</v>
      </c>
      <c r="F270">
        <v>0</v>
      </c>
      <c r="G270">
        <v>0</v>
      </c>
      <c r="H270">
        <v>0</v>
      </c>
      <c r="I270">
        <v>3</v>
      </c>
      <c r="J270">
        <v>0</v>
      </c>
      <c r="K270">
        <v>1</v>
      </c>
      <c r="L270">
        <v>0</v>
      </c>
      <c r="M270">
        <v>1</v>
      </c>
      <c r="N270">
        <f t="shared" si="8"/>
        <v>5.0000000177819715</v>
      </c>
      <c r="O270">
        <f t="shared" si="9"/>
        <v>4.216867469879518E-4</v>
      </c>
    </row>
    <row r="271" spans="1:15" x14ac:dyDescent="0.15">
      <c r="A271" t="s">
        <v>834</v>
      </c>
      <c r="B271" t="s">
        <v>1078</v>
      </c>
      <c r="C271" t="s">
        <v>1104</v>
      </c>
      <c r="D271">
        <v>0</v>
      </c>
      <c r="E271">
        <v>682</v>
      </c>
      <c r="F271">
        <v>0</v>
      </c>
      <c r="G271">
        <v>68</v>
      </c>
      <c r="H271">
        <v>0</v>
      </c>
      <c r="I271">
        <v>157</v>
      </c>
      <c r="J271">
        <v>0</v>
      </c>
      <c r="K271">
        <v>58</v>
      </c>
      <c r="L271">
        <v>0</v>
      </c>
      <c r="M271">
        <v>24</v>
      </c>
      <c r="N271">
        <f t="shared" si="8"/>
        <v>685.38164550867407</v>
      </c>
      <c r="O271">
        <f t="shared" si="9"/>
        <v>4.216867469879518E-4</v>
      </c>
    </row>
    <row r="272" spans="1:15" x14ac:dyDescent="0.15">
      <c r="A272" t="s">
        <v>834</v>
      </c>
      <c r="B272" t="s">
        <v>1078</v>
      </c>
      <c r="C272" t="s">
        <v>1105</v>
      </c>
      <c r="D272">
        <v>0</v>
      </c>
      <c r="E272">
        <v>5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1</v>
      </c>
      <c r="L272">
        <v>0</v>
      </c>
      <c r="M272">
        <v>1</v>
      </c>
      <c r="N272">
        <f t="shared" si="8"/>
        <v>5.0000000177819715</v>
      </c>
      <c r="O272">
        <f t="shared" si="9"/>
        <v>4.216867469879518E-4</v>
      </c>
    </row>
    <row r="273" spans="1:15" x14ac:dyDescent="0.15">
      <c r="A273" t="s">
        <v>834</v>
      </c>
      <c r="B273" t="s">
        <v>1078</v>
      </c>
      <c r="C273" t="s">
        <v>1106</v>
      </c>
      <c r="D273">
        <v>58</v>
      </c>
      <c r="E273">
        <v>613</v>
      </c>
      <c r="F273">
        <v>2</v>
      </c>
      <c r="G273">
        <v>12</v>
      </c>
      <c r="H273">
        <v>11</v>
      </c>
      <c r="I273">
        <v>86</v>
      </c>
      <c r="J273">
        <v>11</v>
      </c>
      <c r="K273">
        <v>67</v>
      </c>
      <c r="L273">
        <v>9</v>
      </c>
      <c r="M273">
        <v>62</v>
      </c>
      <c r="N273">
        <f t="shared" si="8"/>
        <v>613.11744388834495</v>
      </c>
      <c r="O273">
        <f t="shared" si="9"/>
        <v>58.034472515719656</v>
      </c>
    </row>
    <row r="274" spans="1:15" x14ac:dyDescent="0.15">
      <c r="A274" t="s">
        <v>834</v>
      </c>
      <c r="B274" t="s">
        <v>1078</v>
      </c>
      <c r="C274" t="s">
        <v>1107</v>
      </c>
      <c r="D274">
        <v>0</v>
      </c>
      <c r="E274">
        <v>24</v>
      </c>
      <c r="F274">
        <v>0</v>
      </c>
      <c r="G274">
        <v>0</v>
      </c>
      <c r="H274">
        <v>0</v>
      </c>
      <c r="I274">
        <v>3</v>
      </c>
      <c r="J274">
        <v>0</v>
      </c>
      <c r="K274">
        <v>1</v>
      </c>
      <c r="L274">
        <v>0</v>
      </c>
      <c r="M274">
        <v>1</v>
      </c>
      <c r="N274">
        <f t="shared" si="8"/>
        <v>24.000000003704578</v>
      </c>
      <c r="O274">
        <f t="shared" si="9"/>
        <v>4.216867469879518E-4</v>
      </c>
    </row>
    <row r="275" spans="1:15" x14ac:dyDescent="0.15">
      <c r="A275" t="s">
        <v>834</v>
      </c>
      <c r="B275" t="s">
        <v>1078</v>
      </c>
      <c r="C275" t="s">
        <v>1108</v>
      </c>
      <c r="D275">
        <v>17</v>
      </c>
      <c r="E275">
        <v>170</v>
      </c>
      <c r="F275">
        <v>1</v>
      </c>
      <c r="G275">
        <v>15</v>
      </c>
      <c r="H275">
        <v>4</v>
      </c>
      <c r="I275">
        <v>36</v>
      </c>
      <c r="J275">
        <v>3</v>
      </c>
      <c r="K275">
        <v>21</v>
      </c>
      <c r="L275">
        <v>2</v>
      </c>
      <c r="M275">
        <v>14</v>
      </c>
      <c r="N275">
        <f t="shared" si="8"/>
        <v>170.66048165928109</v>
      </c>
      <c r="O275">
        <f t="shared" si="9"/>
        <v>17.029386371147368</v>
      </c>
    </row>
    <row r="276" spans="1:15" x14ac:dyDescent="0.15">
      <c r="A276" t="s">
        <v>834</v>
      </c>
      <c r="B276" t="s">
        <v>1078</v>
      </c>
      <c r="C276" t="s">
        <v>1109</v>
      </c>
      <c r="D276">
        <v>40</v>
      </c>
      <c r="E276">
        <v>196</v>
      </c>
      <c r="F276">
        <v>22</v>
      </c>
      <c r="G276">
        <v>44</v>
      </c>
      <c r="H276">
        <v>4</v>
      </c>
      <c r="I276">
        <v>37</v>
      </c>
      <c r="J276">
        <v>16</v>
      </c>
      <c r="K276">
        <v>31</v>
      </c>
      <c r="L276">
        <v>0</v>
      </c>
      <c r="M276">
        <v>14</v>
      </c>
      <c r="N276">
        <f t="shared" si="8"/>
        <v>200.87807247227812</v>
      </c>
      <c r="O276">
        <f t="shared" si="9"/>
        <v>45.650848844000919</v>
      </c>
    </row>
    <row r="277" spans="1:15" x14ac:dyDescent="0.15">
      <c r="A277" t="s">
        <v>834</v>
      </c>
      <c r="B277" t="s">
        <v>1078</v>
      </c>
      <c r="C277" t="s">
        <v>1110</v>
      </c>
      <c r="D277">
        <v>0</v>
      </c>
      <c r="E277">
        <v>15</v>
      </c>
      <c r="F277">
        <v>0</v>
      </c>
      <c r="G277">
        <v>0</v>
      </c>
      <c r="H277">
        <v>0</v>
      </c>
      <c r="I277">
        <v>6</v>
      </c>
      <c r="J277">
        <v>0</v>
      </c>
      <c r="K277">
        <v>3</v>
      </c>
      <c r="L277">
        <v>0</v>
      </c>
      <c r="M277">
        <v>3</v>
      </c>
      <c r="N277">
        <f t="shared" si="8"/>
        <v>15.000000005927324</v>
      </c>
      <c r="O277">
        <f t="shared" si="9"/>
        <v>4.216867469879518E-4</v>
      </c>
    </row>
    <row r="278" spans="1:15" x14ac:dyDescent="0.15">
      <c r="A278" t="s">
        <v>834</v>
      </c>
      <c r="B278" t="s">
        <v>1078</v>
      </c>
      <c r="C278" t="s">
        <v>1111</v>
      </c>
      <c r="D278">
        <v>36</v>
      </c>
      <c r="E278">
        <v>134</v>
      </c>
      <c r="F278">
        <v>8</v>
      </c>
      <c r="G278">
        <v>12</v>
      </c>
      <c r="H278">
        <v>10</v>
      </c>
      <c r="I278">
        <v>31</v>
      </c>
      <c r="J278">
        <v>8</v>
      </c>
      <c r="K278">
        <v>14</v>
      </c>
      <c r="L278">
        <v>1</v>
      </c>
      <c r="M278">
        <v>11</v>
      </c>
      <c r="N278">
        <f t="shared" si="8"/>
        <v>134.53624047139797</v>
      </c>
      <c r="O278">
        <f t="shared" si="9"/>
        <v>36.878177831582455</v>
      </c>
    </row>
    <row r="279" spans="1:15" x14ac:dyDescent="0.15">
      <c r="A279" t="s">
        <v>834</v>
      </c>
      <c r="B279" t="s">
        <v>1078</v>
      </c>
      <c r="C279" t="s">
        <v>1112</v>
      </c>
      <c r="D279">
        <v>47</v>
      </c>
      <c r="E279">
        <v>14</v>
      </c>
      <c r="F279">
        <v>0</v>
      </c>
      <c r="G279">
        <v>0</v>
      </c>
      <c r="H279">
        <v>10</v>
      </c>
      <c r="I279">
        <v>4</v>
      </c>
      <c r="J279">
        <v>3</v>
      </c>
      <c r="K279">
        <v>1</v>
      </c>
      <c r="L279">
        <v>3</v>
      </c>
      <c r="M279">
        <v>1</v>
      </c>
      <c r="N279">
        <f t="shared" si="8"/>
        <v>14.000000006350705</v>
      </c>
      <c r="O279">
        <f t="shared" si="9"/>
        <v>47.000000001891699</v>
      </c>
    </row>
    <row r="280" spans="1:15" x14ac:dyDescent="0.15">
      <c r="A280" t="s">
        <v>834</v>
      </c>
      <c r="B280" t="s">
        <v>1078</v>
      </c>
      <c r="C280" t="s">
        <v>1113</v>
      </c>
      <c r="D280">
        <v>29</v>
      </c>
      <c r="E280">
        <v>800</v>
      </c>
      <c r="F280">
        <v>7</v>
      </c>
      <c r="G280">
        <v>73</v>
      </c>
      <c r="H280">
        <v>5</v>
      </c>
      <c r="I280">
        <v>169</v>
      </c>
      <c r="J280">
        <v>7</v>
      </c>
      <c r="K280">
        <v>69</v>
      </c>
      <c r="L280">
        <v>0</v>
      </c>
      <c r="M280">
        <v>36</v>
      </c>
      <c r="N280">
        <f t="shared" si="8"/>
        <v>803.32372055117219</v>
      </c>
      <c r="O280">
        <f t="shared" si="9"/>
        <v>29.832867783332862</v>
      </c>
    </row>
    <row r="281" spans="1:15" x14ac:dyDescent="0.15">
      <c r="A281" t="s">
        <v>834</v>
      </c>
      <c r="B281" t="s">
        <v>1078</v>
      </c>
      <c r="C281" t="s">
        <v>1114</v>
      </c>
      <c r="D281">
        <v>9</v>
      </c>
      <c r="E281">
        <v>234</v>
      </c>
      <c r="F281">
        <v>1</v>
      </c>
      <c r="G281">
        <v>21</v>
      </c>
      <c r="H281">
        <v>1</v>
      </c>
      <c r="I281">
        <v>37</v>
      </c>
      <c r="J281">
        <v>1</v>
      </c>
      <c r="K281">
        <v>17</v>
      </c>
      <c r="L281">
        <v>0</v>
      </c>
      <c r="M281">
        <v>7</v>
      </c>
      <c r="N281">
        <f t="shared" si="8"/>
        <v>234.9404179790651</v>
      </c>
      <c r="O281">
        <f t="shared" si="9"/>
        <v>9.0553851479558674</v>
      </c>
    </row>
    <row r="282" spans="1:15" x14ac:dyDescent="0.15">
      <c r="A282" t="s">
        <v>834</v>
      </c>
      <c r="B282" t="s">
        <v>1078</v>
      </c>
      <c r="C282" t="s">
        <v>1115</v>
      </c>
      <c r="D282">
        <v>0</v>
      </c>
      <c r="E282">
        <v>10</v>
      </c>
      <c r="F282">
        <v>0</v>
      </c>
      <c r="G282">
        <v>0</v>
      </c>
      <c r="H282">
        <v>0</v>
      </c>
      <c r="I282">
        <v>5</v>
      </c>
      <c r="J282">
        <v>0</v>
      </c>
      <c r="K282">
        <v>5</v>
      </c>
      <c r="L282">
        <v>0</v>
      </c>
      <c r="M282">
        <v>5</v>
      </c>
      <c r="N282">
        <f t="shared" si="8"/>
        <v>10.000000008890986</v>
      </c>
      <c r="O282">
        <f t="shared" si="9"/>
        <v>4.216867469879518E-4</v>
      </c>
    </row>
    <row r="283" spans="1:15" x14ac:dyDescent="0.15">
      <c r="A283" t="s">
        <v>834</v>
      </c>
      <c r="B283" t="s">
        <v>1078</v>
      </c>
      <c r="C283" t="s">
        <v>1116</v>
      </c>
      <c r="D283">
        <v>13</v>
      </c>
      <c r="E283">
        <v>111</v>
      </c>
      <c r="F283">
        <v>5</v>
      </c>
      <c r="G283">
        <v>15</v>
      </c>
      <c r="H283">
        <v>3</v>
      </c>
      <c r="I283">
        <v>21</v>
      </c>
      <c r="J283">
        <v>6</v>
      </c>
      <c r="K283">
        <v>14</v>
      </c>
      <c r="L283">
        <v>1</v>
      </c>
      <c r="M283">
        <v>9</v>
      </c>
      <c r="N283">
        <f t="shared" si="8"/>
        <v>112.00892821636059</v>
      </c>
      <c r="O283">
        <f t="shared" si="9"/>
        <v>13.928388283567475</v>
      </c>
    </row>
    <row r="284" spans="1:15" x14ac:dyDescent="0.15">
      <c r="A284" t="s">
        <v>834</v>
      </c>
      <c r="B284" t="s">
        <v>1078</v>
      </c>
      <c r="C284" t="s">
        <v>1117</v>
      </c>
      <c r="D284">
        <v>12</v>
      </c>
      <c r="E284">
        <v>694</v>
      </c>
      <c r="F284">
        <v>0</v>
      </c>
      <c r="G284">
        <v>68</v>
      </c>
      <c r="H284">
        <v>5</v>
      </c>
      <c r="I284">
        <v>155</v>
      </c>
      <c r="J284">
        <v>2</v>
      </c>
      <c r="K284">
        <v>57</v>
      </c>
      <c r="L284">
        <v>2</v>
      </c>
      <c r="M284">
        <v>23</v>
      </c>
      <c r="N284">
        <f t="shared" si="8"/>
        <v>697.32345435972377</v>
      </c>
      <c r="O284">
        <f t="shared" si="9"/>
        <v>12.000000007409154</v>
      </c>
    </row>
    <row r="285" spans="1:15" x14ac:dyDescent="0.15">
      <c r="A285" t="s">
        <v>834</v>
      </c>
      <c r="B285" t="s">
        <v>1118</v>
      </c>
      <c r="C285" t="s">
        <v>1119</v>
      </c>
      <c r="D285">
        <v>0</v>
      </c>
      <c r="E285">
        <v>65</v>
      </c>
      <c r="F285">
        <v>0</v>
      </c>
      <c r="G285">
        <v>4</v>
      </c>
      <c r="H285">
        <v>0</v>
      </c>
      <c r="I285">
        <v>10</v>
      </c>
      <c r="J285">
        <v>0</v>
      </c>
      <c r="K285">
        <v>4</v>
      </c>
      <c r="L285">
        <v>0</v>
      </c>
      <c r="M285">
        <v>2</v>
      </c>
      <c r="N285">
        <f t="shared" si="8"/>
        <v>65.122960622025005</v>
      </c>
      <c r="O285">
        <f t="shared" si="9"/>
        <v>4.216867469879518E-4</v>
      </c>
    </row>
    <row r="286" spans="1:15" x14ac:dyDescent="0.15">
      <c r="A286" t="s">
        <v>834</v>
      </c>
      <c r="B286" t="s">
        <v>1118</v>
      </c>
      <c r="C286" t="s">
        <v>1120</v>
      </c>
      <c r="D286">
        <v>0</v>
      </c>
      <c r="E286">
        <v>6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f t="shared" si="8"/>
        <v>6.0000000148183092</v>
      </c>
      <c r="O286">
        <f t="shared" si="9"/>
        <v>4.216867469879518E-4</v>
      </c>
    </row>
    <row r="287" spans="1:15" x14ac:dyDescent="0.15">
      <c r="A287" t="s">
        <v>834</v>
      </c>
      <c r="B287" t="s">
        <v>1118</v>
      </c>
      <c r="C287" t="s">
        <v>1121</v>
      </c>
      <c r="D287">
        <v>0</v>
      </c>
      <c r="E287">
        <v>17</v>
      </c>
      <c r="F287">
        <v>0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f t="shared" si="8"/>
        <v>17.000000005229992</v>
      </c>
      <c r="O287">
        <f t="shared" si="9"/>
        <v>4.216867469879518E-4</v>
      </c>
    </row>
    <row r="288" spans="1:15" x14ac:dyDescent="0.15">
      <c r="A288" t="s">
        <v>834</v>
      </c>
      <c r="B288" t="s">
        <v>1118</v>
      </c>
      <c r="C288" t="s">
        <v>1122</v>
      </c>
      <c r="D288">
        <v>0</v>
      </c>
      <c r="E288">
        <v>23</v>
      </c>
      <c r="F288">
        <v>0</v>
      </c>
      <c r="G288">
        <v>0</v>
      </c>
      <c r="H288">
        <v>0</v>
      </c>
      <c r="I288">
        <v>4</v>
      </c>
      <c r="J288">
        <v>0</v>
      </c>
      <c r="K288">
        <v>2</v>
      </c>
      <c r="L288">
        <v>0</v>
      </c>
      <c r="M288">
        <v>2</v>
      </c>
      <c r="N288">
        <f t="shared" si="8"/>
        <v>23.000000003865647</v>
      </c>
      <c r="O288">
        <f t="shared" si="9"/>
        <v>4.216867469879518E-4</v>
      </c>
    </row>
    <row r="289" spans="1:15" x14ac:dyDescent="0.15">
      <c r="A289" t="s">
        <v>834</v>
      </c>
      <c r="B289" t="s">
        <v>1118</v>
      </c>
      <c r="C289" t="s">
        <v>1123</v>
      </c>
      <c r="D289">
        <v>0</v>
      </c>
      <c r="E289">
        <v>11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f t="shared" si="8"/>
        <v>11.000000008082715</v>
      </c>
      <c r="O289">
        <f t="shared" si="9"/>
        <v>4.216867469879518E-4</v>
      </c>
    </row>
    <row r="290" spans="1:15" x14ac:dyDescent="0.15">
      <c r="A290" t="s">
        <v>834</v>
      </c>
      <c r="B290" t="s">
        <v>1118</v>
      </c>
      <c r="C290" t="s">
        <v>1124</v>
      </c>
      <c r="D290">
        <v>60</v>
      </c>
      <c r="E290">
        <v>216</v>
      </c>
      <c r="F290">
        <v>6</v>
      </c>
      <c r="G290">
        <v>18</v>
      </c>
      <c r="H290">
        <v>10</v>
      </c>
      <c r="I290">
        <v>40</v>
      </c>
      <c r="J290">
        <v>6</v>
      </c>
      <c r="K290">
        <v>13</v>
      </c>
      <c r="L290">
        <v>1</v>
      </c>
      <c r="M290">
        <v>6</v>
      </c>
      <c r="N290">
        <f t="shared" si="8"/>
        <v>216.74870241867151</v>
      </c>
      <c r="O290">
        <f t="shared" si="9"/>
        <v>60.299253728199822</v>
      </c>
    </row>
    <row r="291" spans="1:15" x14ac:dyDescent="0.15">
      <c r="A291" t="s">
        <v>834</v>
      </c>
      <c r="B291" t="s">
        <v>1118</v>
      </c>
      <c r="C291" t="s">
        <v>1125</v>
      </c>
      <c r="D291">
        <v>0</v>
      </c>
      <c r="E291">
        <v>23</v>
      </c>
      <c r="F291">
        <v>0</v>
      </c>
      <c r="G291">
        <v>0</v>
      </c>
      <c r="H291">
        <v>0</v>
      </c>
      <c r="I291">
        <v>4</v>
      </c>
      <c r="J291">
        <v>0</v>
      </c>
      <c r="K291">
        <v>2</v>
      </c>
      <c r="L291">
        <v>0</v>
      </c>
      <c r="M291">
        <v>2</v>
      </c>
      <c r="N291">
        <f t="shared" si="8"/>
        <v>23.000000003865647</v>
      </c>
      <c r="O291">
        <f t="shared" si="9"/>
        <v>4.216867469879518E-4</v>
      </c>
    </row>
    <row r="292" spans="1:15" x14ac:dyDescent="0.15">
      <c r="A292" t="s">
        <v>834</v>
      </c>
      <c r="B292" t="s">
        <v>1118</v>
      </c>
      <c r="C292" t="s">
        <v>1126</v>
      </c>
      <c r="D292">
        <v>7</v>
      </c>
      <c r="E292">
        <v>28</v>
      </c>
      <c r="F292">
        <v>1</v>
      </c>
      <c r="G292">
        <v>3</v>
      </c>
      <c r="H292">
        <v>2</v>
      </c>
      <c r="I292">
        <v>9</v>
      </c>
      <c r="J292">
        <v>1</v>
      </c>
      <c r="K292">
        <v>4</v>
      </c>
      <c r="L292">
        <v>0</v>
      </c>
      <c r="M292">
        <v>3</v>
      </c>
      <c r="N292">
        <f t="shared" si="8"/>
        <v>28.160255683814729</v>
      </c>
      <c r="O292">
        <f t="shared" si="9"/>
        <v>7.0710678244392282</v>
      </c>
    </row>
    <row r="293" spans="1:15" x14ac:dyDescent="0.15">
      <c r="A293" t="s">
        <v>834</v>
      </c>
      <c r="B293" t="s">
        <v>1118</v>
      </c>
      <c r="C293" t="s">
        <v>1127</v>
      </c>
      <c r="D293">
        <v>0</v>
      </c>
      <c r="E293">
        <v>23</v>
      </c>
      <c r="F293">
        <v>0</v>
      </c>
      <c r="G293">
        <v>0</v>
      </c>
      <c r="H293">
        <v>0</v>
      </c>
      <c r="I293">
        <v>4</v>
      </c>
      <c r="J293">
        <v>0</v>
      </c>
      <c r="K293">
        <v>2</v>
      </c>
      <c r="L293">
        <v>0</v>
      </c>
      <c r="M293">
        <v>2</v>
      </c>
      <c r="N293">
        <f t="shared" si="8"/>
        <v>23.000000003865647</v>
      </c>
      <c r="O293">
        <f t="shared" si="9"/>
        <v>4.216867469879518E-4</v>
      </c>
    </row>
    <row r="294" spans="1:15" x14ac:dyDescent="0.15">
      <c r="A294" t="s">
        <v>834</v>
      </c>
      <c r="B294" t="s">
        <v>1118</v>
      </c>
      <c r="C294" t="s">
        <v>1128</v>
      </c>
      <c r="D294">
        <v>0</v>
      </c>
      <c r="E294">
        <v>48</v>
      </c>
      <c r="F294">
        <v>0</v>
      </c>
      <c r="G294">
        <v>2</v>
      </c>
      <c r="H294">
        <v>0</v>
      </c>
      <c r="I294">
        <v>9</v>
      </c>
      <c r="J294">
        <v>0</v>
      </c>
      <c r="K294">
        <v>4</v>
      </c>
      <c r="L294">
        <v>0</v>
      </c>
      <c r="M294">
        <v>3</v>
      </c>
      <c r="N294">
        <f t="shared" si="8"/>
        <v>48.041648599707941</v>
      </c>
      <c r="O294">
        <f t="shared" si="9"/>
        <v>4.216867469879518E-4</v>
      </c>
    </row>
    <row r="295" spans="1:15" x14ac:dyDescent="0.15">
      <c r="A295" t="s">
        <v>834</v>
      </c>
      <c r="B295" t="s">
        <v>1118</v>
      </c>
      <c r="C295" t="s">
        <v>1129</v>
      </c>
      <c r="D295">
        <v>65</v>
      </c>
      <c r="E295">
        <v>182</v>
      </c>
      <c r="F295">
        <v>16</v>
      </c>
      <c r="G295">
        <v>26</v>
      </c>
      <c r="H295">
        <v>11</v>
      </c>
      <c r="I295">
        <v>42</v>
      </c>
      <c r="J295">
        <v>18</v>
      </c>
      <c r="K295">
        <v>12</v>
      </c>
      <c r="L295">
        <v>3</v>
      </c>
      <c r="M295">
        <v>6</v>
      </c>
      <c r="N295">
        <f t="shared" si="8"/>
        <v>183.84776310898596</v>
      </c>
      <c r="O295">
        <f t="shared" si="9"/>
        <v>66.940271886046446</v>
      </c>
    </row>
    <row r="296" spans="1:15" x14ac:dyDescent="0.15">
      <c r="A296" t="s">
        <v>834</v>
      </c>
      <c r="B296" t="s">
        <v>1118</v>
      </c>
      <c r="C296" t="s">
        <v>1130</v>
      </c>
      <c r="D296">
        <v>88</v>
      </c>
      <c r="E296">
        <v>0</v>
      </c>
      <c r="F296">
        <v>8</v>
      </c>
      <c r="G296">
        <v>0</v>
      </c>
      <c r="H296">
        <v>17</v>
      </c>
      <c r="I296">
        <v>0</v>
      </c>
      <c r="J296">
        <v>6</v>
      </c>
      <c r="K296">
        <v>0</v>
      </c>
      <c r="L296">
        <v>2</v>
      </c>
      <c r="M296">
        <v>0</v>
      </c>
      <c r="N296">
        <f t="shared" si="8"/>
        <v>4.216867469879518E-4</v>
      </c>
      <c r="O296">
        <f t="shared" si="9"/>
        <v>88.362888138504275</v>
      </c>
    </row>
    <row r="297" spans="1:15" x14ac:dyDescent="0.15">
      <c r="A297" t="s">
        <v>834</v>
      </c>
      <c r="B297" t="s">
        <v>1118</v>
      </c>
      <c r="C297" t="s">
        <v>1131</v>
      </c>
      <c r="D297">
        <v>15</v>
      </c>
      <c r="E297">
        <v>167</v>
      </c>
      <c r="F297">
        <v>1</v>
      </c>
      <c r="G297">
        <v>13</v>
      </c>
      <c r="H297">
        <v>2</v>
      </c>
      <c r="I297">
        <v>27</v>
      </c>
      <c r="J297">
        <v>2</v>
      </c>
      <c r="K297">
        <v>9</v>
      </c>
      <c r="L297">
        <v>1</v>
      </c>
      <c r="M297">
        <v>3</v>
      </c>
      <c r="N297">
        <f t="shared" si="8"/>
        <v>167.50522379967086</v>
      </c>
      <c r="O297">
        <f t="shared" si="9"/>
        <v>15.033296384287103</v>
      </c>
    </row>
    <row r="298" spans="1:15" x14ac:dyDescent="0.15">
      <c r="A298" t="s">
        <v>834</v>
      </c>
      <c r="B298" t="s">
        <v>1118</v>
      </c>
      <c r="C298" t="s">
        <v>1132</v>
      </c>
      <c r="D298">
        <v>0</v>
      </c>
      <c r="E298">
        <v>78</v>
      </c>
      <c r="F298">
        <v>0</v>
      </c>
      <c r="G298">
        <v>4</v>
      </c>
      <c r="H298">
        <v>0</v>
      </c>
      <c r="I298">
        <v>23</v>
      </c>
      <c r="J298">
        <v>0</v>
      </c>
      <c r="K298">
        <v>5</v>
      </c>
      <c r="L298">
        <v>0</v>
      </c>
      <c r="M298">
        <v>3</v>
      </c>
      <c r="N298">
        <f t="shared" si="8"/>
        <v>78.102496760204914</v>
      </c>
      <c r="O298">
        <f t="shared" si="9"/>
        <v>4.216867469879518E-4</v>
      </c>
    </row>
    <row r="299" spans="1:15" x14ac:dyDescent="0.15">
      <c r="A299" t="s">
        <v>834</v>
      </c>
      <c r="B299" t="s">
        <v>1118</v>
      </c>
      <c r="C299" t="s">
        <v>1133</v>
      </c>
      <c r="D299">
        <v>0</v>
      </c>
      <c r="E299">
        <v>352</v>
      </c>
      <c r="F299">
        <v>0</v>
      </c>
      <c r="G299">
        <v>30</v>
      </c>
      <c r="H299">
        <v>0</v>
      </c>
      <c r="I299">
        <v>61</v>
      </c>
      <c r="J299">
        <v>0</v>
      </c>
      <c r="K299">
        <v>26</v>
      </c>
      <c r="L299">
        <v>0</v>
      </c>
      <c r="M299">
        <v>11</v>
      </c>
      <c r="N299">
        <f t="shared" si="8"/>
        <v>353.27609599317333</v>
      </c>
      <c r="O299">
        <f t="shared" si="9"/>
        <v>4.216867469879518E-4</v>
      </c>
    </row>
    <row r="300" spans="1:15" x14ac:dyDescent="0.15">
      <c r="A300" t="s">
        <v>834</v>
      </c>
      <c r="B300" t="s">
        <v>1118</v>
      </c>
      <c r="C300" t="s">
        <v>1134</v>
      </c>
      <c r="D300">
        <v>45</v>
      </c>
      <c r="E300">
        <v>685</v>
      </c>
      <c r="F300">
        <v>7</v>
      </c>
      <c r="G300">
        <v>45</v>
      </c>
      <c r="H300">
        <v>15</v>
      </c>
      <c r="I300">
        <v>133</v>
      </c>
      <c r="J300">
        <v>12</v>
      </c>
      <c r="K300">
        <v>43</v>
      </c>
      <c r="L300">
        <v>5</v>
      </c>
      <c r="M300">
        <v>24</v>
      </c>
      <c r="N300">
        <f t="shared" si="8"/>
        <v>686.47651088742862</v>
      </c>
      <c r="O300">
        <f t="shared" si="9"/>
        <v>45.541190148895097</v>
      </c>
    </row>
    <row r="301" spans="1:15" x14ac:dyDescent="0.15">
      <c r="A301" t="s">
        <v>834</v>
      </c>
      <c r="B301" t="s">
        <v>1118</v>
      </c>
      <c r="C301" t="s">
        <v>1135</v>
      </c>
      <c r="D301">
        <v>55</v>
      </c>
      <c r="E301">
        <v>39</v>
      </c>
      <c r="F301">
        <v>9</v>
      </c>
      <c r="G301">
        <v>3</v>
      </c>
      <c r="H301">
        <v>14</v>
      </c>
      <c r="I301">
        <v>9</v>
      </c>
      <c r="J301">
        <v>6</v>
      </c>
      <c r="K301">
        <v>4</v>
      </c>
      <c r="L301">
        <v>1</v>
      </c>
      <c r="M301">
        <v>3</v>
      </c>
      <c r="N301">
        <f t="shared" si="8"/>
        <v>39.115214433488916</v>
      </c>
      <c r="O301">
        <f t="shared" si="9"/>
        <v>55.731499173966419</v>
      </c>
    </row>
    <row r="302" spans="1:15" x14ac:dyDescent="0.15">
      <c r="A302" t="s">
        <v>834</v>
      </c>
      <c r="B302" t="s">
        <v>1118</v>
      </c>
      <c r="C302" t="s">
        <v>1136</v>
      </c>
      <c r="D302">
        <v>5</v>
      </c>
      <c r="E302">
        <v>175</v>
      </c>
      <c r="F302">
        <v>4</v>
      </c>
      <c r="G302">
        <v>18</v>
      </c>
      <c r="H302">
        <v>0</v>
      </c>
      <c r="I302">
        <v>32</v>
      </c>
      <c r="J302">
        <v>3</v>
      </c>
      <c r="K302">
        <v>12</v>
      </c>
      <c r="L302">
        <v>0</v>
      </c>
      <c r="M302">
        <v>4</v>
      </c>
      <c r="N302">
        <f t="shared" si="8"/>
        <v>175.9232787330256</v>
      </c>
      <c r="O302">
        <f t="shared" si="9"/>
        <v>6.4031242513182356</v>
      </c>
    </row>
    <row r="303" spans="1:15" x14ac:dyDescent="0.15">
      <c r="A303" t="s">
        <v>834</v>
      </c>
      <c r="B303" t="s">
        <v>1118</v>
      </c>
      <c r="C303" t="s">
        <v>1137</v>
      </c>
      <c r="D303">
        <v>11</v>
      </c>
      <c r="E303">
        <v>0</v>
      </c>
      <c r="F303">
        <v>0</v>
      </c>
      <c r="G303">
        <v>0</v>
      </c>
      <c r="H303">
        <v>2</v>
      </c>
      <c r="I303">
        <v>0</v>
      </c>
      <c r="J303">
        <v>2</v>
      </c>
      <c r="K303">
        <v>0</v>
      </c>
      <c r="L303">
        <v>2</v>
      </c>
      <c r="M303">
        <v>0</v>
      </c>
      <c r="N303">
        <f t="shared" si="8"/>
        <v>4.216867469879518E-4</v>
      </c>
      <c r="O303">
        <f t="shared" si="9"/>
        <v>11.000000008082715</v>
      </c>
    </row>
    <row r="304" spans="1:15" x14ac:dyDescent="0.15">
      <c r="A304" t="s">
        <v>834</v>
      </c>
      <c r="B304" t="s">
        <v>1118</v>
      </c>
      <c r="C304" t="s">
        <v>1138</v>
      </c>
      <c r="D304">
        <v>23</v>
      </c>
      <c r="E304">
        <v>0</v>
      </c>
      <c r="F304">
        <v>0</v>
      </c>
      <c r="G304">
        <v>0</v>
      </c>
      <c r="H304">
        <v>4</v>
      </c>
      <c r="I304">
        <v>0</v>
      </c>
      <c r="J304">
        <v>2</v>
      </c>
      <c r="K304">
        <v>0</v>
      </c>
      <c r="L304">
        <v>2</v>
      </c>
      <c r="M304">
        <v>0</v>
      </c>
      <c r="N304">
        <f t="shared" si="8"/>
        <v>4.216867469879518E-4</v>
      </c>
      <c r="O304">
        <f t="shared" si="9"/>
        <v>23.000000003865647</v>
      </c>
    </row>
    <row r="305" spans="1:15" x14ac:dyDescent="0.15">
      <c r="A305" t="s">
        <v>834</v>
      </c>
      <c r="B305" t="s">
        <v>1118</v>
      </c>
      <c r="C305" t="s">
        <v>1139</v>
      </c>
      <c r="D305">
        <v>73</v>
      </c>
      <c r="E305">
        <v>178</v>
      </c>
      <c r="F305">
        <v>21</v>
      </c>
      <c r="G305">
        <v>21</v>
      </c>
      <c r="H305">
        <v>15</v>
      </c>
      <c r="I305">
        <v>40</v>
      </c>
      <c r="J305">
        <v>18</v>
      </c>
      <c r="K305">
        <v>12</v>
      </c>
      <c r="L305">
        <v>1</v>
      </c>
      <c r="M305">
        <v>8</v>
      </c>
      <c r="N305">
        <f t="shared" si="8"/>
        <v>179.23448328984526</v>
      </c>
      <c r="O305">
        <f t="shared" si="9"/>
        <v>75.960516060502243</v>
      </c>
    </row>
    <row r="306" spans="1:15" x14ac:dyDescent="0.15">
      <c r="A306" t="s">
        <v>834</v>
      </c>
      <c r="B306" t="s">
        <v>1118</v>
      </c>
      <c r="C306" t="s">
        <v>1140</v>
      </c>
      <c r="D306">
        <v>0</v>
      </c>
      <c r="E306">
        <v>67</v>
      </c>
      <c r="F306">
        <v>0</v>
      </c>
      <c r="G306">
        <v>4</v>
      </c>
      <c r="H306">
        <v>0</v>
      </c>
      <c r="I306">
        <v>14</v>
      </c>
      <c r="J306">
        <v>0</v>
      </c>
      <c r="K306">
        <v>5</v>
      </c>
      <c r="L306">
        <v>0</v>
      </c>
      <c r="M306">
        <v>3</v>
      </c>
      <c r="N306">
        <f t="shared" si="8"/>
        <v>67.119296779523992</v>
      </c>
      <c r="O306">
        <f t="shared" si="9"/>
        <v>4.216867469879518E-4</v>
      </c>
    </row>
    <row r="307" spans="1:15" x14ac:dyDescent="0.15">
      <c r="A307" t="s">
        <v>834</v>
      </c>
      <c r="B307" t="s">
        <v>1118</v>
      </c>
      <c r="C307" t="s">
        <v>1141</v>
      </c>
      <c r="D307">
        <v>10</v>
      </c>
      <c r="E307">
        <v>408</v>
      </c>
      <c r="F307">
        <v>3</v>
      </c>
      <c r="G307">
        <v>37</v>
      </c>
      <c r="H307">
        <v>1</v>
      </c>
      <c r="I307">
        <v>74</v>
      </c>
      <c r="J307">
        <v>3</v>
      </c>
      <c r="K307">
        <v>30</v>
      </c>
      <c r="L307">
        <v>0</v>
      </c>
      <c r="M307">
        <v>13</v>
      </c>
      <c r="N307">
        <f t="shared" si="8"/>
        <v>409.67426084656307</v>
      </c>
      <c r="O307">
        <f t="shared" si="9"/>
        <v>10.440306517426571</v>
      </c>
    </row>
    <row r="308" spans="1:15" x14ac:dyDescent="0.15">
      <c r="A308" t="s">
        <v>834</v>
      </c>
      <c r="B308" t="s">
        <v>1142</v>
      </c>
      <c r="C308" t="s">
        <v>1143</v>
      </c>
      <c r="D308">
        <v>24</v>
      </c>
      <c r="E308">
        <v>497</v>
      </c>
      <c r="F308">
        <v>2</v>
      </c>
      <c r="G308">
        <v>54</v>
      </c>
      <c r="H308">
        <v>8</v>
      </c>
      <c r="I308">
        <v>112</v>
      </c>
      <c r="J308">
        <v>5</v>
      </c>
      <c r="K308">
        <v>45</v>
      </c>
      <c r="L308">
        <v>3</v>
      </c>
      <c r="M308">
        <v>15</v>
      </c>
      <c r="N308">
        <f t="shared" si="8"/>
        <v>499.92499437433395</v>
      </c>
      <c r="O308">
        <f t="shared" si="9"/>
        <v>24.083189161276373</v>
      </c>
    </row>
    <row r="309" spans="1:15" x14ac:dyDescent="0.15">
      <c r="A309" t="s">
        <v>834</v>
      </c>
      <c r="B309" t="s">
        <v>1142</v>
      </c>
      <c r="C309" t="s">
        <v>1144</v>
      </c>
      <c r="D309">
        <v>0</v>
      </c>
      <c r="E309">
        <v>54</v>
      </c>
      <c r="F309">
        <v>0</v>
      </c>
      <c r="G309">
        <v>0</v>
      </c>
      <c r="H309">
        <v>0</v>
      </c>
      <c r="I309">
        <v>6</v>
      </c>
      <c r="J309">
        <v>0</v>
      </c>
      <c r="K309">
        <v>1</v>
      </c>
      <c r="L309">
        <v>0</v>
      </c>
      <c r="M309">
        <v>1</v>
      </c>
      <c r="N309">
        <f t="shared" si="8"/>
        <v>54.000000001646477</v>
      </c>
      <c r="O309">
        <f t="shared" si="9"/>
        <v>4.216867469879518E-4</v>
      </c>
    </row>
    <row r="310" spans="1:15" x14ac:dyDescent="0.15">
      <c r="A310" t="s">
        <v>834</v>
      </c>
      <c r="B310" t="s">
        <v>1142</v>
      </c>
      <c r="C310" t="s">
        <v>1145</v>
      </c>
      <c r="D310">
        <v>0</v>
      </c>
      <c r="E310">
        <v>21</v>
      </c>
      <c r="F310">
        <v>0</v>
      </c>
      <c r="G310">
        <v>0</v>
      </c>
      <c r="H310">
        <v>0</v>
      </c>
      <c r="I310">
        <v>7</v>
      </c>
      <c r="J310">
        <v>0</v>
      </c>
      <c r="K310">
        <v>4</v>
      </c>
      <c r="L310">
        <v>0</v>
      </c>
      <c r="M310">
        <v>4</v>
      </c>
      <c r="N310">
        <f t="shared" si="8"/>
        <v>21.000000004233801</v>
      </c>
      <c r="O310">
        <f t="shared" si="9"/>
        <v>4.216867469879518E-4</v>
      </c>
    </row>
    <row r="311" spans="1:15" x14ac:dyDescent="0.15">
      <c r="A311" t="s">
        <v>834</v>
      </c>
      <c r="B311" t="s">
        <v>1142</v>
      </c>
      <c r="C311" t="s">
        <v>1146</v>
      </c>
      <c r="D311">
        <v>0</v>
      </c>
      <c r="E311">
        <v>54</v>
      </c>
      <c r="F311">
        <v>0</v>
      </c>
      <c r="G311">
        <v>0</v>
      </c>
      <c r="H311">
        <v>0</v>
      </c>
      <c r="I311">
        <v>6</v>
      </c>
      <c r="J311">
        <v>0</v>
      </c>
      <c r="K311">
        <v>1</v>
      </c>
      <c r="L311">
        <v>0</v>
      </c>
      <c r="M311">
        <v>1</v>
      </c>
      <c r="N311">
        <f t="shared" si="8"/>
        <v>54.000000001646477</v>
      </c>
      <c r="O311">
        <f t="shared" si="9"/>
        <v>4.216867469879518E-4</v>
      </c>
    </row>
    <row r="312" spans="1:15" x14ac:dyDescent="0.15">
      <c r="A312" t="s">
        <v>834</v>
      </c>
      <c r="B312" t="s">
        <v>1147</v>
      </c>
      <c r="C312" t="s">
        <v>1148</v>
      </c>
      <c r="D312">
        <v>0</v>
      </c>
      <c r="E312">
        <v>35</v>
      </c>
      <c r="F312">
        <v>0</v>
      </c>
      <c r="G312">
        <v>0</v>
      </c>
      <c r="H312">
        <v>0</v>
      </c>
      <c r="I312">
        <v>10</v>
      </c>
      <c r="J312">
        <v>0</v>
      </c>
      <c r="K312">
        <v>8</v>
      </c>
      <c r="L312">
        <v>0</v>
      </c>
      <c r="M312">
        <v>8</v>
      </c>
      <c r="N312">
        <f t="shared" si="8"/>
        <v>35.000000002540283</v>
      </c>
      <c r="O312">
        <f t="shared" si="9"/>
        <v>4.216867469879518E-4</v>
      </c>
    </row>
    <row r="313" spans="1:15" x14ac:dyDescent="0.15">
      <c r="A313" t="s">
        <v>834</v>
      </c>
      <c r="B313" t="s">
        <v>1147</v>
      </c>
      <c r="C313" t="s">
        <v>1149</v>
      </c>
      <c r="D313">
        <v>0</v>
      </c>
      <c r="E313">
        <v>21</v>
      </c>
      <c r="F313">
        <v>0</v>
      </c>
      <c r="G313">
        <v>0</v>
      </c>
      <c r="H313">
        <v>0</v>
      </c>
      <c r="I313">
        <v>8</v>
      </c>
      <c r="J313">
        <v>0</v>
      </c>
      <c r="K313">
        <v>1</v>
      </c>
      <c r="L313">
        <v>0</v>
      </c>
      <c r="M313">
        <v>1</v>
      </c>
      <c r="N313">
        <f t="shared" si="8"/>
        <v>21.000000004233801</v>
      </c>
      <c r="O313">
        <f t="shared" si="9"/>
        <v>4.216867469879518E-4</v>
      </c>
    </row>
    <row r="314" spans="1:15" x14ac:dyDescent="0.15">
      <c r="A314" t="s">
        <v>834</v>
      </c>
      <c r="B314" t="s">
        <v>1147</v>
      </c>
      <c r="C314" t="s">
        <v>1150</v>
      </c>
      <c r="D314">
        <v>0</v>
      </c>
      <c r="E314">
        <v>113</v>
      </c>
      <c r="F314">
        <v>0</v>
      </c>
      <c r="G314">
        <v>4</v>
      </c>
      <c r="H314">
        <v>0</v>
      </c>
      <c r="I314">
        <v>23</v>
      </c>
      <c r="J314">
        <v>0</v>
      </c>
      <c r="K314">
        <v>6</v>
      </c>
      <c r="L314">
        <v>0</v>
      </c>
      <c r="M314">
        <v>4</v>
      </c>
      <c r="N314">
        <f t="shared" si="8"/>
        <v>113.0707742972419</v>
      </c>
      <c r="O314">
        <f t="shared" si="9"/>
        <v>4.216867469879518E-4</v>
      </c>
    </row>
    <row r="315" spans="1:15" x14ac:dyDescent="0.15">
      <c r="A315" t="s">
        <v>834</v>
      </c>
      <c r="B315" t="s">
        <v>1147</v>
      </c>
      <c r="C315" t="s">
        <v>1151</v>
      </c>
      <c r="D315">
        <v>4</v>
      </c>
      <c r="E315">
        <v>53</v>
      </c>
      <c r="F315">
        <v>0</v>
      </c>
      <c r="G315">
        <v>0</v>
      </c>
      <c r="H315">
        <v>1</v>
      </c>
      <c r="I315">
        <v>15</v>
      </c>
      <c r="J315">
        <v>1</v>
      </c>
      <c r="K315">
        <v>11</v>
      </c>
      <c r="L315">
        <v>1</v>
      </c>
      <c r="M315">
        <v>11</v>
      </c>
      <c r="N315">
        <f t="shared" si="8"/>
        <v>53.000000001677549</v>
      </c>
      <c r="O315">
        <f t="shared" si="9"/>
        <v>4.0000000222274634</v>
      </c>
    </row>
    <row r="316" spans="1:15" x14ac:dyDescent="0.15">
      <c r="A316" t="s">
        <v>834</v>
      </c>
      <c r="B316" t="s">
        <v>1147</v>
      </c>
      <c r="C316" t="s">
        <v>1152</v>
      </c>
      <c r="D316">
        <v>0</v>
      </c>
      <c r="E316">
        <v>25</v>
      </c>
      <c r="F316">
        <v>0</v>
      </c>
      <c r="G316">
        <v>0</v>
      </c>
      <c r="H316">
        <v>0</v>
      </c>
      <c r="I316">
        <v>8</v>
      </c>
      <c r="J316">
        <v>0</v>
      </c>
      <c r="K316">
        <v>4</v>
      </c>
      <c r="L316">
        <v>0</v>
      </c>
      <c r="M316">
        <v>4</v>
      </c>
      <c r="N316">
        <f t="shared" si="8"/>
        <v>25.000000003556394</v>
      </c>
      <c r="O316">
        <f t="shared" si="9"/>
        <v>4.216867469879518E-4</v>
      </c>
    </row>
    <row r="317" spans="1:15" x14ac:dyDescent="0.15">
      <c r="A317" t="s">
        <v>834</v>
      </c>
      <c r="B317" t="s">
        <v>1147</v>
      </c>
      <c r="C317" t="s">
        <v>1153</v>
      </c>
      <c r="D317">
        <v>0</v>
      </c>
      <c r="E317">
        <v>44</v>
      </c>
      <c r="F317">
        <v>0</v>
      </c>
      <c r="G317">
        <v>0</v>
      </c>
      <c r="H317">
        <v>0</v>
      </c>
      <c r="I317">
        <v>5</v>
      </c>
      <c r="J317">
        <v>0</v>
      </c>
      <c r="K317">
        <v>1</v>
      </c>
      <c r="L317">
        <v>0</v>
      </c>
      <c r="M317">
        <v>1</v>
      </c>
      <c r="N317">
        <f t="shared" si="8"/>
        <v>44.000000002020677</v>
      </c>
      <c r="O317">
        <f t="shared" si="9"/>
        <v>4.216867469879518E-4</v>
      </c>
    </row>
    <row r="318" spans="1:15" x14ac:dyDescent="0.15">
      <c r="A318" t="s">
        <v>834</v>
      </c>
      <c r="B318" t="s">
        <v>1147</v>
      </c>
      <c r="C318" t="s">
        <v>1154</v>
      </c>
      <c r="D318">
        <v>0</v>
      </c>
      <c r="E318">
        <v>39</v>
      </c>
      <c r="F318">
        <v>0</v>
      </c>
      <c r="G318">
        <v>0</v>
      </c>
      <c r="H318">
        <v>0</v>
      </c>
      <c r="I318">
        <v>10</v>
      </c>
      <c r="J318">
        <v>0</v>
      </c>
      <c r="K318">
        <v>2</v>
      </c>
      <c r="L318">
        <v>0</v>
      </c>
      <c r="M318">
        <v>2</v>
      </c>
      <c r="N318">
        <f t="shared" si="8"/>
        <v>39.000000002279741</v>
      </c>
      <c r="O318">
        <f t="shared" si="9"/>
        <v>4.216867469879518E-4</v>
      </c>
    </row>
    <row r="319" spans="1:15" x14ac:dyDescent="0.15">
      <c r="A319" t="s">
        <v>834</v>
      </c>
      <c r="B319" t="s">
        <v>1147</v>
      </c>
      <c r="C319" t="s">
        <v>1154</v>
      </c>
      <c r="D319">
        <v>0</v>
      </c>
      <c r="E319">
        <v>14</v>
      </c>
      <c r="F319">
        <v>0</v>
      </c>
      <c r="G319">
        <v>0</v>
      </c>
      <c r="H319">
        <v>0</v>
      </c>
      <c r="I319">
        <v>4</v>
      </c>
      <c r="J319">
        <v>0</v>
      </c>
      <c r="K319">
        <v>2</v>
      </c>
      <c r="L319">
        <v>0</v>
      </c>
      <c r="M319">
        <v>2</v>
      </c>
      <c r="N319">
        <f t="shared" si="8"/>
        <v>14.000000006350705</v>
      </c>
      <c r="O319">
        <f t="shared" si="9"/>
        <v>4.216867469879518E-4</v>
      </c>
    </row>
    <row r="320" spans="1:15" x14ac:dyDescent="0.15">
      <c r="A320" t="s">
        <v>834</v>
      </c>
      <c r="B320" t="s">
        <v>1147</v>
      </c>
      <c r="C320" t="s">
        <v>1154</v>
      </c>
      <c r="D320">
        <v>0</v>
      </c>
      <c r="E320">
        <v>40</v>
      </c>
      <c r="F320">
        <v>0</v>
      </c>
      <c r="G320">
        <v>0</v>
      </c>
      <c r="H320">
        <v>0</v>
      </c>
      <c r="I320">
        <v>10</v>
      </c>
      <c r="J320">
        <v>0</v>
      </c>
      <c r="K320">
        <v>2</v>
      </c>
      <c r="L320">
        <v>0</v>
      </c>
      <c r="M320">
        <v>2</v>
      </c>
      <c r="N320">
        <f t="shared" si="8"/>
        <v>40.000000002222748</v>
      </c>
      <c r="O320">
        <f t="shared" si="9"/>
        <v>4.216867469879518E-4</v>
      </c>
    </row>
    <row r="321" spans="1:15" x14ac:dyDescent="0.15">
      <c r="A321" t="s">
        <v>834</v>
      </c>
      <c r="B321" t="s">
        <v>1147</v>
      </c>
      <c r="C321" t="s">
        <v>1154</v>
      </c>
      <c r="D321">
        <v>0</v>
      </c>
      <c r="E321">
        <v>27</v>
      </c>
      <c r="F321">
        <v>0</v>
      </c>
      <c r="G321">
        <v>0</v>
      </c>
      <c r="H321">
        <v>0</v>
      </c>
      <c r="I321">
        <v>6</v>
      </c>
      <c r="J321">
        <v>0</v>
      </c>
      <c r="K321">
        <v>2</v>
      </c>
      <c r="L321">
        <v>0</v>
      </c>
      <c r="M321">
        <v>2</v>
      </c>
      <c r="N321">
        <f t="shared" si="8"/>
        <v>27.000000003292957</v>
      </c>
      <c r="O321">
        <f t="shared" si="9"/>
        <v>4.216867469879518E-4</v>
      </c>
    </row>
    <row r="322" spans="1:15" x14ac:dyDescent="0.15">
      <c r="A322" t="s">
        <v>834</v>
      </c>
      <c r="B322" t="s">
        <v>1147</v>
      </c>
      <c r="C322" t="s">
        <v>1155</v>
      </c>
      <c r="D322">
        <v>54</v>
      </c>
      <c r="E322">
        <v>77</v>
      </c>
      <c r="F322">
        <v>0</v>
      </c>
      <c r="G322">
        <v>6</v>
      </c>
      <c r="H322">
        <v>5</v>
      </c>
      <c r="I322">
        <v>16</v>
      </c>
      <c r="J322">
        <v>5</v>
      </c>
      <c r="K322">
        <v>8</v>
      </c>
      <c r="L322">
        <v>5</v>
      </c>
      <c r="M322">
        <v>5</v>
      </c>
      <c r="N322">
        <f t="shared" si="8"/>
        <v>77.233412459749701</v>
      </c>
      <c r="O322">
        <f t="shared" si="9"/>
        <v>54.000000001646477</v>
      </c>
    </row>
    <row r="323" spans="1:15" x14ac:dyDescent="0.15">
      <c r="A323" t="s">
        <v>834</v>
      </c>
      <c r="B323" t="s">
        <v>1147</v>
      </c>
      <c r="C323" t="s">
        <v>1156</v>
      </c>
      <c r="D323">
        <v>0</v>
      </c>
      <c r="E323">
        <v>29</v>
      </c>
      <c r="F323">
        <v>0</v>
      </c>
      <c r="G323">
        <v>0</v>
      </c>
      <c r="H323">
        <v>0</v>
      </c>
      <c r="I323">
        <v>7</v>
      </c>
      <c r="J323">
        <v>0</v>
      </c>
      <c r="K323">
        <v>4</v>
      </c>
      <c r="L323">
        <v>0</v>
      </c>
      <c r="M323">
        <v>4</v>
      </c>
      <c r="N323">
        <f t="shared" ref="N323:N386" si="10">SQRT(E323*E323+G323*G323+$S$2*$S$2)</f>
        <v>29.000000003065857</v>
      </c>
      <c r="O323">
        <f t="shared" ref="O323:O386" si="11">SQRT(D323*D323+F323*F323+$S$2*$S$2)</f>
        <v>4.216867469879518E-4</v>
      </c>
    </row>
    <row r="324" spans="1:15" x14ac:dyDescent="0.15">
      <c r="A324" t="s">
        <v>834</v>
      </c>
      <c r="B324" t="s">
        <v>1147</v>
      </c>
      <c r="C324" t="s">
        <v>1157</v>
      </c>
      <c r="D324">
        <v>5</v>
      </c>
      <c r="E324">
        <v>31</v>
      </c>
      <c r="F324">
        <v>0</v>
      </c>
      <c r="G324">
        <v>4</v>
      </c>
      <c r="H324">
        <v>2</v>
      </c>
      <c r="I324">
        <v>8</v>
      </c>
      <c r="J324">
        <v>1</v>
      </c>
      <c r="K324">
        <v>4</v>
      </c>
      <c r="L324">
        <v>1</v>
      </c>
      <c r="M324">
        <v>2</v>
      </c>
      <c r="N324">
        <f t="shared" si="10"/>
        <v>31.256999219020045</v>
      </c>
      <c r="O324">
        <f t="shared" si="11"/>
        <v>5.0000000177819715</v>
      </c>
    </row>
    <row r="325" spans="1:15" x14ac:dyDescent="0.15">
      <c r="A325" t="s">
        <v>834</v>
      </c>
      <c r="B325" t="s">
        <v>1147</v>
      </c>
      <c r="C325" t="s">
        <v>1158</v>
      </c>
      <c r="D325">
        <v>90</v>
      </c>
      <c r="E325">
        <v>1997</v>
      </c>
      <c r="F325">
        <v>16</v>
      </c>
      <c r="G325">
        <v>186</v>
      </c>
      <c r="H325">
        <v>17</v>
      </c>
      <c r="I325">
        <v>361</v>
      </c>
      <c r="J325">
        <v>20</v>
      </c>
      <c r="K325">
        <v>99</v>
      </c>
      <c r="L325">
        <v>5</v>
      </c>
      <c r="M325">
        <v>13</v>
      </c>
      <c r="N325">
        <f t="shared" si="10"/>
        <v>2005.6432883242667</v>
      </c>
      <c r="O325">
        <f t="shared" si="11"/>
        <v>91.41115905718415</v>
      </c>
    </row>
    <row r="326" spans="1:15" x14ac:dyDescent="0.15">
      <c r="A326" t="s">
        <v>834</v>
      </c>
      <c r="B326" t="s">
        <v>1147</v>
      </c>
      <c r="C326" t="s">
        <v>1159</v>
      </c>
      <c r="D326">
        <v>20</v>
      </c>
      <c r="E326">
        <v>14</v>
      </c>
      <c r="F326">
        <v>0</v>
      </c>
      <c r="G326">
        <v>0</v>
      </c>
      <c r="H326">
        <v>3</v>
      </c>
      <c r="I326">
        <v>5</v>
      </c>
      <c r="J326">
        <v>3</v>
      </c>
      <c r="K326">
        <v>1</v>
      </c>
      <c r="L326">
        <v>3</v>
      </c>
      <c r="M326">
        <v>1</v>
      </c>
      <c r="N326">
        <f t="shared" si="10"/>
        <v>14.000000006350705</v>
      </c>
      <c r="O326">
        <f t="shared" si="11"/>
        <v>20.000000004445493</v>
      </c>
    </row>
    <row r="327" spans="1:15" x14ac:dyDescent="0.15">
      <c r="A327" t="s">
        <v>834</v>
      </c>
      <c r="B327" t="s">
        <v>1147</v>
      </c>
      <c r="C327" t="s">
        <v>1160</v>
      </c>
      <c r="D327">
        <v>0</v>
      </c>
      <c r="E327">
        <v>31</v>
      </c>
      <c r="F327">
        <v>0</v>
      </c>
      <c r="G327">
        <v>0</v>
      </c>
      <c r="H327">
        <v>0</v>
      </c>
      <c r="I327">
        <v>6</v>
      </c>
      <c r="J327">
        <v>0</v>
      </c>
      <c r="K327">
        <v>2</v>
      </c>
      <c r="L327">
        <v>0</v>
      </c>
      <c r="M327">
        <v>2</v>
      </c>
      <c r="N327">
        <f t="shared" si="10"/>
        <v>31.00000000286806</v>
      </c>
      <c r="O327">
        <f t="shared" si="11"/>
        <v>4.216867469879518E-4</v>
      </c>
    </row>
    <row r="328" spans="1:15" x14ac:dyDescent="0.15">
      <c r="A328" t="s">
        <v>834</v>
      </c>
      <c r="B328" t="s">
        <v>1147</v>
      </c>
      <c r="C328" t="s">
        <v>1161</v>
      </c>
      <c r="D328">
        <v>14</v>
      </c>
      <c r="E328">
        <v>0</v>
      </c>
      <c r="F328">
        <v>0</v>
      </c>
      <c r="G328">
        <v>0</v>
      </c>
      <c r="H328">
        <v>3</v>
      </c>
      <c r="I328">
        <v>0</v>
      </c>
      <c r="J328">
        <v>2</v>
      </c>
      <c r="K328">
        <v>0</v>
      </c>
      <c r="L328">
        <v>2</v>
      </c>
      <c r="M328">
        <v>0</v>
      </c>
      <c r="N328">
        <f t="shared" si="10"/>
        <v>4.216867469879518E-4</v>
      </c>
      <c r="O328">
        <f t="shared" si="11"/>
        <v>14.000000006350705</v>
      </c>
    </row>
    <row r="329" spans="1:15" x14ac:dyDescent="0.15">
      <c r="A329" t="s">
        <v>834</v>
      </c>
      <c r="B329" t="s">
        <v>1147</v>
      </c>
      <c r="C329" t="s">
        <v>1161</v>
      </c>
      <c r="D329">
        <v>0</v>
      </c>
      <c r="E329">
        <v>16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2</v>
      </c>
      <c r="L329">
        <v>0</v>
      </c>
      <c r="M329">
        <v>2</v>
      </c>
      <c r="N329">
        <f t="shared" si="10"/>
        <v>16.000000005556863</v>
      </c>
      <c r="O329">
        <f t="shared" si="11"/>
        <v>4.216867469879518E-4</v>
      </c>
    </row>
    <row r="330" spans="1:15" x14ac:dyDescent="0.15">
      <c r="A330" t="s">
        <v>834</v>
      </c>
      <c r="B330" t="s">
        <v>1147</v>
      </c>
      <c r="C330" t="s">
        <v>1162</v>
      </c>
      <c r="D330">
        <v>28</v>
      </c>
      <c r="E330">
        <v>174</v>
      </c>
      <c r="F330">
        <v>1</v>
      </c>
      <c r="G330">
        <v>17</v>
      </c>
      <c r="H330">
        <v>6</v>
      </c>
      <c r="I330">
        <v>41</v>
      </c>
      <c r="J330">
        <v>5</v>
      </c>
      <c r="K330">
        <v>11</v>
      </c>
      <c r="L330">
        <v>4</v>
      </c>
      <c r="M330">
        <v>3</v>
      </c>
      <c r="N330">
        <f t="shared" si="10"/>
        <v>174.8284873817131</v>
      </c>
      <c r="O330">
        <f t="shared" si="11"/>
        <v>28.01785145541713</v>
      </c>
    </row>
    <row r="331" spans="1:15" x14ac:dyDescent="0.15">
      <c r="A331" t="s">
        <v>834</v>
      </c>
      <c r="B331" t="s">
        <v>1147</v>
      </c>
      <c r="C331" t="s">
        <v>1163</v>
      </c>
      <c r="D331">
        <v>2</v>
      </c>
      <c r="E331">
        <v>99</v>
      </c>
      <c r="F331">
        <v>1</v>
      </c>
      <c r="G331">
        <v>9</v>
      </c>
      <c r="H331">
        <v>0</v>
      </c>
      <c r="I331">
        <v>21</v>
      </c>
      <c r="J331">
        <v>1</v>
      </c>
      <c r="K331">
        <v>9</v>
      </c>
      <c r="L331">
        <v>0</v>
      </c>
      <c r="M331">
        <v>5</v>
      </c>
      <c r="N331">
        <f t="shared" si="10"/>
        <v>99.408249155579739</v>
      </c>
      <c r="O331">
        <f t="shared" si="11"/>
        <v>2.236068017261486</v>
      </c>
    </row>
    <row r="332" spans="1:15" x14ac:dyDescent="0.15">
      <c r="A332" t="s">
        <v>834</v>
      </c>
      <c r="B332" t="s">
        <v>1147</v>
      </c>
      <c r="C332" t="s">
        <v>1164</v>
      </c>
      <c r="D332">
        <v>0</v>
      </c>
      <c r="E332">
        <v>40</v>
      </c>
      <c r="F332">
        <v>0</v>
      </c>
      <c r="G332">
        <v>0</v>
      </c>
      <c r="H332">
        <v>0</v>
      </c>
      <c r="I332">
        <v>8</v>
      </c>
      <c r="J332">
        <v>0</v>
      </c>
      <c r="K332">
        <v>4</v>
      </c>
      <c r="L332">
        <v>0</v>
      </c>
      <c r="M332">
        <v>4</v>
      </c>
      <c r="N332">
        <f t="shared" si="10"/>
        <v>40.000000002222748</v>
      </c>
      <c r="O332">
        <f t="shared" si="11"/>
        <v>4.216867469879518E-4</v>
      </c>
    </row>
    <row r="333" spans="1:15" x14ac:dyDescent="0.15">
      <c r="A333" t="s">
        <v>834</v>
      </c>
      <c r="B333" t="s">
        <v>1147</v>
      </c>
      <c r="C333" t="s">
        <v>1165</v>
      </c>
      <c r="D333">
        <v>0</v>
      </c>
      <c r="E333">
        <v>83</v>
      </c>
      <c r="F333">
        <v>0</v>
      </c>
      <c r="G333">
        <v>2</v>
      </c>
      <c r="H333">
        <v>0</v>
      </c>
      <c r="I333">
        <v>19</v>
      </c>
      <c r="J333">
        <v>0</v>
      </c>
      <c r="K333">
        <v>8</v>
      </c>
      <c r="L333">
        <v>0</v>
      </c>
      <c r="M333">
        <v>7</v>
      </c>
      <c r="N333">
        <f t="shared" si="10"/>
        <v>83.024092889822171</v>
      </c>
      <c r="O333">
        <f t="shared" si="11"/>
        <v>4.216867469879518E-4</v>
      </c>
    </row>
    <row r="334" spans="1:15" x14ac:dyDescent="0.15">
      <c r="A334" t="s">
        <v>834</v>
      </c>
      <c r="B334" t="s">
        <v>1147</v>
      </c>
      <c r="C334" t="s">
        <v>1166</v>
      </c>
      <c r="D334">
        <v>5</v>
      </c>
      <c r="E334">
        <v>90</v>
      </c>
      <c r="F334">
        <v>0</v>
      </c>
      <c r="G334">
        <v>0</v>
      </c>
      <c r="H334">
        <v>2</v>
      </c>
      <c r="I334">
        <v>22</v>
      </c>
      <c r="J334">
        <v>1</v>
      </c>
      <c r="K334">
        <v>14</v>
      </c>
      <c r="L334">
        <v>1</v>
      </c>
      <c r="M334">
        <v>14</v>
      </c>
      <c r="N334">
        <f t="shared" si="10"/>
        <v>90.000000000987882</v>
      </c>
      <c r="O334">
        <f t="shared" si="11"/>
        <v>5.0000000177819715</v>
      </c>
    </row>
    <row r="335" spans="1:15" x14ac:dyDescent="0.15">
      <c r="A335" t="s">
        <v>834</v>
      </c>
      <c r="B335" t="s">
        <v>1167</v>
      </c>
      <c r="C335" t="s">
        <v>1168</v>
      </c>
      <c r="D335">
        <v>0</v>
      </c>
      <c r="E335">
        <v>17</v>
      </c>
      <c r="F335">
        <v>0</v>
      </c>
      <c r="G335">
        <v>0</v>
      </c>
      <c r="H335">
        <v>0</v>
      </c>
      <c r="I335">
        <v>5</v>
      </c>
      <c r="J335">
        <v>0</v>
      </c>
      <c r="K335">
        <v>2</v>
      </c>
      <c r="L335">
        <v>0</v>
      </c>
      <c r="M335">
        <v>2</v>
      </c>
      <c r="N335">
        <f t="shared" si="10"/>
        <v>17.000000005229992</v>
      </c>
      <c r="O335">
        <f t="shared" si="11"/>
        <v>4.216867469879518E-4</v>
      </c>
    </row>
    <row r="336" spans="1:15" x14ac:dyDescent="0.15">
      <c r="A336" t="s">
        <v>834</v>
      </c>
      <c r="B336" t="s">
        <v>1167</v>
      </c>
      <c r="C336" t="s">
        <v>1169</v>
      </c>
      <c r="D336">
        <v>39</v>
      </c>
      <c r="E336">
        <v>237</v>
      </c>
      <c r="F336">
        <v>4</v>
      </c>
      <c r="G336">
        <v>18</v>
      </c>
      <c r="H336">
        <v>5</v>
      </c>
      <c r="I336">
        <v>40</v>
      </c>
      <c r="J336">
        <v>6</v>
      </c>
      <c r="K336">
        <v>13</v>
      </c>
      <c r="L336">
        <v>2</v>
      </c>
      <c r="M336">
        <v>6</v>
      </c>
      <c r="N336">
        <f t="shared" si="10"/>
        <v>237.68256141370114</v>
      </c>
      <c r="O336">
        <f t="shared" si="11"/>
        <v>39.204591570093157</v>
      </c>
    </row>
    <row r="337" spans="1:15" x14ac:dyDescent="0.15">
      <c r="A337" t="s">
        <v>834</v>
      </c>
      <c r="B337" t="s">
        <v>1170</v>
      </c>
      <c r="C337" t="s">
        <v>1171</v>
      </c>
      <c r="D337">
        <v>0</v>
      </c>
      <c r="E337">
        <v>10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3</v>
      </c>
      <c r="L337">
        <v>0</v>
      </c>
      <c r="M337">
        <v>3</v>
      </c>
      <c r="N337">
        <f t="shared" si="10"/>
        <v>10.000000008890986</v>
      </c>
      <c r="O337">
        <f t="shared" si="11"/>
        <v>4.216867469879518E-4</v>
      </c>
    </row>
    <row r="338" spans="1:15" x14ac:dyDescent="0.15">
      <c r="A338" t="s">
        <v>834</v>
      </c>
      <c r="B338" t="s">
        <v>1170</v>
      </c>
      <c r="C338" t="s">
        <v>1172</v>
      </c>
      <c r="D338">
        <v>0</v>
      </c>
      <c r="E338">
        <v>9</v>
      </c>
      <c r="F338">
        <v>0</v>
      </c>
      <c r="G338">
        <v>0</v>
      </c>
      <c r="H338">
        <v>0</v>
      </c>
      <c r="I338">
        <v>3</v>
      </c>
      <c r="J338">
        <v>0</v>
      </c>
      <c r="K338">
        <v>3</v>
      </c>
      <c r="L338">
        <v>0</v>
      </c>
      <c r="M338">
        <v>3</v>
      </c>
      <c r="N338">
        <f t="shared" si="10"/>
        <v>9.0000000098788728</v>
      </c>
      <c r="O338">
        <f t="shared" si="11"/>
        <v>4.216867469879518E-4</v>
      </c>
    </row>
    <row r="339" spans="1:15" x14ac:dyDescent="0.15">
      <c r="A339" t="s">
        <v>834</v>
      </c>
      <c r="B339" t="s">
        <v>1170</v>
      </c>
      <c r="C339" t="s">
        <v>1173</v>
      </c>
      <c r="D339">
        <v>0</v>
      </c>
      <c r="E339">
        <v>124</v>
      </c>
      <c r="F339">
        <v>0</v>
      </c>
      <c r="G339">
        <v>6</v>
      </c>
      <c r="H339">
        <v>0</v>
      </c>
      <c r="I339">
        <v>21</v>
      </c>
      <c r="J339">
        <v>0</v>
      </c>
      <c r="K339">
        <v>7</v>
      </c>
      <c r="L339">
        <v>0</v>
      </c>
      <c r="M339">
        <v>4</v>
      </c>
      <c r="N339">
        <f t="shared" si="10"/>
        <v>124.14507642342413</v>
      </c>
      <c r="O339">
        <f t="shared" si="11"/>
        <v>4.216867469879518E-4</v>
      </c>
    </row>
    <row r="340" spans="1:15" x14ac:dyDescent="0.15">
      <c r="A340" t="s">
        <v>834</v>
      </c>
      <c r="B340" t="s">
        <v>1170</v>
      </c>
      <c r="C340" t="s">
        <v>1174</v>
      </c>
      <c r="D340">
        <v>0</v>
      </c>
      <c r="E340">
        <v>9</v>
      </c>
      <c r="F340">
        <v>0</v>
      </c>
      <c r="G340">
        <v>0</v>
      </c>
      <c r="H340">
        <v>0</v>
      </c>
      <c r="I340">
        <v>3</v>
      </c>
      <c r="J340">
        <v>0</v>
      </c>
      <c r="K340">
        <v>3</v>
      </c>
      <c r="L340">
        <v>0</v>
      </c>
      <c r="M340">
        <v>3</v>
      </c>
      <c r="N340">
        <f t="shared" si="10"/>
        <v>9.0000000098788728</v>
      </c>
      <c r="O340">
        <f t="shared" si="11"/>
        <v>4.216867469879518E-4</v>
      </c>
    </row>
    <row r="341" spans="1:15" x14ac:dyDescent="0.15">
      <c r="A341" t="s">
        <v>834</v>
      </c>
      <c r="B341" t="s">
        <v>1170</v>
      </c>
      <c r="C341" t="s">
        <v>1175</v>
      </c>
      <c r="D341">
        <v>0</v>
      </c>
      <c r="E341">
        <v>6</v>
      </c>
      <c r="F341">
        <v>0</v>
      </c>
      <c r="G341">
        <v>0</v>
      </c>
      <c r="H341">
        <v>0</v>
      </c>
      <c r="I341">
        <v>2</v>
      </c>
      <c r="J341">
        <v>0</v>
      </c>
      <c r="K341">
        <v>2</v>
      </c>
      <c r="L341">
        <v>0</v>
      </c>
      <c r="M341">
        <v>2</v>
      </c>
      <c r="N341">
        <f t="shared" si="10"/>
        <v>6.0000000148183092</v>
      </c>
      <c r="O341">
        <f t="shared" si="11"/>
        <v>4.216867469879518E-4</v>
      </c>
    </row>
    <row r="342" spans="1:15" x14ac:dyDescent="0.15">
      <c r="A342" t="s">
        <v>834</v>
      </c>
      <c r="B342" t="s">
        <v>1170</v>
      </c>
      <c r="C342" t="s">
        <v>1176</v>
      </c>
      <c r="D342">
        <v>0</v>
      </c>
      <c r="E342">
        <v>82</v>
      </c>
      <c r="F342">
        <v>0</v>
      </c>
      <c r="G342">
        <v>14</v>
      </c>
      <c r="H342">
        <v>0</v>
      </c>
      <c r="I342">
        <v>19</v>
      </c>
      <c r="J342">
        <v>0</v>
      </c>
      <c r="K342">
        <v>9</v>
      </c>
      <c r="L342">
        <v>0</v>
      </c>
      <c r="M342">
        <v>2</v>
      </c>
      <c r="N342">
        <f t="shared" si="10"/>
        <v>83.186537373410488</v>
      </c>
      <c r="O342">
        <f t="shared" si="11"/>
        <v>4.216867469879518E-4</v>
      </c>
    </row>
    <row r="343" spans="1:15" x14ac:dyDescent="0.15">
      <c r="A343" t="s">
        <v>834</v>
      </c>
      <c r="B343" t="s">
        <v>1170</v>
      </c>
      <c r="C343" t="s">
        <v>1177</v>
      </c>
      <c r="D343">
        <v>0</v>
      </c>
      <c r="E343">
        <v>19</v>
      </c>
      <c r="F343">
        <v>0</v>
      </c>
      <c r="G343">
        <v>0</v>
      </c>
      <c r="H343">
        <v>0</v>
      </c>
      <c r="I343">
        <v>5</v>
      </c>
      <c r="J343">
        <v>0</v>
      </c>
      <c r="K343">
        <v>3</v>
      </c>
      <c r="L343">
        <v>0</v>
      </c>
      <c r="M343">
        <v>3</v>
      </c>
      <c r="N343">
        <f t="shared" si="10"/>
        <v>19.000000004679464</v>
      </c>
      <c r="O343">
        <f t="shared" si="11"/>
        <v>4.216867469879518E-4</v>
      </c>
    </row>
    <row r="344" spans="1:15" x14ac:dyDescent="0.15">
      <c r="A344" t="s">
        <v>834</v>
      </c>
      <c r="B344" t="s">
        <v>1170</v>
      </c>
      <c r="C344" t="s">
        <v>1178</v>
      </c>
      <c r="D344">
        <v>0</v>
      </c>
      <c r="E344">
        <v>7</v>
      </c>
      <c r="F344">
        <v>0</v>
      </c>
      <c r="G344">
        <v>0</v>
      </c>
      <c r="H344">
        <v>0</v>
      </c>
      <c r="I344">
        <v>2</v>
      </c>
      <c r="J344">
        <v>0</v>
      </c>
      <c r="K344">
        <v>2</v>
      </c>
      <c r="L344">
        <v>0</v>
      </c>
      <c r="M344">
        <v>2</v>
      </c>
      <c r="N344">
        <f t="shared" si="10"/>
        <v>7.0000000127014079</v>
      </c>
      <c r="O344">
        <f t="shared" si="11"/>
        <v>4.216867469879518E-4</v>
      </c>
    </row>
    <row r="345" spans="1:15" x14ac:dyDescent="0.15">
      <c r="A345" t="s">
        <v>834</v>
      </c>
      <c r="B345" t="s">
        <v>1170</v>
      </c>
      <c r="C345" t="s">
        <v>1179</v>
      </c>
      <c r="D345">
        <v>0</v>
      </c>
      <c r="E345">
        <v>9</v>
      </c>
      <c r="F345">
        <v>0</v>
      </c>
      <c r="G345">
        <v>0</v>
      </c>
      <c r="H345">
        <v>0</v>
      </c>
      <c r="I345">
        <v>3</v>
      </c>
      <c r="J345">
        <v>0</v>
      </c>
      <c r="K345">
        <v>3</v>
      </c>
      <c r="L345">
        <v>0</v>
      </c>
      <c r="M345">
        <v>3</v>
      </c>
      <c r="N345">
        <f t="shared" si="10"/>
        <v>9.0000000098788728</v>
      </c>
      <c r="O345">
        <f t="shared" si="11"/>
        <v>4.216867469879518E-4</v>
      </c>
    </row>
    <row r="346" spans="1:15" x14ac:dyDescent="0.15">
      <c r="A346" t="s">
        <v>834</v>
      </c>
      <c r="B346" t="s">
        <v>1170</v>
      </c>
      <c r="C346" t="s">
        <v>1180</v>
      </c>
      <c r="D346">
        <v>0</v>
      </c>
      <c r="E346">
        <v>7</v>
      </c>
      <c r="F346">
        <v>0</v>
      </c>
      <c r="G346">
        <v>0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2</v>
      </c>
      <c r="N346">
        <f t="shared" si="10"/>
        <v>7.0000000127014079</v>
      </c>
      <c r="O346">
        <f t="shared" si="11"/>
        <v>4.216867469879518E-4</v>
      </c>
    </row>
    <row r="347" spans="1:15" x14ac:dyDescent="0.15">
      <c r="A347" t="s">
        <v>834</v>
      </c>
      <c r="B347" t="s">
        <v>1170</v>
      </c>
      <c r="C347" t="s">
        <v>1181</v>
      </c>
      <c r="D347">
        <v>0</v>
      </c>
      <c r="E347">
        <v>6</v>
      </c>
      <c r="F347">
        <v>0</v>
      </c>
      <c r="G347">
        <v>0</v>
      </c>
      <c r="H347">
        <v>0</v>
      </c>
      <c r="I347">
        <v>2</v>
      </c>
      <c r="J347">
        <v>0</v>
      </c>
      <c r="K347">
        <v>2</v>
      </c>
      <c r="L347">
        <v>0</v>
      </c>
      <c r="M347">
        <v>2</v>
      </c>
      <c r="N347">
        <f t="shared" si="10"/>
        <v>6.0000000148183092</v>
      </c>
      <c r="O347">
        <f t="shared" si="11"/>
        <v>4.216867469879518E-4</v>
      </c>
    </row>
    <row r="348" spans="1:15" x14ac:dyDescent="0.15">
      <c r="A348" t="s">
        <v>834</v>
      </c>
      <c r="B348" t="s">
        <v>1170</v>
      </c>
      <c r="C348" t="s">
        <v>1182</v>
      </c>
      <c r="D348">
        <v>0</v>
      </c>
      <c r="E348">
        <v>7</v>
      </c>
      <c r="F348">
        <v>0</v>
      </c>
      <c r="G348">
        <v>0</v>
      </c>
      <c r="H348">
        <v>0</v>
      </c>
      <c r="I348">
        <v>2</v>
      </c>
      <c r="J348">
        <v>0</v>
      </c>
      <c r="K348">
        <v>2</v>
      </c>
      <c r="L348">
        <v>0</v>
      </c>
      <c r="M348">
        <v>2</v>
      </c>
      <c r="N348">
        <f t="shared" si="10"/>
        <v>7.0000000127014079</v>
      </c>
      <c r="O348">
        <f t="shared" si="11"/>
        <v>4.216867469879518E-4</v>
      </c>
    </row>
    <row r="349" spans="1:15" x14ac:dyDescent="0.15">
      <c r="A349" t="s">
        <v>834</v>
      </c>
      <c r="B349" t="s">
        <v>1170</v>
      </c>
      <c r="C349" t="s">
        <v>1183</v>
      </c>
      <c r="D349">
        <v>0</v>
      </c>
      <c r="E349">
        <v>9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3</v>
      </c>
      <c r="L349">
        <v>0</v>
      </c>
      <c r="M349">
        <v>3</v>
      </c>
      <c r="N349">
        <f t="shared" si="10"/>
        <v>9.0000000098788728</v>
      </c>
      <c r="O349">
        <f t="shared" si="11"/>
        <v>4.216867469879518E-4</v>
      </c>
    </row>
    <row r="350" spans="1:15" x14ac:dyDescent="0.15">
      <c r="A350" t="s">
        <v>834</v>
      </c>
      <c r="B350" t="s">
        <v>1170</v>
      </c>
      <c r="C350" t="s">
        <v>1184</v>
      </c>
      <c r="D350">
        <v>0</v>
      </c>
      <c r="E350">
        <v>9</v>
      </c>
      <c r="F350">
        <v>0</v>
      </c>
      <c r="G350">
        <v>0</v>
      </c>
      <c r="H350">
        <v>0</v>
      </c>
      <c r="I350">
        <v>3</v>
      </c>
      <c r="J350">
        <v>0</v>
      </c>
      <c r="K350">
        <v>3</v>
      </c>
      <c r="L350">
        <v>0</v>
      </c>
      <c r="M350">
        <v>3</v>
      </c>
      <c r="N350">
        <f t="shared" si="10"/>
        <v>9.0000000098788728</v>
      </c>
      <c r="O350">
        <f t="shared" si="11"/>
        <v>4.216867469879518E-4</v>
      </c>
    </row>
    <row r="351" spans="1:15" x14ac:dyDescent="0.15">
      <c r="A351" t="s">
        <v>834</v>
      </c>
      <c r="B351" t="s">
        <v>1170</v>
      </c>
      <c r="C351" t="s">
        <v>1185</v>
      </c>
      <c r="D351">
        <v>0</v>
      </c>
      <c r="E351">
        <v>9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3</v>
      </c>
      <c r="L351">
        <v>0</v>
      </c>
      <c r="M351">
        <v>3</v>
      </c>
      <c r="N351">
        <f t="shared" si="10"/>
        <v>9.0000000098788728</v>
      </c>
      <c r="O351">
        <f t="shared" si="11"/>
        <v>4.216867469879518E-4</v>
      </c>
    </row>
    <row r="352" spans="1:15" x14ac:dyDescent="0.15">
      <c r="A352" t="s">
        <v>834</v>
      </c>
      <c r="B352" t="s">
        <v>1170</v>
      </c>
      <c r="C352" t="s">
        <v>1186</v>
      </c>
      <c r="D352">
        <v>0</v>
      </c>
      <c r="E352">
        <v>7</v>
      </c>
      <c r="F352">
        <v>0</v>
      </c>
      <c r="G352">
        <v>0</v>
      </c>
      <c r="H352">
        <v>0</v>
      </c>
      <c r="I352">
        <v>2</v>
      </c>
      <c r="J352">
        <v>0</v>
      </c>
      <c r="K352">
        <v>2</v>
      </c>
      <c r="L352">
        <v>0</v>
      </c>
      <c r="M352">
        <v>2</v>
      </c>
      <c r="N352">
        <f t="shared" si="10"/>
        <v>7.0000000127014079</v>
      </c>
      <c r="O352">
        <f t="shared" si="11"/>
        <v>4.216867469879518E-4</v>
      </c>
    </row>
    <row r="353" spans="1:15" x14ac:dyDescent="0.15">
      <c r="A353" t="s">
        <v>834</v>
      </c>
      <c r="B353" t="s">
        <v>1170</v>
      </c>
      <c r="C353" t="s">
        <v>1187</v>
      </c>
      <c r="D353">
        <v>0</v>
      </c>
      <c r="E353">
        <v>7</v>
      </c>
      <c r="F353">
        <v>0</v>
      </c>
      <c r="G353">
        <v>0</v>
      </c>
      <c r="H353">
        <v>0</v>
      </c>
      <c r="I353">
        <v>2</v>
      </c>
      <c r="J353">
        <v>0</v>
      </c>
      <c r="K353">
        <v>2</v>
      </c>
      <c r="L353">
        <v>0</v>
      </c>
      <c r="M353">
        <v>2</v>
      </c>
      <c r="N353">
        <f t="shared" si="10"/>
        <v>7.0000000127014079</v>
      </c>
      <c r="O353">
        <f t="shared" si="11"/>
        <v>4.216867469879518E-4</v>
      </c>
    </row>
    <row r="354" spans="1:15" x14ac:dyDescent="0.15">
      <c r="A354" t="s">
        <v>834</v>
      </c>
      <c r="B354" t="s">
        <v>1170</v>
      </c>
      <c r="C354" t="s">
        <v>1188</v>
      </c>
      <c r="D354">
        <v>0</v>
      </c>
      <c r="E354">
        <v>9</v>
      </c>
      <c r="F354">
        <v>0</v>
      </c>
      <c r="G354">
        <v>0</v>
      </c>
      <c r="H354">
        <v>0</v>
      </c>
      <c r="I354">
        <v>3</v>
      </c>
      <c r="J354">
        <v>0</v>
      </c>
      <c r="K354">
        <v>3</v>
      </c>
      <c r="L354">
        <v>0</v>
      </c>
      <c r="M354">
        <v>3</v>
      </c>
      <c r="N354">
        <f t="shared" si="10"/>
        <v>9.0000000098788728</v>
      </c>
      <c r="O354">
        <f t="shared" si="11"/>
        <v>4.216867469879518E-4</v>
      </c>
    </row>
    <row r="355" spans="1:15" x14ac:dyDescent="0.15">
      <c r="A355" t="s">
        <v>834</v>
      </c>
      <c r="B355" t="s">
        <v>1170</v>
      </c>
      <c r="C355" t="s">
        <v>1189</v>
      </c>
      <c r="D355">
        <v>0</v>
      </c>
      <c r="E355">
        <v>9</v>
      </c>
      <c r="F355">
        <v>0</v>
      </c>
      <c r="G355">
        <v>0</v>
      </c>
      <c r="H355">
        <v>0</v>
      </c>
      <c r="I355">
        <v>3</v>
      </c>
      <c r="J355">
        <v>0</v>
      </c>
      <c r="K355">
        <v>3</v>
      </c>
      <c r="L355">
        <v>0</v>
      </c>
      <c r="M355">
        <v>3</v>
      </c>
      <c r="N355">
        <f t="shared" si="10"/>
        <v>9.0000000098788728</v>
      </c>
      <c r="O355">
        <f t="shared" si="11"/>
        <v>4.216867469879518E-4</v>
      </c>
    </row>
    <row r="356" spans="1:15" x14ac:dyDescent="0.15">
      <c r="A356" t="s">
        <v>834</v>
      </c>
      <c r="B356" t="s">
        <v>1170</v>
      </c>
      <c r="C356" t="s">
        <v>1190</v>
      </c>
      <c r="D356">
        <v>2</v>
      </c>
      <c r="E356">
        <v>353</v>
      </c>
      <c r="F356">
        <v>2</v>
      </c>
      <c r="G356">
        <v>24</v>
      </c>
      <c r="H356">
        <v>0</v>
      </c>
      <c r="I356">
        <v>50</v>
      </c>
      <c r="J356">
        <v>2</v>
      </c>
      <c r="K356">
        <v>15</v>
      </c>
      <c r="L356">
        <v>0</v>
      </c>
      <c r="M356">
        <v>4</v>
      </c>
      <c r="N356">
        <f t="shared" si="10"/>
        <v>353.81492337121369</v>
      </c>
      <c r="O356">
        <f t="shared" si="11"/>
        <v>2.8284271561805712</v>
      </c>
    </row>
    <row r="357" spans="1:15" x14ac:dyDescent="0.15">
      <c r="A357" t="s">
        <v>834</v>
      </c>
      <c r="B357" t="s">
        <v>1170</v>
      </c>
      <c r="C357" t="s">
        <v>1191</v>
      </c>
      <c r="D357">
        <v>0</v>
      </c>
      <c r="E357">
        <v>57</v>
      </c>
      <c r="F357">
        <v>0</v>
      </c>
      <c r="G357">
        <v>4</v>
      </c>
      <c r="H357">
        <v>0</v>
      </c>
      <c r="I357">
        <v>11</v>
      </c>
      <c r="J357">
        <v>0</v>
      </c>
      <c r="K357">
        <v>6</v>
      </c>
      <c r="L357">
        <v>0</v>
      </c>
      <c r="M357">
        <v>4</v>
      </c>
      <c r="N357">
        <f t="shared" si="10"/>
        <v>57.14017851020261</v>
      </c>
      <c r="O357">
        <f t="shared" si="11"/>
        <v>4.216867469879518E-4</v>
      </c>
    </row>
    <row r="358" spans="1:15" x14ac:dyDescent="0.15">
      <c r="A358" t="s">
        <v>834</v>
      </c>
      <c r="B358" t="s">
        <v>1170</v>
      </c>
      <c r="C358" t="s">
        <v>1192</v>
      </c>
      <c r="D358">
        <v>0</v>
      </c>
      <c r="E358">
        <v>9</v>
      </c>
      <c r="F358">
        <v>0</v>
      </c>
      <c r="G358">
        <v>0</v>
      </c>
      <c r="H358">
        <v>0</v>
      </c>
      <c r="I358">
        <v>3</v>
      </c>
      <c r="J358">
        <v>0</v>
      </c>
      <c r="K358">
        <v>3</v>
      </c>
      <c r="L358">
        <v>0</v>
      </c>
      <c r="M358">
        <v>3</v>
      </c>
      <c r="N358">
        <f t="shared" si="10"/>
        <v>9.0000000098788728</v>
      </c>
      <c r="O358">
        <f t="shared" si="11"/>
        <v>4.216867469879518E-4</v>
      </c>
    </row>
    <row r="359" spans="1:15" x14ac:dyDescent="0.15">
      <c r="A359" t="s">
        <v>834</v>
      </c>
      <c r="B359" t="s">
        <v>1170</v>
      </c>
      <c r="C359" t="s">
        <v>1193</v>
      </c>
      <c r="D359">
        <v>0</v>
      </c>
      <c r="E359">
        <v>7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2</v>
      </c>
      <c r="L359">
        <v>0</v>
      </c>
      <c r="M359">
        <v>2</v>
      </c>
      <c r="N359">
        <f t="shared" si="10"/>
        <v>7.0000000127014079</v>
      </c>
      <c r="O359">
        <f t="shared" si="11"/>
        <v>4.216867469879518E-4</v>
      </c>
    </row>
    <row r="360" spans="1:15" x14ac:dyDescent="0.15">
      <c r="A360" t="s">
        <v>834</v>
      </c>
      <c r="B360" t="s">
        <v>1170</v>
      </c>
      <c r="C360" t="s">
        <v>1194</v>
      </c>
      <c r="D360">
        <v>0</v>
      </c>
      <c r="E360">
        <v>9</v>
      </c>
      <c r="F360">
        <v>0</v>
      </c>
      <c r="G360">
        <v>0</v>
      </c>
      <c r="H360">
        <v>0</v>
      </c>
      <c r="I360">
        <v>3</v>
      </c>
      <c r="J360">
        <v>0</v>
      </c>
      <c r="K360">
        <v>3</v>
      </c>
      <c r="L360">
        <v>0</v>
      </c>
      <c r="M360">
        <v>3</v>
      </c>
      <c r="N360">
        <f t="shared" si="10"/>
        <v>9.0000000098788728</v>
      </c>
      <c r="O360">
        <f t="shared" si="11"/>
        <v>4.216867469879518E-4</v>
      </c>
    </row>
    <row r="361" spans="1:15" x14ac:dyDescent="0.15">
      <c r="A361" t="s">
        <v>834</v>
      </c>
      <c r="B361" t="s">
        <v>1170</v>
      </c>
      <c r="C361" t="s">
        <v>1195</v>
      </c>
      <c r="D361">
        <v>0</v>
      </c>
      <c r="E361">
        <v>9</v>
      </c>
      <c r="F361">
        <v>0</v>
      </c>
      <c r="G361">
        <v>0</v>
      </c>
      <c r="H361">
        <v>0</v>
      </c>
      <c r="I361">
        <v>3</v>
      </c>
      <c r="J361">
        <v>0</v>
      </c>
      <c r="K361">
        <v>3</v>
      </c>
      <c r="L361">
        <v>0</v>
      </c>
      <c r="M361">
        <v>3</v>
      </c>
      <c r="N361">
        <f t="shared" si="10"/>
        <v>9.0000000098788728</v>
      </c>
      <c r="O361">
        <f t="shared" si="11"/>
        <v>4.216867469879518E-4</v>
      </c>
    </row>
    <row r="362" spans="1:15" x14ac:dyDescent="0.15">
      <c r="A362" t="s">
        <v>834</v>
      </c>
      <c r="B362" t="s">
        <v>1170</v>
      </c>
      <c r="C362" t="s">
        <v>1196</v>
      </c>
      <c r="D362">
        <v>0</v>
      </c>
      <c r="E362">
        <v>207</v>
      </c>
      <c r="F362">
        <v>0</v>
      </c>
      <c r="G362">
        <v>14</v>
      </c>
      <c r="H362">
        <v>0</v>
      </c>
      <c r="I362">
        <v>37</v>
      </c>
      <c r="J362">
        <v>0</v>
      </c>
      <c r="K362">
        <v>13</v>
      </c>
      <c r="L362">
        <v>0</v>
      </c>
      <c r="M362">
        <v>6</v>
      </c>
      <c r="N362">
        <f t="shared" si="10"/>
        <v>207.47288979569794</v>
      </c>
      <c r="O362">
        <f t="shared" si="11"/>
        <v>4.216867469879518E-4</v>
      </c>
    </row>
    <row r="363" spans="1:15" x14ac:dyDescent="0.15">
      <c r="A363" t="s">
        <v>834</v>
      </c>
      <c r="B363" t="s">
        <v>1170</v>
      </c>
      <c r="C363" t="s">
        <v>1197</v>
      </c>
      <c r="D363">
        <v>0</v>
      </c>
      <c r="E363">
        <v>9</v>
      </c>
      <c r="F363">
        <v>0</v>
      </c>
      <c r="G363">
        <v>0</v>
      </c>
      <c r="H363">
        <v>0</v>
      </c>
      <c r="I363">
        <v>3</v>
      </c>
      <c r="J363">
        <v>0</v>
      </c>
      <c r="K363">
        <v>3</v>
      </c>
      <c r="L363">
        <v>0</v>
      </c>
      <c r="M363">
        <v>3</v>
      </c>
      <c r="N363">
        <f t="shared" si="10"/>
        <v>9.0000000098788728</v>
      </c>
      <c r="O363">
        <f t="shared" si="11"/>
        <v>4.216867469879518E-4</v>
      </c>
    </row>
    <row r="364" spans="1:15" x14ac:dyDescent="0.15">
      <c r="A364" t="s">
        <v>834</v>
      </c>
      <c r="B364" t="s">
        <v>1170</v>
      </c>
      <c r="C364" t="s">
        <v>1198</v>
      </c>
      <c r="D364">
        <v>0</v>
      </c>
      <c r="E364">
        <v>9</v>
      </c>
      <c r="F364">
        <v>0</v>
      </c>
      <c r="G364">
        <v>0</v>
      </c>
      <c r="H364">
        <v>0</v>
      </c>
      <c r="I364">
        <v>3</v>
      </c>
      <c r="J364">
        <v>0</v>
      </c>
      <c r="K364">
        <v>3</v>
      </c>
      <c r="L364">
        <v>0</v>
      </c>
      <c r="M364">
        <v>3</v>
      </c>
      <c r="N364">
        <f t="shared" si="10"/>
        <v>9.0000000098788728</v>
      </c>
      <c r="O364">
        <f t="shared" si="11"/>
        <v>4.216867469879518E-4</v>
      </c>
    </row>
    <row r="365" spans="1:15" x14ac:dyDescent="0.15">
      <c r="A365" t="s">
        <v>834</v>
      </c>
      <c r="B365" t="s">
        <v>1170</v>
      </c>
      <c r="C365" t="s">
        <v>1199</v>
      </c>
      <c r="D365">
        <v>0</v>
      </c>
      <c r="E365">
        <v>88</v>
      </c>
      <c r="F365">
        <v>0</v>
      </c>
      <c r="G365">
        <v>4</v>
      </c>
      <c r="H365">
        <v>0</v>
      </c>
      <c r="I365">
        <v>17</v>
      </c>
      <c r="J365">
        <v>0</v>
      </c>
      <c r="K365">
        <v>6</v>
      </c>
      <c r="L365">
        <v>0</v>
      </c>
      <c r="M365">
        <v>4</v>
      </c>
      <c r="N365">
        <f t="shared" si="10"/>
        <v>88.090862183190254</v>
      </c>
      <c r="O365">
        <f t="shared" si="11"/>
        <v>4.216867469879518E-4</v>
      </c>
    </row>
    <row r="366" spans="1:15" x14ac:dyDescent="0.15">
      <c r="A366" t="s">
        <v>834</v>
      </c>
      <c r="B366" t="s">
        <v>1170</v>
      </c>
      <c r="C366" t="s">
        <v>1200</v>
      </c>
      <c r="D366">
        <v>0</v>
      </c>
      <c r="E366">
        <v>9</v>
      </c>
      <c r="F366">
        <v>0</v>
      </c>
      <c r="G366">
        <v>0</v>
      </c>
      <c r="H366">
        <v>0</v>
      </c>
      <c r="I366">
        <v>3</v>
      </c>
      <c r="J366">
        <v>0</v>
      </c>
      <c r="K366">
        <v>3</v>
      </c>
      <c r="L366">
        <v>0</v>
      </c>
      <c r="M366">
        <v>3</v>
      </c>
      <c r="N366">
        <f t="shared" si="10"/>
        <v>9.0000000098788728</v>
      </c>
      <c r="O366">
        <f t="shared" si="11"/>
        <v>4.216867469879518E-4</v>
      </c>
    </row>
    <row r="367" spans="1:15" x14ac:dyDescent="0.15">
      <c r="A367" t="s">
        <v>834</v>
      </c>
      <c r="B367" t="s">
        <v>1170</v>
      </c>
      <c r="C367" t="s">
        <v>1201</v>
      </c>
      <c r="D367">
        <v>0</v>
      </c>
      <c r="E367">
        <v>9</v>
      </c>
      <c r="F367">
        <v>0</v>
      </c>
      <c r="G367">
        <v>0</v>
      </c>
      <c r="H367">
        <v>0</v>
      </c>
      <c r="I367">
        <v>3</v>
      </c>
      <c r="J367">
        <v>0</v>
      </c>
      <c r="K367">
        <v>3</v>
      </c>
      <c r="L367">
        <v>0</v>
      </c>
      <c r="M367">
        <v>3</v>
      </c>
      <c r="N367">
        <f t="shared" si="10"/>
        <v>9.0000000098788728</v>
      </c>
      <c r="O367">
        <f t="shared" si="11"/>
        <v>4.216867469879518E-4</v>
      </c>
    </row>
    <row r="368" spans="1:15" x14ac:dyDescent="0.15">
      <c r="A368" t="s">
        <v>834</v>
      </c>
      <c r="B368" t="s">
        <v>1170</v>
      </c>
      <c r="C368" t="s">
        <v>1202</v>
      </c>
      <c r="D368">
        <v>0</v>
      </c>
      <c r="E368">
        <v>94</v>
      </c>
      <c r="F368">
        <v>0</v>
      </c>
      <c r="G368">
        <v>2</v>
      </c>
      <c r="H368">
        <v>0</v>
      </c>
      <c r="I368">
        <v>13</v>
      </c>
      <c r="J368">
        <v>0</v>
      </c>
      <c r="K368">
        <v>5</v>
      </c>
      <c r="L368">
        <v>0</v>
      </c>
      <c r="M368">
        <v>4</v>
      </c>
      <c r="N368">
        <f t="shared" si="10"/>
        <v>94.021274189290892</v>
      </c>
      <c r="O368">
        <f t="shared" si="11"/>
        <v>4.216867469879518E-4</v>
      </c>
    </row>
    <row r="369" spans="1:15" x14ac:dyDescent="0.15">
      <c r="A369" t="s">
        <v>834</v>
      </c>
      <c r="B369" t="s">
        <v>1170</v>
      </c>
      <c r="C369" t="s">
        <v>1203</v>
      </c>
      <c r="D369">
        <v>0</v>
      </c>
      <c r="E369">
        <v>161</v>
      </c>
      <c r="F369">
        <v>0</v>
      </c>
      <c r="G369">
        <v>8</v>
      </c>
      <c r="H369">
        <v>0</v>
      </c>
      <c r="I369">
        <v>28</v>
      </c>
      <c r="J369">
        <v>0</v>
      </c>
      <c r="K369">
        <v>9</v>
      </c>
      <c r="L369">
        <v>0</v>
      </c>
      <c r="M369">
        <v>5</v>
      </c>
      <c r="N369">
        <f t="shared" si="10"/>
        <v>161.19863523050628</v>
      </c>
      <c r="O369">
        <f t="shared" si="11"/>
        <v>4.216867469879518E-4</v>
      </c>
    </row>
    <row r="370" spans="1:15" x14ac:dyDescent="0.15">
      <c r="A370" t="s">
        <v>834</v>
      </c>
      <c r="B370" t="s">
        <v>1170</v>
      </c>
      <c r="C370" t="s">
        <v>1204</v>
      </c>
      <c r="D370">
        <v>0</v>
      </c>
      <c r="E370">
        <v>6</v>
      </c>
      <c r="F370">
        <v>0</v>
      </c>
      <c r="G370">
        <v>0</v>
      </c>
      <c r="H370">
        <v>0</v>
      </c>
      <c r="I370">
        <v>2</v>
      </c>
      <c r="J370">
        <v>0</v>
      </c>
      <c r="K370">
        <v>2</v>
      </c>
      <c r="L370">
        <v>0</v>
      </c>
      <c r="M370">
        <v>2</v>
      </c>
      <c r="N370">
        <f t="shared" si="10"/>
        <v>6.0000000148183092</v>
      </c>
      <c r="O370">
        <f t="shared" si="11"/>
        <v>4.216867469879518E-4</v>
      </c>
    </row>
    <row r="371" spans="1:15" x14ac:dyDescent="0.15">
      <c r="A371" t="s">
        <v>834</v>
      </c>
      <c r="B371" t="s">
        <v>1170</v>
      </c>
      <c r="C371" t="s">
        <v>1205</v>
      </c>
      <c r="D371">
        <v>0</v>
      </c>
      <c r="E371">
        <v>6</v>
      </c>
      <c r="F371">
        <v>0</v>
      </c>
      <c r="G371">
        <v>0</v>
      </c>
      <c r="H371">
        <v>0</v>
      </c>
      <c r="I371">
        <v>2</v>
      </c>
      <c r="J371">
        <v>0</v>
      </c>
      <c r="K371">
        <v>2</v>
      </c>
      <c r="L371">
        <v>0</v>
      </c>
      <c r="M371">
        <v>2</v>
      </c>
      <c r="N371">
        <f t="shared" si="10"/>
        <v>6.0000000148183092</v>
      </c>
      <c r="O371">
        <f t="shared" si="11"/>
        <v>4.216867469879518E-4</v>
      </c>
    </row>
    <row r="372" spans="1:15" x14ac:dyDescent="0.15">
      <c r="A372" t="s">
        <v>834</v>
      </c>
      <c r="B372" t="s">
        <v>1170</v>
      </c>
      <c r="C372" t="s">
        <v>1206</v>
      </c>
      <c r="D372">
        <v>0</v>
      </c>
      <c r="E372">
        <v>9</v>
      </c>
      <c r="F372">
        <v>0</v>
      </c>
      <c r="G372">
        <v>0</v>
      </c>
      <c r="H372">
        <v>0</v>
      </c>
      <c r="I372">
        <v>3</v>
      </c>
      <c r="J372">
        <v>0</v>
      </c>
      <c r="K372">
        <v>3</v>
      </c>
      <c r="L372">
        <v>0</v>
      </c>
      <c r="M372">
        <v>3</v>
      </c>
      <c r="N372">
        <f t="shared" si="10"/>
        <v>9.0000000098788728</v>
      </c>
      <c r="O372">
        <f t="shared" si="11"/>
        <v>4.216867469879518E-4</v>
      </c>
    </row>
    <row r="373" spans="1:15" x14ac:dyDescent="0.15">
      <c r="A373" t="s">
        <v>834</v>
      </c>
      <c r="B373" t="s">
        <v>1170</v>
      </c>
      <c r="C373" t="s">
        <v>1207</v>
      </c>
      <c r="D373">
        <v>0</v>
      </c>
      <c r="E373">
        <v>9</v>
      </c>
      <c r="F373">
        <v>0</v>
      </c>
      <c r="G373">
        <v>0</v>
      </c>
      <c r="H373">
        <v>0</v>
      </c>
      <c r="I373">
        <v>3</v>
      </c>
      <c r="J373">
        <v>0</v>
      </c>
      <c r="K373">
        <v>3</v>
      </c>
      <c r="L373">
        <v>0</v>
      </c>
      <c r="M373">
        <v>3</v>
      </c>
      <c r="N373">
        <f t="shared" si="10"/>
        <v>9.0000000098788728</v>
      </c>
      <c r="O373">
        <f t="shared" si="11"/>
        <v>4.216867469879518E-4</v>
      </c>
    </row>
    <row r="374" spans="1:15" x14ac:dyDescent="0.15">
      <c r="A374" t="s">
        <v>834</v>
      </c>
      <c r="B374" t="s">
        <v>1170</v>
      </c>
      <c r="C374" t="s">
        <v>1208</v>
      </c>
      <c r="D374">
        <v>30</v>
      </c>
      <c r="E374">
        <v>33</v>
      </c>
      <c r="F374">
        <v>0</v>
      </c>
      <c r="G374">
        <v>4</v>
      </c>
      <c r="H374">
        <v>4</v>
      </c>
      <c r="I374">
        <v>8</v>
      </c>
      <c r="J374">
        <v>1</v>
      </c>
      <c r="K374">
        <v>5</v>
      </c>
      <c r="L374">
        <v>1</v>
      </c>
      <c r="M374">
        <v>3</v>
      </c>
      <c r="N374">
        <f t="shared" si="10"/>
        <v>33.241540279863983</v>
      </c>
      <c r="O374">
        <f t="shared" si="11"/>
        <v>30.000000002963663</v>
      </c>
    </row>
    <row r="375" spans="1:15" x14ac:dyDescent="0.15">
      <c r="A375" t="s">
        <v>834</v>
      </c>
      <c r="B375" t="s">
        <v>1170</v>
      </c>
      <c r="C375" t="s">
        <v>1209</v>
      </c>
      <c r="D375">
        <v>0</v>
      </c>
      <c r="E375">
        <v>9</v>
      </c>
      <c r="F375">
        <v>0</v>
      </c>
      <c r="G375">
        <v>0</v>
      </c>
      <c r="H375">
        <v>0</v>
      </c>
      <c r="I375">
        <v>3</v>
      </c>
      <c r="J375">
        <v>0</v>
      </c>
      <c r="K375">
        <v>3</v>
      </c>
      <c r="L375">
        <v>0</v>
      </c>
      <c r="M375">
        <v>3</v>
      </c>
      <c r="N375">
        <f t="shared" si="10"/>
        <v>9.0000000098788728</v>
      </c>
      <c r="O375">
        <f t="shared" si="11"/>
        <v>4.216867469879518E-4</v>
      </c>
    </row>
    <row r="376" spans="1:15" x14ac:dyDescent="0.15">
      <c r="A376" t="s">
        <v>834</v>
      </c>
      <c r="B376" t="s">
        <v>1170</v>
      </c>
      <c r="C376" t="s">
        <v>1210</v>
      </c>
      <c r="D376">
        <v>0</v>
      </c>
      <c r="E376">
        <v>7</v>
      </c>
      <c r="F376">
        <v>0</v>
      </c>
      <c r="G376">
        <v>0</v>
      </c>
      <c r="H376">
        <v>0</v>
      </c>
      <c r="I376">
        <v>3</v>
      </c>
      <c r="J376">
        <v>0</v>
      </c>
      <c r="K376">
        <v>3</v>
      </c>
      <c r="L376">
        <v>0</v>
      </c>
      <c r="M376">
        <v>3</v>
      </c>
      <c r="N376">
        <f t="shared" si="10"/>
        <v>7.0000000127014079</v>
      </c>
      <c r="O376">
        <f t="shared" si="11"/>
        <v>4.216867469879518E-4</v>
      </c>
    </row>
    <row r="377" spans="1:15" x14ac:dyDescent="0.15">
      <c r="A377" t="s">
        <v>834</v>
      </c>
      <c r="B377" t="s">
        <v>1170</v>
      </c>
      <c r="C377" t="s">
        <v>1211</v>
      </c>
      <c r="D377">
        <v>27</v>
      </c>
      <c r="E377">
        <v>156</v>
      </c>
      <c r="F377">
        <v>0</v>
      </c>
      <c r="G377">
        <v>6</v>
      </c>
      <c r="H377">
        <v>2</v>
      </c>
      <c r="I377">
        <v>25</v>
      </c>
      <c r="J377">
        <v>1</v>
      </c>
      <c r="K377">
        <v>6</v>
      </c>
      <c r="L377">
        <v>1</v>
      </c>
      <c r="M377">
        <v>3</v>
      </c>
      <c r="N377">
        <f t="shared" si="10"/>
        <v>156.11534197566178</v>
      </c>
      <c r="O377">
        <f t="shared" si="11"/>
        <v>27.000000003292957</v>
      </c>
    </row>
    <row r="378" spans="1:15" x14ac:dyDescent="0.15">
      <c r="A378" t="s">
        <v>834</v>
      </c>
      <c r="B378" t="s">
        <v>1170</v>
      </c>
      <c r="C378" t="s">
        <v>878</v>
      </c>
      <c r="D378">
        <v>0</v>
      </c>
      <c r="E378">
        <v>7</v>
      </c>
      <c r="F378">
        <v>0</v>
      </c>
      <c r="G378">
        <v>0</v>
      </c>
      <c r="H378">
        <v>0</v>
      </c>
      <c r="I378">
        <v>2</v>
      </c>
      <c r="J378">
        <v>0</v>
      </c>
      <c r="K378">
        <v>2</v>
      </c>
      <c r="L378">
        <v>0</v>
      </c>
      <c r="M378">
        <v>2</v>
      </c>
      <c r="N378">
        <f t="shared" si="10"/>
        <v>7.0000000127014079</v>
      </c>
      <c r="O378">
        <f t="shared" si="11"/>
        <v>4.216867469879518E-4</v>
      </c>
    </row>
    <row r="379" spans="1:15" x14ac:dyDescent="0.15">
      <c r="A379" t="s">
        <v>834</v>
      </c>
      <c r="B379" t="s">
        <v>1170</v>
      </c>
      <c r="C379" t="s">
        <v>1212</v>
      </c>
      <c r="D379">
        <v>0</v>
      </c>
      <c r="E379">
        <v>6</v>
      </c>
      <c r="F379">
        <v>0</v>
      </c>
      <c r="G379">
        <v>0</v>
      </c>
      <c r="H379">
        <v>0</v>
      </c>
      <c r="I379">
        <v>2</v>
      </c>
      <c r="J379">
        <v>0</v>
      </c>
      <c r="K379">
        <v>2</v>
      </c>
      <c r="L379">
        <v>0</v>
      </c>
      <c r="M379">
        <v>2</v>
      </c>
      <c r="N379">
        <f t="shared" si="10"/>
        <v>6.0000000148183092</v>
      </c>
      <c r="O379">
        <f t="shared" si="11"/>
        <v>4.216867469879518E-4</v>
      </c>
    </row>
    <row r="380" spans="1:15" x14ac:dyDescent="0.15">
      <c r="A380" t="s">
        <v>834</v>
      </c>
      <c r="B380" t="s">
        <v>1170</v>
      </c>
      <c r="C380" t="s">
        <v>1213</v>
      </c>
      <c r="D380">
        <v>0</v>
      </c>
      <c r="E380">
        <v>9</v>
      </c>
      <c r="F380">
        <v>0</v>
      </c>
      <c r="G380">
        <v>0</v>
      </c>
      <c r="H380">
        <v>0</v>
      </c>
      <c r="I380">
        <v>3</v>
      </c>
      <c r="J380">
        <v>0</v>
      </c>
      <c r="K380">
        <v>3</v>
      </c>
      <c r="L380">
        <v>0</v>
      </c>
      <c r="M380">
        <v>3</v>
      </c>
      <c r="N380">
        <f t="shared" si="10"/>
        <v>9.0000000098788728</v>
      </c>
      <c r="O380">
        <f t="shared" si="11"/>
        <v>4.216867469879518E-4</v>
      </c>
    </row>
    <row r="381" spans="1:15" x14ac:dyDescent="0.15">
      <c r="A381" t="s">
        <v>834</v>
      </c>
      <c r="B381" t="s">
        <v>1170</v>
      </c>
      <c r="C381" t="s">
        <v>1214</v>
      </c>
      <c r="D381">
        <v>5</v>
      </c>
      <c r="E381">
        <v>168</v>
      </c>
      <c r="F381">
        <v>0</v>
      </c>
      <c r="G381">
        <v>16</v>
      </c>
      <c r="H381">
        <v>2</v>
      </c>
      <c r="I381">
        <v>27</v>
      </c>
      <c r="J381">
        <v>1</v>
      </c>
      <c r="K381">
        <v>12</v>
      </c>
      <c r="L381">
        <v>1</v>
      </c>
      <c r="M381">
        <v>4</v>
      </c>
      <c r="N381">
        <f t="shared" si="10"/>
        <v>168.76018487835873</v>
      </c>
      <c r="O381">
        <f t="shared" si="11"/>
        <v>5.0000000177819715</v>
      </c>
    </row>
    <row r="382" spans="1:15" x14ac:dyDescent="0.15">
      <c r="A382" t="s">
        <v>834</v>
      </c>
      <c r="B382" t="s">
        <v>1170</v>
      </c>
      <c r="C382" t="s">
        <v>1215</v>
      </c>
      <c r="D382">
        <v>0</v>
      </c>
      <c r="E382">
        <v>6</v>
      </c>
      <c r="F382">
        <v>0</v>
      </c>
      <c r="G382">
        <v>0</v>
      </c>
      <c r="H382">
        <v>0</v>
      </c>
      <c r="I382">
        <v>2</v>
      </c>
      <c r="J382">
        <v>0</v>
      </c>
      <c r="K382">
        <v>2</v>
      </c>
      <c r="L382">
        <v>0</v>
      </c>
      <c r="M382">
        <v>2</v>
      </c>
      <c r="N382">
        <f t="shared" si="10"/>
        <v>6.0000000148183092</v>
      </c>
      <c r="O382">
        <f t="shared" si="11"/>
        <v>4.216867469879518E-4</v>
      </c>
    </row>
    <row r="383" spans="1:15" x14ac:dyDescent="0.15">
      <c r="A383" t="s">
        <v>834</v>
      </c>
      <c r="B383" t="s">
        <v>1170</v>
      </c>
      <c r="C383" t="s">
        <v>875</v>
      </c>
      <c r="D383">
        <v>0</v>
      </c>
      <c r="E383">
        <v>7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2</v>
      </c>
      <c r="L383">
        <v>0</v>
      </c>
      <c r="M383">
        <v>2</v>
      </c>
      <c r="N383">
        <f t="shared" si="10"/>
        <v>7.0000000127014079</v>
      </c>
      <c r="O383">
        <f t="shared" si="11"/>
        <v>4.216867469879518E-4</v>
      </c>
    </row>
    <row r="384" spans="1:15" x14ac:dyDescent="0.15">
      <c r="A384" t="s">
        <v>834</v>
      </c>
      <c r="B384" t="s">
        <v>1170</v>
      </c>
      <c r="C384" t="s">
        <v>1216</v>
      </c>
      <c r="D384">
        <v>0</v>
      </c>
      <c r="E384">
        <v>98</v>
      </c>
      <c r="F384">
        <v>0</v>
      </c>
      <c r="G384">
        <v>4</v>
      </c>
      <c r="H384">
        <v>0</v>
      </c>
      <c r="I384">
        <v>17</v>
      </c>
      <c r="J384">
        <v>0</v>
      </c>
      <c r="K384">
        <v>6</v>
      </c>
      <c r="L384">
        <v>0</v>
      </c>
      <c r="M384">
        <v>4</v>
      </c>
      <c r="N384">
        <f t="shared" si="10"/>
        <v>98.081598682820314</v>
      </c>
      <c r="O384">
        <f t="shared" si="11"/>
        <v>4.216867469879518E-4</v>
      </c>
    </row>
    <row r="385" spans="1:15" x14ac:dyDescent="0.15">
      <c r="A385" t="s">
        <v>834</v>
      </c>
      <c r="B385" t="s">
        <v>1170</v>
      </c>
      <c r="C385" t="s">
        <v>1217</v>
      </c>
      <c r="D385">
        <v>0</v>
      </c>
      <c r="E385">
        <v>9</v>
      </c>
      <c r="F385">
        <v>0</v>
      </c>
      <c r="G385">
        <v>0</v>
      </c>
      <c r="H385">
        <v>0</v>
      </c>
      <c r="I385">
        <v>3</v>
      </c>
      <c r="J385">
        <v>0</v>
      </c>
      <c r="K385">
        <v>3</v>
      </c>
      <c r="L385">
        <v>0</v>
      </c>
      <c r="M385">
        <v>3</v>
      </c>
      <c r="N385">
        <f t="shared" si="10"/>
        <v>9.0000000098788728</v>
      </c>
      <c r="O385">
        <f t="shared" si="11"/>
        <v>4.216867469879518E-4</v>
      </c>
    </row>
    <row r="386" spans="1:15" x14ac:dyDescent="0.15">
      <c r="A386" t="s">
        <v>834</v>
      </c>
      <c r="B386" t="s">
        <v>1170</v>
      </c>
      <c r="C386" t="s">
        <v>1218</v>
      </c>
      <c r="D386">
        <v>0</v>
      </c>
      <c r="E386">
        <v>16</v>
      </c>
      <c r="F386">
        <v>0</v>
      </c>
      <c r="G386">
        <v>0</v>
      </c>
      <c r="H386">
        <v>0</v>
      </c>
      <c r="I386">
        <v>5</v>
      </c>
      <c r="J386">
        <v>0</v>
      </c>
      <c r="K386">
        <v>3</v>
      </c>
      <c r="L386">
        <v>0</v>
      </c>
      <c r="M386">
        <v>3</v>
      </c>
      <c r="N386">
        <f t="shared" si="10"/>
        <v>16.000000005556863</v>
      </c>
      <c r="O386">
        <f t="shared" si="11"/>
        <v>4.216867469879518E-4</v>
      </c>
    </row>
    <row r="387" spans="1:15" x14ac:dyDescent="0.15">
      <c r="A387" t="s">
        <v>834</v>
      </c>
      <c r="B387" t="s">
        <v>1219</v>
      </c>
      <c r="C387" t="s">
        <v>1220</v>
      </c>
      <c r="D387">
        <v>0</v>
      </c>
      <c r="E387">
        <v>9</v>
      </c>
      <c r="F387">
        <v>0</v>
      </c>
      <c r="G387">
        <v>0</v>
      </c>
      <c r="H387">
        <v>0</v>
      </c>
      <c r="I387">
        <v>4</v>
      </c>
      <c r="J387">
        <v>0</v>
      </c>
      <c r="K387">
        <v>2</v>
      </c>
      <c r="L387">
        <v>0</v>
      </c>
      <c r="M387">
        <v>2</v>
      </c>
      <c r="N387">
        <f t="shared" ref="N387:N450" si="12">SQRT(E387*E387+G387*G387+$S$2*$S$2)</f>
        <v>9.0000000098788728</v>
      </c>
      <c r="O387">
        <f t="shared" ref="O387:O450" si="13">SQRT(D387*D387+F387*F387+$S$2*$S$2)</f>
        <v>4.216867469879518E-4</v>
      </c>
    </row>
    <row r="388" spans="1:15" x14ac:dyDescent="0.15">
      <c r="A388" t="s">
        <v>834</v>
      </c>
      <c r="B388" t="s">
        <v>1219</v>
      </c>
      <c r="C388" t="s">
        <v>1221</v>
      </c>
      <c r="D388">
        <v>24</v>
      </c>
      <c r="E388">
        <v>341</v>
      </c>
      <c r="F388">
        <v>6</v>
      </c>
      <c r="G388">
        <v>32</v>
      </c>
      <c r="H388">
        <v>1</v>
      </c>
      <c r="I388">
        <v>79</v>
      </c>
      <c r="J388">
        <v>6</v>
      </c>
      <c r="K388">
        <v>19</v>
      </c>
      <c r="L388">
        <v>0</v>
      </c>
      <c r="M388">
        <v>6</v>
      </c>
      <c r="N388">
        <f t="shared" si="12"/>
        <v>342.49817517788006</v>
      </c>
      <c r="O388">
        <f t="shared" si="13"/>
        <v>24.738633757299933</v>
      </c>
    </row>
    <row r="389" spans="1:15" x14ac:dyDescent="0.15">
      <c r="A389" t="s">
        <v>834</v>
      </c>
      <c r="B389" t="s">
        <v>1219</v>
      </c>
      <c r="C389" t="s">
        <v>1222</v>
      </c>
      <c r="D389">
        <v>0</v>
      </c>
      <c r="E389">
        <v>44</v>
      </c>
      <c r="F389">
        <v>0</v>
      </c>
      <c r="G389">
        <v>0</v>
      </c>
      <c r="H389">
        <v>0</v>
      </c>
      <c r="I389">
        <v>5</v>
      </c>
      <c r="J389">
        <v>0</v>
      </c>
      <c r="K389">
        <v>1</v>
      </c>
      <c r="L389">
        <v>0</v>
      </c>
      <c r="M389">
        <v>1</v>
      </c>
      <c r="N389">
        <f t="shared" si="12"/>
        <v>44.000000002020677</v>
      </c>
      <c r="O389">
        <f t="shared" si="13"/>
        <v>4.216867469879518E-4</v>
      </c>
    </row>
    <row r="390" spans="1:15" x14ac:dyDescent="0.15">
      <c r="A390" t="s">
        <v>834</v>
      </c>
      <c r="B390" t="s">
        <v>1219</v>
      </c>
      <c r="C390" t="s">
        <v>1223</v>
      </c>
      <c r="D390">
        <v>0</v>
      </c>
      <c r="E390">
        <v>85</v>
      </c>
      <c r="F390">
        <v>0</v>
      </c>
      <c r="G390">
        <v>6</v>
      </c>
      <c r="H390">
        <v>0</v>
      </c>
      <c r="I390">
        <v>17</v>
      </c>
      <c r="J390">
        <v>0</v>
      </c>
      <c r="K390">
        <v>5</v>
      </c>
      <c r="L390">
        <v>0</v>
      </c>
      <c r="M390">
        <v>2</v>
      </c>
      <c r="N390">
        <f t="shared" si="12"/>
        <v>85.211501572134139</v>
      </c>
      <c r="O390">
        <f t="shared" si="13"/>
        <v>4.216867469879518E-4</v>
      </c>
    </row>
    <row r="391" spans="1:15" x14ac:dyDescent="0.15">
      <c r="A391" t="s">
        <v>834</v>
      </c>
      <c r="B391" t="s">
        <v>1219</v>
      </c>
      <c r="C391" t="s">
        <v>1224</v>
      </c>
      <c r="D391">
        <v>0</v>
      </c>
      <c r="E391">
        <v>17</v>
      </c>
      <c r="F391">
        <v>0</v>
      </c>
      <c r="G391">
        <v>0</v>
      </c>
      <c r="H391">
        <v>0</v>
      </c>
      <c r="I391">
        <v>5</v>
      </c>
      <c r="J391">
        <v>0</v>
      </c>
      <c r="K391">
        <v>3</v>
      </c>
      <c r="L391">
        <v>0</v>
      </c>
      <c r="M391">
        <v>3</v>
      </c>
      <c r="N391">
        <f t="shared" si="12"/>
        <v>17.000000005229992</v>
      </c>
      <c r="O391">
        <f t="shared" si="13"/>
        <v>4.216867469879518E-4</v>
      </c>
    </row>
    <row r="392" spans="1:15" x14ac:dyDescent="0.15">
      <c r="A392" t="s">
        <v>834</v>
      </c>
      <c r="B392" t="s">
        <v>1219</v>
      </c>
      <c r="C392" t="s">
        <v>1225</v>
      </c>
      <c r="D392">
        <v>2</v>
      </c>
      <c r="E392">
        <v>87</v>
      </c>
      <c r="F392">
        <v>1</v>
      </c>
      <c r="G392">
        <v>7</v>
      </c>
      <c r="H392">
        <v>1</v>
      </c>
      <c r="I392">
        <v>17</v>
      </c>
      <c r="J392">
        <v>1</v>
      </c>
      <c r="K392">
        <v>7</v>
      </c>
      <c r="L392">
        <v>0</v>
      </c>
      <c r="M392">
        <v>4</v>
      </c>
      <c r="N392">
        <f t="shared" si="12"/>
        <v>87.281154897135835</v>
      </c>
      <c r="O392">
        <f t="shared" si="13"/>
        <v>2.236068017261486</v>
      </c>
    </row>
    <row r="393" spans="1:15" x14ac:dyDescent="0.15">
      <c r="A393" t="s">
        <v>834</v>
      </c>
      <c r="B393" t="s">
        <v>1219</v>
      </c>
      <c r="C393" t="s">
        <v>1226</v>
      </c>
      <c r="D393">
        <v>238</v>
      </c>
      <c r="E393">
        <v>415</v>
      </c>
      <c r="F393">
        <v>37</v>
      </c>
      <c r="G393">
        <v>45</v>
      </c>
      <c r="H393">
        <v>61</v>
      </c>
      <c r="I393">
        <v>100</v>
      </c>
      <c r="J393">
        <v>27</v>
      </c>
      <c r="K393">
        <v>33</v>
      </c>
      <c r="L393">
        <v>5</v>
      </c>
      <c r="M393">
        <v>13</v>
      </c>
      <c r="N393">
        <f t="shared" si="12"/>
        <v>417.43262929504903</v>
      </c>
      <c r="O393">
        <f t="shared" si="13"/>
        <v>240.85887984497856</v>
      </c>
    </row>
    <row r="394" spans="1:15" x14ac:dyDescent="0.15">
      <c r="A394" t="s">
        <v>834</v>
      </c>
      <c r="B394" t="s">
        <v>1219</v>
      </c>
      <c r="C394" t="s">
        <v>1227</v>
      </c>
      <c r="D394">
        <v>98</v>
      </c>
      <c r="E394">
        <v>511</v>
      </c>
      <c r="F394">
        <v>14</v>
      </c>
      <c r="G394">
        <v>42</v>
      </c>
      <c r="H394">
        <v>21</v>
      </c>
      <c r="I394">
        <v>104</v>
      </c>
      <c r="J394">
        <v>13</v>
      </c>
      <c r="K394">
        <v>33</v>
      </c>
      <c r="L394">
        <v>4</v>
      </c>
      <c r="M394">
        <v>14</v>
      </c>
      <c r="N394">
        <f t="shared" si="12"/>
        <v>512.72312216261309</v>
      </c>
      <c r="O394">
        <f t="shared" si="13"/>
        <v>98.994949367014769</v>
      </c>
    </row>
    <row r="395" spans="1:15" x14ac:dyDescent="0.15">
      <c r="A395" t="s">
        <v>834</v>
      </c>
      <c r="B395" t="s">
        <v>1219</v>
      </c>
      <c r="C395" t="s">
        <v>1228</v>
      </c>
      <c r="D395">
        <v>6</v>
      </c>
      <c r="E395">
        <v>47</v>
      </c>
      <c r="F395">
        <v>1</v>
      </c>
      <c r="G395">
        <v>3</v>
      </c>
      <c r="H395">
        <v>2</v>
      </c>
      <c r="I395">
        <v>12</v>
      </c>
      <c r="J395">
        <v>2</v>
      </c>
      <c r="K395">
        <v>6</v>
      </c>
      <c r="L395">
        <v>1</v>
      </c>
      <c r="M395">
        <v>5</v>
      </c>
      <c r="N395">
        <f t="shared" si="12"/>
        <v>47.095647359154327</v>
      </c>
      <c r="O395">
        <f t="shared" si="13"/>
        <v>6.0827625449149103</v>
      </c>
    </row>
    <row r="396" spans="1:15" x14ac:dyDescent="0.15">
      <c r="A396" t="s">
        <v>834</v>
      </c>
      <c r="B396" t="s">
        <v>1219</v>
      </c>
      <c r="C396" t="s">
        <v>1229</v>
      </c>
      <c r="D396">
        <v>0</v>
      </c>
      <c r="E396">
        <v>57</v>
      </c>
      <c r="F396">
        <v>0</v>
      </c>
      <c r="G396">
        <v>4</v>
      </c>
      <c r="H396">
        <v>0</v>
      </c>
      <c r="I396">
        <v>17</v>
      </c>
      <c r="J396">
        <v>0</v>
      </c>
      <c r="K396">
        <v>5</v>
      </c>
      <c r="L396">
        <v>0</v>
      </c>
      <c r="M396">
        <v>3</v>
      </c>
      <c r="N396">
        <f t="shared" si="12"/>
        <v>57.14017851020261</v>
      </c>
      <c r="O396">
        <f t="shared" si="13"/>
        <v>4.216867469879518E-4</v>
      </c>
    </row>
    <row r="397" spans="1:15" x14ac:dyDescent="0.15">
      <c r="A397" t="s">
        <v>834</v>
      </c>
      <c r="B397" t="s">
        <v>1219</v>
      </c>
      <c r="C397" t="s">
        <v>1230</v>
      </c>
      <c r="D397">
        <v>0</v>
      </c>
      <c r="E397">
        <v>219</v>
      </c>
      <c r="F397">
        <v>0</v>
      </c>
      <c r="G397">
        <v>28</v>
      </c>
      <c r="H397">
        <v>0</v>
      </c>
      <c r="I397">
        <v>55</v>
      </c>
      <c r="J397">
        <v>0</v>
      </c>
      <c r="K397">
        <v>22</v>
      </c>
      <c r="L397">
        <v>0</v>
      </c>
      <c r="M397">
        <v>8</v>
      </c>
      <c r="N397">
        <f t="shared" si="12"/>
        <v>220.7826985979151</v>
      </c>
      <c r="O397">
        <f t="shared" si="13"/>
        <v>4.216867469879518E-4</v>
      </c>
    </row>
    <row r="398" spans="1:15" x14ac:dyDescent="0.15">
      <c r="A398" t="s">
        <v>834</v>
      </c>
      <c r="B398" t="s">
        <v>1219</v>
      </c>
      <c r="C398" t="s">
        <v>1231</v>
      </c>
      <c r="D398">
        <v>6</v>
      </c>
      <c r="E398">
        <v>15</v>
      </c>
      <c r="F398">
        <v>1</v>
      </c>
      <c r="G398">
        <v>1</v>
      </c>
      <c r="H398">
        <v>1</v>
      </c>
      <c r="I398">
        <v>2</v>
      </c>
      <c r="J398">
        <v>2</v>
      </c>
      <c r="K398">
        <v>2</v>
      </c>
      <c r="L398">
        <v>1</v>
      </c>
      <c r="M398">
        <v>2</v>
      </c>
      <c r="N398">
        <f t="shared" si="12"/>
        <v>15.033296384287103</v>
      </c>
      <c r="O398">
        <f t="shared" si="13"/>
        <v>6.0827625449149103</v>
      </c>
    </row>
    <row r="399" spans="1:15" x14ac:dyDescent="0.15">
      <c r="A399" t="s">
        <v>834</v>
      </c>
      <c r="B399" t="s">
        <v>1219</v>
      </c>
      <c r="C399" t="s">
        <v>1232</v>
      </c>
      <c r="D399">
        <v>0</v>
      </c>
      <c r="E399">
        <v>24</v>
      </c>
      <c r="F399">
        <v>0</v>
      </c>
      <c r="G399">
        <v>0</v>
      </c>
      <c r="H399">
        <v>0</v>
      </c>
      <c r="I399">
        <v>3</v>
      </c>
      <c r="J399">
        <v>0</v>
      </c>
      <c r="K399">
        <v>1</v>
      </c>
      <c r="L399">
        <v>0</v>
      </c>
      <c r="M399">
        <v>1</v>
      </c>
      <c r="N399">
        <f t="shared" si="12"/>
        <v>24.000000003704578</v>
      </c>
      <c r="O399">
        <f t="shared" si="13"/>
        <v>4.216867469879518E-4</v>
      </c>
    </row>
    <row r="400" spans="1:15" x14ac:dyDescent="0.15">
      <c r="A400" t="s">
        <v>834</v>
      </c>
      <c r="B400" t="s">
        <v>1233</v>
      </c>
      <c r="C400" t="s">
        <v>1234</v>
      </c>
      <c r="D400">
        <v>15</v>
      </c>
      <c r="E400">
        <v>285</v>
      </c>
      <c r="F400">
        <v>5</v>
      </c>
      <c r="G400">
        <v>25</v>
      </c>
      <c r="H400">
        <v>3</v>
      </c>
      <c r="I400">
        <v>52</v>
      </c>
      <c r="J400">
        <v>5</v>
      </c>
      <c r="K400">
        <v>18</v>
      </c>
      <c r="L400">
        <v>1</v>
      </c>
      <c r="M400">
        <v>7</v>
      </c>
      <c r="N400">
        <f t="shared" si="12"/>
        <v>286.0943900187101</v>
      </c>
      <c r="O400">
        <f t="shared" si="13"/>
        <v>15.81138830646505</v>
      </c>
    </row>
    <row r="401" spans="1:15" x14ac:dyDescent="0.15">
      <c r="A401" t="s">
        <v>834</v>
      </c>
      <c r="B401" t="s">
        <v>1233</v>
      </c>
      <c r="C401" t="s">
        <v>1235</v>
      </c>
      <c r="D401">
        <v>0</v>
      </c>
      <c r="E401">
        <v>71</v>
      </c>
      <c r="F401">
        <v>1</v>
      </c>
      <c r="G401">
        <v>7</v>
      </c>
      <c r="H401">
        <v>0</v>
      </c>
      <c r="I401">
        <v>16</v>
      </c>
      <c r="J401">
        <v>1</v>
      </c>
      <c r="K401">
        <v>7</v>
      </c>
      <c r="L401">
        <v>0</v>
      </c>
      <c r="M401">
        <v>4</v>
      </c>
      <c r="N401">
        <f t="shared" si="12"/>
        <v>71.344235928194081</v>
      </c>
      <c r="O401">
        <f t="shared" si="13"/>
        <v>1.0000000889098524</v>
      </c>
    </row>
    <row r="402" spans="1:15" x14ac:dyDescent="0.15">
      <c r="A402" t="s">
        <v>834</v>
      </c>
      <c r="B402" t="s">
        <v>1236</v>
      </c>
      <c r="C402" t="s">
        <v>1237</v>
      </c>
      <c r="D402">
        <v>26</v>
      </c>
      <c r="E402">
        <v>570</v>
      </c>
      <c r="F402">
        <v>8</v>
      </c>
      <c r="G402">
        <v>56</v>
      </c>
      <c r="H402">
        <v>4</v>
      </c>
      <c r="I402">
        <v>101</v>
      </c>
      <c r="J402">
        <v>8</v>
      </c>
      <c r="K402">
        <v>35</v>
      </c>
      <c r="L402">
        <v>0</v>
      </c>
      <c r="M402">
        <v>11</v>
      </c>
      <c r="N402">
        <f t="shared" si="12"/>
        <v>572.74427103217522</v>
      </c>
      <c r="O402">
        <f t="shared" si="13"/>
        <v>27.202941020739278</v>
      </c>
    </row>
    <row r="403" spans="1:15" x14ac:dyDescent="0.15">
      <c r="A403" t="s">
        <v>834</v>
      </c>
      <c r="B403" t="s">
        <v>1236</v>
      </c>
      <c r="C403" t="s">
        <v>1238</v>
      </c>
      <c r="D403">
        <v>10</v>
      </c>
      <c r="E403">
        <v>183</v>
      </c>
      <c r="F403">
        <v>0</v>
      </c>
      <c r="G403">
        <v>10</v>
      </c>
      <c r="H403">
        <v>3</v>
      </c>
      <c r="I403">
        <v>31</v>
      </c>
      <c r="J403">
        <v>1</v>
      </c>
      <c r="K403">
        <v>11</v>
      </c>
      <c r="L403">
        <v>1</v>
      </c>
      <c r="M403">
        <v>6</v>
      </c>
      <c r="N403">
        <f t="shared" si="12"/>
        <v>183.27302038264611</v>
      </c>
      <c r="O403">
        <f t="shared" si="13"/>
        <v>10.000000008890986</v>
      </c>
    </row>
    <row r="404" spans="1:15" x14ac:dyDescent="0.15">
      <c r="A404" t="s">
        <v>834</v>
      </c>
      <c r="B404" t="s">
        <v>1236</v>
      </c>
      <c r="C404" t="s">
        <v>1239</v>
      </c>
      <c r="D404">
        <v>14</v>
      </c>
      <c r="E404">
        <v>549</v>
      </c>
      <c r="F404">
        <v>6</v>
      </c>
      <c r="G404">
        <v>50</v>
      </c>
      <c r="H404">
        <v>2</v>
      </c>
      <c r="I404">
        <v>85</v>
      </c>
      <c r="J404">
        <v>6</v>
      </c>
      <c r="K404">
        <v>33</v>
      </c>
      <c r="L404">
        <v>0</v>
      </c>
      <c r="M404">
        <v>11</v>
      </c>
      <c r="N404">
        <f t="shared" si="12"/>
        <v>551.27216508742561</v>
      </c>
      <c r="O404">
        <f t="shared" si="13"/>
        <v>15.231546217565034</v>
      </c>
    </row>
    <row r="405" spans="1:15" x14ac:dyDescent="0.15">
      <c r="A405" t="s">
        <v>834</v>
      </c>
      <c r="B405" t="s">
        <v>1236</v>
      </c>
      <c r="C405" t="s">
        <v>1240</v>
      </c>
      <c r="D405">
        <v>39</v>
      </c>
      <c r="E405">
        <v>141</v>
      </c>
      <c r="F405">
        <v>5</v>
      </c>
      <c r="G405">
        <v>23</v>
      </c>
      <c r="H405">
        <v>4</v>
      </c>
      <c r="I405">
        <v>35</v>
      </c>
      <c r="J405">
        <v>5</v>
      </c>
      <c r="K405">
        <v>13</v>
      </c>
      <c r="L405">
        <v>0</v>
      </c>
      <c r="M405">
        <v>3</v>
      </c>
      <c r="N405">
        <f t="shared" si="12"/>
        <v>142.86357128455742</v>
      </c>
      <c r="O405">
        <f t="shared" si="13"/>
        <v>39.319206504936233</v>
      </c>
    </row>
    <row r="406" spans="1:15" x14ac:dyDescent="0.15">
      <c r="A406" t="s">
        <v>834</v>
      </c>
      <c r="B406" t="s">
        <v>1236</v>
      </c>
      <c r="C406" t="s">
        <v>1241</v>
      </c>
      <c r="D406">
        <v>18</v>
      </c>
      <c r="E406">
        <v>289</v>
      </c>
      <c r="F406">
        <v>2</v>
      </c>
      <c r="G406">
        <v>34</v>
      </c>
      <c r="H406">
        <v>5</v>
      </c>
      <c r="I406">
        <v>55</v>
      </c>
      <c r="J406">
        <v>3</v>
      </c>
      <c r="K406">
        <v>24</v>
      </c>
      <c r="L406">
        <v>1</v>
      </c>
      <c r="M406">
        <v>8</v>
      </c>
      <c r="N406">
        <f t="shared" si="12"/>
        <v>290.9931270669083</v>
      </c>
      <c r="O406">
        <f t="shared" si="13"/>
        <v>18.11077028118406</v>
      </c>
    </row>
    <row r="407" spans="1:15" x14ac:dyDescent="0.15">
      <c r="A407" t="s">
        <v>834</v>
      </c>
      <c r="B407" t="s">
        <v>1236</v>
      </c>
      <c r="C407" t="s">
        <v>1242</v>
      </c>
      <c r="D407">
        <v>63</v>
      </c>
      <c r="E407">
        <v>226</v>
      </c>
      <c r="F407">
        <v>0</v>
      </c>
      <c r="G407">
        <v>0</v>
      </c>
      <c r="H407">
        <v>11</v>
      </c>
      <c r="I407">
        <v>44</v>
      </c>
      <c r="J407">
        <v>11</v>
      </c>
      <c r="K407">
        <v>40</v>
      </c>
      <c r="L407">
        <v>11</v>
      </c>
      <c r="M407">
        <v>40</v>
      </c>
      <c r="N407">
        <f t="shared" si="12"/>
        <v>226.00000000039341</v>
      </c>
      <c r="O407">
        <f t="shared" si="13"/>
        <v>63.000000001411266</v>
      </c>
    </row>
    <row r="408" spans="1:15" x14ac:dyDescent="0.15">
      <c r="A408" t="s">
        <v>834</v>
      </c>
      <c r="B408" t="s">
        <v>1236</v>
      </c>
      <c r="C408" t="s">
        <v>1243</v>
      </c>
      <c r="D408">
        <v>11</v>
      </c>
      <c r="E408">
        <v>265</v>
      </c>
      <c r="F408">
        <v>2</v>
      </c>
      <c r="G408">
        <v>18</v>
      </c>
      <c r="H408">
        <v>2</v>
      </c>
      <c r="I408">
        <v>55</v>
      </c>
      <c r="J408">
        <v>2</v>
      </c>
      <c r="K408">
        <v>15</v>
      </c>
      <c r="L408">
        <v>0</v>
      </c>
      <c r="M408">
        <v>7</v>
      </c>
      <c r="N408">
        <f t="shared" si="12"/>
        <v>265.61061725800386</v>
      </c>
      <c r="O408">
        <f t="shared" si="13"/>
        <v>11.180339895451288</v>
      </c>
    </row>
    <row r="409" spans="1:15" x14ac:dyDescent="0.15">
      <c r="A409" t="s">
        <v>834</v>
      </c>
      <c r="B409" t="s">
        <v>1236</v>
      </c>
      <c r="C409" t="s">
        <v>1244</v>
      </c>
      <c r="D409">
        <v>438</v>
      </c>
      <c r="E409">
        <v>1614</v>
      </c>
      <c r="F409">
        <v>58</v>
      </c>
      <c r="G409">
        <v>142</v>
      </c>
      <c r="H409">
        <v>73</v>
      </c>
      <c r="I409">
        <v>293</v>
      </c>
      <c r="J409">
        <v>48</v>
      </c>
      <c r="K409">
        <v>84</v>
      </c>
      <c r="L409">
        <v>4</v>
      </c>
      <c r="M409">
        <v>28</v>
      </c>
      <c r="N409">
        <f t="shared" si="12"/>
        <v>1620.2345509216182</v>
      </c>
      <c r="O409">
        <f t="shared" si="13"/>
        <v>441.82349416953576</v>
      </c>
    </row>
    <row r="410" spans="1:15" x14ac:dyDescent="0.15">
      <c r="A410" t="s">
        <v>834</v>
      </c>
      <c r="B410" t="s">
        <v>1236</v>
      </c>
      <c r="C410" t="s">
        <v>1245</v>
      </c>
      <c r="D410">
        <v>0</v>
      </c>
      <c r="E410">
        <v>34</v>
      </c>
      <c r="F410">
        <v>0</v>
      </c>
      <c r="G410">
        <v>0</v>
      </c>
      <c r="H410">
        <v>0</v>
      </c>
      <c r="I410">
        <v>4</v>
      </c>
      <c r="J410">
        <v>0</v>
      </c>
      <c r="K410">
        <v>1</v>
      </c>
      <c r="L410">
        <v>0</v>
      </c>
      <c r="M410">
        <v>1</v>
      </c>
      <c r="N410">
        <f t="shared" si="12"/>
        <v>34.000000002614996</v>
      </c>
      <c r="O410">
        <f t="shared" si="13"/>
        <v>4.216867469879518E-4</v>
      </c>
    </row>
    <row r="411" spans="1:15" x14ac:dyDescent="0.15">
      <c r="A411" t="s">
        <v>834</v>
      </c>
      <c r="B411" t="s">
        <v>1236</v>
      </c>
      <c r="C411" t="s">
        <v>1246</v>
      </c>
      <c r="D411">
        <v>23</v>
      </c>
      <c r="E411">
        <v>581</v>
      </c>
      <c r="F411">
        <v>1</v>
      </c>
      <c r="G411">
        <v>23</v>
      </c>
      <c r="H411">
        <v>5</v>
      </c>
      <c r="I411">
        <v>98</v>
      </c>
      <c r="J411">
        <v>2</v>
      </c>
      <c r="K411">
        <v>41</v>
      </c>
      <c r="L411">
        <v>1</v>
      </c>
      <c r="M411">
        <v>30</v>
      </c>
      <c r="N411">
        <f t="shared" si="12"/>
        <v>581.45507135132789</v>
      </c>
      <c r="O411">
        <f t="shared" si="13"/>
        <v>23.021728870304674</v>
      </c>
    </row>
    <row r="412" spans="1:15" x14ac:dyDescent="0.15">
      <c r="A412" t="s">
        <v>834</v>
      </c>
      <c r="B412" t="s">
        <v>1236</v>
      </c>
      <c r="C412" t="s">
        <v>1247</v>
      </c>
      <c r="D412">
        <v>0</v>
      </c>
      <c r="E412">
        <v>12</v>
      </c>
      <c r="F412">
        <v>0</v>
      </c>
      <c r="G412">
        <v>0</v>
      </c>
      <c r="H412">
        <v>0</v>
      </c>
      <c r="I412">
        <v>5</v>
      </c>
      <c r="J412">
        <v>0</v>
      </c>
      <c r="K412">
        <v>1</v>
      </c>
      <c r="L412">
        <v>0</v>
      </c>
      <c r="M412">
        <v>1</v>
      </c>
      <c r="N412">
        <f t="shared" si="12"/>
        <v>12.000000007409154</v>
      </c>
      <c r="O412">
        <f t="shared" si="13"/>
        <v>4.216867469879518E-4</v>
      </c>
    </row>
    <row r="413" spans="1:15" x14ac:dyDescent="0.15">
      <c r="A413" t="s">
        <v>834</v>
      </c>
      <c r="B413" t="s">
        <v>1248</v>
      </c>
      <c r="C413" t="s">
        <v>1249</v>
      </c>
      <c r="D413">
        <v>0</v>
      </c>
      <c r="E413">
        <v>108</v>
      </c>
      <c r="F413">
        <v>0</v>
      </c>
      <c r="G413">
        <v>8</v>
      </c>
      <c r="H413">
        <v>0</v>
      </c>
      <c r="I413">
        <v>18</v>
      </c>
      <c r="J413">
        <v>0</v>
      </c>
      <c r="K413">
        <v>6</v>
      </c>
      <c r="L413">
        <v>0</v>
      </c>
      <c r="M413">
        <v>2</v>
      </c>
      <c r="N413">
        <f t="shared" si="12"/>
        <v>108.29589096626806</v>
      </c>
      <c r="O413">
        <f t="shared" si="13"/>
        <v>4.216867469879518E-4</v>
      </c>
    </row>
    <row r="414" spans="1:15" x14ac:dyDescent="0.15">
      <c r="A414" t="s">
        <v>834</v>
      </c>
      <c r="B414" t="s">
        <v>1248</v>
      </c>
      <c r="C414" t="s">
        <v>1250</v>
      </c>
      <c r="D414">
        <v>20</v>
      </c>
      <c r="E414">
        <v>139</v>
      </c>
      <c r="F414">
        <v>4</v>
      </c>
      <c r="G414">
        <v>10</v>
      </c>
      <c r="H414">
        <v>2</v>
      </c>
      <c r="I414">
        <v>21</v>
      </c>
      <c r="J414">
        <v>4</v>
      </c>
      <c r="K414">
        <v>6</v>
      </c>
      <c r="L414">
        <v>0</v>
      </c>
      <c r="M414">
        <v>3</v>
      </c>
      <c r="N414">
        <f t="shared" si="12"/>
        <v>139.35924798942415</v>
      </c>
      <c r="O414">
        <f t="shared" si="13"/>
        <v>20.396078058730303</v>
      </c>
    </row>
    <row r="415" spans="1:15" x14ac:dyDescent="0.15">
      <c r="A415" t="s">
        <v>834</v>
      </c>
      <c r="B415" t="s">
        <v>1248</v>
      </c>
      <c r="C415" t="s">
        <v>1251</v>
      </c>
      <c r="D415">
        <v>30</v>
      </c>
      <c r="E415">
        <v>202</v>
      </c>
      <c r="F415">
        <v>6</v>
      </c>
      <c r="G415">
        <v>18</v>
      </c>
      <c r="H415">
        <v>3</v>
      </c>
      <c r="I415">
        <v>25</v>
      </c>
      <c r="J415">
        <v>6</v>
      </c>
      <c r="K415">
        <v>8</v>
      </c>
      <c r="L415">
        <v>0</v>
      </c>
      <c r="M415">
        <v>2</v>
      </c>
      <c r="N415">
        <f t="shared" si="12"/>
        <v>202.80039447737229</v>
      </c>
      <c r="O415">
        <f t="shared" si="13"/>
        <v>30.59411708446282</v>
      </c>
    </row>
    <row r="416" spans="1:15" x14ac:dyDescent="0.15">
      <c r="A416" t="s">
        <v>834</v>
      </c>
      <c r="B416" t="s">
        <v>1248</v>
      </c>
      <c r="C416" t="s">
        <v>1252</v>
      </c>
      <c r="D416">
        <v>0</v>
      </c>
      <c r="E416">
        <v>100</v>
      </c>
      <c r="F416">
        <v>0</v>
      </c>
      <c r="G416">
        <v>4</v>
      </c>
      <c r="H416">
        <v>0</v>
      </c>
      <c r="I416">
        <v>17</v>
      </c>
      <c r="J416">
        <v>0</v>
      </c>
      <c r="K416">
        <v>5</v>
      </c>
      <c r="L416">
        <v>0</v>
      </c>
      <c r="M416">
        <v>3</v>
      </c>
      <c r="N416">
        <f t="shared" si="12"/>
        <v>100.07996802646281</v>
      </c>
      <c r="O416">
        <f t="shared" si="13"/>
        <v>4.216867469879518E-4</v>
      </c>
    </row>
    <row r="417" spans="1:15" x14ac:dyDescent="0.15">
      <c r="A417" t="s">
        <v>834</v>
      </c>
      <c r="B417" t="s">
        <v>1248</v>
      </c>
      <c r="C417" t="s">
        <v>1253</v>
      </c>
      <c r="D417">
        <v>38</v>
      </c>
      <c r="E417">
        <v>80</v>
      </c>
      <c r="F417">
        <v>8</v>
      </c>
      <c r="G417">
        <v>8</v>
      </c>
      <c r="H417">
        <v>6</v>
      </c>
      <c r="I417">
        <v>18</v>
      </c>
      <c r="J417">
        <v>8</v>
      </c>
      <c r="K417">
        <v>3</v>
      </c>
      <c r="L417">
        <v>0</v>
      </c>
      <c r="M417">
        <v>3</v>
      </c>
      <c r="N417">
        <f t="shared" si="12"/>
        <v>80.39900497007298</v>
      </c>
      <c r="O417">
        <f t="shared" si="13"/>
        <v>38.832975680184745</v>
      </c>
    </row>
    <row r="418" spans="1:15" x14ac:dyDescent="0.15">
      <c r="A418" t="s">
        <v>834</v>
      </c>
      <c r="B418" t="s">
        <v>1248</v>
      </c>
      <c r="C418" t="s">
        <v>1254</v>
      </c>
      <c r="D418">
        <v>0</v>
      </c>
      <c r="E418">
        <v>15</v>
      </c>
      <c r="F418">
        <v>0</v>
      </c>
      <c r="G418">
        <v>0</v>
      </c>
      <c r="H418">
        <v>0</v>
      </c>
      <c r="I418">
        <v>6</v>
      </c>
      <c r="J418">
        <v>0</v>
      </c>
      <c r="K418">
        <v>3</v>
      </c>
      <c r="L418">
        <v>0</v>
      </c>
      <c r="M418">
        <v>3</v>
      </c>
      <c r="N418">
        <f t="shared" si="12"/>
        <v>15.000000005927324</v>
      </c>
      <c r="O418">
        <f t="shared" si="13"/>
        <v>4.216867469879518E-4</v>
      </c>
    </row>
    <row r="419" spans="1:15" x14ac:dyDescent="0.15">
      <c r="A419" t="s">
        <v>834</v>
      </c>
      <c r="B419" t="s">
        <v>1248</v>
      </c>
      <c r="C419" t="s">
        <v>1255</v>
      </c>
      <c r="D419">
        <v>0</v>
      </c>
      <c r="E419">
        <v>84</v>
      </c>
      <c r="F419">
        <v>1</v>
      </c>
      <c r="G419">
        <v>11</v>
      </c>
      <c r="H419">
        <v>0</v>
      </c>
      <c r="I419">
        <v>4</v>
      </c>
      <c r="J419">
        <v>1</v>
      </c>
      <c r="K419">
        <v>7</v>
      </c>
      <c r="L419">
        <v>0</v>
      </c>
      <c r="M419">
        <v>2</v>
      </c>
      <c r="N419">
        <f t="shared" si="12"/>
        <v>84.717176535681475</v>
      </c>
      <c r="O419">
        <f t="shared" si="13"/>
        <v>1.0000000889098524</v>
      </c>
    </row>
    <row r="420" spans="1:15" x14ac:dyDescent="0.15">
      <c r="A420" t="s">
        <v>834</v>
      </c>
      <c r="B420" t="s">
        <v>1248</v>
      </c>
      <c r="C420" t="s">
        <v>1256</v>
      </c>
      <c r="D420">
        <v>126</v>
      </c>
      <c r="E420">
        <v>18146</v>
      </c>
      <c r="F420">
        <v>22</v>
      </c>
      <c r="G420">
        <v>70</v>
      </c>
      <c r="H420">
        <v>9</v>
      </c>
      <c r="I420">
        <v>104</v>
      </c>
      <c r="J420">
        <v>17</v>
      </c>
      <c r="K420">
        <v>35</v>
      </c>
      <c r="L420">
        <v>1</v>
      </c>
      <c r="M420">
        <v>5</v>
      </c>
      <c r="N420">
        <f t="shared" si="12"/>
        <v>18146.135015479198</v>
      </c>
      <c r="O420">
        <f t="shared" si="13"/>
        <v>127.90621564325097</v>
      </c>
    </row>
    <row r="421" spans="1:15" x14ac:dyDescent="0.15">
      <c r="A421" t="s">
        <v>834</v>
      </c>
      <c r="B421" t="s">
        <v>1248</v>
      </c>
      <c r="C421" t="s">
        <v>1257</v>
      </c>
      <c r="D421">
        <v>0</v>
      </c>
      <c r="E421">
        <v>58</v>
      </c>
      <c r="F421">
        <v>0</v>
      </c>
      <c r="G421">
        <v>8</v>
      </c>
      <c r="H421">
        <v>0</v>
      </c>
      <c r="I421">
        <v>4</v>
      </c>
      <c r="J421">
        <v>0</v>
      </c>
      <c r="K421">
        <v>6</v>
      </c>
      <c r="L421">
        <v>0</v>
      </c>
      <c r="M421">
        <v>2</v>
      </c>
      <c r="N421">
        <f t="shared" si="12"/>
        <v>58.549124674736341</v>
      </c>
      <c r="O421">
        <f t="shared" si="13"/>
        <v>4.216867469879518E-4</v>
      </c>
    </row>
    <row r="422" spans="1:15" x14ac:dyDescent="0.15">
      <c r="A422" t="s">
        <v>834</v>
      </c>
      <c r="B422" t="s">
        <v>1248</v>
      </c>
      <c r="C422" t="s">
        <v>1258</v>
      </c>
      <c r="D422">
        <v>0</v>
      </c>
      <c r="E422">
        <v>423</v>
      </c>
      <c r="F422">
        <v>0</v>
      </c>
      <c r="G422">
        <v>30</v>
      </c>
      <c r="H422">
        <v>0</v>
      </c>
      <c r="I422">
        <v>64</v>
      </c>
      <c r="J422">
        <v>0</v>
      </c>
      <c r="K422">
        <v>19</v>
      </c>
      <c r="L422">
        <v>0</v>
      </c>
      <c r="M422">
        <v>4</v>
      </c>
      <c r="N422">
        <f t="shared" si="12"/>
        <v>424.06249539446168</v>
      </c>
      <c r="O422">
        <f t="shared" si="13"/>
        <v>4.216867469879518E-4</v>
      </c>
    </row>
    <row r="423" spans="1:15" x14ac:dyDescent="0.15">
      <c r="A423" t="s">
        <v>834</v>
      </c>
      <c r="B423" t="s">
        <v>1248</v>
      </c>
      <c r="C423" t="s">
        <v>1259</v>
      </c>
      <c r="D423">
        <v>9</v>
      </c>
      <c r="E423">
        <v>38</v>
      </c>
      <c r="F423">
        <v>0</v>
      </c>
      <c r="G423">
        <v>2</v>
      </c>
      <c r="H423">
        <v>3</v>
      </c>
      <c r="I423">
        <v>6</v>
      </c>
      <c r="J423">
        <v>2</v>
      </c>
      <c r="K423">
        <v>2</v>
      </c>
      <c r="L423">
        <v>2</v>
      </c>
      <c r="M423">
        <v>1</v>
      </c>
      <c r="N423">
        <f t="shared" si="12"/>
        <v>38.052595183217392</v>
      </c>
      <c r="O423">
        <f t="shared" si="13"/>
        <v>9.0000000098788728</v>
      </c>
    </row>
    <row r="424" spans="1:15" x14ac:dyDescent="0.15">
      <c r="A424" t="s">
        <v>834</v>
      </c>
      <c r="B424" t="s">
        <v>1248</v>
      </c>
      <c r="C424" t="s">
        <v>1260</v>
      </c>
      <c r="D424">
        <v>0</v>
      </c>
      <c r="E424">
        <v>9</v>
      </c>
      <c r="F424">
        <v>0</v>
      </c>
      <c r="G424">
        <v>0</v>
      </c>
      <c r="H424">
        <v>0</v>
      </c>
      <c r="I424">
        <v>4</v>
      </c>
      <c r="J424">
        <v>0</v>
      </c>
      <c r="K424">
        <v>2</v>
      </c>
      <c r="L424">
        <v>0</v>
      </c>
      <c r="M424">
        <v>2</v>
      </c>
      <c r="N424">
        <f t="shared" si="12"/>
        <v>9.0000000098788728</v>
      </c>
      <c r="O424">
        <f t="shared" si="13"/>
        <v>4.216867469879518E-4</v>
      </c>
    </row>
    <row r="425" spans="1:15" x14ac:dyDescent="0.15">
      <c r="A425" t="s">
        <v>834</v>
      </c>
      <c r="B425" t="s">
        <v>1248</v>
      </c>
      <c r="C425" t="s">
        <v>1261</v>
      </c>
      <c r="D425">
        <v>118</v>
      </c>
      <c r="E425">
        <v>277</v>
      </c>
      <c r="F425">
        <v>11</v>
      </c>
      <c r="G425">
        <v>31</v>
      </c>
      <c r="H425">
        <v>21</v>
      </c>
      <c r="I425">
        <v>60</v>
      </c>
      <c r="J425">
        <v>13</v>
      </c>
      <c r="K425">
        <v>19</v>
      </c>
      <c r="L425">
        <v>3</v>
      </c>
      <c r="M425">
        <v>8</v>
      </c>
      <c r="N425">
        <f t="shared" si="12"/>
        <v>278.72925931838915</v>
      </c>
      <c r="O425">
        <f t="shared" si="13"/>
        <v>118.51160280823908</v>
      </c>
    </row>
    <row r="426" spans="1:15" x14ac:dyDescent="0.15">
      <c r="A426" t="s">
        <v>834</v>
      </c>
      <c r="B426" t="s">
        <v>1248</v>
      </c>
      <c r="C426" t="s">
        <v>1262</v>
      </c>
      <c r="D426">
        <v>4</v>
      </c>
      <c r="E426">
        <v>502</v>
      </c>
      <c r="F426">
        <v>4</v>
      </c>
      <c r="G426">
        <v>16</v>
      </c>
      <c r="H426">
        <v>1</v>
      </c>
      <c r="I426">
        <v>51</v>
      </c>
      <c r="J426">
        <v>4</v>
      </c>
      <c r="K426">
        <v>8</v>
      </c>
      <c r="L426">
        <v>0</v>
      </c>
      <c r="M426">
        <v>2</v>
      </c>
      <c r="N426">
        <f t="shared" si="12"/>
        <v>502.254915356911</v>
      </c>
      <c r="O426">
        <f t="shared" si="13"/>
        <v>5.6568542652095708</v>
      </c>
    </row>
    <row r="427" spans="1:15" x14ac:dyDescent="0.15">
      <c r="A427" t="s">
        <v>834</v>
      </c>
      <c r="B427" t="s">
        <v>1248</v>
      </c>
      <c r="C427" t="s">
        <v>1263</v>
      </c>
      <c r="D427">
        <v>0</v>
      </c>
      <c r="E427">
        <v>9</v>
      </c>
      <c r="F427">
        <v>0</v>
      </c>
      <c r="G427">
        <v>0</v>
      </c>
      <c r="H427">
        <v>0</v>
      </c>
      <c r="I427">
        <v>2</v>
      </c>
      <c r="J427">
        <v>0</v>
      </c>
      <c r="K427">
        <v>2</v>
      </c>
      <c r="L427">
        <v>0</v>
      </c>
      <c r="M427">
        <v>2</v>
      </c>
      <c r="N427">
        <f t="shared" si="12"/>
        <v>9.0000000098788728</v>
      </c>
      <c r="O427">
        <f t="shared" si="13"/>
        <v>4.216867469879518E-4</v>
      </c>
    </row>
    <row r="428" spans="1:15" x14ac:dyDescent="0.15">
      <c r="A428" t="s">
        <v>834</v>
      </c>
      <c r="B428" t="s">
        <v>1248</v>
      </c>
      <c r="C428" t="s">
        <v>1264</v>
      </c>
      <c r="D428">
        <v>33</v>
      </c>
      <c r="E428">
        <v>544</v>
      </c>
      <c r="F428">
        <v>4</v>
      </c>
      <c r="G428">
        <v>48</v>
      </c>
      <c r="H428">
        <v>6</v>
      </c>
      <c r="I428">
        <v>110</v>
      </c>
      <c r="J428">
        <v>6</v>
      </c>
      <c r="K428">
        <v>30</v>
      </c>
      <c r="L428">
        <v>2</v>
      </c>
      <c r="M428">
        <v>8</v>
      </c>
      <c r="N428">
        <f t="shared" si="12"/>
        <v>546.11354130819518</v>
      </c>
      <c r="O428">
        <f t="shared" si="13"/>
        <v>33.241540279863983</v>
      </c>
    </row>
    <row r="429" spans="1:15" x14ac:dyDescent="0.15">
      <c r="A429" t="s">
        <v>834</v>
      </c>
      <c r="B429" t="s">
        <v>1248</v>
      </c>
      <c r="C429" t="s">
        <v>1265</v>
      </c>
      <c r="D429">
        <v>0</v>
      </c>
      <c r="E429">
        <v>23</v>
      </c>
      <c r="F429">
        <v>0</v>
      </c>
      <c r="G429">
        <v>0</v>
      </c>
      <c r="H429">
        <v>0</v>
      </c>
      <c r="I429">
        <v>2</v>
      </c>
      <c r="J429">
        <v>0</v>
      </c>
      <c r="K429">
        <v>2</v>
      </c>
      <c r="L429">
        <v>0</v>
      </c>
      <c r="M429">
        <v>2</v>
      </c>
      <c r="N429">
        <f t="shared" si="12"/>
        <v>23.000000003865647</v>
      </c>
      <c r="O429">
        <f t="shared" si="13"/>
        <v>4.216867469879518E-4</v>
      </c>
    </row>
    <row r="430" spans="1:15" x14ac:dyDescent="0.15">
      <c r="A430" t="s">
        <v>834</v>
      </c>
      <c r="B430" t="s">
        <v>1248</v>
      </c>
      <c r="C430" t="s">
        <v>1266</v>
      </c>
      <c r="D430">
        <v>4</v>
      </c>
      <c r="E430">
        <v>1664</v>
      </c>
      <c r="F430">
        <v>6</v>
      </c>
      <c r="G430">
        <v>42</v>
      </c>
      <c r="H430">
        <v>1</v>
      </c>
      <c r="I430">
        <v>63</v>
      </c>
      <c r="J430">
        <v>6</v>
      </c>
      <c r="K430">
        <v>24</v>
      </c>
      <c r="L430">
        <v>0</v>
      </c>
      <c r="M430">
        <v>6</v>
      </c>
      <c r="N430">
        <f t="shared" si="12"/>
        <v>1664.5299636834952</v>
      </c>
      <c r="O430">
        <f t="shared" si="13"/>
        <v>7.2111025632575574</v>
      </c>
    </row>
    <row r="431" spans="1:15" x14ac:dyDescent="0.15">
      <c r="A431" t="s">
        <v>834</v>
      </c>
      <c r="B431" t="s">
        <v>1248</v>
      </c>
      <c r="C431" t="s">
        <v>1267</v>
      </c>
      <c r="D431">
        <v>0</v>
      </c>
      <c r="E431">
        <v>330</v>
      </c>
      <c r="F431">
        <v>0</v>
      </c>
      <c r="G431">
        <v>12</v>
      </c>
      <c r="H431">
        <v>0</v>
      </c>
      <c r="I431">
        <v>38</v>
      </c>
      <c r="J431">
        <v>0</v>
      </c>
      <c r="K431">
        <v>8</v>
      </c>
      <c r="L431">
        <v>0</v>
      </c>
      <c r="M431">
        <v>2</v>
      </c>
      <c r="N431">
        <f t="shared" si="12"/>
        <v>330.21810973987755</v>
      </c>
      <c r="O431">
        <f t="shared" si="13"/>
        <v>4.216867469879518E-4</v>
      </c>
    </row>
    <row r="432" spans="1:15" x14ac:dyDescent="0.15">
      <c r="A432" t="s">
        <v>834</v>
      </c>
      <c r="B432" t="s">
        <v>1248</v>
      </c>
      <c r="C432" t="s">
        <v>1268</v>
      </c>
      <c r="D432">
        <v>61</v>
      </c>
      <c r="E432">
        <v>255</v>
      </c>
      <c r="F432">
        <v>16</v>
      </c>
      <c r="G432">
        <v>36</v>
      </c>
      <c r="H432">
        <v>5</v>
      </c>
      <c r="I432">
        <v>48</v>
      </c>
      <c r="J432">
        <v>13</v>
      </c>
      <c r="K432">
        <v>17</v>
      </c>
      <c r="L432">
        <v>1</v>
      </c>
      <c r="M432">
        <v>3</v>
      </c>
      <c r="N432">
        <f t="shared" si="12"/>
        <v>257.52863918441739</v>
      </c>
      <c r="O432">
        <f t="shared" si="13"/>
        <v>63.063460103120093</v>
      </c>
    </row>
    <row r="433" spans="1:15" x14ac:dyDescent="0.15">
      <c r="A433" t="s">
        <v>834</v>
      </c>
      <c r="B433" t="s">
        <v>1248</v>
      </c>
      <c r="C433" t="s">
        <v>1269</v>
      </c>
      <c r="D433">
        <v>0</v>
      </c>
      <c r="E433">
        <v>165</v>
      </c>
      <c r="F433">
        <v>0</v>
      </c>
      <c r="G433">
        <v>6</v>
      </c>
      <c r="H433">
        <v>0</v>
      </c>
      <c r="I433">
        <v>28</v>
      </c>
      <c r="J433">
        <v>0</v>
      </c>
      <c r="K433">
        <v>6</v>
      </c>
      <c r="L433">
        <v>0</v>
      </c>
      <c r="M433">
        <v>3</v>
      </c>
      <c r="N433">
        <f t="shared" si="12"/>
        <v>165.10905487034265</v>
      </c>
      <c r="O433">
        <f t="shared" si="13"/>
        <v>4.216867469879518E-4</v>
      </c>
    </row>
    <row r="434" spans="1:15" x14ac:dyDescent="0.15">
      <c r="A434" t="s">
        <v>834</v>
      </c>
      <c r="B434" t="s">
        <v>1248</v>
      </c>
      <c r="C434" t="s">
        <v>1270</v>
      </c>
      <c r="D434">
        <v>0</v>
      </c>
      <c r="E434">
        <v>30</v>
      </c>
      <c r="F434">
        <v>0</v>
      </c>
      <c r="G434">
        <v>0</v>
      </c>
      <c r="H434">
        <v>0</v>
      </c>
      <c r="I434">
        <v>4</v>
      </c>
      <c r="J434">
        <v>0</v>
      </c>
      <c r="K434">
        <v>2</v>
      </c>
      <c r="L434">
        <v>0</v>
      </c>
      <c r="M434">
        <v>2</v>
      </c>
      <c r="N434">
        <f t="shared" si="12"/>
        <v>30.000000002963663</v>
      </c>
      <c r="O434">
        <f t="shared" si="13"/>
        <v>4.216867469879518E-4</v>
      </c>
    </row>
    <row r="435" spans="1:15" x14ac:dyDescent="0.15">
      <c r="A435" t="s">
        <v>834</v>
      </c>
      <c r="B435" t="s">
        <v>1248</v>
      </c>
      <c r="C435" t="s">
        <v>1271</v>
      </c>
      <c r="D435">
        <v>4</v>
      </c>
      <c r="E435">
        <v>188</v>
      </c>
      <c r="F435">
        <v>3</v>
      </c>
      <c r="G435">
        <v>9</v>
      </c>
      <c r="H435">
        <v>1</v>
      </c>
      <c r="I435">
        <v>28</v>
      </c>
      <c r="J435">
        <v>3</v>
      </c>
      <c r="K435">
        <v>5</v>
      </c>
      <c r="L435">
        <v>0</v>
      </c>
      <c r="M435">
        <v>2</v>
      </c>
      <c r="N435">
        <f t="shared" si="12"/>
        <v>188.21530224765951</v>
      </c>
      <c r="O435">
        <f t="shared" si="13"/>
        <v>5.0000000177819715</v>
      </c>
    </row>
    <row r="436" spans="1:15" x14ac:dyDescent="0.15">
      <c r="A436" t="s">
        <v>834</v>
      </c>
      <c r="B436" t="s">
        <v>1248</v>
      </c>
      <c r="C436" t="s">
        <v>1272</v>
      </c>
      <c r="D436">
        <v>27</v>
      </c>
      <c r="E436">
        <v>480</v>
      </c>
      <c r="F436">
        <v>3</v>
      </c>
      <c r="G436">
        <v>23</v>
      </c>
      <c r="H436">
        <v>4</v>
      </c>
      <c r="I436">
        <v>63</v>
      </c>
      <c r="J436">
        <v>3</v>
      </c>
      <c r="K436">
        <v>14</v>
      </c>
      <c r="L436">
        <v>0</v>
      </c>
      <c r="M436">
        <v>4</v>
      </c>
      <c r="N436">
        <f t="shared" si="12"/>
        <v>480.55072573057032</v>
      </c>
      <c r="O436">
        <f t="shared" si="13"/>
        <v>27.166155417685069</v>
      </c>
    </row>
    <row r="437" spans="1:15" x14ac:dyDescent="0.15">
      <c r="A437" t="s">
        <v>834</v>
      </c>
      <c r="B437" t="s">
        <v>1248</v>
      </c>
      <c r="C437" t="s">
        <v>1273</v>
      </c>
      <c r="D437">
        <v>18</v>
      </c>
      <c r="E437">
        <v>407</v>
      </c>
      <c r="F437">
        <v>1</v>
      </c>
      <c r="G437">
        <v>29</v>
      </c>
      <c r="H437">
        <v>1</v>
      </c>
      <c r="I437">
        <v>63</v>
      </c>
      <c r="J437">
        <v>1</v>
      </c>
      <c r="K437">
        <v>21</v>
      </c>
      <c r="L437">
        <v>0</v>
      </c>
      <c r="M437">
        <v>7</v>
      </c>
      <c r="N437">
        <f t="shared" si="12"/>
        <v>408.03186150125316</v>
      </c>
      <c r="O437">
        <f t="shared" si="13"/>
        <v>18.027756382251777</v>
      </c>
    </row>
    <row r="438" spans="1:15" x14ac:dyDescent="0.15">
      <c r="A438" t="s">
        <v>834</v>
      </c>
      <c r="B438" t="s">
        <v>1248</v>
      </c>
      <c r="C438" t="s">
        <v>1274</v>
      </c>
      <c r="D438">
        <v>4</v>
      </c>
      <c r="E438">
        <v>37</v>
      </c>
      <c r="F438">
        <v>4</v>
      </c>
      <c r="G438">
        <v>10</v>
      </c>
      <c r="H438">
        <v>1</v>
      </c>
      <c r="I438">
        <v>7</v>
      </c>
      <c r="J438">
        <v>4</v>
      </c>
      <c r="K438">
        <v>5</v>
      </c>
      <c r="L438">
        <v>0</v>
      </c>
      <c r="M438">
        <v>2</v>
      </c>
      <c r="N438">
        <f t="shared" si="12"/>
        <v>38.327535795793338</v>
      </c>
      <c r="O438">
        <f t="shared" si="13"/>
        <v>5.6568542652095708</v>
      </c>
    </row>
    <row r="439" spans="1:15" x14ac:dyDescent="0.15">
      <c r="A439" t="s">
        <v>834</v>
      </c>
      <c r="B439" t="s">
        <v>1275</v>
      </c>
      <c r="C439" t="s">
        <v>1276</v>
      </c>
      <c r="D439">
        <v>0</v>
      </c>
      <c r="E439">
        <v>53</v>
      </c>
      <c r="F439">
        <v>0</v>
      </c>
      <c r="G439">
        <v>6</v>
      </c>
      <c r="H439">
        <v>0</v>
      </c>
      <c r="I439">
        <v>8</v>
      </c>
      <c r="J439">
        <v>0</v>
      </c>
      <c r="K439">
        <v>5</v>
      </c>
      <c r="L439">
        <v>0</v>
      </c>
      <c r="M439">
        <v>2</v>
      </c>
      <c r="N439">
        <f t="shared" si="12"/>
        <v>53.338541414045245</v>
      </c>
      <c r="O439">
        <f t="shared" si="13"/>
        <v>4.216867469879518E-4</v>
      </c>
    </row>
    <row r="440" spans="1:15" x14ac:dyDescent="0.15">
      <c r="A440" t="s">
        <v>834</v>
      </c>
      <c r="B440" t="s">
        <v>1275</v>
      </c>
      <c r="C440" t="s">
        <v>1277</v>
      </c>
      <c r="D440">
        <v>0</v>
      </c>
      <c r="E440">
        <v>7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f t="shared" si="12"/>
        <v>7.0000000127014079</v>
      </c>
      <c r="O440">
        <f t="shared" si="13"/>
        <v>4.216867469879518E-4</v>
      </c>
    </row>
    <row r="441" spans="1:15" x14ac:dyDescent="0.15">
      <c r="A441" t="s">
        <v>834</v>
      </c>
      <c r="B441" t="s">
        <v>1275</v>
      </c>
      <c r="C441" t="s">
        <v>1278</v>
      </c>
      <c r="D441">
        <v>0</v>
      </c>
      <c r="E441">
        <v>7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2</v>
      </c>
      <c r="L441">
        <v>0</v>
      </c>
      <c r="M441">
        <v>2</v>
      </c>
      <c r="N441">
        <f t="shared" si="12"/>
        <v>7.0000000127014079</v>
      </c>
      <c r="O441">
        <f t="shared" si="13"/>
        <v>4.216867469879518E-4</v>
      </c>
    </row>
    <row r="442" spans="1:15" x14ac:dyDescent="0.15">
      <c r="A442" t="s">
        <v>834</v>
      </c>
      <c r="B442" t="s">
        <v>1275</v>
      </c>
      <c r="C442" t="s">
        <v>1279</v>
      </c>
      <c r="D442">
        <v>0</v>
      </c>
      <c r="E442">
        <v>7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f t="shared" si="12"/>
        <v>7.0000000127014079</v>
      </c>
      <c r="O442">
        <f t="shared" si="13"/>
        <v>4.216867469879518E-4</v>
      </c>
    </row>
    <row r="443" spans="1:15" x14ac:dyDescent="0.15">
      <c r="A443" t="s">
        <v>834</v>
      </c>
      <c r="B443" t="s">
        <v>1275</v>
      </c>
      <c r="C443" t="s">
        <v>1280</v>
      </c>
      <c r="D443">
        <v>0</v>
      </c>
      <c r="E443">
        <v>37</v>
      </c>
      <c r="F443">
        <v>0</v>
      </c>
      <c r="G443">
        <v>2</v>
      </c>
      <c r="H443">
        <v>0</v>
      </c>
      <c r="I443">
        <v>9</v>
      </c>
      <c r="J443">
        <v>0</v>
      </c>
      <c r="K443">
        <v>3</v>
      </c>
      <c r="L443">
        <v>0</v>
      </c>
      <c r="M443">
        <v>2</v>
      </c>
      <c r="N443">
        <f t="shared" si="12"/>
        <v>37.054014629697271</v>
      </c>
      <c r="O443">
        <f t="shared" si="13"/>
        <v>4.216867469879518E-4</v>
      </c>
    </row>
    <row r="444" spans="1:15" x14ac:dyDescent="0.15">
      <c r="A444" t="s">
        <v>834</v>
      </c>
      <c r="B444" t="s">
        <v>1281</v>
      </c>
      <c r="C444" t="s">
        <v>1282</v>
      </c>
      <c r="D444">
        <v>5</v>
      </c>
      <c r="E444">
        <v>3661</v>
      </c>
      <c r="F444">
        <v>1</v>
      </c>
      <c r="G444">
        <v>3</v>
      </c>
      <c r="H444">
        <v>3</v>
      </c>
      <c r="I444">
        <v>340</v>
      </c>
      <c r="J444">
        <v>1</v>
      </c>
      <c r="K444">
        <v>5</v>
      </c>
      <c r="L444">
        <v>0</v>
      </c>
      <c r="M444">
        <v>4</v>
      </c>
      <c r="N444">
        <f t="shared" si="12"/>
        <v>3661.001229172175</v>
      </c>
      <c r="O444">
        <f t="shared" si="13"/>
        <v>5.0990195310294419</v>
      </c>
    </row>
    <row r="445" spans="1:15" x14ac:dyDescent="0.15">
      <c r="A445" t="s">
        <v>834</v>
      </c>
      <c r="B445" t="s">
        <v>1281</v>
      </c>
      <c r="C445" t="s">
        <v>1283</v>
      </c>
      <c r="D445">
        <v>3</v>
      </c>
      <c r="E445">
        <v>342</v>
      </c>
      <c r="F445">
        <v>0</v>
      </c>
      <c r="G445">
        <v>20</v>
      </c>
      <c r="H445">
        <v>1</v>
      </c>
      <c r="I445">
        <v>79</v>
      </c>
      <c r="J445">
        <v>1</v>
      </c>
      <c r="K445">
        <v>27</v>
      </c>
      <c r="L445">
        <v>1</v>
      </c>
      <c r="M445">
        <v>17</v>
      </c>
      <c r="N445">
        <f t="shared" si="12"/>
        <v>342.58429619610092</v>
      </c>
      <c r="O445">
        <f t="shared" si="13"/>
        <v>3.0000000296366185</v>
      </c>
    </row>
    <row r="446" spans="1:15" x14ac:dyDescent="0.15">
      <c r="A446" t="s">
        <v>834</v>
      </c>
      <c r="B446" t="s">
        <v>1281</v>
      </c>
      <c r="C446" t="s">
        <v>1284</v>
      </c>
      <c r="D446">
        <v>15</v>
      </c>
      <c r="E446">
        <v>0</v>
      </c>
      <c r="F446">
        <v>0</v>
      </c>
      <c r="G446">
        <v>0</v>
      </c>
      <c r="H446">
        <v>6</v>
      </c>
      <c r="I446">
        <v>0</v>
      </c>
      <c r="J446">
        <v>4</v>
      </c>
      <c r="K446">
        <v>0</v>
      </c>
      <c r="L446">
        <v>4</v>
      </c>
      <c r="M446">
        <v>0</v>
      </c>
      <c r="N446">
        <f t="shared" si="12"/>
        <v>4.216867469879518E-4</v>
      </c>
      <c r="O446">
        <f t="shared" si="13"/>
        <v>15.000000005927324</v>
      </c>
    </row>
    <row r="447" spans="1:15" x14ac:dyDescent="0.15">
      <c r="A447" t="s">
        <v>834</v>
      </c>
      <c r="B447" t="s">
        <v>1281</v>
      </c>
      <c r="C447" t="s">
        <v>1285</v>
      </c>
      <c r="D447">
        <v>0</v>
      </c>
      <c r="E447">
        <v>55</v>
      </c>
      <c r="F447">
        <v>1</v>
      </c>
      <c r="G447">
        <v>7</v>
      </c>
      <c r="H447">
        <v>0</v>
      </c>
      <c r="I447">
        <v>8</v>
      </c>
      <c r="J447">
        <v>1</v>
      </c>
      <c r="K447">
        <v>4</v>
      </c>
      <c r="L447">
        <v>0</v>
      </c>
      <c r="M447">
        <v>1</v>
      </c>
      <c r="N447">
        <f t="shared" si="12"/>
        <v>55.443665104120058</v>
      </c>
      <c r="O447">
        <f t="shared" si="13"/>
        <v>1.0000000889098524</v>
      </c>
    </row>
    <row r="448" spans="1:15" x14ac:dyDescent="0.15">
      <c r="A448" t="s">
        <v>834</v>
      </c>
      <c r="B448" t="s">
        <v>1286</v>
      </c>
      <c r="C448" t="s">
        <v>1287</v>
      </c>
      <c r="D448">
        <v>19</v>
      </c>
      <c r="E448">
        <v>43</v>
      </c>
      <c r="F448">
        <v>3</v>
      </c>
      <c r="G448">
        <v>3</v>
      </c>
      <c r="H448">
        <v>2</v>
      </c>
      <c r="I448">
        <v>12</v>
      </c>
      <c r="J448">
        <v>3</v>
      </c>
      <c r="K448">
        <v>5</v>
      </c>
      <c r="L448">
        <v>0</v>
      </c>
      <c r="M448">
        <v>5</v>
      </c>
      <c r="N448">
        <f t="shared" si="12"/>
        <v>43.10452412656727</v>
      </c>
      <c r="O448">
        <f t="shared" si="13"/>
        <v>19.235384066293548</v>
      </c>
    </row>
    <row r="449" spans="1:15" x14ac:dyDescent="0.15">
      <c r="A449" t="s">
        <v>834</v>
      </c>
      <c r="B449" t="s">
        <v>1286</v>
      </c>
      <c r="C449" t="s">
        <v>1288</v>
      </c>
      <c r="D449">
        <v>6</v>
      </c>
      <c r="E449">
        <v>33</v>
      </c>
      <c r="F449">
        <v>3</v>
      </c>
      <c r="G449">
        <v>5</v>
      </c>
      <c r="H449">
        <v>1</v>
      </c>
      <c r="I449">
        <v>8</v>
      </c>
      <c r="J449">
        <v>3</v>
      </c>
      <c r="K449">
        <v>3</v>
      </c>
      <c r="L449">
        <v>0</v>
      </c>
      <c r="M449">
        <v>2</v>
      </c>
      <c r="N449">
        <f t="shared" si="12"/>
        <v>33.376638539221105</v>
      </c>
      <c r="O449">
        <f t="shared" si="13"/>
        <v>6.7082039457532678</v>
      </c>
    </row>
    <row r="450" spans="1:15" x14ac:dyDescent="0.15">
      <c r="A450" t="s">
        <v>834</v>
      </c>
      <c r="B450" t="s">
        <v>1286</v>
      </c>
      <c r="C450" t="s">
        <v>1289</v>
      </c>
      <c r="D450">
        <v>0</v>
      </c>
      <c r="E450">
        <v>15</v>
      </c>
      <c r="F450">
        <v>0</v>
      </c>
      <c r="G450">
        <v>0</v>
      </c>
      <c r="H450">
        <v>0</v>
      </c>
      <c r="I450">
        <v>6</v>
      </c>
      <c r="J450">
        <v>0</v>
      </c>
      <c r="K450">
        <v>3</v>
      </c>
      <c r="L450">
        <v>0</v>
      </c>
      <c r="M450">
        <v>3</v>
      </c>
      <c r="N450">
        <f t="shared" si="12"/>
        <v>15.000000005927324</v>
      </c>
      <c r="O450">
        <f t="shared" si="13"/>
        <v>4.216867469879518E-4</v>
      </c>
    </row>
    <row r="451" spans="1:15" x14ac:dyDescent="0.15">
      <c r="A451" t="s">
        <v>834</v>
      </c>
      <c r="B451" t="s">
        <v>1286</v>
      </c>
      <c r="C451" t="s">
        <v>1290</v>
      </c>
      <c r="D451">
        <v>0</v>
      </c>
      <c r="E451">
        <v>67</v>
      </c>
      <c r="F451">
        <v>1</v>
      </c>
      <c r="G451">
        <v>9</v>
      </c>
      <c r="H451">
        <v>0</v>
      </c>
      <c r="I451">
        <v>16</v>
      </c>
      <c r="J451">
        <v>1</v>
      </c>
      <c r="K451">
        <v>7</v>
      </c>
      <c r="L451">
        <v>0</v>
      </c>
      <c r="M451">
        <v>3</v>
      </c>
      <c r="N451">
        <f t="shared" ref="N451:N514" si="14">SQRT(E451*E451+G451*G451+$S$2*$S$2)</f>
        <v>67.601775125937479</v>
      </c>
      <c r="O451">
        <f t="shared" ref="O451:O514" si="15">SQRT(D451*D451+F451*F451+$S$2*$S$2)</f>
        <v>1.0000000889098524</v>
      </c>
    </row>
    <row r="452" spans="1:15" x14ac:dyDescent="0.15">
      <c r="A452" t="s">
        <v>834</v>
      </c>
      <c r="B452" t="s">
        <v>1286</v>
      </c>
      <c r="C452" t="s">
        <v>1291</v>
      </c>
      <c r="D452">
        <v>23</v>
      </c>
      <c r="E452">
        <v>470</v>
      </c>
      <c r="F452">
        <v>5</v>
      </c>
      <c r="G452">
        <v>69</v>
      </c>
      <c r="H452">
        <v>6</v>
      </c>
      <c r="I452">
        <v>116</v>
      </c>
      <c r="J452">
        <v>5</v>
      </c>
      <c r="K452">
        <v>37</v>
      </c>
      <c r="L452">
        <v>0</v>
      </c>
      <c r="M452">
        <v>5</v>
      </c>
      <c r="N452">
        <f t="shared" si="14"/>
        <v>475.03789322555923</v>
      </c>
      <c r="O452">
        <f t="shared" si="15"/>
        <v>23.537204595657059</v>
      </c>
    </row>
    <row r="453" spans="1:15" x14ac:dyDescent="0.15">
      <c r="A453" t="s">
        <v>834</v>
      </c>
      <c r="B453" t="s">
        <v>1286</v>
      </c>
      <c r="C453" t="s">
        <v>1292</v>
      </c>
      <c r="D453">
        <v>35</v>
      </c>
      <c r="E453">
        <v>340</v>
      </c>
      <c r="F453">
        <v>9</v>
      </c>
      <c r="G453">
        <v>37</v>
      </c>
      <c r="H453">
        <v>7</v>
      </c>
      <c r="I453">
        <v>80</v>
      </c>
      <c r="J453">
        <v>12</v>
      </c>
      <c r="K453">
        <v>22</v>
      </c>
      <c r="L453">
        <v>5</v>
      </c>
      <c r="M453">
        <v>6</v>
      </c>
      <c r="N453">
        <f t="shared" si="14"/>
        <v>342.0073098636604</v>
      </c>
      <c r="O453">
        <f t="shared" si="15"/>
        <v>36.138622001645544</v>
      </c>
    </row>
    <row r="454" spans="1:15" x14ac:dyDescent="0.15">
      <c r="A454" t="s">
        <v>834</v>
      </c>
      <c r="B454" t="s">
        <v>1286</v>
      </c>
      <c r="C454" t="s">
        <v>1293</v>
      </c>
      <c r="D454">
        <v>0</v>
      </c>
      <c r="E454">
        <v>9</v>
      </c>
      <c r="F454">
        <v>0</v>
      </c>
      <c r="G454">
        <v>0</v>
      </c>
      <c r="H454">
        <v>0</v>
      </c>
      <c r="I454">
        <v>4</v>
      </c>
      <c r="J454">
        <v>0</v>
      </c>
      <c r="K454">
        <v>2</v>
      </c>
      <c r="L454">
        <v>0</v>
      </c>
      <c r="M454">
        <v>2</v>
      </c>
      <c r="N454">
        <f t="shared" si="14"/>
        <v>9.0000000098788728</v>
      </c>
      <c r="O454">
        <f t="shared" si="15"/>
        <v>4.216867469879518E-4</v>
      </c>
    </row>
    <row r="455" spans="1:15" x14ac:dyDescent="0.15">
      <c r="A455" t="s">
        <v>834</v>
      </c>
      <c r="B455" t="s">
        <v>1286</v>
      </c>
      <c r="C455" t="s">
        <v>1294</v>
      </c>
      <c r="D455">
        <v>7</v>
      </c>
      <c r="E455">
        <v>35</v>
      </c>
      <c r="F455">
        <v>0</v>
      </c>
      <c r="G455">
        <v>0</v>
      </c>
      <c r="H455">
        <v>2</v>
      </c>
      <c r="I455">
        <v>9</v>
      </c>
      <c r="J455">
        <v>0</v>
      </c>
      <c r="K455">
        <v>2</v>
      </c>
      <c r="L455">
        <v>0</v>
      </c>
      <c r="M455">
        <v>2</v>
      </c>
      <c r="N455">
        <f t="shared" si="14"/>
        <v>35.000000002540283</v>
      </c>
      <c r="O455">
        <f t="shared" si="15"/>
        <v>7.0000000127014079</v>
      </c>
    </row>
    <row r="456" spans="1:15" x14ac:dyDescent="0.15">
      <c r="A456" t="s">
        <v>834</v>
      </c>
      <c r="B456" t="s">
        <v>1286</v>
      </c>
      <c r="C456" t="s">
        <v>1295</v>
      </c>
      <c r="D456">
        <v>13</v>
      </c>
      <c r="E456">
        <v>213</v>
      </c>
      <c r="F456">
        <v>2</v>
      </c>
      <c r="G456">
        <v>18</v>
      </c>
      <c r="H456">
        <v>2</v>
      </c>
      <c r="I456">
        <v>50</v>
      </c>
      <c r="J456">
        <v>2</v>
      </c>
      <c r="K456">
        <v>14</v>
      </c>
      <c r="L456">
        <v>0</v>
      </c>
      <c r="M456">
        <v>6</v>
      </c>
      <c r="N456">
        <f t="shared" si="14"/>
        <v>213.75921032829865</v>
      </c>
      <c r="O456">
        <f t="shared" si="15"/>
        <v>13.152946444725597</v>
      </c>
    </row>
    <row r="457" spans="1:15" x14ac:dyDescent="0.15">
      <c r="A457" t="s">
        <v>834</v>
      </c>
      <c r="B457" t="s">
        <v>1286</v>
      </c>
      <c r="C457" t="s">
        <v>1296</v>
      </c>
      <c r="D457">
        <v>0</v>
      </c>
      <c r="E457">
        <v>84</v>
      </c>
      <c r="F457">
        <v>0</v>
      </c>
      <c r="G457">
        <v>8</v>
      </c>
      <c r="H457">
        <v>0</v>
      </c>
      <c r="I457">
        <v>24</v>
      </c>
      <c r="J457">
        <v>0</v>
      </c>
      <c r="K457">
        <v>12</v>
      </c>
      <c r="L457">
        <v>0</v>
      </c>
      <c r="M457">
        <v>8</v>
      </c>
      <c r="N457">
        <f t="shared" si="14"/>
        <v>84.38009243996963</v>
      </c>
      <c r="O457">
        <f t="shared" si="15"/>
        <v>4.216867469879518E-4</v>
      </c>
    </row>
    <row r="458" spans="1:15" x14ac:dyDescent="0.15">
      <c r="A458" t="s">
        <v>834</v>
      </c>
      <c r="B458" t="s">
        <v>1297</v>
      </c>
      <c r="C458" t="s">
        <v>1298</v>
      </c>
      <c r="D458">
        <v>0</v>
      </c>
      <c r="E458">
        <v>54</v>
      </c>
      <c r="F458">
        <v>0</v>
      </c>
      <c r="G458">
        <v>0</v>
      </c>
      <c r="H458">
        <v>0</v>
      </c>
      <c r="I458">
        <v>8</v>
      </c>
      <c r="J458">
        <v>0</v>
      </c>
      <c r="K458">
        <v>2</v>
      </c>
      <c r="L458">
        <v>0</v>
      </c>
      <c r="M458">
        <v>2</v>
      </c>
      <c r="N458">
        <f t="shared" si="14"/>
        <v>54.000000001646477</v>
      </c>
      <c r="O458">
        <f t="shared" si="15"/>
        <v>4.216867469879518E-4</v>
      </c>
    </row>
    <row r="459" spans="1:15" x14ac:dyDescent="0.15">
      <c r="A459" t="s">
        <v>834</v>
      </c>
      <c r="B459" t="s">
        <v>1297</v>
      </c>
      <c r="C459" t="s">
        <v>1299</v>
      </c>
      <c r="D459">
        <v>0</v>
      </c>
      <c r="E459">
        <v>91</v>
      </c>
      <c r="F459">
        <v>0</v>
      </c>
      <c r="G459">
        <v>0</v>
      </c>
      <c r="H459">
        <v>0</v>
      </c>
      <c r="I459">
        <v>15</v>
      </c>
      <c r="J459">
        <v>0</v>
      </c>
      <c r="K459">
        <v>2</v>
      </c>
      <c r="L459">
        <v>0</v>
      </c>
      <c r="M459">
        <v>2</v>
      </c>
      <c r="N459">
        <f t="shared" si="14"/>
        <v>91.000000000977025</v>
      </c>
      <c r="O459">
        <f t="shared" si="15"/>
        <v>4.216867469879518E-4</v>
      </c>
    </row>
    <row r="460" spans="1:15" x14ac:dyDescent="0.15">
      <c r="A460" t="s">
        <v>834</v>
      </c>
      <c r="B460" t="s">
        <v>1297</v>
      </c>
      <c r="C460" t="s">
        <v>1300</v>
      </c>
      <c r="D460">
        <v>0</v>
      </c>
      <c r="E460">
        <v>69</v>
      </c>
      <c r="F460">
        <v>0</v>
      </c>
      <c r="G460">
        <v>0</v>
      </c>
      <c r="H460">
        <v>0</v>
      </c>
      <c r="I460">
        <v>11</v>
      </c>
      <c r="J460">
        <v>0</v>
      </c>
      <c r="K460">
        <v>2</v>
      </c>
      <c r="L460">
        <v>0</v>
      </c>
      <c r="M460">
        <v>2</v>
      </c>
      <c r="N460">
        <f t="shared" si="14"/>
        <v>69.000000001288555</v>
      </c>
      <c r="O460">
        <f t="shared" si="15"/>
        <v>4.216867469879518E-4</v>
      </c>
    </row>
    <row r="461" spans="1:15" x14ac:dyDescent="0.15">
      <c r="A461" t="s">
        <v>834</v>
      </c>
      <c r="B461" t="s">
        <v>1297</v>
      </c>
      <c r="C461" t="s">
        <v>1301</v>
      </c>
      <c r="D461">
        <v>0</v>
      </c>
      <c r="E461">
        <v>107</v>
      </c>
      <c r="F461">
        <v>0</v>
      </c>
      <c r="G461">
        <v>4</v>
      </c>
      <c r="H461">
        <v>0</v>
      </c>
      <c r="I461">
        <v>14</v>
      </c>
      <c r="J461">
        <v>0</v>
      </c>
      <c r="K461">
        <v>4</v>
      </c>
      <c r="L461">
        <v>0</v>
      </c>
      <c r="M461">
        <v>2</v>
      </c>
      <c r="N461">
        <f t="shared" si="14"/>
        <v>107.074740252675</v>
      </c>
      <c r="O461">
        <f t="shared" si="15"/>
        <v>4.216867469879518E-4</v>
      </c>
    </row>
    <row r="462" spans="1:15" x14ac:dyDescent="0.15">
      <c r="A462" t="s">
        <v>834</v>
      </c>
      <c r="B462" t="s">
        <v>1297</v>
      </c>
      <c r="C462" t="s">
        <v>1302</v>
      </c>
      <c r="D462">
        <v>61</v>
      </c>
      <c r="E462">
        <v>39</v>
      </c>
      <c r="F462">
        <v>3</v>
      </c>
      <c r="G462">
        <v>3</v>
      </c>
      <c r="H462">
        <v>3</v>
      </c>
      <c r="I462">
        <v>12</v>
      </c>
      <c r="J462">
        <v>4</v>
      </c>
      <c r="K462">
        <v>5</v>
      </c>
      <c r="L462">
        <v>1</v>
      </c>
      <c r="M462">
        <v>5</v>
      </c>
      <c r="N462">
        <f t="shared" si="14"/>
        <v>39.115214433488916</v>
      </c>
      <c r="O462">
        <f t="shared" si="15"/>
        <v>61.07372593986566</v>
      </c>
    </row>
    <row r="463" spans="1:15" x14ac:dyDescent="0.15">
      <c r="A463" t="s">
        <v>834</v>
      </c>
      <c r="B463" t="s">
        <v>1297</v>
      </c>
      <c r="C463" t="s">
        <v>1303</v>
      </c>
      <c r="D463">
        <v>0</v>
      </c>
      <c r="E463">
        <v>92</v>
      </c>
      <c r="F463">
        <v>0</v>
      </c>
      <c r="G463">
        <v>10</v>
      </c>
      <c r="H463">
        <v>0</v>
      </c>
      <c r="I463">
        <v>19</v>
      </c>
      <c r="J463">
        <v>0</v>
      </c>
      <c r="K463">
        <v>11</v>
      </c>
      <c r="L463">
        <v>0</v>
      </c>
      <c r="M463">
        <v>6</v>
      </c>
      <c r="N463">
        <f t="shared" si="14"/>
        <v>92.541882411034948</v>
      </c>
      <c r="O463">
        <f t="shared" si="15"/>
        <v>4.216867469879518E-4</v>
      </c>
    </row>
    <row r="464" spans="1:15" x14ac:dyDescent="0.15">
      <c r="A464" t="s">
        <v>834</v>
      </c>
      <c r="B464" t="s">
        <v>1304</v>
      </c>
      <c r="C464" t="s">
        <v>1305</v>
      </c>
      <c r="D464">
        <v>13</v>
      </c>
      <c r="E464">
        <v>407</v>
      </c>
      <c r="F464">
        <v>1</v>
      </c>
      <c r="G464">
        <v>31</v>
      </c>
      <c r="H464">
        <v>3</v>
      </c>
      <c r="I464">
        <v>85</v>
      </c>
      <c r="J464">
        <v>2</v>
      </c>
      <c r="K464">
        <v>22</v>
      </c>
      <c r="L464">
        <v>1</v>
      </c>
      <c r="M464">
        <v>7</v>
      </c>
      <c r="N464">
        <f t="shared" si="14"/>
        <v>408.17888235451113</v>
      </c>
      <c r="O464">
        <f t="shared" si="15"/>
        <v>13.038404817224372</v>
      </c>
    </row>
    <row r="465" spans="1:15" x14ac:dyDescent="0.15">
      <c r="A465" t="s">
        <v>834</v>
      </c>
      <c r="B465" t="s">
        <v>1304</v>
      </c>
      <c r="C465" t="s">
        <v>1306</v>
      </c>
      <c r="D465">
        <v>41</v>
      </c>
      <c r="E465">
        <v>226</v>
      </c>
      <c r="F465">
        <v>4</v>
      </c>
      <c r="G465">
        <v>12</v>
      </c>
      <c r="H465">
        <v>5</v>
      </c>
      <c r="I465">
        <v>48</v>
      </c>
      <c r="J465">
        <v>5</v>
      </c>
      <c r="K465">
        <v>17</v>
      </c>
      <c r="L465">
        <v>1</v>
      </c>
      <c r="M465">
        <v>13</v>
      </c>
      <c r="N465">
        <f t="shared" si="14"/>
        <v>226.31835983891767</v>
      </c>
      <c r="O465">
        <f t="shared" si="15"/>
        <v>41.194659850250247</v>
      </c>
    </row>
    <row r="466" spans="1:15" x14ac:dyDescent="0.15">
      <c r="A466" t="s">
        <v>834</v>
      </c>
      <c r="B466" t="s">
        <v>1304</v>
      </c>
      <c r="C466" t="s">
        <v>1307</v>
      </c>
      <c r="D466">
        <v>11</v>
      </c>
      <c r="E466">
        <v>164</v>
      </c>
      <c r="F466">
        <v>3</v>
      </c>
      <c r="G466">
        <v>11</v>
      </c>
      <c r="H466">
        <v>2</v>
      </c>
      <c r="I466">
        <v>34</v>
      </c>
      <c r="J466">
        <v>4</v>
      </c>
      <c r="K466">
        <v>13</v>
      </c>
      <c r="L466">
        <v>1</v>
      </c>
      <c r="M466">
        <v>9</v>
      </c>
      <c r="N466">
        <f t="shared" si="14"/>
        <v>164.36848846472313</v>
      </c>
      <c r="O466">
        <f t="shared" si="15"/>
        <v>11.401754258789291</v>
      </c>
    </row>
    <row r="467" spans="1:15" x14ac:dyDescent="0.15">
      <c r="A467" t="s">
        <v>834</v>
      </c>
      <c r="B467" t="s">
        <v>1304</v>
      </c>
      <c r="C467" t="s">
        <v>1308</v>
      </c>
      <c r="D467">
        <v>15</v>
      </c>
      <c r="E467">
        <v>386</v>
      </c>
      <c r="F467">
        <v>3</v>
      </c>
      <c r="G467">
        <v>27</v>
      </c>
      <c r="H467">
        <v>2</v>
      </c>
      <c r="I467">
        <v>75</v>
      </c>
      <c r="J467">
        <v>3</v>
      </c>
      <c r="K467">
        <v>25</v>
      </c>
      <c r="L467">
        <v>0</v>
      </c>
      <c r="M467">
        <v>13</v>
      </c>
      <c r="N467">
        <f t="shared" si="14"/>
        <v>386.94314827914684</v>
      </c>
      <c r="O467">
        <f t="shared" si="15"/>
        <v>15.297058546590574</v>
      </c>
    </row>
    <row r="468" spans="1:15" x14ac:dyDescent="0.15">
      <c r="A468" t="s">
        <v>834</v>
      </c>
      <c r="B468" t="s">
        <v>1304</v>
      </c>
      <c r="C468" t="s">
        <v>1309</v>
      </c>
      <c r="D468">
        <v>56</v>
      </c>
      <c r="E468">
        <v>162</v>
      </c>
      <c r="F468">
        <v>7</v>
      </c>
      <c r="G468">
        <v>15</v>
      </c>
      <c r="H468">
        <v>9</v>
      </c>
      <c r="I468">
        <v>27</v>
      </c>
      <c r="J468">
        <v>7</v>
      </c>
      <c r="K468">
        <v>16</v>
      </c>
      <c r="L468">
        <v>3</v>
      </c>
      <c r="M468">
        <v>9</v>
      </c>
      <c r="N468">
        <f t="shared" si="14"/>
        <v>162.69296235602147</v>
      </c>
      <c r="O468">
        <f t="shared" si="15"/>
        <v>56.435804239665266</v>
      </c>
    </row>
    <row r="469" spans="1:15" x14ac:dyDescent="0.15">
      <c r="A469" t="s">
        <v>834</v>
      </c>
      <c r="B469" t="s">
        <v>1304</v>
      </c>
      <c r="C469" t="s">
        <v>1310</v>
      </c>
      <c r="D469">
        <v>0</v>
      </c>
      <c r="E469">
        <v>26</v>
      </c>
      <c r="F469">
        <v>0</v>
      </c>
      <c r="G469">
        <v>2</v>
      </c>
      <c r="H469">
        <v>0</v>
      </c>
      <c r="I469">
        <v>3</v>
      </c>
      <c r="J469">
        <v>0</v>
      </c>
      <c r="K469">
        <v>3</v>
      </c>
      <c r="L469">
        <v>0</v>
      </c>
      <c r="M469">
        <v>2</v>
      </c>
      <c r="N469">
        <f t="shared" si="14"/>
        <v>26.076809624220132</v>
      </c>
      <c r="O469">
        <f t="shared" si="15"/>
        <v>4.216867469879518E-4</v>
      </c>
    </row>
    <row r="470" spans="1:15" x14ac:dyDescent="0.15">
      <c r="A470" t="s">
        <v>834</v>
      </c>
      <c r="B470" t="s">
        <v>1304</v>
      </c>
      <c r="C470" t="s">
        <v>1311</v>
      </c>
      <c r="D470">
        <v>20</v>
      </c>
      <c r="E470">
        <v>155</v>
      </c>
      <c r="F470">
        <v>2</v>
      </c>
      <c r="G470">
        <v>2</v>
      </c>
      <c r="H470">
        <v>4</v>
      </c>
      <c r="I470">
        <v>26</v>
      </c>
      <c r="J470">
        <v>3</v>
      </c>
      <c r="K470">
        <v>5</v>
      </c>
      <c r="L470">
        <v>1</v>
      </c>
      <c r="M470">
        <v>5</v>
      </c>
      <c r="N470">
        <f t="shared" si="14"/>
        <v>155.01290268934977</v>
      </c>
      <c r="O470">
        <f t="shared" si="15"/>
        <v>20.09975124666521</v>
      </c>
    </row>
    <row r="471" spans="1:15" x14ac:dyDescent="0.15">
      <c r="A471" t="s">
        <v>834</v>
      </c>
      <c r="B471" t="s">
        <v>1312</v>
      </c>
      <c r="C471" t="s">
        <v>1313</v>
      </c>
      <c r="D471">
        <v>0</v>
      </c>
      <c r="E471">
        <v>27</v>
      </c>
      <c r="F471">
        <v>0</v>
      </c>
      <c r="G471">
        <v>0</v>
      </c>
      <c r="H471">
        <v>0</v>
      </c>
      <c r="I471">
        <v>7</v>
      </c>
      <c r="J471">
        <v>0</v>
      </c>
      <c r="K471">
        <v>2</v>
      </c>
      <c r="L471">
        <v>0</v>
      </c>
      <c r="M471">
        <v>2</v>
      </c>
      <c r="N471">
        <f t="shared" si="14"/>
        <v>27.000000003292957</v>
      </c>
      <c r="O471">
        <f t="shared" si="15"/>
        <v>4.216867469879518E-4</v>
      </c>
    </row>
    <row r="472" spans="1:15" x14ac:dyDescent="0.15">
      <c r="A472" t="s">
        <v>834</v>
      </c>
      <c r="B472" t="s">
        <v>1312</v>
      </c>
      <c r="C472" t="s">
        <v>1314</v>
      </c>
      <c r="D472">
        <v>111</v>
      </c>
      <c r="E472">
        <v>864</v>
      </c>
      <c r="F472">
        <v>10</v>
      </c>
      <c r="G472">
        <v>139</v>
      </c>
      <c r="H472">
        <v>21</v>
      </c>
      <c r="I472">
        <v>152</v>
      </c>
      <c r="J472">
        <v>11</v>
      </c>
      <c r="K472">
        <v>80</v>
      </c>
      <c r="L472">
        <v>3</v>
      </c>
      <c r="M472">
        <v>11</v>
      </c>
      <c r="N472">
        <f t="shared" si="14"/>
        <v>875.10970740826417</v>
      </c>
      <c r="O472">
        <f t="shared" si="15"/>
        <v>111.44954015238385</v>
      </c>
    </row>
    <row r="473" spans="1:15" x14ac:dyDescent="0.15">
      <c r="A473" t="s">
        <v>834</v>
      </c>
      <c r="B473" t="s">
        <v>1312</v>
      </c>
      <c r="C473" t="s">
        <v>1315</v>
      </c>
      <c r="D473">
        <v>0</v>
      </c>
      <c r="E473">
        <v>34</v>
      </c>
      <c r="F473">
        <v>0</v>
      </c>
      <c r="G473">
        <v>0</v>
      </c>
      <c r="H473">
        <v>0</v>
      </c>
      <c r="I473">
        <v>4</v>
      </c>
      <c r="J473">
        <v>0</v>
      </c>
      <c r="K473">
        <v>1</v>
      </c>
      <c r="L473">
        <v>0</v>
      </c>
      <c r="M473">
        <v>1</v>
      </c>
      <c r="N473">
        <f t="shared" si="14"/>
        <v>34.000000002614996</v>
      </c>
      <c r="O473">
        <f t="shared" si="15"/>
        <v>4.216867469879518E-4</v>
      </c>
    </row>
    <row r="474" spans="1:15" x14ac:dyDescent="0.15">
      <c r="A474" t="s">
        <v>834</v>
      </c>
      <c r="B474" t="s">
        <v>1312</v>
      </c>
      <c r="C474" t="s">
        <v>1316</v>
      </c>
      <c r="D474">
        <v>0</v>
      </c>
      <c r="E474">
        <v>34</v>
      </c>
      <c r="F474">
        <v>0</v>
      </c>
      <c r="G474">
        <v>0</v>
      </c>
      <c r="H474">
        <v>0</v>
      </c>
      <c r="I474">
        <v>4</v>
      </c>
      <c r="J474">
        <v>0</v>
      </c>
      <c r="K474">
        <v>1</v>
      </c>
      <c r="L474">
        <v>0</v>
      </c>
      <c r="M474">
        <v>1</v>
      </c>
      <c r="N474">
        <f t="shared" si="14"/>
        <v>34.000000002614996</v>
      </c>
      <c r="O474">
        <f t="shared" si="15"/>
        <v>4.216867469879518E-4</v>
      </c>
    </row>
    <row r="475" spans="1:15" x14ac:dyDescent="0.15">
      <c r="A475" t="s">
        <v>834</v>
      </c>
      <c r="B475" t="s">
        <v>1317</v>
      </c>
      <c r="C475" t="s">
        <v>1318</v>
      </c>
      <c r="D475">
        <v>50</v>
      </c>
      <c r="E475">
        <v>103</v>
      </c>
      <c r="F475">
        <v>3</v>
      </c>
      <c r="G475">
        <v>7</v>
      </c>
      <c r="H475">
        <v>12</v>
      </c>
      <c r="I475">
        <v>19</v>
      </c>
      <c r="J475">
        <v>4</v>
      </c>
      <c r="K475">
        <v>7</v>
      </c>
      <c r="L475">
        <v>2</v>
      </c>
      <c r="M475">
        <v>4</v>
      </c>
      <c r="N475">
        <f t="shared" si="14"/>
        <v>103.23759005409715</v>
      </c>
      <c r="O475">
        <f t="shared" si="15"/>
        <v>50.089919147247784</v>
      </c>
    </row>
    <row r="476" spans="1:15" x14ac:dyDescent="0.15">
      <c r="A476" t="s">
        <v>834</v>
      </c>
      <c r="B476" t="s">
        <v>1317</v>
      </c>
      <c r="C476" t="s">
        <v>1319</v>
      </c>
      <c r="D476">
        <v>80</v>
      </c>
      <c r="E476">
        <v>170</v>
      </c>
      <c r="F476">
        <v>5</v>
      </c>
      <c r="G476">
        <v>19</v>
      </c>
      <c r="H476">
        <v>9</v>
      </c>
      <c r="I476">
        <v>31</v>
      </c>
      <c r="J476">
        <v>4</v>
      </c>
      <c r="K476">
        <v>10</v>
      </c>
      <c r="L476">
        <v>0</v>
      </c>
      <c r="M476">
        <v>2</v>
      </c>
      <c r="N476">
        <f t="shared" si="14"/>
        <v>171.05846953652375</v>
      </c>
      <c r="O476">
        <f t="shared" si="15"/>
        <v>80.156097710516192</v>
      </c>
    </row>
    <row r="477" spans="1:15" x14ac:dyDescent="0.15">
      <c r="A477" t="s">
        <v>834</v>
      </c>
      <c r="B477" t="s">
        <v>1317</v>
      </c>
      <c r="C477" t="s">
        <v>1320</v>
      </c>
      <c r="D477">
        <v>68</v>
      </c>
      <c r="E477">
        <v>91</v>
      </c>
      <c r="F477">
        <v>0</v>
      </c>
      <c r="G477">
        <v>2</v>
      </c>
      <c r="H477">
        <v>19</v>
      </c>
      <c r="I477">
        <v>26</v>
      </c>
      <c r="J477">
        <v>6</v>
      </c>
      <c r="K477">
        <v>11</v>
      </c>
      <c r="L477">
        <v>6</v>
      </c>
      <c r="M477">
        <v>10</v>
      </c>
      <c r="N477">
        <f t="shared" si="14"/>
        <v>91.021975369565666</v>
      </c>
      <c r="O477">
        <f t="shared" si="15"/>
        <v>68.000000001307498</v>
      </c>
    </row>
    <row r="478" spans="1:15" x14ac:dyDescent="0.15">
      <c r="A478" t="s">
        <v>834</v>
      </c>
      <c r="B478" t="s">
        <v>1317</v>
      </c>
      <c r="C478" t="s">
        <v>1321</v>
      </c>
      <c r="D478">
        <v>8</v>
      </c>
      <c r="E478">
        <v>70</v>
      </c>
      <c r="F478">
        <v>1</v>
      </c>
      <c r="G478">
        <v>3</v>
      </c>
      <c r="H478">
        <v>1</v>
      </c>
      <c r="I478">
        <v>16</v>
      </c>
      <c r="J478">
        <v>1</v>
      </c>
      <c r="K478">
        <v>4</v>
      </c>
      <c r="L478">
        <v>0</v>
      </c>
      <c r="M478">
        <v>3</v>
      </c>
      <c r="N478">
        <f t="shared" si="14"/>
        <v>70.06425622368242</v>
      </c>
      <c r="O478">
        <f t="shared" si="15"/>
        <v>8.0622577593264602</v>
      </c>
    </row>
    <row r="479" spans="1:15" x14ac:dyDescent="0.15">
      <c r="A479" t="s">
        <v>834</v>
      </c>
      <c r="B479" t="s">
        <v>1317</v>
      </c>
      <c r="C479" t="s">
        <v>1322</v>
      </c>
      <c r="D479">
        <v>0</v>
      </c>
      <c r="E479">
        <v>493</v>
      </c>
      <c r="F479">
        <v>0</v>
      </c>
      <c r="G479">
        <v>16</v>
      </c>
      <c r="H479">
        <v>0</v>
      </c>
      <c r="I479">
        <v>33</v>
      </c>
      <c r="J479">
        <v>0</v>
      </c>
      <c r="K479">
        <v>15</v>
      </c>
      <c r="L479">
        <v>0</v>
      </c>
      <c r="M479">
        <v>7</v>
      </c>
      <c r="N479">
        <f t="shared" si="14"/>
        <v>493.25956655718073</v>
      </c>
      <c r="O479">
        <f t="shared" si="15"/>
        <v>4.216867469879518E-4</v>
      </c>
    </row>
    <row r="480" spans="1:15" x14ac:dyDescent="0.15">
      <c r="A480" t="s">
        <v>834</v>
      </c>
      <c r="B480" t="s">
        <v>1317</v>
      </c>
      <c r="C480" t="s">
        <v>1323</v>
      </c>
      <c r="D480">
        <v>18</v>
      </c>
      <c r="E480">
        <v>273</v>
      </c>
      <c r="F480">
        <v>3</v>
      </c>
      <c r="G480">
        <v>35</v>
      </c>
      <c r="H480">
        <v>4</v>
      </c>
      <c r="I480">
        <v>57</v>
      </c>
      <c r="J480">
        <v>3</v>
      </c>
      <c r="K480">
        <v>21</v>
      </c>
      <c r="L480">
        <v>0</v>
      </c>
      <c r="M480">
        <v>5</v>
      </c>
      <c r="N480">
        <f t="shared" si="14"/>
        <v>275.23444551904805</v>
      </c>
      <c r="O480">
        <f t="shared" si="15"/>
        <v>18.24828759576689</v>
      </c>
    </row>
    <row r="481" spans="1:15" x14ac:dyDescent="0.15">
      <c r="A481" t="s">
        <v>834</v>
      </c>
      <c r="B481" t="s">
        <v>1317</v>
      </c>
      <c r="C481" t="s">
        <v>1324</v>
      </c>
      <c r="D481">
        <v>64</v>
      </c>
      <c r="E481">
        <v>26</v>
      </c>
      <c r="F481">
        <v>5</v>
      </c>
      <c r="G481">
        <v>1</v>
      </c>
      <c r="H481">
        <v>14</v>
      </c>
      <c r="I481">
        <v>7</v>
      </c>
      <c r="J481">
        <v>8</v>
      </c>
      <c r="K481">
        <v>5</v>
      </c>
      <c r="L481">
        <v>5</v>
      </c>
      <c r="M481">
        <v>5</v>
      </c>
      <c r="N481">
        <f t="shared" si="14"/>
        <v>26.019223665932458</v>
      </c>
      <c r="O481">
        <f t="shared" si="15"/>
        <v>64.195015384201128</v>
      </c>
    </row>
    <row r="482" spans="1:15" x14ac:dyDescent="0.15">
      <c r="A482" t="s">
        <v>834</v>
      </c>
      <c r="B482" t="s">
        <v>1317</v>
      </c>
      <c r="C482" t="s">
        <v>1325</v>
      </c>
      <c r="D482">
        <v>0</v>
      </c>
      <c r="E482">
        <v>20</v>
      </c>
      <c r="F482">
        <v>0</v>
      </c>
      <c r="G482">
        <v>0</v>
      </c>
      <c r="H482">
        <v>0</v>
      </c>
      <c r="I482">
        <v>5</v>
      </c>
      <c r="J482">
        <v>0</v>
      </c>
      <c r="K482">
        <v>3</v>
      </c>
      <c r="L482">
        <v>0</v>
      </c>
      <c r="M482">
        <v>3</v>
      </c>
      <c r="N482">
        <f t="shared" si="14"/>
        <v>20.000000004445493</v>
      </c>
      <c r="O482">
        <f t="shared" si="15"/>
        <v>4.216867469879518E-4</v>
      </c>
    </row>
    <row r="483" spans="1:15" x14ac:dyDescent="0.15">
      <c r="A483" t="s">
        <v>834</v>
      </c>
      <c r="B483" t="s">
        <v>1317</v>
      </c>
      <c r="C483" t="s">
        <v>1326</v>
      </c>
      <c r="D483">
        <v>4</v>
      </c>
      <c r="E483">
        <v>10</v>
      </c>
      <c r="F483">
        <v>0</v>
      </c>
      <c r="G483">
        <v>0</v>
      </c>
      <c r="H483">
        <v>1</v>
      </c>
      <c r="I483">
        <v>2</v>
      </c>
      <c r="J483">
        <v>1</v>
      </c>
      <c r="K483">
        <v>2</v>
      </c>
      <c r="L483">
        <v>1</v>
      </c>
      <c r="M483">
        <v>2</v>
      </c>
      <c r="N483">
        <f t="shared" si="14"/>
        <v>10.000000008890986</v>
      </c>
      <c r="O483">
        <f t="shared" si="15"/>
        <v>4.0000000222274634</v>
      </c>
    </row>
    <row r="484" spans="1:15" x14ac:dyDescent="0.15">
      <c r="A484" t="s">
        <v>834</v>
      </c>
      <c r="B484" t="s">
        <v>1317</v>
      </c>
      <c r="C484" t="s">
        <v>1327</v>
      </c>
      <c r="D484">
        <v>0</v>
      </c>
      <c r="E484">
        <v>13</v>
      </c>
      <c r="F484">
        <v>0</v>
      </c>
      <c r="G484">
        <v>0</v>
      </c>
      <c r="H484">
        <v>0</v>
      </c>
      <c r="I484">
        <v>4</v>
      </c>
      <c r="J484">
        <v>0</v>
      </c>
      <c r="K484">
        <v>2</v>
      </c>
      <c r="L484">
        <v>0</v>
      </c>
      <c r="M484">
        <v>2</v>
      </c>
      <c r="N484">
        <f t="shared" si="14"/>
        <v>13.000000006839219</v>
      </c>
      <c r="O484">
        <f t="shared" si="15"/>
        <v>4.216867469879518E-4</v>
      </c>
    </row>
    <row r="485" spans="1:15" x14ac:dyDescent="0.15">
      <c r="A485" t="s">
        <v>834</v>
      </c>
      <c r="B485" t="s">
        <v>1317</v>
      </c>
      <c r="C485" t="s">
        <v>1328</v>
      </c>
      <c r="D485">
        <v>15</v>
      </c>
      <c r="E485">
        <v>40</v>
      </c>
      <c r="F485">
        <v>0</v>
      </c>
      <c r="G485">
        <v>0</v>
      </c>
      <c r="H485">
        <v>6</v>
      </c>
      <c r="I485">
        <v>12</v>
      </c>
      <c r="J485">
        <v>3</v>
      </c>
      <c r="K485">
        <v>9</v>
      </c>
      <c r="L485">
        <v>3</v>
      </c>
      <c r="M485">
        <v>9</v>
      </c>
      <c r="N485">
        <f t="shared" si="14"/>
        <v>40.000000002222748</v>
      </c>
      <c r="O485">
        <f t="shared" si="15"/>
        <v>15.000000005927324</v>
      </c>
    </row>
    <row r="486" spans="1:15" x14ac:dyDescent="0.15">
      <c r="A486" t="s">
        <v>834</v>
      </c>
      <c r="B486" t="s">
        <v>1317</v>
      </c>
      <c r="C486" t="s">
        <v>1329</v>
      </c>
      <c r="D486">
        <v>41</v>
      </c>
      <c r="E486">
        <v>440</v>
      </c>
      <c r="F486">
        <v>6</v>
      </c>
      <c r="G486">
        <v>36</v>
      </c>
      <c r="H486">
        <v>13</v>
      </c>
      <c r="I486">
        <v>85</v>
      </c>
      <c r="J486">
        <v>6</v>
      </c>
      <c r="K486">
        <v>23</v>
      </c>
      <c r="L486">
        <v>0</v>
      </c>
      <c r="M486">
        <v>8</v>
      </c>
      <c r="N486">
        <f t="shared" si="14"/>
        <v>441.47027079994621</v>
      </c>
      <c r="O486">
        <f t="shared" si="15"/>
        <v>41.436698712347003</v>
      </c>
    </row>
    <row r="487" spans="1:15" x14ac:dyDescent="0.15">
      <c r="A487" t="s">
        <v>834</v>
      </c>
      <c r="B487" t="s">
        <v>1330</v>
      </c>
      <c r="C487" t="s">
        <v>1331</v>
      </c>
      <c r="D487">
        <v>0</v>
      </c>
      <c r="E487">
        <v>83</v>
      </c>
      <c r="F487">
        <v>0</v>
      </c>
      <c r="G487">
        <v>6</v>
      </c>
      <c r="H487">
        <v>0</v>
      </c>
      <c r="I487">
        <v>18</v>
      </c>
      <c r="J487">
        <v>0</v>
      </c>
      <c r="K487">
        <v>5</v>
      </c>
      <c r="L487">
        <v>0</v>
      </c>
      <c r="M487">
        <v>2</v>
      </c>
      <c r="N487">
        <f t="shared" si="14"/>
        <v>83.216584886534605</v>
      </c>
      <c r="O487">
        <f t="shared" si="15"/>
        <v>4.216867469879518E-4</v>
      </c>
    </row>
    <row r="488" spans="1:15" x14ac:dyDescent="0.15">
      <c r="A488" t="s">
        <v>834</v>
      </c>
      <c r="B488" t="s">
        <v>1330</v>
      </c>
      <c r="C488" t="s">
        <v>1332</v>
      </c>
      <c r="D488">
        <v>0</v>
      </c>
      <c r="E488">
        <v>70</v>
      </c>
      <c r="F488">
        <v>0</v>
      </c>
      <c r="G488">
        <v>8</v>
      </c>
      <c r="H488">
        <v>0</v>
      </c>
      <c r="I488">
        <v>13</v>
      </c>
      <c r="J488">
        <v>0</v>
      </c>
      <c r="K488">
        <v>6</v>
      </c>
      <c r="L488">
        <v>0</v>
      </c>
      <c r="M488">
        <v>2</v>
      </c>
      <c r="N488">
        <f t="shared" si="14"/>
        <v>70.45565981649608</v>
      </c>
      <c r="O488">
        <f t="shared" si="15"/>
        <v>4.216867469879518E-4</v>
      </c>
    </row>
    <row r="489" spans="1:15" x14ac:dyDescent="0.15">
      <c r="A489" t="s">
        <v>834</v>
      </c>
      <c r="B489" t="s">
        <v>1333</v>
      </c>
      <c r="C489" t="s">
        <v>1334</v>
      </c>
      <c r="D489">
        <v>0</v>
      </c>
      <c r="E489">
        <v>84</v>
      </c>
      <c r="F489">
        <v>0</v>
      </c>
      <c r="G489">
        <v>0</v>
      </c>
      <c r="H489">
        <v>0</v>
      </c>
      <c r="I489">
        <v>18</v>
      </c>
      <c r="J489">
        <v>0</v>
      </c>
      <c r="K489">
        <v>8</v>
      </c>
      <c r="L489">
        <v>0</v>
      </c>
      <c r="M489">
        <v>8</v>
      </c>
      <c r="N489">
        <f t="shared" si="14"/>
        <v>84.000000001058453</v>
      </c>
      <c r="O489">
        <f t="shared" si="15"/>
        <v>4.216867469879518E-4</v>
      </c>
    </row>
    <row r="490" spans="1:15" x14ac:dyDescent="0.15">
      <c r="A490" t="s">
        <v>834</v>
      </c>
      <c r="B490" t="s">
        <v>1333</v>
      </c>
      <c r="C490" t="s">
        <v>1335</v>
      </c>
      <c r="D490">
        <v>0</v>
      </c>
      <c r="E490">
        <v>69</v>
      </c>
      <c r="F490">
        <v>0</v>
      </c>
      <c r="G490">
        <v>0</v>
      </c>
      <c r="H490">
        <v>0</v>
      </c>
      <c r="I490">
        <v>11</v>
      </c>
      <c r="J490">
        <v>0</v>
      </c>
      <c r="K490">
        <v>4</v>
      </c>
      <c r="L490">
        <v>0</v>
      </c>
      <c r="M490">
        <v>4</v>
      </c>
      <c r="N490">
        <f t="shared" si="14"/>
        <v>69.000000001288555</v>
      </c>
      <c r="O490">
        <f t="shared" si="15"/>
        <v>4.216867469879518E-4</v>
      </c>
    </row>
    <row r="491" spans="1:15" x14ac:dyDescent="0.15">
      <c r="A491" t="s">
        <v>834</v>
      </c>
      <c r="B491" t="s">
        <v>1333</v>
      </c>
      <c r="C491" t="s">
        <v>1336</v>
      </c>
      <c r="D491">
        <v>6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14"/>
        <v>4.216867469879518E-4</v>
      </c>
      <c r="O491">
        <f t="shared" si="15"/>
        <v>6.0000000148183092</v>
      </c>
    </row>
    <row r="492" spans="1:15" x14ac:dyDescent="0.15">
      <c r="A492" t="s">
        <v>834</v>
      </c>
      <c r="B492" t="s">
        <v>1333</v>
      </c>
      <c r="C492" t="s">
        <v>1337</v>
      </c>
      <c r="D492">
        <v>90</v>
      </c>
      <c r="E492">
        <v>649</v>
      </c>
      <c r="F492">
        <v>9</v>
      </c>
      <c r="G492">
        <v>25</v>
      </c>
      <c r="H492">
        <v>15</v>
      </c>
      <c r="I492">
        <v>171</v>
      </c>
      <c r="J492">
        <v>10</v>
      </c>
      <c r="K492">
        <v>33</v>
      </c>
      <c r="L492">
        <v>1</v>
      </c>
      <c r="M492">
        <v>25</v>
      </c>
      <c r="N492">
        <f t="shared" si="14"/>
        <v>649.48133152553191</v>
      </c>
      <c r="O492">
        <f t="shared" si="15"/>
        <v>90.448880591071003</v>
      </c>
    </row>
    <row r="493" spans="1:15" x14ac:dyDescent="0.15">
      <c r="A493" t="s">
        <v>834</v>
      </c>
      <c r="B493" t="s">
        <v>1333</v>
      </c>
      <c r="C493" t="s">
        <v>1338</v>
      </c>
      <c r="D493">
        <v>0</v>
      </c>
      <c r="E493">
        <v>24</v>
      </c>
      <c r="F493">
        <v>0</v>
      </c>
      <c r="G493">
        <v>0</v>
      </c>
      <c r="H493">
        <v>0</v>
      </c>
      <c r="I493">
        <v>3</v>
      </c>
      <c r="J493">
        <v>0</v>
      </c>
      <c r="K493">
        <v>1</v>
      </c>
      <c r="L493">
        <v>0</v>
      </c>
      <c r="M493">
        <v>1</v>
      </c>
      <c r="N493">
        <f t="shared" si="14"/>
        <v>24.000000003704578</v>
      </c>
      <c r="O493">
        <f t="shared" si="15"/>
        <v>4.216867469879518E-4</v>
      </c>
    </row>
    <row r="494" spans="1:15" x14ac:dyDescent="0.15">
      <c r="A494" t="s">
        <v>834</v>
      </c>
      <c r="B494" t="s">
        <v>1333</v>
      </c>
      <c r="C494" t="s">
        <v>1339</v>
      </c>
      <c r="D494">
        <v>27</v>
      </c>
      <c r="E494">
        <v>386</v>
      </c>
      <c r="F494">
        <v>11</v>
      </c>
      <c r="G494">
        <v>27</v>
      </c>
      <c r="H494">
        <v>7</v>
      </c>
      <c r="I494">
        <v>80</v>
      </c>
      <c r="J494">
        <v>12</v>
      </c>
      <c r="K494">
        <v>17</v>
      </c>
      <c r="L494">
        <v>1</v>
      </c>
      <c r="M494">
        <v>9</v>
      </c>
      <c r="N494">
        <f t="shared" si="14"/>
        <v>386.94314827914684</v>
      </c>
      <c r="O494">
        <f t="shared" si="15"/>
        <v>29.154759477276087</v>
      </c>
    </row>
    <row r="495" spans="1:15" x14ac:dyDescent="0.15">
      <c r="A495" t="s">
        <v>834</v>
      </c>
      <c r="B495" t="s">
        <v>1333</v>
      </c>
      <c r="C495" t="s">
        <v>1340</v>
      </c>
      <c r="D495">
        <v>250</v>
      </c>
      <c r="E495">
        <v>0</v>
      </c>
      <c r="F495">
        <v>32</v>
      </c>
      <c r="G495">
        <v>0</v>
      </c>
      <c r="H495">
        <v>53</v>
      </c>
      <c r="I495">
        <v>0</v>
      </c>
      <c r="J495">
        <v>24</v>
      </c>
      <c r="K495">
        <v>0</v>
      </c>
      <c r="L495">
        <v>8</v>
      </c>
      <c r="M495">
        <v>0</v>
      </c>
      <c r="N495">
        <f t="shared" si="14"/>
        <v>4.216867469879518E-4</v>
      </c>
      <c r="O495">
        <f t="shared" si="15"/>
        <v>252.03967941611458</v>
      </c>
    </row>
    <row r="496" spans="1:15" x14ac:dyDescent="0.15">
      <c r="A496" t="s">
        <v>834</v>
      </c>
      <c r="B496" t="s">
        <v>1333</v>
      </c>
      <c r="C496" t="s">
        <v>1341</v>
      </c>
      <c r="D496">
        <v>6</v>
      </c>
      <c r="E496">
        <v>0</v>
      </c>
      <c r="F496">
        <v>0</v>
      </c>
      <c r="G496">
        <v>0</v>
      </c>
      <c r="H496">
        <v>4</v>
      </c>
      <c r="I496">
        <v>0</v>
      </c>
      <c r="J496">
        <v>4</v>
      </c>
      <c r="K496">
        <v>0</v>
      </c>
      <c r="L496">
        <v>4</v>
      </c>
      <c r="M496">
        <v>0</v>
      </c>
      <c r="N496">
        <f t="shared" si="14"/>
        <v>4.216867469879518E-4</v>
      </c>
      <c r="O496">
        <f t="shared" si="15"/>
        <v>6.0000000148183092</v>
      </c>
    </row>
    <row r="497" spans="1:15" x14ac:dyDescent="0.15">
      <c r="A497" t="s">
        <v>834</v>
      </c>
      <c r="B497" t="s">
        <v>1333</v>
      </c>
      <c r="C497" t="s">
        <v>1342</v>
      </c>
      <c r="D497">
        <v>19</v>
      </c>
      <c r="E497">
        <v>268</v>
      </c>
      <c r="F497">
        <v>1</v>
      </c>
      <c r="G497">
        <v>33</v>
      </c>
      <c r="H497">
        <v>5</v>
      </c>
      <c r="I497">
        <v>60</v>
      </c>
      <c r="J497">
        <v>3</v>
      </c>
      <c r="K497">
        <v>23</v>
      </c>
      <c r="L497">
        <v>2</v>
      </c>
      <c r="M497">
        <v>7</v>
      </c>
      <c r="N497">
        <f t="shared" si="14"/>
        <v>270.02407300123787</v>
      </c>
      <c r="O497">
        <f t="shared" si="15"/>
        <v>19.026297595113444</v>
      </c>
    </row>
    <row r="498" spans="1:15" x14ac:dyDescent="0.15">
      <c r="A498" t="s">
        <v>834</v>
      </c>
      <c r="B498" t="s">
        <v>1343</v>
      </c>
      <c r="C498" t="s">
        <v>1344</v>
      </c>
      <c r="D498">
        <v>68</v>
      </c>
      <c r="E498">
        <v>1298</v>
      </c>
      <c r="F498">
        <v>19</v>
      </c>
      <c r="G498">
        <v>113</v>
      </c>
      <c r="H498">
        <v>12</v>
      </c>
      <c r="I498">
        <v>242</v>
      </c>
      <c r="J498">
        <v>20</v>
      </c>
      <c r="K498">
        <v>51</v>
      </c>
      <c r="L498">
        <v>2</v>
      </c>
      <c r="M498">
        <v>3</v>
      </c>
      <c r="N498">
        <f t="shared" si="14"/>
        <v>1302.9094366072331</v>
      </c>
      <c r="O498">
        <f t="shared" si="15"/>
        <v>70.604532433674677</v>
      </c>
    </row>
    <row r="499" spans="1:15" x14ac:dyDescent="0.15">
      <c r="A499" t="s">
        <v>834</v>
      </c>
      <c r="B499" t="s">
        <v>1343</v>
      </c>
      <c r="C499" t="s">
        <v>1345</v>
      </c>
      <c r="D499">
        <v>10</v>
      </c>
      <c r="E499">
        <v>12</v>
      </c>
      <c r="F499">
        <v>0</v>
      </c>
      <c r="G499">
        <v>0</v>
      </c>
      <c r="H499">
        <v>2</v>
      </c>
      <c r="I499">
        <v>4</v>
      </c>
      <c r="J499">
        <v>2</v>
      </c>
      <c r="K499">
        <v>1</v>
      </c>
      <c r="L499">
        <v>2</v>
      </c>
      <c r="M499">
        <v>1</v>
      </c>
      <c r="N499">
        <f t="shared" si="14"/>
        <v>12.000000007409154</v>
      </c>
      <c r="O499">
        <f t="shared" si="15"/>
        <v>10.000000008890986</v>
      </c>
    </row>
    <row r="500" spans="1:15" x14ac:dyDescent="0.15">
      <c r="A500" t="s">
        <v>834</v>
      </c>
      <c r="B500" t="s">
        <v>1346</v>
      </c>
      <c r="C500" t="s">
        <v>1347</v>
      </c>
      <c r="D500">
        <v>87</v>
      </c>
      <c r="E500">
        <v>141</v>
      </c>
      <c r="F500">
        <v>0</v>
      </c>
      <c r="G500">
        <v>12</v>
      </c>
      <c r="H500">
        <v>22</v>
      </c>
      <c r="I500">
        <v>32</v>
      </c>
      <c r="J500">
        <v>9</v>
      </c>
      <c r="K500">
        <v>14</v>
      </c>
      <c r="L500">
        <v>9</v>
      </c>
      <c r="M500">
        <v>8</v>
      </c>
      <c r="N500">
        <f t="shared" si="14"/>
        <v>141.50971698147737</v>
      </c>
      <c r="O500">
        <f t="shared" si="15"/>
        <v>87.000000001021959</v>
      </c>
    </row>
    <row r="501" spans="1:15" x14ac:dyDescent="0.15">
      <c r="A501" t="s">
        <v>834</v>
      </c>
      <c r="B501" t="s">
        <v>1346</v>
      </c>
      <c r="C501" t="s">
        <v>1348</v>
      </c>
      <c r="D501">
        <v>22</v>
      </c>
      <c r="E501">
        <v>103</v>
      </c>
      <c r="F501">
        <v>4</v>
      </c>
      <c r="G501">
        <v>12</v>
      </c>
      <c r="H501">
        <v>7</v>
      </c>
      <c r="I501">
        <v>20</v>
      </c>
      <c r="J501">
        <v>5</v>
      </c>
      <c r="K501">
        <v>9</v>
      </c>
      <c r="L501">
        <v>1</v>
      </c>
      <c r="M501">
        <v>5</v>
      </c>
      <c r="N501">
        <f t="shared" si="14"/>
        <v>103.69667304295649</v>
      </c>
      <c r="O501">
        <f t="shared" si="15"/>
        <v>22.360679778974067</v>
      </c>
    </row>
    <row r="502" spans="1:15" x14ac:dyDescent="0.15">
      <c r="A502" t="s">
        <v>834</v>
      </c>
      <c r="B502" t="s">
        <v>1346</v>
      </c>
      <c r="C502" t="s">
        <v>1349</v>
      </c>
      <c r="D502">
        <v>41</v>
      </c>
      <c r="E502">
        <v>92</v>
      </c>
      <c r="F502">
        <v>0</v>
      </c>
      <c r="G502">
        <v>0</v>
      </c>
      <c r="H502">
        <v>9</v>
      </c>
      <c r="I502">
        <v>27</v>
      </c>
      <c r="J502">
        <v>5</v>
      </c>
      <c r="K502">
        <v>12</v>
      </c>
      <c r="L502">
        <v>5</v>
      </c>
      <c r="M502">
        <v>12</v>
      </c>
      <c r="N502">
        <f t="shared" si="14"/>
        <v>92.000000000966409</v>
      </c>
      <c r="O502">
        <f t="shared" si="15"/>
        <v>41.000000002168534</v>
      </c>
    </row>
    <row r="503" spans="1:15" x14ac:dyDescent="0.15">
      <c r="A503" t="s">
        <v>834</v>
      </c>
      <c r="B503" t="s">
        <v>1346</v>
      </c>
      <c r="C503" t="s">
        <v>1350</v>
      </c>
      <c r="D503">
        <v>0</v>
      </c>
      <c r="E503">
        <v>109</v>
      </c>
      <c r="F503">
        <v>0</v>
      </c>
      <c r="G503">
        <v>2</v>
      </c>
      <c r="H503">
        <v>0</v>
      </c>
      <c r="I503">
        <v>29</v>
      </c>
      <c r="J503">
        <v>0</v>
      </c>
      <c r="K503">
        <v>8</v>
      </c>
      <c r="L503">
        <v>0</v>
      </c>
      <c r="M503">
        <v>7</v>
      </c>
      <c r="N503">
        <f t="shared" si="14"/>
        <v>109.01834708056171</v>
      </c>
      <c r="O503">
        <f t="shared" si="15"/>
        <v>4.216867469879518E-4</v>
      </c>
    </row>
    <row r="504" spans="1:15" x14ac:dyDescent="0.15">
      <c r="A504" t="s">
        <v>834</v>
      </c>
      <c r="B504" t="s">
        <v>1346</v>
      </c>
      <c r="C504" t="s">
        <v>1351</v>
      </c>
      <c r="D504">
        <v>6</v>
      </c>
      <c r="E504">
        <v>240</v>
      </c>
      <c r="F504">
        <v>3</v>
      </c>
      <c r="G504">
        <v>13</v>
      </c>
      <c r="H504">
        <v>3</v>
      </c>
      <c r="I504">
        <v>48</v>
      </c>
      <c r="J504">
        <v>4</v>
      </c>
      <c r="K504">
        <v>14</v>
      </c>
      <c r="L504">
        <v>1</v>
      </c>
      <c r="M504">
        <v>9</v>
      </c>
      <c r="N504">
        <f t="shared" si="14"/>
        <v>240.3518254563044</v>
      </c>
      <c r="O504">
        <f t="shared" si="15"/>
        <v>6.7082039457532678</v>
      </c>
    </row>
    <row r="505" spans="1:15" x14ac:dyDescent="0.15">
      <c r="A505" t="s">
        <v>834</v>
      </c>
      <c r="B505" t="s">
        <v>1346</v>
      </c>
      <c r="C505" t="s">
        <v>1352</v>
      </c>
      <c r="D505">
        <v>8</v>
      </c>
      <c r="E505">
        <v>175</v>
      </c>
      <c r="F505">
        <v>3</v>
      </c>
      <c r="G505">
        <v>9</v>
      </c>
      <c r="H505">
        <v>4</v>
      </c>
      <c r="I505">
        <v>42</v>
      </c>
      <c r="J505">
        <v>4</v>
      </c>
      <c r="K505">
        <v>14</v>
      </c>
      <c r="L505">
        <v>1</v>
      </c>
      <c r="M505">
        <v>11</v>
      </c>
      <c r="N505">
        <f t="shared" si="14"/>
        <v>175.23127574773238</v>
      </c>
      <c r="O505">
        <f t="shared" si="15"/>
        <v>8.5440037557236437</v>
      </c>
    </row>
    <row r="506" spans="1:15" x14ac:dyDescent="0.15">
      <c r="A506" t="s">
        <v>834</v>
      </c>
      <c r="B506" t="s">
        <v>1346</v>
      </c>
      <c r="C506" t="s">
        <v>1353</v>
      </c>
      <c r="D506">
        <v>9</v>
      </c>
      <c r="E506">
        <v>232</v>
      </c>
      <c r="F506">
        <v>2</v>
      </c>
      <c r="G506">
        <v>14</v>
      </c>
      <c r="H506">
        <v>3</v>
      </c>
      <c r="I506">
        <v>51</v>
      </c>
      <c r="J506">
        <v>3</v>
      </c>
      <c r="K506">
        <v>15</v>
      </c>
      <c r="L506">
        <v>1</v>
      </c>
      <c r="M506">
        <v>9</v>
      </c>
      <c r="N506">
        <f t="shared" si="14"/>
        <v>232.42202993730567</v>
      </c>
      <c r="O506">
        <f t="shared" si="15"/>
        <v>9.2195444669365152</v>
      </c>
    </row>
    <row r="507" spans="1:15" x14ac:dyDescent="0.15">
      <c r="A507" t="s">
        <v>834</v>
      </c>
      <c r="B507" t="s">
        <v>1346</v>
      </c>
      <c r="C507" t="s">
        <v>1354</v>
      </c>
      <c r="D507">
        <v>6</v>
      </c>
      <c r="E507">
        <v>107</v>
      </c>
      <c r="F507">
        <v>0</v>
      </c>
      <c r="G507">
        <v>2</v>
      </c>
      <c r="H507">
        <v>3</v>
      </c>
      <c r="I507">
        <v>26</v>
      </c>
      <c r="J507">
        <v>1</v>
      </c>
      <c r="K507">
        <v>7</v>
      </c>
      <c r="L507">
        <v>1</v>
      </c>
      <c r="M507">
        <v>6</v>
      </c>
      <c r="N507">
        <f t="shared" si="14"/>
        <v>107.01868995730521</v>
      </c>
      <c r="O507">
        <f t="shared" si="15"/>
        <v>6.0000000148183092</v>
      </c>
    </row>
    <row r="508" spans="1:15" x14ac:dyDescent="0.15">
      <c r="A508" t="s">
        <v>834</v>
      </c>
      <c r="B508" t="s">
        <v>1346</v>
      </c>
      <c r="C508" t="s">
        <v>1355</v>
      </c>
      <c r="D508">
        <v>53</v>
      </c>
      <c r="E508">
        <v>423</v>
      </c>
      <c r="F508">
        <v>14</v>
      </c>
      <c r="G508">
        <v>32</v>
      </c>
      <c r="H508">
        <v>10</v>
      </c>
      <c r="I508">
        <v>98</v>
      </c>
      <c r="J508">
        <v>17</v>
      </c>
      <c r="K508">
        <v>27</v>
      </c>
      <c r="L508">
        <v>3</v>
      </c>
      <c r="M508">
        <v>18</v>
      </c>
      <c r="N508">
        <f t="shared" si="14"/>
        <v>424.2086750647349</v>
      </c>
      <c r="O508">
        <f t="shared" si="15"/>
        <v>54.817880296284898</v>
      </c>
    </row>
    <row r="509" spans="1:15" x14ac:dyDescent="0.15">
      <c r="A509" t="s">
        <v>834</v>
      </c>
      <c r="B509" t="s">
        <v>1346</v>
      </c>
      <c r="C509" t="s">
        <v>1356</v>
      </c>
      <c r="D509">
        <v>6</v>
      </c>
      <c r="E509">
        <v>102</v>
      </c>
      <c r="F509">
        <v>0</v>
      </c>
      <c r="G509">
        <v>2</v>
      </c>
      <c r="H509">
        <v>3</v>
      </c>
      <c r="I509">
        <v>31</v>
      </c>
      <c r="J509">
        <v>1</v>
      </c>
      <c r="K509">
        <v>8</v>
      </c>
      <c r="L509">
        <v>1</v>
      </c>
      <c r="M509">
        <v>7</v>
      </c>
      <c r="N509">
        <f t="shared" si="14"/>
        <v>102.01960595972629</v>
      </c>
      <c r="O509">
        <f t="shared" si="15"/>
        <v>6.0000000148183092</v>
      </c>
    </row>
    <row r="510" spans="1:15" x14ac:dyDescent="0.15">
      <c r="A510" t="s">
        <v>834</v>
      </c>
      <c r="B510" t="s">
        <v>1346</v>
      </c>
      <c r="C510" t="s">
        <v>1357</v>
      </c>
      <c r="D510">
        <v>8</v>
      </c>
      <c r="E510">
        <v>67</v>
      </c>
      <c r="F510">
        <v>0</v>
      </c>
      <c r="G510">
        <v>2</v>
      </c>
      <c r="H510">
        <v>3</v>
      </c>
      <c r="I510">
        <v>20</v>
      </c>
      <c r="J510">
        <v>1</v>
      </c>
      <c r="K510">
        <v>7</v>
      </c>
      <c r="L510">
        <v>1</v>
      </c>
      <c r="M510">
        <v>6</v>
      </c>
      <c r="N510">
        <f t="shared" si="14"/>
        <v>67.029844100801995</v>
      </c>
      <c r="O510">
        <f t="shared" si="15"/>
        <v>8.0000000111137322</v>
      </c>
    </row>
    <row r="511" spans="1:15" x14ac:dyDescent="0.15">
      <c r="A511" t="s">
        <v>834</v>
      </c>
      <c r="B511" t="s">
        <v>1346</v>
      </c>
      <c r="C511" t="s">
        <v>1358</v>
      </c>
      <c r="D511">
        <v>60</v>
      </c>
      <c r="E511">
        <v>214</v>
      </c>
      <c r="F511">
        <v>9</v>
      </c>
      <c r="G511">
        <v>19</v>
      </c>
      <c r="H511">
        <v>13</v>
      </c>
      <c r="I511">
        <v>39</v>
      </c>
      <c r="J511">
        <v>9</v>
      </c>
      <c r="K511">
        <v>12</v>
      </c>
      <c r="L511">
        <v>1</v>
      </c>
      <c r="M511">
        <v>6</v>
      </c>
      <c r="N511">
        <f t="shared" si="14"/>
        <v>214.84180226431218</v>
      </c>
      <c r="O511">
        <f t="shared" si="15"/>
        <v>60.671245249935488</v>
      </c>
    </row>
    <row r="512" spans="1:15" x14ac:dyDescent="0.15">
      <c r="A512" t="s">
        <v>834</v>
      </c>
      <c r="B512" t="s">
        <v>1346</v>
      </c>
      <c r="C512" t="s">
        <v>1359</v>
      </c>
      <c r="D512">
        <v>22</v>
      </c>
      <c r="E512">
        <v>87</v>
      </c>
      <c r="F512">
        <v>1</v>
      </c>
      <c r="G512">
        <v>3</v>
      </c>
      <c r="H512">
        <v>6</v>
      </c>
      <c r="I512">
        <v>27</v>
      </c>
      <c r="J512">
        <v>3</v>
      </c>
      <c r="K512">
        <v>12</v>
      </c>
      <c r="L512">
        <v>2</v>
      </c>
      <c r="M512">
        <v>11</v>
      </c>
      <c r="N512">
        <f t="shared" si="14"/>
        <v>87.051708772302803</v>
      </c>
      <c r="O512">
        <f t="shared" si="15"/>
        <v>22.022715549582429</v>
      </c>
    </row>
    <row r="513" spans="1:15" x14ac:dyDescent="0.15">
      <c r="A513" t="s">
        <v>834</v>
      </c>
      <c r="B513" t="s">
        <v>1346</v>
      </c>
      <c r="C513" t="s">
        <v>1360</v>
      </c>
      <c r="D513">
        <v>0</v>
      </c>
      <c r="E513">
        <v>37</v>
      </c>
      <c r="F513">
        <v>0</v>
      </c>
      <c r="G513">
        <v>0</v>
      </c>
      <c r="H513">
        <v>0</v>
      </c>
      <c r="I513">
        <v>7</v>
      </c>
      <c r="J513">
        <v>0</v>
      </c>
      <c r="K513">
        <v>3</v>
      </c>
      <c r="L513">
        <v>0</v>
      </c>
      <c r="M513">
        <v>3</v>
      </c>
      <c r="N513">
        <f t="shared" si="14"/>
        <v>37.00000000240297</v>
      </c>
      <c r="O513">
        <f t="shared" si="15"/>
        <v>4.216867469879518E-4</v>
      </c>
    </row>
    <row r="514" spans="1:15" x14ac:dyDescent="0.15">
      <c r="A514" t="s">
        <v>834</v>
      </c>
      <c r="B514" t="s">
        <v>1361</v>
      </c>
      <c r="C514" t="s">
        <v>1362</v>
      </c>
      <c r="D514">
        <v>0</v>
      </c>
      <c r="E514">
        <v>7</v>
      </c>
      <c r="F514">
        <v>0</v>
      </c>
      <c r="G514">
        <v>0</v>
      </c>
      <c r="H514">
        <v>0</v>
      </c>
      <c r="I514">
        <v>2</v>
      </c>
      <c r="J514">
        <v>0</v>
      </c>
      <c r="K514">
        <v>2</v>
      </c>
      <c r="L514">
        <v>0</v>
      </c>
      <c r="M514">
        <v>2</v>
      </c>
      <c r="N514">
        <f t="shared" si="14"/>
        <v>7.0000000127014079</v>
      </c>
      <c r="O514">
        <f t="shared" si="15"/>
        <v>4.216867469879518E-4</v>
      </c>
    </row>
    <row r="515" spans="1:15" x14ac:dyDescent="0.15">
      <c r="A515" t="s">
        <v>834</v>
      </c>
      <c r="B515" t="s">
        <v>1361</v>
      </c>
      <c r="C515" t="s">
        <v>1363</v>
      </c>
      <c r="D515">
        <v>0</v>
      </c>
      <c r="E515">
        <v>24</v>
      </c>
      <c r="F515">
        <v>0</v>
      </c>
      <c r="G515">
        <v>0</v>
      </c>
      <c r="H515">
        <v>0</v>
      </c>
      <c r="I515">
        <v>3</v>
      </c>
      <c r="J515">
        <v>0</v>
      </c>
      <c r="K515">
        <v>1</v>
      </c>
      <c r="L515">
        <v>0</v>
      </c>
      <c r="M515">
        <v>1</v>
      </c>
      <c r="N515">
        <f t="shared" ref="N515:N578" si="16">SQRT(E515*E515+G515*G515+$S$2*$S$2)</f>
        <v>24.000000003704578</v>
      </c>
      <c r="O515">
        <f t="shared" ref="O515:O578" si="17">SQRT(D515*D515+F515*F515+$S$2*$S$2)</f>
        <v>4.216867469879518E-4</v>
      </c>
    </row>
    <row r="516" spans="1:15" x14ac:dyDescent="0.15">
      <c r="A516" t="s">
        <v>834</v>
      </c>
      <c r="B516" t="s">
        <v>1361</v>
      </c>
      <c r="C516" t="s">
        <v>1364</v>
      </c>
      <c r="D516">
        <v>9</v>
      </c>
      <c r="E516">
        <v>297</v>
      </c>
      <c r="F516">
        <v>5</v>
      </c>
      <c r="G516">
        <v>28</v>
      </c>
      <c r="H516">
        <v>3</v>
      </c>
      <c r="I516">
        <v>61</v>
      </c>
      <c r="J516">
        <v>5</v>
      </c>
      <c r="K516">
        <v>19</v>
      </c>
      <c r="L516">
        <v>0</v>
      </c>
      <c r="M516">
        <v>7</v>
      </c>
      <c r="N516">
        <f t="shared" si="16"/>
        <v>298.31694554647379</v>
      </c>
      <c r="O516">
        <f t="shared" si="17"/>
        <v>10.295630149622689</v>
      </c>
    </row>
    <row r="517" spans="1:15" x14ac:dyDescent="0.15">
      <c r="A517" t="s">
        <v>834</v>
      </c>
      <c r="B517" t="s">
        <v>1365</v>
      </c>
      <c r="C517" t="s">
        <v>1366</v>
      </c>
      <c r="D517">
        <v>0</v>
      </c>
      <c r="E517">
        <v>10</v>
      </c>
      <c r="F517">
        <v>0</v>
      </c>
      <c r="G517">
        <v>0</v>
      </c>
      <c r="H517">
        <v>0</v>
      </c>
      <c r="I517">
        <v>3</v>
      </c>
      <c r="J517">
        <v>0</v>
      </c>
      <c r="K517">
        <v>1</v>
      </c>
      <c r="L517">
        <v>0</v>
      </c>
      <c r="M517">
        <v>1</v>
      </c>
      <c r="N517">
        <f t="shared" si="16"/>
        <v>10.000000008890986</v>
      </c>
      <c r="O517">
        <f t="shared" si="17"/>
        <v>4.216867469879518E-4</v>
      </c>
    </row>
    <row r="518" spans="1:15" x14ac:dyDescent="0.15">
      <c r="A518" t="s">
        <v>834</v>
      </c>
      <c r="B518" t="s">
        <v>1365</v>
      </c>
      <c r="C518" t="s">
        <v>1367</v>
      </c>
      <c r="D518">
        <v>0</v>
      </c>
      <c r="E518">
        <v>30</v>
      </c>
      <c r="F518">
        <v>0</v>
      </c>
      <c r="G518">
        <v>0</v>
      </c>
      <c r="H518">
        <v>0</v>
      </c>
      <c r="I518">
        <v>7</v>
      </c>
      <c r="J518">
        <v>0</v>
      </c>
      <c r="K518">
        <v>3</v>
      </c>
      <c r="L518">
        <v>0</v>
      </c>
      <c r="M518">
        <v>3</v>
      </c>
      <c r="N518">
        <f t="shared" si="16"/>
        <v>30.000000002963663</v>
      </c>
      <c r="O518">
        <f t="shared" si="17"/>
        <v>4.216867469879518E-4</v>
      </c>
    </row>
    <row r="519" spans="1:15" x14ac:dyDescent="0.15">
      <c r="A519" t="s">
        <v>834</v>
      </c>
      <c r="B519" t="s">
        <v>1365</v>
      </c>
      <c r="C519" t="s">
        <v>1368</v>
      </c>
      <c r="D519">
        <v>0</v>
      </c>
      <c r="E519">
        <v>13</v>
      </c>
      <c r="F519">
        <v>0</v>
      </c>
      <c r="G519">
        <v>0</v>
      </c>
      <c r="H519">
        <v>0</v>
      </c>
      <c r="I519">
        <v>4</v>
      </c>
      <c r="J519">
        <v>0</v>
      </c>
      <c r="K519">
        <v>2</v>
      </c>
      <c r="L519">
        <v>0</v>
      </c>
      <c r="M519">
        <v>2</v>
      </c>
      <c r="N519">
        <f t="shared" si="16"/>
        <v>13.000000006839219</v>
      </c>
      <c r="O519">
        <f t="shared" si="17"/>
        <v>4.216867469879518E-4</v>
      </c>
    </row>
    <row r="520" spans="1:15" x14ac:dyDescent="0.15">
      <c r="A520" t="s">
        <v>834</v>
      </c>
      <c r="B520" t="s">
        <v>1365</v>
      </c>
      <c r="C520" t="s">
        <v>1369</v>
      </c>
      <c r="D520">
        <v>11</v>
      </c>
      <c r="E520">
        <v>20</v>
      </c>
      <c r="F520">
        <v>0</v>
      </c>
      <c r="G520">
        <v>0</v>
      </c>
      <c r="H520">
        <v>3</v>
      </c>
      <c r="I520">
        <v>6</v>
      </c>
      <c r="J520">
        <v>3</v>
      </c>
      <c r="K520">
        <v>2</v>
      </c>
      <c r="L520">
        <v>3</v>
      </c>
      <c r="M520">
        <v>2</v>
      </c>
      <c r="N520">
        <f t="shared" si="16"/>
        <v>20.000000004445493</v>
      </c>
      <c r="O520">
        <f t="shared" si="17"/>
        <v>11.000000008082715</v>
      </c>
    </row>
    <row r="521" spans="1:15" x14ac:dyDescent="0.15">
      <c r="A521" t="s">
        <v>834</v>
      </c>
      <c r="B521" t="s">
        <v>1365</v>
      </c>
      <c r="C521" t="s">
        <v>1370</v>
      </c>
      <c r="D521">
        <v>29</v>
      </c>
      <c r="E521">
        <v>0</v>
      </c>
      <c r="F521">
        <v>0</v>
      </c>
      <c r="G521">
        <v>0</v>
      </c>
      <c r="H521">
        <v>7</v>
      </c>
      <c r="I521">
        <v>0</v>
      </c>
      <c r="J521">
        <v>3</v>
      </c>
      <c r="K521">
        <v>0</v>
      </c>
      <c r="L521">
        <v>3</v>
      </c>
      <c r="M521">
        <v>0</v>
      </c>
      <c r="N521">
        <f t="shared" si="16"/>
        <v>4.216867469879518E-4</v>
      </c>
      <c r="O521">
        <f t="shared" si="17"/>
        <v>29.000000003065857</v>
      </c>
    </row>
    <row r="522" spans="1:15" x14ac:dyDescent="0.15">
      <c r="A522" t="s">
        <v>834</v>
      </c>
      <c r="B522" t="s">
        <v>1365</v>
      </c>
      <c r="C522" t="s">
        <v>1371</v>
      </c>
      <c r="D522">
        <v>15</v>
      </c>
      <c r="E522">
        <v>25</v>
      </c>
      <c r="F522">
        <v>0</v>
      </c>
      <c r="G522">
        <v>0</v>
      </c>
      <c r="H522">
        <v>4</v>
      </c>
      <c r="I522">
        <v>7</v>
      </c>
      <c r="J522">
        <v>1</v>
      </c>
      <c r="K522">
        <v>4</v>
      </c>
      <c r="L522">
        <v>1</v>
      </c>
      <c r="M522">
        <v>4</v>
      </c>
      <c r="N522">
        <f t="shared" si="16"/>
        <v>25.000000003556394</v>
      </c>
      <c r="O522">
        <f t="shared" si="17"/>
        <v>15.000000005927324</v>
      </c>
    </row>
    <row r="523" spans="1:15" x14ac:dyDescent="0.15">
      <c r="A523" t="s">
        <v>834</v>
      </c>
      <c r="B523" t="s">
        <v>1365</v>
      </c>
      <c r="C523" t="s">
        <v>1372</v>
      </c>
      <c r="D523">
        <v>6</v>
      </c>
      <c r="E523">
        <v>11</v>
      </c>
      <c r="F523">
        <v>0</v>
      </c>
      <c r="G523">
        <v>0</v>
      </c>
      <c r="H523">
        <v>2</v>
      </c>
      <c r="I523">
        <v>4</v>
      </c>
      <c r="J523">
        <v>1</v>
      </c>
      <c r="K523">
        <v>2</v>
      </c>
      <c r="L523">
        <v>1</v>
      </c>
      <c r="M523">
        <v>2</v>
      </c>
      <c r="N523">
        <f t="shared" si="16"/>
        <v>11.000000008082715</v>
      </c>
      <c r="O523">
        <f t="shared" si="17"/>
        <v>6.0000000148183092</v>
      </c>
    </row>
    <row r="524" spans="1:15" x14ac:dyDescent="0.15">
      <c r="A524" t="s">
        <v>834</v>
      </c>
      <c r="B524" t="s">
        <v>1365</v>
      </c>
      <c r="C524" t="s">
        <v>1373</v>
      </c>
      <c r="D524">
        <v>12</v>
      </c>
      <c r="E524">
        <v>52</v>
      </c>
      <c r="F524">
        <v>0</v>
      </c>
      <c r="G524">
        <v>0</v>
      </c>
      <c r="H524">
        <v>4</v>
      </c>
      <c r="I524">
        <v>8</v>
      </c>
      <c r="J524">
        <v>4</v>
      </c>
      <c r="K524">
        <v>2</v>
      </c>
      <c r="L524">
        <v>4</v>
      </c>
      <c r="M524">
        <v>2</v>
      </c>
      <c r="N524">
        <f t="shared" si="16"/>
        <v>52.000000001709807</v>
      </c>
      <c r="O524">
        <f t="shared" si="17"/>
        <v>12.000000007409154</v>
      </c>
    </row>
    <row r="525" spans="1:15" x14ac:dyDescent="0.15">
      <c r="A525" t="s">
        <v>834</v>
      </c>
      <c r="B525" t="s">
        <v>1365</v>
      </c>
      <c r="C525" t="s">
        <v>1374</v>
      </c>
      <c r="D525">
        <v>0</v>
      </c>
      <c r="E525">
        <v>12</v>
      </c>
      <c r="F525">
        <v>0</v>
      </c>
      <c r="G525">
        <v>0</v>
      </c>
      <c r="H525">
        <v>0</v>
      </c>
      <c r="I525">
        <v>4</v>
      </c>
      <c r="J525">
        <v>0</v>
      </c>
      <c r="K525">
        <v>2</v>
      </c>
      <c r="L525">
        <v>0</v>
      </c>
      <c r="M525">
        <v>2</v>
      </c>
      <c r="N525">
        <f t="shared" si="16"/>
        <v>12.000000007409154</v>
      </c>
      <c r="O525">
        <f t="shared" si="17"/>
        <v>4.216867469879518E-4</v>
      </c>
    </row>
    <row r="526" spans="1:15" x14ac:dyDescent="0.15">
      <c r="A526" t="s">
        <v>834</v>
      </c>
      <c r="B526" t="s">
        <v>1365</v>
      </c>
      <c r="C526" t="s">
        <v>1375</v>
      </c>
      <c r="D526">
        <v>0</v>
      </c>
      <c r="E526">
        <v>8</v>
      </c>
      <c r="F526">
        <v>0</v>
      </c>
      <c r="G526">
        <v>0</v>
      </c>
      <c r="H526">
        <v>0</v>
      </c>
      <c r="I526">
        <v>2</v>
      </c>
      <c r="J526">
        <v>0</v>
      </c>
      <c r="K526">
        <v>1</v>
      </c>
      <c r="L526">
        <v>0</v>
      </c>
      <c r="M526">
        <v>1</v>
      </c>
      <c r="N526">
        <f t="shared" si="16"/>
        <v>8.0000000111137322</v>
      </c>
      <c r="O526">
        <f t="shared" si="17"/>
        <v>4.216867469879518E-4</v>
      </c>
    </row>
    <row r="527" spans="1:15" x14ac:dyDescent="0.15">
      <c r="A527" t="s">
        <v>834</v>
      </c>
      <c r="B527" t="s">
        <v>1365</v>
      </c>
      <c r="C527" t="s">
        <v>1376</v>
      </c>
      <c r="D527">
        <v>6</v>
      </c>
      <c r="E527">
        <v>5</v>
      </c>
      <c r="F527">
        <v>0</v>
      </c>
      <c r="G527">
        <v>0</v>
      </c>
      <c r="H527">
        <v>2</v>
      </c>
      <c r="I527">
        <v>2</v>
      </c>
      <c r="J527">
        <v>1</v>
      </c>
      <c r="K527">
        <v>1</v>
      </c>
      <c r="L527">
        <v>1</v>
      </c>
      <c r="M527">
        <v>1</v>
      </c>
      <c r="N527">
        <f t="shared" si="16"/>
        <v>5.0000000177819715</v>
      </c>
      <c r="O527">
        <f t="shared" si="17"/>
        <v>6.0000000148183092</v>
      </c>
    </row>
    <row r="528" spans="1:15" x14ac:dyDescent="0.15">
      <c r="A528" t="s">
        <v>834</v>
      </c>
      <c r="B528" t="s">
        <v>1365</v>
      </c>
      <c r="C528" t="s">
        <v>1377</v>
      </c>
      <c r="D528">
        <v>0</v>
      </c>
      <c r="E528">
        <v>68</v>
      </c>
      <c r="F528">
        <v>0</v>
      </c>
      <c r="G528">
        <v>6</v>
      </c>
      <c r="H528">
        <v>0</v>
      </c>
      <c r="I528">
        <v>19</v>
      </c>
      <c r="J528">
        <v>0</v>
      </c>
      <c r="K528">
        <v>9</v>
      </c>
      <c r="L528">
        <v>0</v>
      </c>
      <c r="M528">
        <v>6</v>
      </c>
      <c r="N528">
        <f t="shared" si="16"/>
        <v>68.264192664806487</v>
      </c>
      <c r="O528">
        <f t="shared" si="17"/>
        <v>4.216867469879518E-4</v>
      </c>
    </row>
    <row r="529" spans="1:15" x14ac:dyDescent="0.15">
      <c r="A529" t="s">
        <v>834</v>
      </c>
      <c r="B529" t="s">
        <v>1365</v>
      </c>
      <c r="C529" t="s">
        <v>1378</v>
      </c>
      <c r="D529">
        <v>0</v>
      </c>
      <c r="E529">
        <v>12</v>
      </c>
      <c r="F529">
        <v>0</v>
      </c>
      <c r="G529">
        <v>0</v>
      </c>
      <c r="H529">
        <v>0</v>
      </c>
      <c r="I529">
        <v>4</v>
      </c>
      <c r="J529">
        <v>0</v>
      </c>
      <c r="K529">
        <v>2</v>
      </c>
      <c r="L529">
        <v>0</v>
      </c>
      <c r="M529">
        <v>2</v>
      </c>
      <c r="N529">
        <f t="shared" si="16"/>
        <v>12.000000007409154</v>
      </c>
      <c r="O529">
        <f t="shared" si="17"/>
        <v>4.216867469879518E-4</v>
      </c>
    </row>
    <row r="530" spans="1:15" x14ac:dyDescent="0.15">
      <c r="A530" t="s">
        <v>834</v>
      </c>
      <c r="B530" t="s">
        <v>1365</v>
      </c>
      <c r="C530" t="s">
        <v>1379</v>
      </c>
      <c r="D530">
        <v>0</v>
      </c>
      <c r="E530">
        <v>34</v>
      </c>
      <c r="F530">
        <v>0</v>
      </c>
      <c r="G530">
        <v>2</v>
      </c>
      <c r="H530">
        <v>0</v>
      </c>
      <c r="I530">
        <v>10</v>
      </c>
      <c r="J530">
        <v>0</v>
      </c>
      <c r="K530">
        <v>5</v>
      </c>
      <c r="L530">
        <v>0</v>
      </c>
      <c r="M530">
        <v>4</v>
      </c>
      <c r="N530">
        <f t="shared" si="16"/>
        <v>34.058772734463282</v>
      </c>
      <c r="O530">
        <f t="shared" si="17"/>
        <v>4.216867469879518E-4</v>
      </c>
    </row>
    <row r="531" spans="1:15" x14ac:dyDescent="0.15">
      <c r="A531" t="s">
        <v>834</v>
      </c>
      <c r="B531" t="s">
        <v>1365</v>
      </c>
      <c r="C531" t="s">
        <v>1380</v>
      </c>
      <c r="D531">
        <v>0</v>
      </c>
      <c r="E531">
        <v>10</v>
      </c>
      <c r="F531">
        <v>0</v>
      </c>
      <c r="G531">
        <v>0</v>
      </c>
      <c r="H531">
        <v>0</v>
      </c>
      <c r="I531">
        <v>3</v>
      </c>
      <c r="J531">
        <v>0</v>
      </c>
      <c r="K531">
        <v>1</v>
      </c>
      <c r="L531">
        <v>0</v>
      </c>
      <c r="M531">
        <v>1</v>
      </c>
      <c r="N531">
        <f t="shared" si="16"/>
        <v>10.000000008890986</v>
      </c>
      <c r="O531">
        <f t="shared" si="17"/>
        <v>4.216867469879518E-4</v>
      </c>
    </row>
    <row r="532" spans="1:15" x14ac:dyDescent="0.15">
      <c r="A532" t="s">
        <v>834</v>
      </c>
      <c r="B532" t="s">
        <v>1365</v>
      </c>
      <c r="C532" t="s">
        <v>1381</v>
      </c>
      <c r="D532">
        <v>0</v>
      </c>
      <c r="E532">
        <v>10</v>
      </c>
      <c r="F532">
        <v>0</v>
      </c>
      <c r="G532">
        <v>0</v>
      </c>
      <c r="H532">
        <v>0</v>
      </c>
      <c r="I532">
        <v>4</v>
      </c>
      <c r="J532">
        <v>0</v>
      </c>
      <c r="K532">
        <v>2</v>
      </c>
      <c r="L532">
        <v>0</v>
      </c>
      <c r="M532">
        <v>2</v>
      </c>
      <c r="N532">
        <f t="shared" si="16"/>
        <v>10.000000008890986</v>
      </c>
      <c r="O532">
        <f t="shared" si="17"/>
        <v>4.216867469879518E-4</v>
      </c>
    </row>
    <row r="533" spans="1:15" x14ac:dyDescent="0.15">
      <c r="A533" t="s">
        <v>834</v>
      </c>
      <c r="B533" t="s">
        <v>1365</v>
      </c>
      <c r="C533" t="s">
        <v>1382</v>
      </c>
      <c r="D533">
        <v>0</v>
      </c>
      <c r="E533">
        <v>13</v>
      </c>
      <c r="F533">
        <v>0</v>
      </c>
      <c r="G533">
        <v>0</v>
      </c>
      <c r="H533">
        <v>0</v>
      </c>
      <c r="I533">
        <v>4</v>
      </c>
      <c r="J533">
        <v>0</v>
      </c>
      <c r="K533">
        <v>2</v>
      </c>
      <c r="L533">
        <v>0</v>
      </c>
      <c r="M533">
        <v>2</v>
      </c>
      <c r="N533">
        <f t="shared" si="16"/>
        <v>13.000000006839219</v>
      </c>
      <c r="O533">
        <f t="shared" si="17"/>
        <v>4.216867469879518E-4</v>
      </c>
    </row>
    <row r="534" spans="1:15" x14ac:dyDescent="0.15">
      <c r="A534" t="s">
        <v>834</v>
      </c>
      <c r="B534" t="s">
        <v>1365</v>
      </c>
      <c r="C534" t="s">
        <v>1383</v>
      </c>
      <c r="D534">
        <v>0</v>
      </c>
      <c r="E534">
        <v>34</v>
      </c>
      <c r="F534">
        <v>0</v>
      </c>
      <c r="G534">
        <v>0</v>
      </c>
      <c r="H534">
        <v>0</v>
      </c>
      <c r="I534">
        <v>8</v>
      </c>
      <c r="J534">
        <v>0</v>
      </c>
      <c r="K534">
        <v>4</v>
      </c>
      <c r="L534">
        <v>0</v>
      </c>
      <c r="M534">
        <v>4</v>
      </c>
      <c r="N534">
        <f t="shared" si="16"/>
        <v>34.000000002614996</v>
      </c>
      <c r="O534">
        <f t="shared" si="17"/>
        <v>4.216867469879518E-4</v>
      </c>
    </row>
    <row r="535" spans="1:15" x14ac:dyDescent="0.15">
      <c r="A535" t="s">
        <v>834</v>
      </c>
      <c r="B535" t="s">
        <v>1365</v>
      </c>
      <c r="C535" t="s">
        <v>1384</v>
      </c>
      <c r="D535">
        <v>0</v>
      </c>
      <c r="E535">
        <v>24</v>
      </c>
      <c r="F535">
        <v>0</v>
      </c>
      <c r="G535">
        <v>0</v>
      </c>
      <c r="H535">
        <v>0</v>
      </c>
      <c r="I535">
        <v>5</v>
      </c>
      <c r="J535">
        <v>0</v>
      </c>
      <c r="K535">
        <v>3</v>
      </c>
      <c r="L535">
        <v>0</v>
      </c>
      <c r="M535">
        <v>3</v>
      </c>
      <c r="N535">
        <f t="shared" si="16"/>
        <v>24.000000003704578</v>
      </c>
      <c r="O535">
        <f t="shared" si="17"/>
        <v>4.216867469879518E-4</v>
      </c>
    </row>
    <row r="536" spans="1:15" x14ac:dyDescent="0.15">
      <c r="A536" t="s">
        <v>834</v>
      </c>
      <c r="B536" t="s">
        <v>1365</v>
      </c>
      <c r="C536" t="s">
        <v>1385</v>
      </c>
      <c r="D536">
        <v>0</v>
      </c>
      <c r="E536">
        <v>14</v>
      </c>
      <c r="F536">
        <v>0</v>
      </c>
      <c r="G536">
        <v>0</v>
      </c>
      <c r="H536">
        <v>0</v>
      </c>
      <c r="I536">
        <v>5</v>
      </c>
      <c r="J536">
        <v>0</v>
      </c>
      <c r="K536">
        <v>2</v>
      </c>
      <c r="L536">
        <v>0</v>
      </c>
      <c r="M536">
        <v>2</v>
      </c>
      <c r="N536">
        <f t="shared" si="16"/>
        <v>14.000000006350705</v>
      </c>
      <c r="O536">
        <f t="shared" si="17"/>
        <v>4.216867469879518E-4</v>
      </c>
    </row>
    <row r="537" spans="1:15" x14ac:dyDescent="0.15">
      <c r="A537" t="s">
        <v>834</v>
      </c>
      <c r="B537" t="s">
        <v>1365</v>
      </c>
      <c r="C537" t="s">
        <v>1386</v>
      </c>
      <c r="D537">
        <v>0</v>
      </c>
      <c r="E537">
        <v>25</v>
      </c>
      <c r="F537">
        <v>0</v>
      </c>
      <c r="G537">
        <v>0</v>
      </c>
      <c r="H537">
        <v>0</v>
      </c>
      <c r="I537">
        <v>6</v>
      </c>
      <c r="J537">
        <v>0</v>
      </c>
      <c r="K537">
        <v>3</v>
      </c>
      <c r="L537">
        <v>0</v>
      </c>
      <c r="M537">
        <v>3</v>
      </c>
      <c r="N537">
        <f t="shared" si="16"/>
        <v>25.000000003556394</v>
      </c>
      <c r="O537">
        <f t="shared" si="17"/>
        <v>4.216867469879518E-4</v>
      </c>
    </row>
    <row r="538" spans="1:15" x14ac:dyDescent="0.15">
      <c r="A538" t="s">
        <v>834</v>
      </c>
      <c r="B538" t="s">
        <v>1365</v>
      </c>
      <c r="C538" t="s">
        <v>1387</v>
      </c>
      <c r="D538">
        <v>0</v>
      </c>
      <c r="E538">
        <v>34</v>
      </c>
      <c r="F538">
        <v>0</v>
      </c>
      <c r="G538">
        <v>2</v>
      </c>
      <c r="H538">
        <v>0</v>
      </c>
      <c r="I538">
        <v>10</v>
      </c>
      <c r="J538">
        <v>0</v>
      </c>
      <c r="K538">
        <v>5</v>
      </c>
      <c r="L538">
        <v>0</v>
      </c>
      <c r="M538">
        <v>4</v>
      </c>
      <c r="N538">
        <f t="shared" si="16"/>
        <v>34.058772734463282</v>
      </c>
      <c r="O538">
        <f t="shared" si="17"/>
        <v>4.216867469879518E-4</v>
      </c>
    </row>
    <row r="539" spans="1:15" x14ac:dyDescent="0.15">
      <c r="A539" t="s">
        <v>834</v>
      </c>
      <c r="B539" t="s">
        <v>1365</v>
      </c>
      <c r="C539" t="s">
        <v>1388</v>
      </c>
      <c r="D539">
        <v>18</v>
      </c>
      <c r="E539">
        <v>23</v>
      </c>
      <c r="F539">
        <v>0</v>
      </c>
      <c r="G539">
        <v>0</v>
      </c>
      <c r="H539">
        <v>4</v>
      </c>
      <c r="I539">
        <v>4</v>
      </c>
      <c r="J539">
        <v>1</v>
      </c>
      <c r="K539">
        <v>1</v>
      </c>
      <c r="L539">
        <v>1</v>
      </c>
      <c r="M539">
        <v>1</v>
      </c>
      <c r="N539">
        <f t="shared" si="16"/>
        <v>23.000000003865647</v>
      </c>
      <c r="O539">
        <f t="shared" si="17"/>
        <v>18.000000004939437</v>
      </c>
    </row>
    <row r="540" spans="1:15" x14ac:dyDescent="0.15">
      <c r="A540" t="s">
        <v>834</v>
      </c>
      <c r="B540" t="s">
        <v>1365</v>
      </c>
      <c r="C540" t="s">
        <v>1389</v>
      </c>
      <c r="D540">
        <v>0</v>
      </c>
      <c r="E540">
        <v>5</v>
      </c>
      <c r="F540">
        <v>0</v>
      </c>
      <c r="G540">
        <v>0</v>
      </c>
      <c r="H540">
        <v>0</v>
      </c>
      <c r="I540">
        <v>2</v>
      </c>
      <c r="J540">
        <v>0</v>
      </c>
      <c r="K540">
        <v>1</v>
      </c>
      <c r="L540">
        <v>0</v>
      </c>
      <c r="M540">
        <v>1</v>
      </c>
      <c r="N540">
        <f t="shared" si="16"/>
        <v>5.0000000177819715</v>
      </c>
      <c r="O540">
        <f t="shared" si="17"/>
        <v>4.216867469879518E-4</v>
      </c>
    </row>
    <row r="541" spans="1:15" x14ac:dyDescent="0.15">
      <c r="A541" t="s">
        <v>834</v>
      </c>
      <c r="B541" t="s">
        <v>1365</v>
      </c>
      <c r="C541" t="s">
        <v>1390</v>
      </c>
      <c r="D541">
        <v>0</v>
      </c>
      <c r="E541">
        <v>11</v>
      </c>
      <c r="F541">
        <v>0</v>
      </c>
      <c r="G541">
        <v>0</v>
      </c>
      <c r="H541">
        <v>0</v>
      </c>
      <c r="I541">
        <v>4</v>
      </c>
      <c r="J541">
        <v>0</v>
      </c>
      <c r="K541">
        <v>2</v>
      </c>
      <c r="L541">
        <v>0</v>
      </c>
      <c r="M541">
        <v>2</v>
      </c>
      <c r="N541">
        <f t="shared" si="16"/>
        <v>11.000000008082715</v>
      </c>
      <c r="O541">
        <f t="shared" si="17"/>
        <v>4.216867469879518E-4</v>
      </c>
    </row>
    <row r="542" spans="1:15" x14ac:dyDescent="0.15">
      <c r="A542" t="s">
        <v>834</v>
      </c>
      <c r="B542" t="s">
        <v>1365</v>
      </c>
      <c r="C542" t="s">
        <v>1391</v>
      </c>
      <c r="D542">
        <v>0</v>
      </c>
      <c r="E542">
        <v>11</v>
      </c>
      <c r="F542">
        <v>0</v>
      </c>
      <c r="G542">
        <v>0</v>
      </c>
      <c r="H542">
        <v>0</v>
      </c>
      <c r="I542">
        <v>4</v>
      </c>
      <c r="J542">
        <v>0</v>
      </c>
      <c r="K542">
        <v>2</v>
      </c>
      <c r="L542">
        <v>0</v>
      </c>
      <c r="M542">
        <v>2</v>
      </c>
      <c r="N542">
        <f t="shared" si="16"/>
        <v>11.000000008082715</v>
      </c>
      <c r="O542">
        <f t="shared" si="17"/>
        <v>4.216867469879518E-4</v>
      </c>
    </row>
    <row r="543" spans="1:15" x14ac:dyDescent="0.15">
      <c r="A543" t="s">
        <v>834</v>
      </c>
      <c r="B543" t="s">
        <v>1365</v>
      </c>
      <c r="C543" t="s">
        <v>1392</v>
      </c>
      <c r="D543">
        <v>16</v>
      </c>
      <c r="E543">
        <v>36</v>
      </c>
      <c r="F543">
        <v>0</v>
      </c>
      <c r="G543">
        <v>0</v>
      </c>
      <c r="H543">
        <v>4</v>
      </c>
      <c r="I543">
        <v>6</v>
      </c>
      <c r="J543">
        <v>3</v>
      </c>
      <c r="K543">
        <v>3</v>
      </c>
      <c r="L543">
        <v>3</v>
      </c>
      <c r="M543">
        <v>3</v>
      </c>
      <c r="N543">
        <f t="shared" si="16"/>
        <v>36.000000002469719</v>
      </c>
      <c r="O543">
        <f t="shared" si="17"/>
        <v>16.000000005556863</v>
      </c>
    </row>
    <row r="544" spans="1:15" x14ac:dyDescent="0.15">
      <c r="A544" t="s">
        <v>834</v>
      </c>
      <c r="B544" t="s">
        <v>1393</v>
      </c>
      <c r="C544" t="s">
        <v>1394</v>
      </c>
      <c r="D544">
        <v>11</v>
      </c>
      <c r="E544">
        <v>15</v>
      </c>
      <c r="F544">
        <v>0</v>
      </c>
      <c r="G544">
        <v>0</v>
      </c>
      <c r="H544">
        <v>2</v>
      </c>
      <c r="I544">
        <v>6</v>
      </c>
      <c r="J544">
        <v>1</v>
      </c>
      <c r="K544">
        <v>3</v>
      </c>
      <c r="L544">
        <v>1</v>
      </c>
      <c r="M544">
        <v>3</v>
      </c>
      <c r="N544">
        <f t="shared" si="16"/>
        <v>15.000000005927324</v>
      </c>
      <c r="O544">
        <f t="shared" si="17"/>
        <v>11.000000008082715</v>
      </c>
    </row>
    <row r="545" spans="1:15" x14ac:dyDescent="0.15">
      <c r="A545" t="s">
        <v>834</v>
      </c>
      <c r="B545" t="s">
        <v>1393</v>
      </c>
      <c r="C545" t="s">
        <v>1395</v>
      </c>
      <c r="D545">
        <v>79</v>
      </c>
      <c r="E545">
        <v>301</v>
      </c>
      <c r="F545">
        <v>8</v>
      </c>
      <c r="G545">
        <v>22</v>
      </c>
      <c r="H545">
        <v>18</v>
      </c>
      <c r="I545">
        <v>71</v>
      </c>
      <c r="J545">
        <v>11</v>
      </c>
      <c r="K545">
        <v>16</v>
      </c>
      <c r="L545">
        <v>3</v>
      </c>
      <c r="M545">
        <v>9</v>
      </c>
      <c r="N545">
        <f t="shared" si="16"/>
        <v>301.80291582451258</v>
      </c>
      <c r="O545">
        <f t="shared" si="17"/>
        <v>79.404030125540984</v>
      </c>
    </row>
    <row r="546" spans="1:15" x14ac:dyDescent="0.15">
      <c r="A546" t="s">
        <v>834</v>
      </c>
      <c r="B546" t="s">
        <v>1393</v>
      </c>
      <c r="C546" t="s">
        <v>1396</v>
      </c>
      <c r="D546">
        <v>40</v>
      </c>
      <c r="E546">
        <v>33</v>
      </c>
      <c r="F546">
        <v>0</v>
      </c>
      <c r="G546">
        <v>0</v>
      </c>
      <c r="H546">
        <v>4</v>
      </c>
      <c r="I546">
        <v>12</v>
      </c>
      <c r="J546">
        <v>2</v>
      </c>
      <c r="K546">
        <v>6</v>
      </c>
      <c r="L546">
        <v>2</v>
      </c>
      <c r="M546">
        <v>6</v>
      </c>
      <c r="N546">
        <f t="shared" si="16"/>
        <v>33.000000002694236</v>
      </c>
      <c r="O546">
        <f t="shared" si="17"/>
        <v>40.000000002222748</v>
      </c>
    </row>
    <row r="547" spans="1:15" x14ac:dyDescent="0.15">
      <c r="A547" t="s">
        <v>834</v>
      </c>
      <c r="B547" t="s">
        <v>1397</v>
      </c>
      <c r="C547" t="s">
        <v>1398</v>
      </c>
      <c r="D547">
        <v>114</v>
      </c>
      <c r="E547">
        <v>996</v>
      </c>
      <c r="F547">
        <v>9</v>
      </c>
      <c r="G547">
        <v>83</v>
      </c>
      <c r="H547">
        <v>22</v>
      </c>
      <c r="I547">
        <v>177</v>
      </c>
      <c r="J547">
        <v>12</v>
      </c>
      <c r="K547">
        <v>68</v>
      </c>
      <c r="L547">
        <v>4</v>
      </c>
      <c r="M547">
        <v>30</v>
      </c>
      <c r="N547">
        <f t="shared" si="16"/>
        <v>999.45235003984942</v>
      </c>
      <c r="O547">
        <f t="shared" si="17"/>
        <v>114.354711316053</v>
      </c>
    </row>
    <row r="548" spans="1:15" x14ac:dyDescent="0.15">
      <c r="A548" t="s">
        <v>834</v>
      </c>
      <c r="B548" t="s">
        <v>1397</v>
      </c>
      <c r="C548" t="s">
        <v>1399</v>
      </c>
      <c r="D548">
        <v>8</v>
      </c>
      <c r="E548">
        <v>337</v>
      </c>
      <c r="F548">
        <v>2</v>
      </c>
      <c r="G548">
        <v>36</v>
      </c>
      <c r="H548">
        <v>2</v>
      </c>
      <c r="I548">
        <v>63</v>
      </c>
      <c r="J548">
        <v>2</v>
      </c>
      <c r="K548">
        <v>23</v>
      </c>
      <c r="L548">
        <v>0</v>
      </c>
      <c r="M548">
        <v>6</v>
      </c>
      <c r="N548">
        <f t="shared" si="16"/>
        <v>338.91739406554188</v>
      </c>
      <c r="O548">
        <f t="shared" si="17"/>
        <v>8.2462112620172245</v>
      </c>
    </row>
    <row r="549" spans="1:15" x14ac:dyDescent="0.15">
      <c r="A549" t="s">
        <v>834</v>
      </c>
      <c r="B549" t="s">
        <v>1397</v>
      </c>
      <c r="C549" t="s">
        <v>1400</v>
      </c>
      <c r="D549">
        <v>34</v>
      </c>
      <c r="E549">
        <v>960</v>
      </c>
      <c r="F549">
        <v>9</v>
      </c>
      <c r="G549">
        <v>51</v>
      </c>
      <c r="H549">
        <v>7</v>
      </c>
      <c r="I549">
        <v>171</v>
      </c>
      <c r="J549">
        <v>9</v>
      </c>
      <c r="K549">
        <v>35</v>
      </c>
      <c r="L549">
        <v>0</v>
      </c>
      <c r="M549">
        <v>14</v>
      </c>
      <c r="N549">
        <f t="shared" si="16"/>
        <v>961.35373302451876</v>
      </c>
      <c r="O549">
        <f t="shared" si="17"/>
        <v>35.171010792665875</v>
      </c>
    </row>
    <row r="550" spans="1:15" x14ac:dyDescent="0.15">
      <c r="A550" t="s">
        <v>834</v>
      </c>
      <c r="B550" t="s">
        <v>1397</v>
      </c>
      <c r="C550" t="s">
        <v>1401</v>
      </c>
      <c r="D550">
        <v>56</v>
      </c>
      <c r="E550">
        <v>198</v>
      </c>
      <c r="F550">
        <v>2</v>
      </c>
      <c r="G550">
        <v>8</v>
      </c>
      <c r="H550">
        <v>13</v>
      </c>
      <c r="I550">
        <v>48</v>
      </c>
      <c r="J550">
        <v>7</v>
      </c>
      <c r="K550">
        <v>10</v>
      </c>
      <c r="L550">
        <v>5</v>
      </c>
      <c r="M550">
        <v>7</v>
      </c>
      <c r="N550">
        <f t="shared" si="16"/>
        <v>198.16155025679885</v>
      </c>
      <c r="O550">
        <f t="shared" si="17"/>
        <v>56.035702906074263</v>
      </c>
    </row>
    <row r="551" spans="1:15" x14ac:dyDescent="0.15">
      <c r="A551" t="s">
        <v>834</v>
      </c>
      <c r="B551" t="s">
        <v>1397</v>
      </c>
      <c r="C551" t="s">
        <v>1402</v>
      </c>
      <c r="D551">
        <v>500</v>
      </c>
      <c r="E551">
        <v>3810</v>
      </c>
      <c r="F551">
        <v>41</v>
      </c>
      <c r="G551">
        <v>237</v>
      </c>
      <c r="H551">
        <v>90</v>
      </c>
      <c r="I551">
        <v>637</v>
      </c>
      <c r="J551">
        <v>29</v>
      </c>
      <c r="K551">
        <v>162</v>
      </c>
      <c r="L551">
        <v>2</v>
      </c>
      <c r="M551">
        <v>50</v>
      </c>
      <c r="N551">
        <f t="shared" si="16"/>
        <v>3817.36414296569</v>
      </c>
      <c r="O551">
        <f t="shared" si="17"/>
        <v>501.67818369964806</v>
      </c>
    </row>
    <row r="552" spans="1:15" x14ac:dyDescent="0.15">
      <c r="A552" t="s">
        <v>834</v>
      </c>
      <c r="B552" t="s">
        <v>1397</v>
      </c>
      <c r="C552" t="s">
        <v>1403</v>
      </c>
      <c r="D552">
        <v>0</v>
      </c>
      <c r="E552">
        <v>3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1</v>
      </c>
      <c r="L552">
        <v>0</v>
      </c>
      <c r="M552">
        <v>1</v>
      </c>
      <c r="N552">
        <f t="shared" si="16"/>
        <v>3.0000000296366185</v>
      </c>
      <c r="O552">
        <f t="shared" si="17"/>
        <v>4.216867469879518E-4</v>
      </c>
    </row>
    <row r="553" spans="1:15" x14ac:dyDescent="0.15">
      <c r="A553" t="s">
        <v>834</v>
      </c>
      <c r="B553" t="s">
        <v>1397</v>
      </c>
      <c r="C553" t="s">
        <v>1404</v>
      </c>
      <c r="D553">
        <v>34</v>
      </c>
      <c r="E553">
        <v>58</v>
      </c>
      <c r="F553">
        <v>0</v>
      </c>
      <c r="G553">
        <v>6</v>
      </c>
      <c r="H553">
        <v>10</v>
      </c>
      <c r="I553">
        <v>17</v>
      </c>
      <c r="J553">
        <v>3</v>
      </c>
      <c r="K553">
        <v>6</v>
      </c>
      <c r="L553">
        <v>3</v>
      </c>
      <c r="M553">
        <v>3</v>
      </c>
      <c r="N553">
        <f t="shared" si="16"/>
        <v>58.3095189499778</v>
      </c>
      <c r="O553">
        <f t="shared" si="17"/>
        <v>34.000000002614996</v>
      </c>
    </row>
    <row r="554" spans="1:15" x14ac:dyDescent="0.15">
      <c r="A554" t="s">
        <v>834</v>
      </c>
      <c r="B554" t="s">
        <v>1397</v>
      </c>
      <c r="C554" t="s">
        <v>1405</v>
      </c>
      <c r="D554">
        <v>75</v>
      </c>
      <c r="E554">
        <v>380</v>
      </c>
      <c r="F554">
        <v>5</v>
      </c>
      <c r="G554">
        <v>23</v>
      </c>
      <c r="H554">
        <v>17</v>
      </c>
      <c r="I554">
        <v>83</v>
      </c>
      <c r="J554">
        <v>5</v>
      </c>
      <c r="K554">
        <v>25</v>
      </c>
      <c r="L554">
        <v>2</v>
      </c>
      <c r="M554">
        <v>14</v>
      </c>
      <c r="N554">
        <f t="shared" si="16"/>
        <v>380.69541631096354</v>
      </c>
      <c r="O554">
        <f t="shared" si="17"/>
        <v>75.166481893047376</v>
      </c>
    </row>
    <row r="555" spans="1:15" x14ac:dyDescent="0.15">
      <c r="A555" t="s">
        <v>834</v>
      </c>
      <c r="B555" t="s">
        <v>1397</v>
      </c>
      <c r="C555" t="s">
        <v>1406</v>
      </c>
      <c r="D555">
        <v>8</v>
      </c>
      <c r="E555">
        <v>20</v>
      </c>
      <c r="F555">
        <v>0</v>
      </c>
      <c r="G555">
        <v>0</v>
      </c>
      <c r="H555">
        <v>2</v>
      </c>
      <c r="I555">
        <v>3</v>
      </c>
      <c r="J555">
        <v>2</v>
      </c>
      <c r="K555">
        <v>2</v>
      </c>
      <c r="L555">
        <v>2</v>
      </c>
      <c r="M555">
        <v>2</v>
      </c>
      <c r="N555">
        <f t="shared" si="16"/>
        <v>20.000000004445493</v>
      </c>
      <c r="O555">
        <f t="shared" si="17"/>
        <v>8.0000000111137322</v>
      </c>
    </row>
    <row r="556" spans="1:15" x14ac:dyDescent="0.15">
      <c r="A556" t="s">
        <v>834</v>
      </c>
      <c r="B556" t="s">
        <v>1397</v>
      </c>
      <c r="C556" t="s">
        <v>1407</v>
      </c>
      <c r="D556">
        <v>314</v>
      </c>
      <c r="E556">
        <v>912</v>
      </c>
      <c r="F556">
        <v>36</v>
      </c>
      <c r="G556">
        <v>76</v>
      </c>
      <c r="H556">
        <v>71</v>
      </c>
      <c r="I556">
        <v>207</v>
      </c>
      <c r="J556">
        <v>37</v>
      </c>
      <c r="K556">
        <v>71</v>
      </c>
      <c r="L556">
        <v>11</v>
      </c>
      <c r="M556">
        <v>41</v>
      </c>
      <c r="N556">
        <f t="shared" si="16"/>
        <v>915.16118798831155</v>
      </c>
      <c r="O556">
        <f t="shared" si="17"/>
        <v>316.05695689254782</v>
      </c>
    </row>
    <row r="557" spans="1:15" x14ac:dyDescent="0.15">
      <c r="A557" t="s">
        <v>834</v>
      </c>
      <c r="B557" t="s">
        <v>1397</v>
      </c>
      <c r="C557" t="s">
        <v>1408</v>
      </c>
      <c r="D557">
        <v>8</v>
      </c>
      <c r="E557">
        <v>876</v>
      </c>
      <c r="F557">
        <v>0</v>
      </c>
      <c r="G557">
        <v>82</v>
      </c>
      <c r="H557">
        <v>2</v>
      </c>
      <c r="I557">
        <v>210</v>
      </c>
      <c r="J557">
        <v>2</v>
      </c>
      <c r="K557">
        <v>90</v>
      </c>
      <c r="L557">
        <v>2</v>
      </c>
      <c r="M557">
        <v>49</v>
      </c>
      <c r="N557">
        <f t="shared" si="16"/>
        <v>879.82952894306618</v>
      </c>
      <c r="O557">
        <f t="shared" si="17"/>
        <v>8.0000000111137322</v>
      </c>
    </row>
    <row r="558" spans="1:15" x14ac:dyDescent="0.15">
      <c r="A558" t="s">
        <v>834</v>
      </c>
      <c r="B558" t="s">
        <v>1397</v>
      </c>
      <c r="C558" t="s">
        <v>1409</v>
      </c>
      <c r="D558">
        <v>2</v>
      </c>
      <c r="E558">
        <v>10</v>
      </c>
      <c r="F558">
        <v>0</v>
      </c>
      <c r="G558">
        <v>0</v>
      </c>
      <c r="H558">
        <v>1</v>
      </c>
      <c r="I558">
        <v>5</v>
      </c>
      <c r="J558">
        <v>1</v>
      </c>
      <c r="K558">
        <v>3</v>
      </c>
      <c r="L558">
        <v>1</v>
      </c>
      <c r="M558">
        <v>3</v>
      </c>
      <c r="N558">
        <f t="shared" si="16"/>
        <v>10.000000008890986</v>
      </c>
      <c r="O558">
        <f t="shared" si="17"/>
        <v>2.0000000444549277</v>
      </c>
    </row>
    <row r="559" spans="1:15" x14ac:dyDescent="0.15">
      <c r="A559" t="s">
        <v>834</v>
      </c>
      <c r="B559" t="s">
        <v>1397</v>
      </c>
      <c r="C559" t="s">
        <v>1410</v>
      </c>
      <c r="D559">
        <v>0</v>
      </c>
      <c r="E559">
        <v>6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1</v>
      </c>
      <c r="L559">
        <v>0</v>
      </c>
      <c r="M559">
        <v>1</v>
      </c>
      <c r="N559">
        <f t="shared" si="16"/>
        <v>6.0000000148183092</v>
      </c>
      <c r="O559">
        <f t="shared" si="17"/>
        <v>4.216867469879518E-4</v>
      </c>
    </row>
    <row r="560" spans="1:15" x14ac:dyDescent="0.15">
      <c r="A560" t="s">
        <v>834</v>
      </c>
      <c r="B560" t="s">
        <v>1397</v>
      </c>
      <c r="C560" t="s">
        <v>1411</v>
      </c>
      <c r="D560">
        <v>3</v>
      </c>
      <c r="E560">
        <v>409</v>
      </c>
      <c r="F560">
        <v>1</v>
      </c>
      <c r="G560">
        <v>37</v>
      </c>
      <c r="H560">
        <v>1</v>
      </c>
      <c r="I560">
        <v>84</v>
      </c>
      <c r="J560">
        <v>1</v>
      </c>
      <c r="K560">
        <v>42</v>
      </c>
      <c r="L560">
        <v>0</v>
      </c>
      <c r="M560">
        <v>24</v>
      </c>
      <c r="N560">
        <f t="shared" si="16"/>
        <v>410.67018396783789</v>
      </c>
      <c r="O560">
        <f t="shared" si="17"/>
        <v>3.1622776882841444</v>
      </c>
    </row>
    <row r="561" spans="1:15" x14ac:dyDescent="0.15">
      <c r="A561" t="s">
        <v>834</v>
      </c>
      <c r="B561" t="s">
        <v>1397</v>
      </c>
      <c r="C561" t="s">
        <v>1412</v>
      </c>
      <c r="D561">
        <v>13</v>
      </c>
      <c r="E561">
        <v>987</v>
      </c>
      <c r="F561">
        <v>7</v>
      </c>
      <c r="G561">
        <v>103</v>
      </c>
      <c r="H561">
        <v>3</v>
      </c>
      <c r="I561">
        <v>155</v>
      </c>
      <c r="J561">
        <v>10</v>
      </c>
      <c r="K561">
        <v>55</v>
      </c>
      <c r="L561">
        <v>3</v>
      </c>
      <c r="M561">
        <v>7</v>
      </c>
      <c r="N561">
        <f t="shared" si="16"/>
        <v>992.35981377733037</v>
      </c>
      <c r="O561">
        <f t="shared" si="17"/>
        <v>14.764823066255136</v>
      </c>
    </row>
    <row r="562" spans="1:15" x14ac:dyDescent="0.15">
      <c r="A562" t="s">
        <v>834</v>
      </c>
      <c r="B562" t="s">
        <v>1397</v>
      </c>
      <c r="C562" t="s">
        <v>1413</v>
      </c>
      <c r="D562">
        <v>129</v>
      </c>
      <c r="E562">
        <v>1942</v>
      </c>
      <c r="F562">
        <v>18</v>
      </c>
      <c r="G562">
        <v>146</v>
      </c>
      <c r="H562">
        <v>20</v>
      </c>
      <c r="I562">
        <v>280</v>
      </c>
      <c r="J562">
        <v>16</v>
      </c>
      <c r="K562">
        <v>85</v>
      </c>
      <c r="L562">
        <v>2</v>
      </c>
      <c r="M562">
        <v>17</v>
      </c>
      <c r="N562">
        <f t="shared" si="16"/>
        <v>1947.4804235216789</v>
      </c>
      <c r="O562">
        <f t="shared" si="17"/>
        <v>130.24976007723708</v>
      </c>
    </row>
    <row r="563" spans="1:15" x14ac:dyDescent="0.15">
      <c r="A563" t="s">
        <v>834</v>
      </c>
      <c r="B563" t="s">
        <v>1397</v>
      </c>
      <c r="C563" t="s">
        <v>1414</v>
      </c>
      <c r="D563">
        <v>0</v>
      </c>
      <c r="E563">
        <v>23</v>
      </c>
      <c r="F563">
        <v>0</v>
      </c>
      <c r="G563">
        <v>0</v>
      </c>
      <c r="H563">
        <v>0</v>
      </c>
      <c r="I563">
        <v>3</v>
      </c>
      <c r="J563">
        <v>0</v>
      </c>
      <c r="K563">
        <v>2</v>
      </c>
      <c r="L563">
        <v>0</v>
      </c>
      <c r="M563">
        <v>2</v>
      </c>
      <c r="N563">
        <f t="shared" si="16"/>
        <v>23.000000003865647</v>
      </c>
      <c r="O563">
        <f t="shared" si="17"/>
        <v>4.216867469879518E-4</v>
      </c>
    </row>
    <row r="564" spans="1:15" x14ac:dyDescent="0.15">
      <c r="A564" t="s">
        <v>834</v>
      </c>
      <c r="B564" t="s">
        <v>1397</v>
      </c>
      <c r="C564" t="s">
        <v>1415</v>
      </c>
      <c r="D564">
        <v>0</v>
      </c>
      <c r="E564">
        <v>30</v>
      </c>
      <c r="F564">
        <v>0</v>
      </c>
      <c r="G564">
        <v>0</v>
      </c>
      <c r="H564">
        <v>0</v>
      </c>
      <c r="I564">
        <v>6</v>
      </c>
      <c r="J564">
        <v>0</v>
      </c>
      <c r="K564">
        <v>3</v>
      </c>
      <c r="L564">
        <v>0</v>
      </c>
      <c r="M564">
        <v>3</v>
      </c>
      <c r="N564">
        <f t="shared" si="16"/>
        <v>30.000000002963663</v>
      </c>
      <c r="O564">
        <f t="shared" si="17"/>
        <v>4.216867469879518E-4</v>
      </c>
    </row>
    <row r="565" spans="1:15" x14ac:dyDescent="0.15">
      <c r="A565" t="s">
        <v>834</v>
      </c>
      <c r="B565" t="s">
        <v>1397</v>
      </c>
      <c r="C565" t="s">
        <v>1416</v>
      </c>
      <c r="D565">
        <v>0</v>
      </c>
      <c r="E565">
        <v>24</v>
      </c>
      <c r="F565">
        <v>0</v>
      </c>
      <c r="G565">
        <v>0</v>
      </c>
      <c r="H565">
        <v>0</v>
      </c>
      <c r="I565">
        <v>2</v>
      </c>
      <c r="J565">
        <v>0</v>
      </c>
      <c r="K565">
        <v>2</v>
      </c>
      <c r="L565">
        <v>0</v>
      </c>
      <c r="M565">
        <v>2</v>
      </c>
      <c r="N565">
        <f t="shared" si="16"/>
        <v>24.000000003704578</v>
      </c>
      <c r="O565">
        <f t="shared" si="17"/>
        <v>4.216867469879518E-4</v>
      </c>
    </row>
    <row r="566" spans="1:15" x14ac:dyDescent="0.15">
      <c r="A566" t="s">
        <v>834</v>
      </c>
      <c r="B566" t="s">
        <v>1397</v>
      </c>
      <c r="C566" t="s">
        <v>1417</v>
      </c>
      <c r="D566">
        <v>0</v>
      </c>
      <c r="E566">
        <v>23</v>
      </c>
      <c r="F566">
        <v>0</v>
      </c>
      <c r="G566">
        <v>0</v>
      </c>
      <c r="H566">
        <v>0</v>
      </c>
      <c r="I566">
        <v>6</v>
      </c>
      <c r="J566">
        <v>0</v>
      </c>
      <c r="K566">
        <v>4</v>
      </c>
      <c r="L566">
        <v>0</v>
      </c>
      <c r="M566">
        <v>4</v>
      </c>
      <c r="N566">
        <f t="shared" si="16"/>
        <v>23.000000003865647</v>
      </c>
      <c r="O566">
        <f t="shared" si="17"/>
        <v>4.216867469879518E-4</v>
      </c>
    </row>
    <row r="567" spans="1:15" x14ac:dyDescent="0.15">
      <c r="A567" t="s">
        <v>834</v>
      </c>
      <c r="B567" t="s">
        <v>1397</v>
      </c>
      <c r="C567" t="s">
        <v>1417</v>
      </c>
      <c r="D567">
        <v>0</v>
      </c>
      <c r="E567">
        <v>44</v>
      </c>
      <c r="F567">
        <v>0</v>
      </c>
      <c r="G567">
        <v>2</v>
      </c>
      <c r="H567">
        <v>0</v>
      </c>
      <c r="I567">
        <v>11</v>
      </c>
      <c r="J567">
        <v>0</v>
      </c>
      <c r="K567">
        <v>5</v>
      </c>
      <c r="L567">
        <v>0</v>
      </c>
      <c r="M567">
        <v>4</v>
      </c>
      <c r="N567">
        <f t="shared" si="16"/>
        <v>44.045431093109073</v>
      </c>
      <c r="O567">
        <f t="shared" si="17"/>
        <v>4.216867469879518E-4</v>
      </c>
    </row>
    <row r="568" spans="1:15" x14ac:dyDescent="0.15">
      <c r="A568" t="s">
        <v>834</v>
      </c>
      <c r="B568" t="s">
        <v>1397</v>
      </c>
      <c r="C568" t="s">
        <v>1418</v>
      </c>
      <c r="D568">
        <v>142</v>
      </c>
      <c r="E568">
        <v>114</v>
      </c>
      <c r="F568">
        <v>8</v>
      </c>
      <c r="G568">
        <v>2</v>
      </c>
      <c r="H568">
        <v>29</v>
      </c>
      <c r="I568">
        <v>24</v>
      </c>
      <c r="J568">
        <v>8</v>
      </c>
      <c r="K568">
        <v>10</v>
      </c>
      <c r="L568">
        <v>4</v>
      </c>
      <c r="M568">
        <v>9</v>
      </c>
      <c r="N568">
        <f t="shared" si="16"/>
        <v>114.01754251069359</v>
      </c>
      <c r="O568">
        <f t="shared" si="17"/>
        <v>142.22517358111335</v>
      </c>
    </row>
    <row r="569" spans="1:15" x14ac:dyDescent="0.15">
      <c r="A569" t="s">
        <v>834</v>
      </c>
      <c r="B569" t="s">
        <v>1397</v>
      </c>
      <c r="C569" t="s">
        <v>1415</v>
      </c>
      <c r="D569">
        <v>0</v>
      </c>
      <c r="E569">
        <v>16</v>
      </c>
      <c r="F569">
        <v>0</v>
      </c>
      <c r="G569">
        <v>0</v>
      </c>
      <c r="H569">
        <v>0</v>
      </c>
      <c r="I569">
        <v>3</v>
      </c>
      <c r="J569">
        <v>0</v>
      </c>
      <c r="K569">
        <v>2</v>
      </c>
      <c r="L569">
        <v>0</v>
      </c>
      <c r="M569">
        <v>2</v>
      </c>
      <c r="N569">
        <f t="shared" si="16"/>
        <v>16.000000005556863</v>
      </c>
      <c r="O569">
        <f t="shared" si="17"/>
        <v>4.216867469879518E-4</v>
      </c>
    </row>
    <row r="570" spans="1:15" x14ac:dyDescent="0.15">
      <c r="A570" t="s">
        <v>834</v>
      </c>
      <c r="B570" t="s">
        <v>1397</v>
      </c>
      <c r="C570" t="s">
        <v>1419</v>
      </c>
      <c r="D570">
        <v>0</v>
      </c>
      <c r="E570">
        <v>29</v>
      </c>
      <c r="F570">
        <v>0</v>
      </c>
      <c r="G570">
        <v>0</v>
      </c>
      <c r="H570">
        <v>0</v>
      </c>
      <c r="I570">
        <v>9</v>
      </c>
      <c r="J570">
        <v>0</v>
      </c>
      <c r="K570">
        <v>5</v>
      </c>
      <c r="L570">
        <v>0</v>
      </c>
      <c r="M570">
        <v>5</v>
      </c>
      <c r="N570">
        <f t="shared" si="16"/>
        <v>29.000000003065857</v>
      </c>
      <c r="O570">
        <f t="shared" si="17"/>
        <v>4.216867469879518E-4</v>
      </c>
    </row>
    <row r="571" spans="1:15" x14ac:dyDescent="0.15">
      <c r="A571" t="s">
        <v>834</v>
      </c>
      <c r="B571" t="s">
        <v>1397</v>
      </c>
      <c r="C571" t="s">
        <v>1420</v>
      </c>
      <c r="D571">
        <v>6</v>
      </c>
      <c r="E571">
        <v>5</v>
      </c>
      <c r="F571">
        <v>0</v>
      </c>
      <c r="G571">
        <v>0</v>
      </c>
      <c r="H571">
        <v>2</v>
      </c>
      <c r="I571">
        <v>2</v>
      </c>
      <c r="J571">
        <v>2</v>
      </c>
      <c r="K571">
        <v>1</v>
      </c>
      <c r="L571">
        <v>2</v>
      </c>
      <c r="M571">
        <v>1</v>
      </c>
      <c r="N571">
        <f t="shared" si="16"/>
        <v>5.0000000177819715</v>
      </c>
      <c r="O571">
        <f t="shared" si="17"/>
        <v>6.0000000148183092</v>
      </c>
    </row>
    <row r="572" spans="1:15" x14ac:dyDescent="0.15">
      <c r="A572" t="s">
        <v>834</v>
      </c>
      <c r="B572" t="s">
        <v>1397</v>
      </c>
      <c r="C572" t="s">
        <v>1421</v>
      </c>
      <c r="D572">
        <v>29</v>
      </c>
      <c r="E572">
        <v>372</v>
      </c>
      <c r="F572">
        <v>3</v>
      </c>
      <c r="G572">
        <v>41</v>
      </c>
      <c r="H572">
        <v>11</v>
      </c>
      <c r="I572">
        <v>95</v>
      </c>
      <c r="J572">
        <v>10</v>
      </c>
      <c r="K572">
        <v>30</v>
      </c>
      <c r="L572">
        <v>7</v>
      </c>
      <c r="M572">
        <v>11</v>
      </c>
      <c r="N572">
        <f t="shared" si="16"/>
        <v>374.25258850163993</v>
      </c>
      <c r="O572">
        <f t="shared" si="17"/>
        <v>29.154759477276087</v>
      </c>
    </row>
    <row r="573" spans="1:15" x14ac:dyDescent="0.15">
      <c r="A573" t="s">
        <v>834</v>
      </c>
      <c r="B573" t="s">
        <v>1397</v>
      </c>
      <c r="C573" t="s">
        <v>1422</v>
      </c>
      <c r="D573">
        <v>56</v>
      </c>
      <c r="E573">
        <v>1754</v>
      </c>
      <c r="F573">
        <v>4</v>
      </c>
      <c r="G573">
        <v>142</v>
      </c>
      <c r="H573">
        <v>12</v>
      </c>
      <c r="I573">
        <v>357</v>
      </c>
      <c r="J573">
        <v>6</v>
      </c>
      <c r="K573">
        <v>134</v>
      </c>
      <c r="L573">
        <v>2</v>
      </c>
      <c r="M573">
        <v>65</v>
      </c>
      <c r="N573">
        <f t="shared" si="16"/>
        <v>1759.7386169542845</v>
      </c>
      <c r="O573">
        <f t="shared" si="17"/>
        <v>56.142675392056439</v>
      </c>
    </row>
    <row r="574" spans="1:15" x14ac:dyDescent="0.15">
      <c r="A574" t="s">
        <v>834</v>
      </c>
      <c r="B574" t="s">
        <v>1397</v>
      </c>
      <c r="C574" t="s">
        <v>1423</v>
      </c>
      <c r="D574">
        <v>313</v>
      </c>
      <c r="E574">
        <v>1875</v>
      </c>
      <c r="F574">
        <v>40</v>
      </c>
      <c r="G574">
        <v>194</v>
      </c>
      <c r="H574">
        <v>51</v>
      </c>
      <c r="I574">
        <v>362</v>
      </c>
      <c r="J574">
        <v>32</v>
      </c>
      <c r="K574">
        <v>141</v>
      </c>
      <c r="L574">
        <v>4</v>
      </c>
      <c r="M574">
        <v>52</v>
      </c>
      <c r="N574">
        <f t="shared" si="16"/>
        <v>1885.0095490474785</v>
      </c>
      <c r="O574">
        <f t="shared" si="17"/>
        <v>315.54555930986862</v>
      </c>
    </row>
    <row r="575" spans="1:15" x14ac:dyDescent="0.15">
      <c r="A575" t="s">
        <v>834</v>
      </c>
      <c r="B575" t="s">
        <v>1397</v>
      </c>
      <c r="C575" t="s">
        <v>1424</v>
      </c>
      <c r="D575">
        <v>12</v>
      </c>
      <c r="E575">
        <v>474</v>
      </c>
      <c r="F575">
        <v>2</v>
      </c>
      <c r="G575">
        <v>52</v>
      </c>
      <c r="H575">
        <v>0</v>
      </c>
      <c r="I575">
        <v>82</v>
      </c>
      <c r="J575">
        <v>2</v>
      </c>
      <c r="K575">
        <v>32</v>
      </c>
      <c r="L575">
        <v>0</v>
      </c>
      <c r="M575">
        <v>7</v>
      </c>
      <c r="N575">
        <f t="shared" si="16"/>
        <v>476.84378993563274</v>
      </c>
      <c r="O575">
        <f t="shared" si="17"/>
        <v>12.165525067904785</v>
      </c>
    </row>
    <row r="576" spans="1:15" x14ac:dyDescent="0.15">
      <c r="A576" t="s">
        <v>834</v>
      </c>
      <c r="B576" t="s">
        <v>1397</v>
      </c>
      <c r="C576" t="s">
        <v>1425</v>
      </c>
      <c r="D576">
        <v>14</v>
      </c>
      <c r="E576">
        <v>87</v>
      </c>
      <c r="F576">
        <v>0</v>
      </c>
      <c r="G576">
        <v>6</v>
      </c>
      <c r="H576">
        <v>4</v>
      </c>
      <c r="I576">
        <v>21</v>
      </c>
      <c r="J576">
        <v>2</v>
      </c>
      <c r="K576">
        <v>9</v>
      </c>
      <c r="L576">
        <v>2</v>
      </c>
      <c r="M576">
        <v>6</v>
      </c>
      <c r="N576">
        <f t="shared" si="16"/>
        <v>87.206651123511335</v>
      </c>
      <c r="O576">
        <f t="shared" si="17"/>
        <v>14.000000006350705</v>
      </c>
    </row>
    <row r="577" spans="1:15" x14ac:dyDescent="0.15">
      <c r="A577" t="s">
        <v>834</v>
      </c>
      <c r="B577" t="s">
        <v>1397</v>
      </c>
      <c r="C577" t="s">
        <v>1426</v>
      </c>
      <c r="D577">
        <v>0</v>
      </c>
      <c r="E577">
        <v>6</v>
      </c>
      <c r="F577">
        <v>0</v>
      </c>
      <c r="G577">
        <v>0</v>
      </c>
      <c r="H577">
        <v>0</v>
      </c>
      <c r="I577">
        <v>2</v>
      </c>
      <c r="J577">
        <v>0</v>
      </c>
      <c r="K577">
        <v>1</v>
      </c>
      <c r="L577">
        <v>0</v>
      </c>
      <c r="M577">
        <v>1</v>
      </c>
      <c r="N577">
        <f t="shared" si="16"/>
        <v>6.0000000148183092</v>
      </c>
      <c r="O577">
        <f t="shared" si="17"/>
        <v>4.216867469879518E-4</v>
      </c>
    </row>
    <row r="578" spans="1:15" x14ac:dyDescent="0.15">
      <c r="A578" t="s">
        <v>834</v>
      </c>
      <c r="B578" t="s">
        <v>1397</v>
      </c>
      <c r="C578" t="s">
        <v>1427</v>
      </c>
      <c r="D578">
        <v>6</v>
      </c>
      <c r="E578">
        <v>3</v>
      </c>
      <c r="F578">
        <v>0</v>
      </c>
      <c r="G578">
        <v>0</v>
      </c>
      <c r="H578">
        <v>2</v>
      </c>
      <c r="I578">
        <v>1</v>
      </c>
      <c r="J578">
        <v>2</v>
      </c>
      <c r="K578">
        <v>1</v>
      </c>
      <c r="L578">
        <v>2</v>
      </c>
      <c r="M578">
        <v>1</v>
      </c>
      <c r="N578">
        <f t="shared" si="16"/>
        <v>3.0000000296366185</v>
      </c>
      <c r="O578">
        <f t="shared" si="17"/>
        <v>6.0000000148183092</v>
      </c>
    </row>
    <row r="579" spans="1:15" x14ac:dyDescent="0.15">
      <c r="A579" t="s">
        <v>834</v>
      </c>
      <c r="B579" t="s">
        <v>1397</v>
      </c>
      <c r="C579" t="s">
        <v>1428</v>
      </c>
      <c r="D579">
        <v>7</v>
      </c>
      <c r="E579">
        <v>106</v>
      </c>
      <c r="F579">
        <v>1</v>
      </c>
      <c r="G579">
        <v>7</v>
      </c>
      <c r="H579">
        <v>1</v>
      </c>
      <c r="I579">
        <v>23</v>
      </c>
      <c r="J579">
        <v>1</v>
      </c>
      <c r="K579">
        <v>9</v>
      </c>
      <c r="L579">
        <v>0</v>
      </c>
      <c r="M579">
        <v>6</v>
      </c>
      <c r="N579">
        <f t="shared" ref="N579:N642" si="18">SQRT(E579*E579+G579*G579+$S$2*$S$2)</f>
        <v>106.23088063354186</v>
      </c>
      <c r="O579">
        <f t="shared" ref="O579:O642" si="19">SQRT(D579*D579+F579*F579+$S$2*$S$2)</f>
        <v>7.0710678244392282</v>
      </c>
    </row>
    <row r="580" spans="1:15" x14ac:dyDescent="0.15">
      <c r="A580" t="s">
        <v>834</v>
      </c>
      <c r="B580" t="s">
        <v>1397</v>
      </c>
      <c r="C580" t="s">
        <v>1429</v>
      </c>
      <c r="D580">
        <v>0</v>
      </c>
      <c r="E580">
        <v>449</v>
      </c>
      <c r="F580">
        <v>0</v>
      </c>
      <c r="G580">
        <v>42</v>
      </c>
      <c r="H580">
        <v>0</v>
      </c>
      <c r="I580">
        <v>77</v>
      </c>
      <c r="J580">
        <v>0</v>
      </c>
      <c r="K580">
        <v>30</v>
      </c>
      <c r="L580">
        <v>0</v>
      </c>
      <c r="M580">
        <v>9</v>
      </c>
      <c r="N580">
        <f t="shared" si="18"/>
        <v>450.96008692585849</v>
      </c>
      <c r="O580">
        <f t="shared" si="19"/>
        <v>4.216867469879518E-4</v>
      </c>
    </row>
    <row r="581" spans="1:15" x14ac:dyDescent="0.15">
      <c r="A581" t="s">
        <v>834</v>
      </c>
      <c r="B581" t="s">
        <v>1397</v>
      </c>
      <c r="C581" t="s">
        <v>1430</v>
      </c>
      <c r="D581">
        <v>227</v>
      </c>
      <c r="E581">
        <v>1028</v>
      </c>
      <c r="F581">
        <v>40</v>
      </c>
      <c r="G581">
        <v>108</v>
      </c>
      <c r="H581">
        <v>52</v>
      </c>
      <c r="I581">
        <v>221</v>
      </c>
      <c r="J581">
        <v>34</v>
      </c>
      <c r="K581">
        <v>76</v>
      </c>
      <c r="L581">
        <v>2</v>
      </c>
      <c r="M581">
        <v>34</v>
      </c>
      <c r="N581">
        <f t="shared" si="18"/>
        <v>1033.6575835353688</v>
      </c>
      <c r="O581">
        <f t="shared" si="19"/>
        <v>230.49728848769092</v>
      </c>
    </row>
    <row r="582" spans="1:15" x14ac:dyDescent="0.15">
      <c r="A582" t="s">
        <v>834</v>
      </c>
      <c r="B582" t="s">
        <v>1397</v>
      </c>
      <c r="C582" t="s">
        <v>1431</v>
      </c>
      <c r="D582">
        <v>30</v>
      </c>
      <c r="E582">
        <v>1107</v>
      </c>
      <c r="F582">
        <v>7</v>
      </c>
      <c r="G582">
        <v>93</v>
      </c>
      <c r="H582">
        <v>5</v>
      </c>
      <c r="I582">
        <v>208</v>
      </c>
      <c r="J582">
        <v>7</v>
      </c>
      <c r="K582">
        <v>77</v>
      </c>
      <c r="L582">
        <v>0</v>
      </c>
      <c r="M582">
        <v>34</v>
      </c>
      <c r="N582">
        <f t="shared" si="18"/>
        <v>1110.8996354307521</v>
      </c>
      <c r="O582">
        <f t="shared" si="19"/>
        <v>30.805843604384862</v>
      </c>
    </row>
    <row r="583" spans="1:15" x14ac:dyDescent="0.15">
      <c r="A583" t="s">
        <v>834</v>
      </c>
      <c r="B583" t="s">
        <v>1397</v>
      </c>
      <c r="C583" t="s">
        <v>1432</v>
      </c>
      <c r="D583">
        <v>3</v>
      </c>
      <c r="E583">
        <v>568</v>
      </c>
      <c r="F583">
        <v>0</v>
      </c>
      <c r="G583">
        <v>46</v>
      </c>
      <c r="H583">
        <v>1</v>
      </c>
      <c r="I583">
        <v>88</v>
      </c>
      <c r="J583">
        <v>1</v>
      </c>
      <c r="K583">
        <v>30</v>
      </c>
      <c r="L583">
        <v>1</v>
      </c>
      <c r="M583">
        <v>7</v>
      </c>
      <c r="N583">
        <f t="shared" si="18"/>
        <v>569.85963183943625</v>
      </c>
      <c r="O583">
        <f t="shared" si="19"/>
        <v>3.0000000296366185</v>
      </c>
    </row>
    <row r="584" spans="1:15" x14ac:dyDescent="0.15">
      <c r="A584" t="s">
        <v>834</v>
      </c>
      <c r="B584" t="s">
        <v>1397</v>
      </c>
      <c r="C584" t="s">
        <v>1433</v>
      </c>
      <c r="D584">
        <v>0</v>
      </c>
      <c r="E584">
        <v>229</v>
      </c>
      <c r="F584">
        <v>0</v>
      </c>
      <c r="G584">
        <v>22</v>
      </c>
      <c r="H584">
        <v>0</v>
      </c>
      <c r="I584">
        <v>45</v>
      </c>
      <c r="J584">
        <v>0</v>
      </c>
      <c r="K584">
        <v>17</v>
      </c>
      <c r="L584">
        <v>0</v>
      </c>
      <c r="M584">
        <v>6</v>
      </c>
      <c r="N584">
        <f t="shared" si="18"/>
        <v>230.05434140693328</v>
      </c>
      <c r="O584">
        <f t="shared" si="19"/>
        <v>4.216867469879518E-4</v>
      </c>
    </row>
    <row r="585" spans="1:15" x14ac:dyDescent="0.15">
      <c r="A585" t="s">
        <v>834</v>
      </c>
      <c r="B585" t="s">
        <v>1397</v>
      </c>
      <c r="C585" t="s">
        <v>1434</v>
      </c>
      <c r="D585">
        <v>0</v>
      </c>
      <c r="E585">
        <v>6</v>
      </c>
      <c r="F585">
        <v>0</v>
      </c>
      <c r="G585">
        <v>0</v>
      </c>
      <c r="H585">
        <v>0</v>
      </c>
      <c r="I585">
        <v>2</v>
      </c>
      <c r="J585">
        <v>0</v>
      </c>
      <c r="K585">
        <v>1</v>
      </c>
      <c r="L585">
        <v>0</v>
      </c>
      <c r="M585">
        <v>1</v>
      </c>
      <c r="N585">
        <f t="shared" si="18"/>
        <v>6.0000000148183092</v>
      </c>
      <c r="O585">
        <f t="shared" si="19"/>
        <v>4.216867469879518E-4</v>
      </c>
    </row>
    <row r="586" spans="1:15" x14ac:dyDescent="0.15">
      <c r="A586" t="s">
        <v>834</v>
      </c>
      <c r="B586" t="s">
        <v>1397</v>
      </c>
      <c r="C586" t="s">
        <v>1435</v>
      </c>
      <c r="D586">
        <v>11</v>
      </c>
      <c r="E586">
        <v>525</v>
      </c>
      <c r="F586">
        <v>2</v>
      </c>
      <c r="G586">
        <v>54</v>
      </c>
      <c r="H586">
        <v>2</v>
      </c>
      <c r="I586">
        <v>80</v>
      </c>
      <c r="J586">
        <v>2</v>
      </c>
      <c r="K586">
        <v>32</v>
      </c>
      <c r="L586">
        <v>0</v>
      </c>
      <c r="M586">
        <v>6</v>
      </c>
      <c r="N586">
        <f t="shared" si="18"/>
        <v>527.76983619772909</v>
      </c>
      <c r="O586">
        <f t="shared" si="19"/>
        <v>11.180339895451288</v>
      </c>
    </row>
    <row r="587" spans="1:15" x14ac:dyDescent="0.15">
      <c r="A587" t="s">
        <v>834</v>
      </c>
      <c r="B587" t="s">
        <v>1397</v>
      </c>
      <c r="C587" t="s">
        <v>1436</v>
      </c>
      <c r="D587">
        <v>242</v>
      </c>
      <c r="E587">
        <v>1717</v>
      </c>
      <c r="F587">
        <v>27</v>
      </c>
      <c r="G587">
        <v>173</v>
      </c>
      <c r="H587">
        <v>41</v>
      </c>
      <c r="I587">
        <v>331</v>
      </c>
      <c r="J587">
        <v>23</v>
      </c>
      <c r="K587">
        <v>130</v>
      </c>
      <c r="L587">
        <v>5</v>
      </c>
      <c r="M587">
        <v>48</v>
      </c>
      <c r="N587">
        <f t="shared" si="18"/>
        <v>1725.693483791423</v>
      </c>
      <c r="O587">
        <f t="shared" si="19"/>
        <v>243.50154003656283</v>
      </c>
    </row>
    <row r="588" spans="1:15" x14ac:dyDescent="0.15">
      <c r="A588" t="s">
        <v>834</v>
      </c>
      <c r="B588" t="s">
        <v>1397</v>
      </c>
      <c r="C588" t="s">
        <v>1437</v>
      </c>
      <c r="D588">
        <v>0</v>
      </c>
      <c r="E588">
        <v>62</v>
      </c>
      <c r="F588">
        <v>1</v>
      </c>
      <c r="G588">
        <v>11</v>
      </c>
      <c r="H588">
        <v>0</v>
      </c>
      <c r="I588">
        <v>12</v>
      </c>
      <c r="J588">
        <v>1</v>
      </c>
      <c r="K588">
        <v>10</v>
      </c>
      <c r="L588">
        <v>0</v>
      </c>
      <c r="M588">
        <v>5</v>
      </c>
      <c r="N588">
        <f t="shared" si="18"/>
        <v>62.968245967136639</v>
      </c>
      <c r="O588">
        <f t="shared" si="19"/>
        <v>1.0000000889098524</v>
      </c>
    </row>
    <row r="589" spans="1:15" x14ac:dyDescent="0.15">
      <c r="A589" t="s">
        <v>834</v>
      </c>
      <c r="B589" t="s">
        <v>1397</v>
      </c>
      <c r="C589" t="s">
        <v>1438</v>
      </c>
      <c r="D589">
        <v>9</v>
      </c>
      <c r="E589">
        <v>84</v>
      </c>
      <c r="F589">
        <v>2</v>
      </c>
      <c r="G589">
        <v>12</v>
      </c>
      <c r="H589">
        <v>3</v>
      </c>
      <c r="I589">
        <v>19</v>
      </c>
      <c r="J589">
        <v>3</v>
      </c>
      <c r="K589">
        <v>9</v>
      </c>
      <c r="L589">
        <v>1</v>
      </c>
      <c r="M589">
        <v>4</v>
      </c>
      <c r="N589">
        <f t="shared" si="18"/>
        <v>84.852813743433515</v>
      </c>
      <c r="O589">
        <f t="shared" si="19"/>
        <v>9.2195444669365152</v>
      </c>
    </row>
    <row r="590" spans="1:15" x14ac:dyDescent="0.15">
      <c r="A590" t="s">
        <v>834</v>
      </c>
      <c r="B590" t="s">
        <v>1397</v>
      </c>
      <c r="C590" t="s">
        <v>1439</v>
      </c>
      <c r="D590">
        <v>6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1</v>
      </c>
      <c r="K590">
        <v>0</v>
      </c>
      <c r="L590">
        <v>1</v>
      </c>
      <c r="M590">
        <v>0</v>
      </c>
      <c r="N590">
        <f t="shared" si="18"/>
        <v>4.216867469879518E-4</v>
      </c>
      <c r="O590">
        <f t="shared" si="19"/>
        <v>6.0000000148183092</v>
      </c>
    </row>
    <row r="591" spans="1:15" x14ac:dyDescent="0.15">
      <c r="A591" t="s">
        <v>834</v>
      </c>
      <c r="B591" t="s">
        <v>1397</v>
      </c>
      <c r="C591" t="s">
        <v>1440</v>
      </c>
      <c r="D591">
        <v>18</v>
      </c>
      <c r="E591">
        <v>227</v>
      </c>
      <c r="F591">
        <v>0</v>
      </c>
      <c r="G591">
        <v>22</v>
      </c>
      <c r="H591">
        <v>7</v>
      </c>
      <c r="I591">
        <v>58</v>
      </c>
      <c r="J591">
        <v>5</v>
      </c>
      <c r="K591">
        <v>21</v>
      </c>
      <c r="L591">
        <v>5</v>
      </c>
      <c r="M591">
        <v>10</v>
      </c>
      <c r="N591">
        <f t="shared" si="18"/>
        <v>228.06358762454346</v>
      </c>
      <c r="O591">
        <f t="shared" si="19"/>
        <v>18.000000004939437</v>
      </c>
    </row>
    <row r="592" spans="1:15" x14ac:dyDescent="0.15">
      <c r="A592" t="s">
        <v>834</v>
      </c>
      <c r="B592" t="s">
        <v>1397</v>
      </c>
      <c r="C592" t="s">
        <v>1441</v>
      </c>
      <c r="D592">
        <v>9</v>
      </c>
      <c r="E592">
        <v>1368</v>
      </c>
      <c r="F592">
        <v>7</v>
      </c>
      <c r="G592">
        <v>83</v>
      </c>
      <c r="H592">
        <v>2</v>
      </c>
      <c r="I592">
        <v>189</v>
      </c>
      <c r="J592">
        <v>7</v>
      </c>
      <c r="K592">
        <v>48</v>
      </c>
      <c r="L592">
        <v>0</v>
      </c>
      <c r="M592">
        <v>10</v>
      </c>
      <c r="N592">
        <f t="shared" si="18"/>
        <v>1370.5155964089492</v>
      </c>
      <c r="O592">
        <f t="shared" si="19"/>
        <v>11.401754258789291</v>
      </c>
    </row>
    <row r="593" spans="1:15" x14ac:dyDescent="0.15">
      <c r="A593" t="s">
        <v>834</v>
      </c>
      <c r="B593" t="s">
        <v>1397</v>
      </c>
      <c r="C593" t="s">
        <v>1442</v>
      </c>
      <c r="D593">
        <v>2</v>
      </c>
      <c r="E593">
        <v>6</v>
      </c>
      <c r="F593">
        <v>0</v>
      </c>
      <c r="G593">
        <v>0</v>
      </c>
      <c r="H593">
        <v>1</v>
      </c>
      <c r="I593">
        <v>3</v>
      </c>
      <c r="J593">
        <v>1</v>
      </c>
      <c r="K593">
        <v>3</v>
      </c>
      <c r="L593">
        <v>1</v>
      </c>
      <c r="M593">
        <v>3</v>
      </c>
      <c r="N593">
        <f t="shared" si="18"/>
        <v>6.0000000148183092</v>
      </c>
      <c r="O593">
        <f t="shared" si="19"/>
        <v>2.0000000444549277</v>
      </c>
    </row>
    <row r="594" spans="1:15" x14ac:dyDescent="0.15">
      <c r="A594" t="s">
        <v>834</v>
      </c>
      <c r="B594" t="s">
        <v>1397</v>
      </c>
      <c r="C594" t="s">
        <v>1443</v>
      </c>
      <c r="D594">
        <v>0</v>
      </c>
      <c r="E594">
        <v>335</v>
      </c>
      <c r="F594">
        <v>0</v>
      </c>
      <c r="G594">
        <v>38</v>
      </c>
      <c r="H594">
        <v>0</v>
      </c>
      <c r="I594">
        <v>55</v>
      </c>
      <c r="J594">
        <v>0</v>
      </c>
      <c r="K594">
        <v>24</v>
      </c>
      <c r="L594">
        <v>0</v>
      </c>
      <c r="M594">
        <v>5</v>
      </c>
      <c r="N594">
        <f t="shared" si="18"/>
        <v>337.14833530684655</v>
      </c>
      <c r="O594">
        <f t="shared" si="19"/>
        <v>4.216867469879518E-4</v>
      </c>
    </row>
    <row r="595" spans="1:15" x14ac:dyDescent="0.15">
      <c r="A595" t="s">
        <v>834</v>
      </c>
      <c r="B595" t="s">
        <v>1397</v>
      </c>
      <c r="C595" t="s">
        <v>1444</v>
      </c>
      <c r="D595">
        <v>10</v>
      </c>
      <c r="E595">
        <v>199</v>
      </c>
      <c r="F595">
        <v>0</v>
      </c>
      <c r="G595">
        <v>0</v>
      </c>
      <c r="H595">
        <v>2</v>
      </c>
      <c r="I595">
        <v>43</v>
      </c>
      <c r="J595">
        <v>2</v>
      </c>
      <c r="K595">
        <v>41</v>
      </c>
      <c r="L595">
        <v>2</v>
      </c>
      <c r="M595">
        <v>41</v>
      </c>
      <c r="N595">
        <f t="shared" si="18"/>
        <v>199.00000000044679</v>
      </c>
      <c r="O595">
        <f t="shared" si="19"/>
        <v>10.000000008890986</v>
      </c>
    </row>
    <row r="596" spans="1:15" x14ac:dyDescent="0.15">
      <c r="A596" t="s">
        <v>834</v>
      </c>
      <c r="B596" t="s">
        <v>1397</v>
      </c>
      <c r="C596" t="s">
        <v>1445</v>
      </c>
      <c r="D596">
        <v>0</v>
      </c>
      <c r="E596">
        <v>44</v>
      </c>
      <c r="F596">
        <v>0</v>
      </c>
      <c r="G596">
        <v>0</v>
      </c>
      <c r="H596">
        <v>0</v>
      </c>
      <c r="I596">
        <v>8</v>
      </c>
      <c r="J596">
        <v>0</v>
      </c>
      <c r="K596">
        <v>5</v>
      </c>
      <c r="L596">
        <v>0</v>
      </c>
      <c r="M596">
        <v>5</v>
      </c>
      <c r="N596">
        <f t="shared" si="18"/>
        <v>44.000000002020677</v>
      </c>
      <c r="O596">
        <f t="shared" si="19"/>
        <v>4.216867469879518E-4</v>
      </c>
    </row>
    <row r="597" spans="1:15" x14ac:dyDescent="0.15">
      <c r="A597" t="s">
        <v>834</v>
      </c>
      <c r="B597" t="s">
        <v>1397</v>
      </c>
      <c r="C597" t="s">
        <v>1446</v>
      </c>
      <c r="D597">
        <v>0</v>
      </c>
      <c r="E597">
        <v>54</v>
      </c>
      <c r="F597">
        <v>0</v>
      </c>
      <c r="G597">
        <v>4</v>
      </c>
      <c r="H597">
        <v>0</v>
      </c>
      <c r="I597">
        <v>9</v>
      </c>
      <c r="J597">
        <v>0</v>
      </c>
      <c r="K597">
        <v>6</v>
      </c>
      <c r="L597">
        <v>0</v>
      </c>
      <c r="M597">
        <v>4</v>
      </c>
      <c r="N597">
        <f t="shared" si="18"/>
        <v>54.147945484365515</v>
      </c>
      <c r="O597">
        <f t="shared" si="19"/>
        <v>4.216867469879518E-4</v>
      </c>
    </row>
    <row r="598" spans="1:15" x14ac:dyDescent="0.15">
      <c r="A598" t="s">
        <v>834</v>
      </c>
      <c r="B598" t="s">
        <v>1397</v>
      </c>
      <c r="C598" t="s">
        <v>1447</v>
      </c>
      <c r="D598">
        <v>18</v>
      </c>
      <c r="E598">
        <v>227</v>
      </c>
      <c r="F598">
        <v>3</v>
      </c>
      <c r="G598">
        <v>15</v>
      </c>
      <c r="H598">
        <v>7</v>
      </c>
      <c r="I598">
        <v>61</v>
      </c>
      <c r="J598">
        <v>5</v>
      </c>
      <c r="K598">
        <v>8</v>
      </c>
      <c r="L598">
        <v>2</v>
      </c>
      <c r="M598">
        <v>2</v>
      </c>
      <c r="N598">
        <f t="shared" si="18"/>
        <v>227.49505489170048</v>
      </c>
      <c r="O598">
        <f t="shared" si="19"/>
        <v>18.24828759576689</v>
      </c>
    </row>
    <row r="599" spans="1:15" x14ac:dyDescent="0.15">
      <c r="A599" t="s">
        <v>834</v>
      </c>
      <c r="B599" t="s">
        <v>1397</v>
      </c>
      <c r="C599" t="s">
        <v>1448</v>
      </c>
      <c r="D599">
        <v>11</v>
      </c>
      <c r="E599">
        <v>49</v>
      </c>
      <c r="F599">
        <v>3</v>
      </c>
      <c r="G599">
        <v>1</v>
      </c>
      <c r="H599">
        <v>2</v>
      </c>
      <c r="I599">
        <v>17</v>
      </c>
      <c r="J599">
        <v>3</v>
      </c>
      <c r="K599">
        <v>6</v>
      </c>
      <c r="L599">
        <v>1</v>
      </c>
      <c r="M599">
        <v>6</v>
      </c>
      <c r="N599">
        <f t="shared" si="18"/>
        <v>49.010203021185497</v>
      </c>
      <c r="O599">
        <f t="shared" si="19"/>
        <v>11.401754258789291</v>
      </c>
    </row>
    <row r="600" spans="1:15" x14ac:dyDescent="0.15">
      <c r="A600" t="s">
        <v>834</v>
      </c>
      <c r="B600" t="s">
        <v>1397</v>
      </c>
      <c r="C600" t="s">
        <v>1449</v>
      </c>
      <c r="D600">
        <v>11</v>
      </c>
      <c r="E600">
        <v>0</v>
      </c>
      <c r="F600">
        <v>0</v>
      </c>
      <c r="G600">
        <v>0</v>
      </c>
      <c r="H600">
        <v>2</v>
      </c>
      <c r="I600">
        <v>0</v>
      </c>
      <c r="J600">
        <v>1</v>
      </c>
      <c r="K600">
        <v>0</v>
      </c>
      <c r="L600">
        <v>1</v>
      </c>
      <c r="M600">
        <v>0</v>
      </c>
      <c r="N600">
        <f t="shared" si="18"/>
        <v>4.216867469879518E-4</v>
      </c>
      <c r="O600">
        <f t="shared" si="19"/>
        <v>11.000000008082715</v>
      </c>
    </row>
    <row r="601" spans="1:15" x14ac:dyDescent="0.15">
      <c r="A601" t="s">
        <v>834</v>
      </c>
      <c r="B601" t="s">
        <v>1397</v>
      </c>
      <c r="C601" t="s">
        <v>1450</v>
      </c>
      <c r="D601">
        <v>0</v>
      </c>
      <c r="E601">
        <v>548</v>
      </c>
      <c r="F601">
        <v>0</v>
      </c>
      <c r="G601">
        <v>44</v>
      </c>
      <c r="H601">
        <v>0</v>
      </c>
      <c r="I601">
        <v>90</v>
      </c>
      <c r="J601">
        <v>0</v>
      </c>
      <c r="K601">
        <v>28</v>
      </c>
      <c r="L601">
        <v>0</v>
      </c>
      <c r="M601">
        <v>6</v>
      </c>
      <c r="N601">
        <f t="shared" si="18"/>
        <v>549.76358555307922</v>
      </c>
      <c r="O601">
        <f t="shared" si="19"/>
        <v>4.216867469879518E-4</v>
      </c>
    </row>
    <row r="602" spans="1:15" x14ac:dyDescent="0.15">
      <c r="A602" t="s">
        <v>834</v>
      </c>
      <c r="B602" t="s">
        <v>1397</v>
      </c>
      <c r="C602" t="s">
        <v>1451</v>
      </c>
      <c r="D602">
        <v>0</v>
      </c>
      <c r="E602">
        <v>6</v>
      </c>
      <c r="F602">
        <v>0</v>
      </c>
      <c r="G602">
        <v>0</v>
      </c>
      <c r="H602">
        <v>0</v>
      </c>
      <c r="I602">
        <v>2</v>
      </c>
      <c r="J602">
        <v>0</v>
      </c>
      <c r="K602">
        <v>1</v>
      </c>
      <c r="L602">
        <v>0</v>
      </c>
      <c r="M602">
        <v>1</v>
      </c>
      <c r="N602">
        <f t="shared" si="18"/>
        <v>6.0000000148183092</v>
      </c>
      <c r="O602">
        <f t="shared" si="19"/>
        <v>4.216867469879518E-4</v>
      </c>
    </row>
    <row r="603" spans="1:15" x14ac:dyDescent="0.15">
      <c r="A603" t="s">
        <v>834</v>
      </c>
      <c r="B603" t="s">
        <v>1397</v>
      </c>
      <c r="C603" t="s">
        <v>1452</v>
      </c>
      <c r="D603">
        <v>1</v>
      </c>
      <c r="E603">
        <v>6</v>
      </c>
      <c r="F603">
        <v>0</v>
      </c>
      <c r="G603">
        <v>0</v>
      </c>
      <c r="H603">
        <v>1</v>
      </c>
      <c r="I603">
        <v>3</v>
      </c>
      <c r="J603">
        <v>1</v>
      </c>
      <c r="K603">
        <v>3</v>
      </c>
      <c r="L603">
        <v>1</v>
      </c>
      <c r="M603">
        <v>3</v>
      </c>
      <c r="N603">
        <f t="shared" si="18"/>
        <v>6.0000000148183092</v>
      </c>
      <c r="O603">
        <f t="shared" si="19"/>
        <v>1.0000000889098524</v>
      </c>
    </row>
    <row r="604" spans="1:15" x14ac:dyDescent="0.15">
      <c r="A604" t="s">
        <v>834</v>
      </c>
      <c r="B604" t="s">
        <v>1397</v>
      </c>
      <c r="C604" t="s">
        <v>1453</v>
      </c>
      <c r="D604">
        <v>5</v>
      </c>
      <c r="E604">
        <v>29</v>
      </c>
      <c r="F604">
        <v>0</v>
      </c>
      <c r="G604">
        <v>0</v>
      </c>
      <c r="H604">
        <v>1</v>
      </c>
      <c r="I604">
        <v>7</v>
      </c>
      <c r="J604">
        <v>1</v>
      </c>
      <c r="K604">
        <v>3</v>
      </c>
      <c r="L604">
        <v>1</v>
      </c>
      <c r="M604">
        <v>3</v>
      </c>
      <c r="N604">
        <f t="shared" si="18"/>
        <v>29.000000003065857</v>
      </c>
      <c r="O604">
        <f t="shared" si="19"/>
        <v>5.0000000177819715</v>
      </c>
    </row>
    <row r="605" spans="1:15" x14ac:dyDescent="0.15">
      <c r="A605" t="s">
        <v>834</v>
      </c>
      <c r="B605" t="s">
        <v>1397</v>
      </c>
      <c r="C605" t="s">
        <v>1454</v>
      </c>
      <c r="D605">
        <v>10</v>
      </c>
      <c r="E605">
        <v>18</v>
      </c>
      <c r="F605">
        <v>0</v>
      </c>
      <c r="G605">
        <v>0</v>
      </c>
      <c r="H605">
        <v>2</v>
      </c>
      <c r="I605">
        <v>5</v>
      </c>
      <c r="J605">
        <v>1</v>
      </c>
      <c r="K605">
        <v>3</v>
      </c>
      <c r="L605">
        <v>1</v>
      </c>
      <c r="M605">
        <v>3</v>
      </c>
      <c r="N605">
        <f t="shared" si="18"/>
        <v>18.000000004939437</v>
      </c>
      <c r="O605">
        <f t="shared" si="19"/>
        <v>10.000000008890986</v>
      </c>
    </row>
    <row r="606" spans="1:15" x14ac:dyDescent="0.15">
      <c r="A606" t="s">
        <v>834</v>
      </c>
      <c r="B606" t="s">
        <v>1397</v>
      </c>
      <c r="C606" t="s">
        <v>1455</v>
      </c>
      <c r="D606">
        <v>9</v>
      </c>
      <c r="E606">
        <v>30</v>
      </c>
      <c r="F606">
        <v>0</v>
      </c>
      <c r="G606">
        <v>0</v>
      </c>
      <c r="H606">
        <v>3</v>
      </c>
      <c r="I606">
        <v>5</v>
      </c>
      <c r="J606">
        <v>3</v>
      </c>
      <c r="K606">
        <v>1</v>
      </c>
      <c r="L606">
        <v>3</v>
      </c>
      <c r="M606">
        <v>1</v>
      </c>
      <c r="N606">
        <f t="shared" si="18"/>
        <v>30.000000002963663</v>
      </c>
      <c r="O606">
        <f t="shared" si="19"/>
        <v>9.0000000098788728</v>
      </c>
    </row>
    <row r="607" spans="1:15" x14ac:dyDescent="0.15">
      <c r="A607" t="s">
        <v>834</v>
      </c>
      <c r="B607" t="s">
        <v>1397</v>
      </c>
      <c r="C607" t="s">
        <v>1456</v>
      </c>
      <c r="D607">
        <v>0</v>
      </c>
      <c r="E607">
        <v>440</v>
      </c>
      <c r="F607">
        <v>0</v>
      </c>
      <c r="G607">
        <v>54</v>
      </c>
      <c r="H607">
        <v>0</v>
      </c>
      <c r="I607">
        <v>85</v>
      </c>
      <c r="J607">
        <v>0</v>
      </c>
      <c r="K607">
        <v>35</v>
      </c>
      <c r="L607">
        <v>0</v>
      </c>
      <c r="M607">
        <v>8</v>
      </c>
      <c r="N607">
        <f t="shared" si="18"/>
        <v>443.30125197226528</v>
      </c>
      <c r="O607">
        <f t="shared" si="19"/>
        <v>4.216867469879518E-4</v>
      </c>
    </row>
    <row r="608" spans="1:15" x14ac:dyDescent="0.15">
      <c r="A608" t="s">
        <v>834</v>
      </c>
      <c r="B608" t="s">
        <v>1397</v>
      </c>
      <c r="C608" t="s">
        <v>1457</v>
      </c>
      <c r="D608">
        <v>0</v>
      </c>
      <c r="E608">
        <v>6</v>
      </c>
      <c r="F608">
        <v>0</v>
      </c>
      <c r="G608">
        <v>0</v>
      </c>
      <c r="H608">
        <v>0</v>
      </c>
      <c r="I608">
        <v>2</v>
      </c>
      <c r="J608">
        <v>0</v>
      </c>
      <c r="K608">
        <v>1</v>
      </c>
      <c r="L608">
        <v>0</v>
      </c>
      <c r="M608">
        <v>1</v>
      </c>
      <c r="N608">
        <f t="shared" si="18"/>
        <v>6.0000000148183092</v>
      </c>
      <c r="O608">
        <f t="shared" si="19"/>
        <v>4.216867469879518E-4</v>
      </c>
    </row>
    <row r="609" spans="1:15" x14ac:dyDescent="0.15">
      <c r="A609" t="s">
        <v>834</v>
      </c>
      <c r="B609" t="s">
        <v>1397</v>
      </c>
      <c r="C609" t="s">
        <v>1458</v>
      </c>
      <c r="D609">
        <v>0</v>
      </c>
      <c r="E609">
        <v>211</v>
      </c>
      <c r="F609">
        <v>1</v>
      </c>
      <c r="G609">
        <v>19</v>
      </c>
      <c r="H609">
        <v>0</v>
      </c>
      <c r="I609">
        <v>48</v>
      </c>
      <c r="J609">
        <v>1</v>
      </c>
      <c r="K609">
        <v>16</v>
      </c>
      <c r="L609">
        <v>0</v>
      </c>
      <c r="M609">
        <v>7</v>
      </c>
      <c r="N609">
        <f t="shared" si="18"/>
        <v>211.85372312087841</v>
      </c>
      <c r="O609">
        <f t="shared" si="19"/>
        <v>1.0000000889098524</v>
      </c>
    </row>
    <row r="610" spans="1:15" x14ac:dyDescent="0.15">
      <c r="A610" t="s">
        <v>834</v>
      </c>
      <c r="B610" t="s">
        <v>1397</v>
      </c>
      <c r="C610" t="s">
        <v>1459</v>
      </c>
      <c r="D610">
        <v>90</v>
      </c>
      <c r="E610">
        <v>1061</v>
      </c>
      <c r="F610">
        <v>7</v>
      </c>
      <c r="G610">
        <v>117</v>
      </c>
      <c r="H610">
        <v>22</v>
      </c>
      <c r="I610">
        <v>269</v>
      </c>
      <c r="J610">
        <v>10</v>
      </c>
      <c r="K610">
        <v>99</v>
      </c>
      <c r="L610">
        <v>4</v>
      </c>
      <c r="M610">
        <v>43</v>
      </c>
      <c r="N610">
        <f t="shared" si="18"/>
        <v>1067.4314966311317</v>
      </c>
      <c r="O610">
        <f t="shared" si="19"/>
        <v>90.27181176966495</v>
      </c>
    </row>
    <row r="611" spans="1:15" x14ac:dyDescent="0.15">
      <c r="A611" t="s">
        <v>834</v>
      </c>
      <c r="B611" t="s">
        <v>1397</v>
      </c>
      <c r="C611" t="s">
        <v>1460</v>
      </c>
      <c r="D611">
        <v>0</v>
      </c>
      <c r="E611">
        <v>18</v>
      </c>
      <c r="F611">
        <v>0</v>
      </c>
      <c r="G611">
        <v>0</v>
      </c>
      <c r="H611">
        <v>0</v>
      </c>
      <c r="I611">
        <v>3</v>
      </c>
      <c r="J611">
        <v>0</v>
      </c>
      <c r="K611">
        <v>3</v>
      </c>
      <c r="L611">
        <v>0</v>
      </c>
      <c r="M611">
        <v>3</v>
      </c>
      <c r="N611">
        <f t="shared" si="18"/>
        <v>18.000000004939437</v>
      </c>
      <c r="O611">
        <f t="shared" si="19"/>
        <v>4.216867469879518E-4</v>
      </c>
    </row>
    <row r="612" spans="1:15" x14ac:dyDescent="0.15">
      <c r="A612" t="s">
        <v>834</v>
      </c>
      <c r="B612" t="s">
        <v>1397</v>
      </c>
      <c r="C612" t="s">
        <v>1461</v>
      </c>
      <c r="D612">
        <v>9</v>
      </c>
      <c r="E612">
        <v>37</v>
      </c>
      <c r="F612">
        <v>0</v>
      </c>
      <c r="G612">
        <v>0</v>
      </c>
      <c r="H612">
        <v>3</v>
      </c>
      <c r="I612">
        <v>7</v>
      </c>
      <c r="J612">
        <v>3</v>
      </c>
      <c r="K612">
        <v>1</v>
      </c>
      <c r="L612">
        <v>3</v>
      </c>
      <c r="M612">
        <v>1</v>
      </c>
      <c r="N612">
        <f t="shared" si="18"/>
        <v>37.00000000240297</v>
      </c>
      <c r="O612">
        <f t="shared" si="19"/>
        <v>9.0000000098788728</v>
      </c>
    </row>
    <row r="613" spans="1:15" x14ac:dyDescent="0.15">
      <c r="A613" t="s">
        <v>834</v>
      </c>
      <c r="B613" t="s">
        <v>1397</v>
      </c>
      <c r="C613" t="s">
        <v>1462</v>
      </c>
      <c r="D613">
        <v>189</v>
      </c>
      <c r="E613">
        <v>4097</v>
      </c>
      <c r="F613">
        <v>19</v>
      </c>
      <c r="G613">
        <v>273</v>
      </c>
      <c r="H613">
        <v>33</v>
      </c>
      <c r="I613">
        <v>691</v>
      </c>
      <c r="J613">
        <v>16</v>
      </c>
      <c r="K613">
        <v>184</v>
      </c>
      <c r="L613">
        <v>1</v>
      </c>
      <c r="M613">
        <v>53</v>
      </c>
      <c r="N613">
        <f t="shared" si="18"/>
        <v>4106.0854837667684</v>
      </c>
      <c r="O613">
        <f t="shared" si="19"/>
        <v>189.95262567329206</v>
      </c>
    </row>
    <row r="614" spans="1:15" x14ac:dyDescent="0.15">
      <c r="A614" t="s">
        <v>834</v>
      </c>
      <c r="B614" t="s">
        <v>1397</v>
      </c>
      <c r="C614" t="s">
        <v>1463</v>
      </c>
      <c r="D614">
        <v>1</v>
      </c>
      <c r="E614">
        <v>10</v>
      </c>
      <c r="F614">
        <v>0</v>
      </c>
      <c r="G614">
        <v>0</v>
      </c>
      <c r="H614">
        <v>1</v>
      </c>
      <c r="I614">
        <v>5</v>
      </c>
      <c r="J614">
        <v>1</v>
      </c>
      <c r="K614">
        <v>3</v>
      </c>
      <c r="L614">
        <v>1</v>
      </c>
      <c r="M614">
        <v>3</v>
      </c>
      <c r="N614">
        <f t="shared" si="18"/>
        <v>10.000000008890986</v>
      </c>
      <c r="O614">
        <f t="shared" si="19"/>
        <v>1.0000000889098524</v>
      </c>
    </row>
    <row r="615" spans="1:15" x14ac:dyDescent="0.15">
      <c r="A615" t="s">
        <v>834</v>
      </c>
      <c r="B615" t="s">
        <v>1397</v>
      </c>
      <c r="C615" t="s">
        <v>1464</v>
      </c>
      <c r="D615">
        <v>7</v>
      </c>
      <c r="E615">
        <v>29</v>
      </c>
      <c r="F615">
        <v>0</v>
      </c>
      <c r="G615">
        <v>0</v>
      </c>
      <c r="H615">
        <v>1</v>
      </c>
      <c r="I615">
        <v>7</v>
      </c>
      <c r="J615">
        <v>1</v>
      </c>
      <c r="K615">
        <v>4</v>
      </c>
      <c r="L615">
        <v>1</v>
      </c>
      <c r="M615">
        <v>4</v>
      </c>
      <c r="N615">
        <f t="shared" si="18"/>
        <v>29.000000003065857</v>
      </c>
      <c r="O615">
        <f t="shared" si="19"/>
        <v>7.0000000127014079</v>
      </c>
    </row>
    <row r="616" spans="1:15" x14ac:dyDescent="0.15">
      <c r="A616" t="s">
        <v>834</v>
      </c>
      <c r="B616" t="s">
        <v>1397</v>
      </c>
      <c r="C616" t="s">
        <v>1465</v>
      </c>
      <c r="D616">
        <v>9</v>
      </c>
      <c r="E616">
        <v>284</v>
      </c>
      <c r="F616">
        <v>0</v>
      </c>
      <c r="G616">
        <v>28</v>
      </c>
      <c r="H616">
        <v>2</v>
      </c>
      <c r="I616">
        <v>46</v>
      </c>
      <c r="J616">
        <v>2</v>
      </c>
      <c r="K616">
        <v>17</v>
      </c>
      <c r="L616">
        <v>2</v>
      </c>
      <c r="M616">
        <v>3</v>
      </c>
      <c r="N616">
        <f t="shared" si="18"/>
        <v>285.37694370810306</v>
      </c>
      <c r="O616">
        <f t="shared" si="19"/>
        <v>9.0000000098788728</v>
      </c>
    </row>
    <row r="617" spans="1:15" x14ac:dyDescent="0.15">
      <c r="A617" t="s">
        <v>834</v>
      </c>
      <c r="B617" t="s">
        <v>1397</v>
      </c>
      <c r="C617" t="s">
        <v>1466</v>
      </c>
      <c r="D617">
        <v>0</v>
      </c>
      <c r="E617">
        <v>17</v>
      </c>
      <c r="F617">
        <v>0</v>
      </c>
      <c r="G617">
        <v>0</v>
      </c>
      <c r="H617">
        <v>0</v>
      </c>
      <c r="I617">
        <v>3</v>
      </c>
      <c r="J617">
        <v>0</v>
      </c>
      <c r="K617">
        <v>2</v>
      </c>
      <c r="L617">
        <v>0</v>
      </c>
      <c r="M617">
        <v>2</v>
      </c>
      <c r="N617">
        <f t="shared" si="18"/>
        <v>17.000000005229992</v>
      </c>
      <c r="O617">
        <f t="shared" si="19"/>
        <v>4.216867469879518E-4</v>
      </c>
    </row>
    <row r="618" spans="1:15" x14ac:dyDescent="0.15">
      <c r="A618" t="s">
        <v>834</v>
      </c>
      <c r="B618" t="s">
        <v>1397</v>
      </c>
      <c r="C618" t="s">
        <v>1466</v>
      </c>
      <c r="D618">
        <v>0</v>
      </c>
      <c r="E618">
        <v>31</v>
      </c>
      <c r="F618">
        <v>0</v>
      </c>
      <c r="G618">
        <v>0</v>
      </c>
      <c r="H618">
        <v>0</v>
      </c>
      <c r="I618">
        <v>6</v>
      </c>
      <c r="J618">
        <v>0</v>
      </c>
      <c r="K618">
        <v>3</v>
      </c>
      <c r="L618">
        <v>0</v>
      </c>
      <c r="M618">
        <v>3</v>
      </c>
      <c r="N618">
        <f t="shared" si="18"/>
        <v>31.00000000286806</v>
      </c>
      <c r="O618">
        <f t="shared" si="19"/>
        <v>4.216867469879518E-4</v>
      </c>
    </row>
    <row r="619" spans="1:15" x14ac:dyDescent="0.15">
      <c r="A619" t="s">
        <v>834</v>
      </c>
      <c r="B619" t="s">
        <v>1397</v>
      </c>
      <c r="C619" t="s">
        <v>1467</v>
      </c>
      <c r="D619">
        <v>0</v>
      </c>
      <c r="E619">
        <v>25</v>
      </c>
      <c r="F619">
        <v>0</v>
      </c>
      <c r="G619">
        <v>0</v>
      </c>
      <c r="H619">
        <v>0</v>
      </c>
      <c r="I619">
        <v>2</v>
      </c>
      <c r="J619">
        <v>0</v>
      </c>
      <c r="K619">
        <v>2</v>
      </c>
      <c r="L619">
        <v>0</v>
      </c>
      <c r="M619">
        <v>2</v>
      </c>
      <c r="N619">
        <f t="shared" si="18"/>
        <v>25.000000003556394</v>
      </c>
      <c r="O619">
        <f t="shared" si="19"/>
        <v>4.216867469879518E-4</v>
      </c>
    </row>
    <row r="620" spans="1:15" x14ac:dyDescent="0.15">
      <c r="A620" t="s">
        <v>834</v>
      </c>
      <c r="B620" t="s">
        <v>1397</v>
      </c>
      <c r="C620" t="s">
        <v>1468</v>
      </c>
      <c r="D620">
        <v>26</v>
      </c>
      <c r="E620">
        <v>300</v>
      </c>
      <c r="F620">
        <v>2</v>
      </c>
      <c r="G620">
        <v>26</v>
      </c>
      <c r="H620">
        <v>2</v>
      </c>
      <c r="I620">
        <v>54</v>
      </c>
      <c r="J620">
        <v>2</v>
      </c>
      <c r="K620">
        <v>16</v>
      </c>
      <c r="L620">
        <v>0</v>
      </c>
      <c r="M620">
        <v>4</v>
      </c>
      <c r="N620">
        <f t="shared" si="18"/>
        <v>301.12455894559287</v>
      </c>
      <c r="O620">
        <f t="shared" si="19"/>
        <v>26.076809624220132</v>
      </c>
    </row>
    <row r="621" spans="1:15" x14ac:dyDescent="0.15">
      <c r="A621" t="s">
        <v>834</v>
      </c>
      <c r="B621" t="s">
        <v>1397</v>
      </c>
      <c r="C621" t="s">
        <v>1469</v>
      </c>
      <c r="D621">
        <v>363</v>
      </c>
      <c r="E621">
        <v>1575</v>
      </c>
      <c r="F621">
        <v>26</v>
      </c>
      <c r="G621">
        <v>104</v>
      </c>
      <c r="H621">
        <v>66</v>
      </c>
      <c r="I621">
        <v>284</v>
      </c>
      <c r="J621">
        <v>26</v>
      </c>
      <c r="K621">
        <v>108</v>
      </c>
      <c r="L621">
        <v>4</v>
      </c>
      <c r="M621">
        <v>65</v>
      </c>
      <c r="N621">
        <f t="shared" si="18"/>
        <v>1578.4299160875587</v>
      </c>
      <c r="O621">
        <f t="shared" si="19"/>
        <v>363.92993831255188</v>
      </c>
    </row>
    <row r="622" spans="1:15" x14ac:dyDescent="0.15">
      <c r="A622" t="s">
        <v>834</v>
      </c>
      <c r="B622" t="s">
        <v>1397</v>
      </c>
      <c r="C622" t="s">
        <v>1470</v>
      </c>
      <c r="D622">
        <v>145</v>
      </c>
      <c r="E622">
        <v>1853</v>
      </c>
      <c r="F622">
        <v>19</v>
      </c>
      <c r="G622">
        <v>165</v>
      </c>
      <c r="H622">
        <v>20</v>
      </c>
      <c r="I622">
        <v>255</v>
      </c>
      <c r="J622">
        <v>18</v>
      </c>
      <c r="K622">
        <v>88</v>
      </c>
      <c r="L622">
        <v>1</v>
      </c>
      <c r="M622">
        <v>12</v>
      </c>
      <c r="N622">
        <f t="shared" si="18"/>
        <v>1860.3316908552029</v>
      </c>
      <c r="O622">
        <f t="shared" si="19"/>
        <v>146.23952954033263</v>
      </c>
    </row>
    <row r="623" spans="1:15" x14ac:dyDescent="0.15">
      <c r="A623" t="s">
        <v>834</v>
      </c>
      <c r="B623" t="s">
        <v>1397</v>
      </c>
      <c r="C623" t="s">
        <v>1471</v>
      </c>
      <c r="D623">
        <v>3</v>
      </c>
      <c r="E623">
        <v>503</v>
      </c>
      <c r="F623">
        <v>3</v>
      </c>
      <c r="G623">
        <v>51</v>
      </c>
      <c r="H623">
        <v>1</v>
      </c>
      <c r="I623">
        <v>76</v>
      </c>
      <c r="J623">
        <v>4</v>
      </c>
      <c r="K623">
        <v>29</v>
      </c>
      <c r="L623">
        <v>1</v>
      </c>
      <c r="M623">
        <v>5</v>
      </c>
      <c r="N623">
        <f t="shared" si="18"/>
        <v>505.57887614117919</v>
      </c>
      <c r="O623">
        <f t="shared" si="19"/>
        <v>4.2426407080755393</v>
      </c>
    </row>
    <row r="624" spans="1:15" x14ac:dyDescent="0.15">
      <c r="A624" t="s">
        <v>834</v>
      </c>
      <c r="B624" t="s">
        <v>1397</v>
      </c>
      <c r="C624" t="s">
        <v>1472</v>
      </c>
      <c r="D624">
        <v>4</v>
      </c>
      <c r="E624">
        <v>31</v>
      </c>
      <c r="F624">
        <v>0</v>
      </c>
      <c r="G624">
        <v>0</v>
      </c>
      <c r="H624">
        <v>1</v>
      </c>
      <c r="I624">
        <v>5</v>
      </c>
      <c r="J624">
        <v>1</v>
      </c>
      <c r="K624">
        <v>3</v>
      </c>
      <c r="L624">
        <v>1</v>
      </c>
      <c r="M624">
        <v>3</v>
      </c>
      <c r="N624">
        <f t="shared" si="18"/>
        <v>31.00000000286806</v>
      </c>
      <c r="O624">
        <f t="shared" si="19"/>
        <v>4.0000000222274634</v>
      </c>
    </row>
    <row r="625" spans="1:15" x14ac:dyDescent="0.15">
      <c r="A625" t="s">
        <v>834</v>
      </c>
      <c r="B625" t="s">
        <v>1397</v>
      </c>
      <c r="C625" t="s">
        <v>1472</v>
      </c>
      <c r="D625">
        <v>4</v>
      </c>
      <c r="E625">
        <v>31</v>
      </c>
      <c r="F625">
        <v>0</v>
      </c>
      <c r="G625">
        <v>0</v>
      </c>
      <c r="H625">
        <v>1</v>
      </c>
      <c r="I625">
        <v>5</v>
      </c>
      <c r="J625">
        <v>1</v>
      </c>
      <c r="K625">
        <v>3</v>
      </c>
      <c r="L625">
        <v>1</v>
      </c>
      <c r="M625">
        <v>3</v>
      </c>
      <c r="N625">
        <f t="shared" si="18"/>
        <v>31.00000000286806</v>
      </c>
      <c r="O625">
        <f t="shared" si="19"/>
        <v>4.0000000222274634</v>
      </c>
    </row>
    <row r="626" spans="1:15" x14ac:dyDescent="0.15">
      <c r="A626" t="s">
        <v>834</v>
      </c>
      <c r="B626" t="s">
        <v>1397</v>
      </c>
      <c r="C626" t="s">
        <v>1473</v>
      </c>
      <c r="D626">
        <v>0</v>
      </c>
      <c r="E626">
        <v>76</v>
      </c>
      <c r="F626">
        <v>0</v>
      </c>
      <c r="G626">
        <v>6</v>
      </c>
      <c r="H626">
        <v>0</v>
      </c>
      <c r="I626">
        <v>16</v>
      </c>
      <c r="J626">
        <v>0</v>
      </c>
      <c r="K626">
        <v>8</v>
      </c>
      <c r="L626">
        <v>0</v>
      </c>
      <c r="M626">
        <v>5</v>
      </c>
      <c r="N626">
        <f t="shared" si="18"/>
        <v>76.236474211349915</v>
      </c>
      <c r="O626">
        <f t="shared" si="19"/>
        <v>4.216867469879518E-4</v>
      </c>
    </row>
    <row r="627" spans="1:15" x14ac:dyDescent="0.15">
      <c r="A627" t="s">
        <v>834</v>
      </c>
      <c r="B627" t="s">
        <v>1474</v>
      </c>
      <c r="C627" t="s">
        <v>1475</v>
      </c>
      <c r="D627">
        <v>7</v>
      </c>
      <c r="E627">
        <v>104</v>
      </c>
      <c r="F627">
        <v>0</v>
      </c>
      <c r="G627">
        <v>4</v>
      </c>
      <c r="H627">
        <v>1</v>
      </c>
      <c r="I627">
        <v>28</v>
      </c>
      <c r="J627">
        <v>1</v>
      </c>
      <c r="K627">
        <v>7</v>
      </c>
      <c r="L627">
        <v>1</v>
      </c>
      <c r="M627">
        <v>5</v>
      </c>
      <c r="N627">
        <f t="shared" si="18"/>
        <v>104.07689465091576</v>
      </c>
      <c r="O627">
        <f t="shared" si="19"/>
        <v>7.0000000127014079</v>
      </c>
    </row>
    <row r="628" spans="1:15" x14ac:dyDescent="0.15">
      <c r="A628" t="s">
        <v>834</v>
      </c>
      <c r="B628" t="s">
        <v>1474</v>
      </c>
      <c r="C628" t="s">
        <v>1476</v>
      </c>
      <c r="D628">
        <v>0</v>
      </c>
      <c r="E628">
        <v>111</v>
      </c>
      <c r="F628">
        <v>0</v>
      </c>
      <c r="G628">
        <v>4</v>
      </c>
      <c r="H628">
        <v>0</v>
      </c>
      <c r="I628">
        <v>29</v>
      </c>
      <c r="J628">
        <v>0</v>
      </c>
      <c r="K628">
        <v>8</v>
      </c>
      <c r="L628">
        <v>0</v>
      </c>
      <c r="M628">
        <v>6</v>
      </c>
      <c r="N628">
        <f t="shared" si="18"/>
        <v>111.07204868992837</v>
      </c>
      <c r="O628">
        <f t="shared" si="19"/>
        <v>4.216867469879518E-4</v>
      </c>
    </row>
    <row r="629" spans="1:15" x14ac:dyDescent="0.15">
      <c r="A629" t="s">
        <v>834</v>
      </c>
      <c r="B629" t="s">
        <v>1474</v>
      </c>
      <c r="C629" t="s">
        <v>1477</v>
      </c>
      <c r="D629">
        <v>20</v>
      </c>
      <c r="E629">
        <v>84</v>
      </c>
      <c r="F629">
        <v>0</v>
      </c>
      <c r="G629">
        <v>2</v>
      </c>
      <c r="H629">
        <v>3</v>
      </c>
      <c r="I629">
        <v>24</v>
      </c>
      <c r="J629">
        <v>2</v>
      </c>
      <c r="K629">
        <v>4</v>
      </c>
      <c r="L629">
        <v>2</v>
      </c>
      <c r="M629">
        <v>3</v>
      </c>
      <c r="N629">
        <f t="shared" si="18"/>
        <v>84.023806151458174</v>
      </c>
      <c r="O629">
        <f t="shared" si="19"/>
        <v>20.000000004445493</v>
      </c>
    </row>
    <row r="630" spans="1:15" x14ac:dyDescent="0.15">
      <c r="A630" t="s">
        <v>834</v>
      </c>
      <c r="B630" t="s">
        <v>1474</v>
      </c>
      <c r="C630" t="s">
        <v>1478</v>
      </c>
      <c r="D630">
        <v>4</v>
      </c>
      <c r="E630">
        <v>478</v>
      </c>
      <c r="F630">
        <v>2</v>
      </c>
      <c r="G630">
        <v>28</v>
      </c>
      <c r="H630">
        <v>1</v>
      </c>
      <c r="I630">
        <v>95</v>
      </c>
      <c r="J630">
        <v>2</v>
      </c>
      <c r="K630">
        <v>18</v>
      </c>
      <c r="L630">
        <v>0</v>
      </c>
      <c r="M630">
        <v>5</v>
      </c>
      <c r="N630">
        <f t="shared" si="18"/>
        <v>478.81938139571776</v>
      </c>
      <c r="O630">
        <f t="shared" si="19"/>
        <v>4.4721359748804277</v>
      </c>
    </row>
    <row r="631" spans="1:15" x14ac:dyDescent="0.15">
      <c r="A631" t="s">
        <v>834</v>
      </c>
      <c r="B631" t="s">
        <v>1474</v>
      </c>
      <c r="C631" t="s">
        <v>1479</v>
      </c>
      <c r="D631">
        <v>11</v>
      </c>
      <c r="E631">
        <v>99</v>
      </c>
      <c r="F631">
        <v>1</v>
      </c>
      <c r="G631">
        <v>3</v>
      </c>
      <c r="H631">
        <v>2</v>
      </c>
      <c r="I631">
        <v>26</v>
      </c>
      <c r="J631">
        <v>2</v>
      </c>
      <c r="K631">
        <v>6</v>
      </c>
      <c r="L631">
        <v>1</v>
      </c>
      <c r="M631">
        <v>5</v>
      </c>
      <c r="N631">
        <f t="shared" si="18"/>
        <v>99.045444116212735</v>
      </c>
      <c r="O631">
        <f t="shared" si="19"/>
        <v>11.045361025236781</v>
      </c>
    </row>
    <row r="632" spans="1:15" x14ac:dyDescent="0.15">
      <c r="A632" t="s">
        <v>834</v>
      </c>
      <c r="B632" t="s">
        <v>1474</v>
      </c>
      <c r="C632" t="s">
        <v>1480</v>
      </c>
      <c r="D632">
        <v>0</v>
      </c>
      <c r="E632">
        <v>41</v>
      </c>
      <c r="F632">
        <v>0</v>
      </c>
      <c r="G632">
        <v>0</v>
      </c>
      <c r="H632">
        <v>0</v>
      </c>
      <c r="I632">
        <v>11</v>
      </c>
      <c r="J632">
        <v>0</v>
      </c>
      <c r="K632">
        <v>6</v>
      </c>
      <c r="L632">
        <v>0</v>
      </c>
      <c r="M632">
        <v>6</v>
      </c>
      <c r="N632">
        <f t="shared" si="18"/>
        <v>41.000000002168534</v>
      </c>
      <c r="O632">
        <f t="shared" si="19"/>
        <v>4.216867469879518E-4</v>
      </c>
    </row>
    <row r="633" spans="1:15" x14ac:dyDescent="0.15">
      <c r="A633" t="s">
        <v>834</v>
      </c>
      <c r="B633" t="s">
        <v>1474</v>
      </c>
      <c r="C633" t="s">
        <v>1481</v>
      </c>
      <c r="D633">
        <v>0</v>
      </c>
      <c r="E633">
        <v>43</v>
      </c>
      <c r="F633">
        <v>0</v>
      </c>
      <c r="G633">
        <v>2</v>
      </c>
      <c r="H633">
        <v>0</v>
      </c>
      <c r="I633">
        <v>11</v>
      </c>
      <c r="J633">
        <v>0</v>
      </c>
      <c r="K633">
        <v>4</v>
      </c>
      <c r="L633">
        <v>0</v>
      </c>
      <c r="M633">
        <v>3</v>
      </c>
      <c r="N633">
        <f t="shared" si="18"/>
        <v>43.046486502127202</v>
      </c>
      <c r="O633">
        <f t="shared" si="19"/>
        <v>4.216867469879518E-4</v>
      </c>
    </row>
    <row r="634" spans="1:15" x14ac:dyDescent="0.15">
      <c r="A634" t="s">
        <v>834</v>
      </c>
      <c r="B634" t="s">
        <v>1474</v>
      </c>
      <c r="C634" t="s">
        <v>1482</v>
      </c>
      <c r="D634">
        <v>0</v>
      </c>
      <c r="E634">
        <v>38</v>
      </c>
      <c r="F634">
        <v>0</v>
      </c>
      <c r="G634">
        <v>0</v>
      </c>
      <c r="H634">
        <v>0</v>
      </c>
      <c r="I634">
        <v>11</v>
      </c>
      <c r="J634">
        <v>0</v>
      </c>
      <c r="K634">
        <v>3</v>
      </c>
      <c r="L634">
        <v>0</v>
      </c>
      <c r="M634">
        <v>3</v>
      </c>
      <c r="N634">
        <f t="shared" si="18"/>
        <v>38.000000002339732</v>
      </c>
      <c r="O634">
        <f t="shared" si="19"/>
        <v>4.216867469879518E-4</v>
      </c>
    </row>
    <row r="635" spans="1:15" x14ac:dyDescent="0.15">
      <c r="A635" t="s">
        <v>834</v>
      </c>
      <c r="B635" t="s">
        <v>1474</v>
      </c>
      <c r="C635" t="s">
        <v>1483</v>
      </c>
      <c r="D635">
        <v>0</v>
      </c>
      <c r="E635">
        <v>16</v>
      </c>
      <c r="F635">
        <v>0</v>
      </c>
      <c r="G635">
        <v>0</v>
      </c>
      <c r="H635">
        <v>0</v>
      </c>
      <c r="I635">
        <v>3</v>
      </c>
      <c r="J635">
        <v>0</v>
      </c>
      <c r="K635">
        <v>3</v>
      </c>
      <c r="L635">
        <v>0</v>
      </c>
      <c r="M635">
        <v>3</v>
      </c>
      <c r="N635">
        <f t="shared" si="18"/>
        <v>16.000000005556863</v>
      </c>
      <c r="O635">
        <f t="shared" si="19"/>
        <v>4.216867469879518E-4</v>
      </c>
    </row>
    <row r="636" spans="1:15" x14ac:dyDescent="0.15">
      <c r="A636" t="s">
        <v>834</v>
      </c>
      <c r="B636" t="s">
        <v>1474</v>
      </c>
      <c r="C636" t="s">
        <v>1484</v>
      </c>
      <c r="D636">
        <v>0</v>
      </c>
      <c r="E636">
        <v>36</v>
      </c>
      <c r="F636">
        <v>0</v>
      </c>
      <c r="G636">
        <v>2</v>
      </c>
      <c r="H636">
        <v>0</v>
      </c>
      <c r="I636">
        <v>6</v>
      </c>
      <c r="J636">
        <v>0</v>
      </c>
      <c r="K636">
        <v>3</v>
      </c>
      <c r="L636">
        <v>0</v>
      </c>
      <c r="M636">
        <v>2</v>
      </c>
      <c r="N636">
        <f t="shared" si="18"/>
        <v>36.055512757105809</v>
      </c>
      <c r="O636">
        <f t="shared" si="19"/>
        <v>4.216867469879518E-4</v>
      </c>
    </row>
    <row r="637" spans="1:15" x14ac:dyDescent="0.15">
      <c r="A637" t="s">
        <v>834</v>
      </c>
      <c r="B637" t="s">
        <v>1474</v>
      </c>
      <c r="C637" t="s">
        <v>1485</v>
      </c>
      <c r="D637">
        <v>0</v>
      </c>
      <c r="E637">
        <v>36</v>
      </c>
      <c r="F637">
        <v>0</v>
      </c>
      <c r="G637">
        <v>2</v>
      </c>
      <c r="H637">
        <v>0</v>
      </c>
      <c r="I637">
        <v>6</v>
      </c>
      <c r="J637">
        <v>0</v>
      </c>
      <c r="K637">
        <v>3</v>
      </c>
      <c r="L637">
        <v>0</v>
      </c>
      <c r="M637">
        <v>2</v>
      </c>
      <c r="N637">
        <f t="shared" si="18"/>
        <v>36.055512757105809</v>
      </c>
      <c r="O637">
        <f t="shared" si="19"/>
        <v>4.216867469879518E-4</v>
      </c>
    </row>
    <row r="638" spans="1:15" x14ac:dyDescent="0.15">
      <c r="A638" t="s">
        <v>834</v>
      </c>
      <c r="B638" t="s">
        <v>1474</v>
      </c>
      <c r="C638" t="s">
        <v>1486</v>
      </c>
      <c r="D638">
        <v>30</v>
      </c>
      <c r="E638">
        <v>22</v>
      </c>
      <c r="F638">
        <v>10</v>
      </c>
      <c r="G638">
        <v>4</v>
      </c>
      <c r="H638">
        <v>10</v>
      </c>
      <c r="I638">
        <v>7</v>
      </c>
      <c r="J638">
        <v>7</v>
      </c>
      <c r="K638">
        <v>2</v>
      </c>
      <c r="L638">
        <v>0</v>
      </c>
      <c r="M638">
        <v>2</v>
      </c>
      <c r="N638">
        <f t="shared" si="18"/>
        <v>22.360679778974067</v>
      </c>
      <c r="O638">
        <f t="shared" si="19"/>
        <v>31.622776604495371</v>
      </c>
    </row>
    <row r="639" spans="1:15" x14ac:dyDescent="0.15">
      <c r="A639" t="s">
        <v>834</v>
      </c>
      <c r="B639" t="s">
        <v>1474</v>
      </c>
      <c r="C639" t="s">
        <v>1487</v>
      </c>
      <c r="D639">
        <v>21</v>
      </c>
      <c r="E639">
        <v>324</v>
      </c>
      <c r="F639">
        <v>6</v>
      </c>
      <c r="G639">
        <v>28</v>
      </c>
      <c r="H639">
        <v>5</v>
      </c>
      <c r="I639">
        <v>55</v>
      </c>
      <c r="J639">
        <v>6</v>
      </c>
      <c r="K639">
        <v>19</v>
      </c>
      <c r="L639">
        <v>0</v>
      </c>
      <c r="M639">
        <v>8</v>
      </c>
      <c r="N639">
        <f t="shared" si="18"/>
        <v>325.20762598711894</v>
      </c>
      <c r="O639">
        <f t="shared" si="19"/>
        <v>21.840329671912457</v>
      </c>
    </row>
    <row r="640" spans="1:15" x14ac:dyDescent="0.15">
      <c r="A640" t="s">
        <v>834</v>
      </c>
      <c r="B640" t="s">
        <v>1474</v>
      </c>
      <c r="C640" t="s">
        <v>1488</v>
      </c>
      <c r="D640">
        <v>0</v>
      </c>
      <c r="E640">
        <v>21</v>
      </c>
      <c r="F640">
        <v>0</v>
      </c>
      <c r="G640">
        <v>0</v>
      </c>
      <c r="H640">
        <v>0</v>
      </c>
      <c r="I640">
        <v>8</v>
      </c>
      <c r="J640">
        <v>0</v>
      </c>
      <c r="K640">
        <v>4</v>
      </c>
      <c r="L640">
        <v>0</v>
      </c>
      <c r="M640">
        <v>4</v>
      </c>
      <c r="N640">
        <f t="shared" si="18"/>
        <v>21.000000004233801</v>
      </c>
      <c r="O640">
        <f t="shared" si="19"/>
        <v>4.216867469879518E-4</v>
      </c>
    </row>
    <row r="641" spans="1:15" x14ac:dyDescent="0.15">
      <c r="A641" t="s">
        <v>834</v>
      </c>
      <c r="B641" t="s">
        <v>1489</v>
      </c>
      <c r="C641" t="s">
        <v>1490</v>
      </c>
      <c r="D641">
        <v>180</v>
      </c>
      <c r="E641">
        <v>1679</v>
      </c>
      <c r="F641">
        <v>40</v>
      </c>
      <c r="G641">
        <v>154</v>
      </c>
      <c r="H641">
        <v>34</v>
      </c>
      <c r="I641">
        <v>337</v>
      </c>
      <c r="J641">
        <v>29</v>
      </c>
      <c r="K641">
        <v>88</v>
      </c>
      <c r="L641">
        <v>1</v>
      </c>
      <c r="M641">
        <v>19</v>
      </c>
      <c r="N641">
        <f t="shared" si="18"/>
        <v>1686.0477454687273</v>
      </c>
      <c r="O641">
        <f t="shared" si="19"/>
        <v>184.39088914633993</v>
      </c>
    </row>
    <row r="642" spans="1:15" x14ac:dyDescent="0.15">
      <c r="A642" t="s">
        <v>834</v>
      </c>
      <c r="B642" t="s">
        <v>1489</v>
      </c>
      <c r="C642" t="s">
        <v>1491</v>
      </c>
      <c r="D642">
        <v>125</v>
      </c>
      <c r="E642">
        <v>563</v>
      </c>
      <c r="F642">
        <v>12</v>
      </c>
      <c r="G642">
        <v>100</v>
      </c>
      <c r="H642">
        <v>25</v>
      </c>
      <c r="I642">
        <v>109</v>
      </c>
      <c r="J642">
        <v>22</v>
      </c>
      <c r="K642">
        <v>56</v>
      </c>
      <c r="L642">
        <v>10</v>
      </c>
      <c r="M642">
        <v>9</v>
      </c>
      <c r="N642">
        <f t="shared" si="18"/>
        <v>571.8120320526474</v>
      </c>
      <c r="O642">
        <f t="shared" si="19"/>
        <v>125.57467897700484</v>
      </c>
    </row>
    <row r="643" spans="1:15" x14ac:dyDescent="0.15">
      <c r="A643" t="s">
        <v>834</v>
      </c>
      <c r="B643" t="s">
        <v>1489</v>
      </c>
      <c r="C643" t="s">
        <v>1492</v>
      </c>
      <c r="D643">
        <v>383</v>
      </c>
      <c r="E643">
        <v>5227</v>
      </c>
      <c r="F643">
        <v>84</v>
      </c>
      <c r="G643">
        <v>696</v>
      </c>
      <c r="H643">
        <v>87</v>
      </c>
      <c r="I643">
        <v>1011</v>
      </c>
      <c r="J643">
        <v>85</v>
      </c>
      <c r="K643">
        <v>425</v>
      </c>
      <c r="L643">
        <v>5</v>
      </c>
      <c r="M643">
        <v>108</v>
      </c>
      <c r="N643">
        <f t="shared" ref="N643:N706" si="20">SQRT(E643*E643+G643*G643+$S$2*$S$2)</f>
        <v>5273.1342672077089</v>
      </c>
      <c r="O643">
        <f t="shared" ref="O643:O706" si="21">SQRT(D643*D643+F643*F643+$S$2*$S$2)</f>
        <v>392.10330271521281</v>
      </c>
    </row>
    <row r="644" spans="1:15" x14ac:dyDescent="0.15">
      <c r="A644" t="s">
        <v>834</v>
      </c>
      <c r="B644" t="s">
        <v>1489</v>
      </c>
      <c r="C644" t="s">
        <v>1493</v>
      </c>
      <c r="D644">
        <v>0</v>
      </c>
      <c r="E644">
        <v>84</v>
      </c>
      <c r="F644">
        <v>0</v>
      </c>
      <c r="G644">
        <v>0</v>
      </c>
      <c r="H644">
        <v>0</v>
      </c>
      <c r="I644">
        <v>9</v>
      </c>
      <c r="J644">
        <v>0</v>
      </c>
      <c r="K644">
        <v>1</v>
      </c>
      <c r="L644">
        <v>0</v>
      </c>
      <c r="M644">
        <v>1</v>
      </c>
      <c r="N644">
        <f t="shared" si="20"/>
        <v>84.000000001058453</v>
      </c>
      <c r="O644">
        <f t="shared" si="21"/>
        <v>4.216867469879518E-4</v>
      </c>
    </row>
    <row r="645" spans="1:15" x14ac:dyDescent="0.15">
      <c r="A645" t="s">
        <v>834</v>
      </c>
      <c r="B645" t="s">
        <v>1489</v>
      </c>
      <c r="C645" t="s">
        <v>1494</v>
      </c>
      <c r="D645">
        <v>38</v>
      </c>
      <c r="E645">
        <v>748</v>
      </c>
      <c r="F645">
        <v>7</v>
      </c>
      <c r="G645">
        <v>39</v>
      </c>
      <c r="H645">
        <v>11</v>
      </c>
      <c r="I645">
        <v>156</v>
      </c>
      <c r="J645">
        <v>17</v>
      </c>
      <c r="K645">
        <v>46</v>
      </c>
      <c r="L645">
        <v>10</v>
      </c>
      <c r="M645">
        <v>30</v>
      </c>
      <c r="N645">
        <f t="shared" si="20"/>
        <v>749.01602119058691</v>
      </c>
      <c r="O645">
        <f t="shared" si="21"/>
        <v>38.639358175024334</v>
      </c>
    </row>
    <row r="646" spans="1:15" x14ac:dyDescent="0.15">
      <c r="A646" t="s">
        <v>834</v>
      </c>
      <c r="B646" t="s">
        <v>1495</v>
      </c>
      <c r="C646" t="s">
        <v>1496</v>
      </c>
      <c r="D646">
        <v>30</v>
      </c>
      <c r="E646">
        <v>486</v>
      </c>
      <c r="F646">
        <v>9</v>
      </c>
      <c r="G646">
        <v>43</v>
      </c>
      <c r="H646">
        <v>5</v>
      </c>
      <c r="I646">
        <v>85</v>
      </c>
      <c r="J646">
        <v>9</v>
      </c>
      <c r="K646">
        <v>37</v>
      </c>
      <c r="L646">
        <v>1</v>
      </c>
      <c r="M646">
        <v>19</v>
      </c>
      <c r="N646">
        <f t="shared" si="20"/>
        <v>487.89855502981129</v>
      </c>
      <c r="O646">
        <f t="shared" si="21"/>
        <v>31.320919529570325</v>
      </c>
    </row>
    <row r="647" spans="1:15" x14ac:dyDescent="0.15">
      <c r="A647" t="s">
        <v>834</v>
      </c>
      <c r="B647" t="s">
        <v>1495</v>
      </c>
      <c r="C647" t="s">
        <v>1435</v>
      </c>
      <c r="D647">
        <v>9</v>
      </c>
      <c r="E647">
        <v>173</v>
      </c>
      <c r="F647">
        <v>0</v>
      </c>
      <c r="G647">
        <v>18</v>
      </c>
      <c r="H647">
        <v>1</v>
      </c>
      <c r="I647">
        <v>33</v>
      </c>
      <c r="J647">
        <v>1</v>
      </c>
      <c r="K647">
        <v>11</v>
      </c>
      <c r="L647">
        <v>1</v>
      </c>
      <c r="M647">
        <v>2</v>
      </c>
      <c r="N647">
        <f t="shared" si="20"/>
        <v>173.93389548957333</v>
      </c>
      <c r="O647">
        <f t="shared" si="21"/>
        <v>9.0000000098788728</v>
      </c>
    </row>
    <row r="648" spans="1:15" x14ac:dyDescent="0.15">
      <c r="A648" t="s">
        <v>834</v>
      </c>
      <c r="B648" t="s">
        <v>1495</v>
      </c>
      <c r="C648" t="s">
        <v>1424</v>
      </c>
      <c r="D648">
        <v>14</v>
      </c>
      <c r="E648">
        <v>436</v>
      </c>
      <c r="F648">
        <v>4</v>
      </c>
      <c r="G648">
        <v>44</v>
      </c>
      <c r="H648">
        <v>3</v>
      </c>
      <c r="I648">
        <v>84</v>
      </c>
      <c r="J648">
        <v>4</v>
      </c>
      <c r="K648">
        <v>29</v>
      </c>
      <c r="L648">
        <v>0</v>
      </c>
      <c r="M648">
        <v>9</v>
      </c>
      <c r="N648">
        <f t="shared" si="20"/>
        <v>438.21455932017801</v>
      </c>
      <c r="O648">
        <f t="shared" si="21"/>
        <v>14.560219784667391</v>
      </c>
    </row>
    <row r="649" spans="1:15" x14ac:dyDescent="0.15">
      <c r="A649" t="s">
        <v>834</v>
      </c>
      <c r="B649" t="s">
        <v>1497</v>
      </c>
      <c r="C649" t="s">
        <v>1498</v>
      </c>
      <c r="D649">
        <v>0</v>
      </c>
      <c r="E649">
        <v>18</v>
      </c>
      <c r="F649">
        <v>0</v>
      </c>
      <c r="G649">
        <v>0</v>
      </c>
      <c r="H649">
        <v>0</v>
      </c>
      <c r="I649">
        <v>2</v>
      </c>
      <c r="J649">
        <v>0</v>
      </c>
      <c r="K649">
        <v>2</v>
      </c>
      <c r="L649">
        <v>0</v>
      </c>
      <c r="M649">
        <v>2</v>
      </c>
      <c r="N649">
        <f t="shared" si="20"/>
        <v>18.000000004939437</v>
      </c>
      <c r="O649">
        <f t="shared" si="21"/>
        <v>4.216867469879518E-4</v>
      </c>
    </row>
    <row r="650" spans="1:15" x14ac:dyDescent="0.15">
      <c r="A650" t="s">
        <v>834</v>
      </c>
      <c r="B650" t="s">
        <v>1497</v>
      </c>
      <c r="C650" t="s">
        <v>1499</v>
      </c>
      <c r="D650">
        <v>167</v>
      </c>
      <c r="E650">
        <v>379</v>
      </c>
      <c r="F650">
        <v>27</v>
      </c>
      <c r="G650">
        <v>37</v>
      </c>
      <c r="H650">
        <v>22</v>
      </c>
      <c r="I650">
        <v>73</v>
      </c>
      <c r="J650">
        <v>21</v>
      </c>
      <c r="K650">
        <v>22</v>
      </c>
      <c r="L650">
        <v>3</v>
      </c>
      <c r="M650">
        <v>8</v>
      </c>
      <c r="N650">
        <f t="shared" si="20"/>
        <v>380.8017857103323</v>
      </c>
      <c r="O650">
        <f t="shared" si="21"/>
        <v>169.16855499819647</v>
      </c>
    </row>
    <row r="651" spans="1:15" x14ac:dyDescent="0.15">
      <c r="A651" t="s">
        <v>834</v>
      </c>
      <c r="B651" t="s">
        <v>1497</v>
      </c>
      <c r="C651" t="s">
        <v>1500</v>
      </c>
      <c r="D651">
        <v>8</v>
      </c>
      <c r="E651">
        <v>112</v>
      </c>
      <c r="F651">
        <v>2</v>
      </c>
      <c r="G651">
        <v>36</v>
      </c>
      <c r="H651">
        <v>2</v>
      </c>
      <c r="I651">
        <v>39</v>
      </c>
      <c r="J651">
        <v>2</v>
      </c>
      <c r="K651">
        <v>24</v>
      </c>
      <c r="L651">
        <v>0</v>
      </c>
      <c r="M651">
        <v>3</v>
      </c>
      <c r="N651">
        <f t="shared" si="20"/>
        <v>117.6435293595777</v>
      </c>
      <c r="O651">
        <f t="shared" si="21"/>
        <v>8.2462112620172245</v>
      </c>
    </row>
    <row r="652" spans="1:15" x14ac:dyDescent="0.15">
      <c r="A652" t="s">
        <v>834</v>
      </c>
      <c r="B652" t="s">
        <v>1497</v>
      </c>
      <c r="C652" t="s">
        <v>1500</v>
      </c>
      <c r="D652">
        <v>8</v>
      </c>
      <c r="E652">
        <v>112</v>
      </c>
      <c r="F652">
        <v>2</v>
      </c>
      <c r="G652">
        <v>36</v>
      </c>
      <c r="H652">
        <v>2</v>
      </c>
      <c r="I652">
        <v>39</v>
      </c>
      <c r="J652">
        <v>2</v>
      </c>
      <c r="K652">
        <v>24</v>
      </c>
      <c r="L652">
        <v>0</v>
      </c>
      <c r="M652">
        <v>3</v>
      </c>
      <c r="N652">
        <f t="shared" si="20"/>
        <v>117.6435293595777</v>
      </c>
      <c r="O652">
        <f t="shared" si="21"/>
        <v>8.2462112620172245</v>
      </c>
    </row>
    <row r="653" spans="1:15" x14ac:dyDescent="0.15">
      <c r="A653" t="s">
        <v>834</v>
      </c>
      <c r="B653" t="s">
        <v>1497</v>
      </c>
      <c r="C653" t="s">
        <v>1501</v>
      </c>
      <c r="D653">
        <v>0</v>
      </c>
      <c r="E653">
        <v>54</v>
      </c>
      <c r="F653">
        <v>0</v>
      </c>
      <c r="G653">
        <v>0</v>
      </c>
      <c r="H653">
        <v>0</v>
      </c>
      <c r="I653">
        <v>6</v>
      </c>
      <c r="J653">
        <v>0</v>
      </c>
      <c r="K653">
        <v>1</v>
      </c>
      <c r="L653">
        <v>0</v>
      </c>
      <c r="M653">
        <v>1</v>
      </c>
      <c r="N653">
        <f t="shared" si="20"/>
        <v>54.000000001646477</v>
      </c>
      <c r="O653">
        <f t="shared" si="21"/>
        <v>4.216867469879518E-4</v>
      </c>
    </row>
    <row r="654" spans="1:15" x14ac:dyDescent="0.15">
      <c r="A654" t="s">
        <v>834</v>
      </c>
      <c r="B654" t="s">
        <v>1497</v>
      </c>
      <c r="C654" t="s">
        <v>1502</v>
      </c>
      <c r="D654">
        <v>53</v>
      </c>
      <c r="E654">
        <v>551</v>
      </c>
      <c r="F654">
        <v>10</v>
      </c>
      <c r="G654">
        <v>64</v>
      </c>
      <c r="H654">
        <v>9</v>
      </c>
      <c r="I654">
        <v>107</v>
      </c>
      <c r="J654">
        <v>12</v>
      </c>
      <c r="K654">
        <v>38</v>
      </c>
      <c r="L654">
        <v>3</v>
      </c>
      <c r="M654">
        <v>10</v>
      </c>
      <c r="N654">
        <f t="shared" si="20"/>
        <v>554.70442579826044</v>
      </c>
      <c r="O654">
        <f t="shared" si="21"/>
        <v>53.935146242295659</v>
      </c>
    </row>
    <row r="655" spans="1:15" x14ac:dyDescent="0.15">
      <c r="A655" t="s">
        <v>834</v>
      </c>
      <c r="B655" t="s">
        <v>1497</v>
      </c>
      <c r="C655" t="s">
        <v>1503</v>
      </c>
      <c r="D655">
        <v>0</v>
      </c>
      <c r="E655">
        <v>44</v>
      </c>
      <c r="F655">
        <v>0</v>
      </c>
      <c r="G655">
        <v>0</v>
      </c>
      <c r="H655">
        <v>0</v>
      </c>
      <c r="I655">
        <v>5</v>
      </c>
      <c r="J655">
        <v>0</v>
      </c>
      <c r="K655">
        <v>1</v>
      </c>
      <c r="L655">
        <v>0</v>
      </c>
      <c r="M655">
        <v>1</v>
      </c>
      <c r="N655">
        <f t="shared" si="20"/>
        <v>44.000000002020677</v>
      </c>
      <c r="O655">
        <f t="shared" si="21"/>
        <v>4.216867469879518E-4</v>
      </c>
    </row>
    <row r="656" spans="1:15" x14ac:dyDescent="0.15">
      <c r="A656" t="s">
        <v>834</v>
      </c>
      <c r="B656" t="s">
        <v>1497</v>
      </c>
      <c r="C656" t="s">
        <v>1504</v>
      </c>
      <c r="D656">
        <v>0</v>
      </c>
      <c r="E656">
        <v>44</v>
      </c>
      <c r="F656">
        <v>0</v>
      </c>
      <c r="G656">
        <v>0</v>
      </c>
      <c r="H656">
        <v>0</v>
      </c>
      <c r="I656">
        <v>5</v>
      </c>
      <c r="J656">
        <v>0</v>
      </c>
      <c r="K656">
        <v>1</v>
      </c>
      <c r="L656">
        <v>0</v>
      </c>
      <c r="M656">
        <v>1</v>
      </c>
      <c r="N656">
        <f t="shared" si="20"/>
        <v>44.000000002020677</v>
      </c>
      <c r="O656">
        <f t="shared" si="21"/>
        <v>4.216867469879518E-4</v>
      </c>
    </row>
    <row r="657" spans="1:15" x14ac:dyDescent="0.15">
      <c r="A657" t="s">
        <v>834</v>
      </c>
      <c r="B657" t="s">
        <v>1497</v>
      </c>
      <c r="C657" t="s">
        <v>1505</v>
      </c>
      <c r="D657">
        <v>6</v>
      </c>
      <c r="E657">
        <v>24</v>
      </c>
      <c r="F657">
        <v>0</v>
      </c>
      <c r="G657">
        <v>0</v>
      </c>
      <c r="H657">
        <v>2</v>
      </c>
      <c r="I657">
        <v>3</v>
      </c>
      <c r="J657">
        <v>0</v>
      </c>
      <c r="K657">
        <v>2</v>
      </c>
      <c r="L657">
        <v>0</v>
      </c>
      <c r="M657">
        <v>2</v>
      </c>
      <c r="N657">
        <f t="shared" si="20"/>
        <v>24.000000003704578</v>
      </c>
      <c r="O657">
        <f t="shared" si="21"/>
        <v>6.0000000148183092</v>
      </c>
    </row>
    <row r="658" spans="1:15" x14ac:dyDescent="0.15">
      <c r="A658" t="s">
        <v>834</v>
      </c>
      <c r="B658" t="s">
        <v>1497</v>
      </c>
      <c r="C658" t="s">
        <v>1506</v>
      </c>
      <c r="D658">
        <v>9</v>
      </c>
      <c r="E658">
        <v>0</v>
      </c>
      <c r="F658">
        <v>0</v>
      </c>
      <c r="G658">
        <v>0</v>
      </c>
      <c r="H658">
        <v>4</v>
      </c>
      <c r="I658">
        <v>0</v>
      </c>
      <c r="J658">
        <v>2</v>
      </c>
      <c r="K658">
        <v>0</v>
      </c>
      <c r="L658">
        <v>2</v>
      </c>
      <c r="M658">
        <v>0</v>
      </c>
      <c r="N658">
        <f t="shared" si="20"/>
        <v>4.216867469879518E-4</v>
      </c>
      <c r="O658">
        <f t="shared" si="21"/>
        <v>9.0000000098788728</v>
      </c>
    </row>
    <row r="659" spans="1:15" x14ac:dyDescent="0.15">
      <c r="A659" t="s">
        <v>834</v>
      </c>
      <c r="B659" t="s">
        <v>1497</v>
      </c>
      <c r="C659" t="s">
        <v>1507</v>
      </c>
      <c r="D659">
        <v>24</v>
      </c>
      <c r="E659">
        <v>237</v>
      </c>
      <c r="F659">
        <v>2</v>
      </c>
      <c r="G659">
        <v>20</v>
      </c>
      <c r="H659">
        <v>4</v>
      </c>
      <c r="I659">
        <v>42</v>
      </c>
      <c r="J659">
        <v>3</v>
      </c>
      <c r="K659">
        <v>13</v>
      </c>
      <c r="L659">
        <v>1</v>
      </c>
      <c r="M659">
        <v>4</v>
      </c>
      <c r="N659">
        <f t="shared" si="20"/>
        <v>237.84238478491974</v>
      </c>
      <c r="O659">
        <f t="shared" si="21"/>
        <v>24.083189161276373</v>
      </c>
    </row>
    <row r="660" spans="1:15" x14ac:dyDescent="0.15">
      <c r="A660" t="s">
        <v>834</v>
      </c>
      <c r="B660" t="s">
        <v>1497</v>
      </c>
      <c r="C660" t="s">
        <v>1508</v>
      </c>
      <c r="D660">
        <v>0</v>
      </c>
      <c r="E660">
        <v>24</v>
      </c>
      <c r="F660">
        <v>0</v>
      </c>
      <c r="G660">
        <v>0</v>
      </c>
      <c r="H660">
        <v>0</v>
      </c>
      <c r="I660">
        <v>3</v>
      </c>
      <c r="J660">
        <v>0</v>
      </c>
      <c r="K660">
        <v>1</v>
      </c>
      <c r="L660">
        <v>0</v>
      </c>
      <c r="M660">
        <v>1</v>
      </c>
      <c r="N660">
        <f t="shared" si="20"/>
        <v>24.000000003704578</v>
      </c>
      <c r="O660">
        <f t="shared" si="21"/>
        <v>4.216867469879518E-4</v>
      </c>
    </row>
    <row r="661" spans="1:15" x14ac:dyDescent="0.15">
      <c r="A661" t="s">
        <v>834</v>
      </c>
      <c r="B661" t="s">
        <v>1497</v>
      </c>
      <c r="C661" t="s">
        <v>1509</v>
      </c>
      <c r="D661">
        <v>0</v>
      </c>
      <c r="E661">
        <v>13</v>
      </c>
      <c r="F661">
        <v>0</v>
      </c>
      <c r="G661">
        <v>0</v>
      </c>
      <c r="H661">
        <v>0</v>
      </c>
      <c r="I661">
        <v>2</v>
      </c>
      <c r="J661">
        <v>0</v>
      </c>
      <c r="K661">
        <v>2</v>
      </c>
      <c r="L661">
        <v>0</v>
      </c>
      <c r="M661">
        <v>2</v>
      </c>
      <c r="N661">
        <f t="shared" si="20"/>
        <v>13.000000006839219</v>
      </c>
      <c r="O661">
        <f t="shared" si="21"/>
        <v>4.216867469879518E-4</v>
      </c>
    </row>
    <row r="662" spans="1:15" x14ac:dyDescent="0.15">
      <c r="A662" t="s">
        <v>834</v>
      </c>
      <c r="B662" t="s">
        <v>1497</v>
      </c>
      <c r="C662" t="s">
        <v>1509</v>
      </c>
      <c r="D662">
        <v>0</v>
      </c>
      <c r="E662">
        <v>14</v>
      </c>
      <c r="F662">
        <v>0</v>
      </c>
      <c r="G662">
        <v>0</v>
      </c>
      <c r="H662">
        <v>0</v>
      </c>
      <c r="I662">
        <v>2</v>
      </c>
      <c r="J662">
        <v>0</v>
      </c>
      <c r="K662">
        <v>2</v>
      </c>
      <c r="L662">
        <v>0</v>
      </c>
      <c r="M662">
        <v>2</v>
      </c>
      <c r="N662">
        <f t="shared" si="20"/>
        <v>14.000000006350705</v>
      </c>
      <c r="O662">
        <f t="shared" si="21"/>
        <v>4.216867469879518E-4</v>
      </c>
    </row>
    <row r="663" spans="1:15" x14ac:dyDescent="0.15">
      <c r="A663" t="s">
        <v>834</v>
      </c>
      <c r="B663" t="s">
        <v>1497</v>
      </c>
      <c r="C663" t="s">
        <v>1509</v>
      </c>
      <c r="D663">
        <v>0</v>
      </c>
      <c r="E663">
        <v>9</v>
      </c>
      <c r="F663">
        <v>0</v>
      </c>
      <c r="G663">
        <v>0</v>
      </c>
      <c r="H663">
        <v>0</v>
      </c>
      <c r="I663">
        <v>2</v>
      </c>
      <c r="J663">
        <v>0</v>
      </c>
      <c r="K663">
        <v>2</v>
      </c>
      <c r="L663">
        <v>0</v>
      </c>
      <c r="M663">
        <v>2</v>
      </c>
      <c r="N663">
        <f t="shared" si="20"/>
        <v>9.0000000098788728</v>
      </c>
      <c r="O663">
        <f t="shared" si="21"/>
        <v>4.216867469879518E-4</v>
      </c>
    </row>
    <row r="664" spans="1:15" x14ac:dyDescent="0.15">
      <c r="A664" t="s">
        <v>834</v>
      </c>
      <c r="B664" t="s">
        <v>1497</v>
      </c>
      <c r="C664" t="s">
        <v>1509</v>
      </c>
      <c r="D664">
        <v>0</v>
      </c>
      <c r="E664">
        <v>8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2</v>
      </c>
      <c r="L664">
        <v>0</v>
      </c>
      <c r="M664">
        <v>2</v>
      </c>
      <c r="N664">
        <f t="shared" si="20"/>
        <v>8.0000000111137322</v>
      </c>
      <c r="O664">
        <f t="shared" si="21"/>
        <v>4.216867469879518E-4</v>
      </c>
    </row>
    <row r="665" spans="1:15" x14ac:dyDescent="0.15">
      <c r="A665" t="s">
        <v>834</v>
      </c>
      <c r="B665" t="s">
        <v>1497</v>
      </c>
      <c r="C665" t="s">
        <v>1509</v>
      </c>
      <c r="D665">
        <v>0</v>
      </c>
      <c r="E665">
        <v>8</v>
      </c>
      <c r="F665">
        <v>0</v>
      </c>
      <c r="G665">
        <v>0</v>
      </c>
      <c r="H665">
        <v>0</v>
      </c>
      <c r="I665">
        <v>2</v>
      </c>
      <c r="J665">
        <v>0</v>
      </c>
      <c r="K665">
        <v>2</v>
      </c>
      <c r="L665">
        <v>0</v>
      </c>
      <c r="M665">
        <v>2</v>
      </c>
      <c r="N665">
        <f t="shared" si="20"/>
        <v>8.0000000111137322</v>
      </c>
      <c r="O665">
        <f t="shared" si="21"/>
        <v>4.216867469879518E-4</v>
      </c>
    </row>
    <row r="666" spans="1:15" x14ac:dyDescent="0.15">
      <c r="A666" t="s">
        <v>834</v>
      </c>
      <c r="B666" t="s">
        <v>1510</v>
      </c>
      <c r="C666" t="s">
        <v>1511</v>
      </c>
      <c r="D666">
        <v>0</v>
      </c>
      <c r="E666">
        <v>355</v>
      </c>
      <c r="F666">
        <v>0</v>
      </c>
      <c r="G666">
        <v>26</v>
      </c>
      <c r="H666">
        <v>0</v>
      </c>
      <c r="I666">
        <v>61</v>
      </c>
      <c r="J666">
        <v>0</v>
      </c>
      <c r="K666">
        <v>22</v>
      </c>
      <c r="L666">
        <v>0</v>
      </c>
      <c r="M666">
        <v>9</v>
      </c>
      <c r="N666">
        <f t="shared" si="20"/>
        <v>355.95083930253321</v>
      </c>
      <c r="O666">
        <f t="shared" si="21"/>
        <v>4.216867469879518E-4</v>
      </c>
    </row>
    <row r="667" spans="1:15" x14ac:dyDescent="0.15">
      <c r="A667" t="s">
        <v>834</v>
      </c>
      <c r="B667" t="s">
        <v>1510</v>
      </c>
      <c r="C667" t="s">
        <v>1512</v>
      </c>
      <c r="D667">
        <v>0</v>
      </c>
      <c r="E667">
        <v>104</v>
      </c>
      <c r="F667">
        <v>0</v>
      </c>
      <c r="G667">
        <v>10</v>
      </c>
      <c r="H667">
        <v>0</v>
      </c>
      <c r="I667">
        <v>19</v>
      </c>
      <c r="J667">
        <v>0</v>
      </c>
      <c r="K667">
        <v>14</v>
      </c>
      <c r="L667">
        <v>0</v>
      </c>
      <c r="M667">
        <v>9</v>
      </c>
      <c r="N667">
        <f t="shared" si="20"/>
        <v>104.47966309372279</v>
      </c>
      <c r="O667">
        <f t="shared" si="21"/>
        <v>4.216867469879518E-4</v>
      </c>
    </row>
    <row r="668" spans="1:15" x14ac:dyDescent="0.15">
      <c r="A668" t="s">
        <v>834</v>
      </c>
      <c r="B668" t="s">
        <v>1510</v>
      </c>
      <c r="C668" t="s">
        <v>1513</v>
      </c>
      <c r="D668">
        <v>6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1</v>
      </c>
      <c r="K668">
        <v>0</v>
      </c>
      <c r="L668">
        <v>1</v>
      </c>
      <c r="M668">
        <v>0</v>
      </c>
      <c r="N668">
        <f t="shared" si="20"/>
        <v>4.216867469879518E-4</v>
      </c>
      <c r="O668">
        <f t="shared" si="21"/>
        <v>6.0000000148183092</v>
      </c>
    </row>
    <row r="669" spans="1:15" x14ac:dyDescent="0.15">
      <c r="A669" t="s">
        <v>834</v>
      </c>
      <c r="B669" t="s">
        <v>1510</v>
      </c>
      <c r="C669" t="s">
        <v>1514</v>
      </c>
      <c r="D669">
        <v>0</v>
      </c>
      <c r="E669">
        <v>5</v>
      </c>
      <c r="F669">
        <v>0</v>
      </c>
      <c r="G669">
        <v>0</v>
      </c>
      <c r="H669">
        <v>0</v>
      </c>
      <c r="I669">
        <v>2</v>
      </c>
      <c r="J669">
        <v>0</v>
      </c>
      <c r="K669">
        <v>1</v>
      </c>
      <c r="L669">
        <v>0</v>
      </c>
      <c r="M669">
        <v>1</v>
      </c>
      <c r="N669">
        <f t="shared" si="20"/>
        <v>5.0000000177819715</v>
      </c>
      <c r="O669">
        <f t="shared" si="21"/>
        <v>4.216867469879518E-4</v>
      </c>
    </row>
    <row r="670" spans="1:15" x14ac:dyDescent="0.15">
      <c r="A670" t="s">
        <v>834</v>
      </c>
      <c r="B670" t="s">
        <v>1510</v>
      </c>
      <c r="C670" t="s">
        <v>1515</v>
      </c>
      <c r="D670">
        <v>16</v>
      </c>
      <c r="E670">
        <v>59</v>
      </c>
      <c r="F670">
        <v>0</v>
      </c>
      <c r="G670">
        <v>8</v>
      </c>
      <c r="H670">
        <v>5</v>
      </c>
      <c r="I670">
        <v>13</v>
      </c>
      <c r="J670">
        <v>2</v>
      </c>
      <c r="K670">
        <v>7</v>
      </c>
      <c r="L670">
        <v>2</v>
      </c>
      <c r="M670">
        <v>3</v>
      </c>
      <c r="N670">
        <f t="shared" si="20"/>
        <v>59.539902587910063</v>
      </c>
      <c r="O670">
        <f t="shared" si="21"/>
        <v>16.000000005556863</v>
      </c>
    </row>
    <row r="671" spans="1:15" x14ac:dyDescent="0.15">
      <c r="A671" t="s">
        <v>834</v>
      </c>
      <c r="B671" t="s">
        <v>1510</v>
      </c>
      <c r="C671" t="s">
        <v>1516</v>
      </c>
      <c r="D671">
        <v>9</v>
      </c>
      <c r="E671">
        <v>252</v>
      </c>
      <c r="F671">
        <v>5</v>
      </c>
      <c r="G671">
        <v>21</v>
      </c>
      <c r="H671">
        <v>1</v>
      </c>
      <c r="I671">
        <v>39</v>
      </c>
      <c r="J671">
        <v>5</v>
      </c>
      <c r="K671">
        <v>11</v>
      </c>
      <c r="L671">
        <v>0</v>
      </c>
      <c r="M671">
        <v>3</v>
      </c>
      <c r="N671">
        <f t="shared" si="20"/>
        <v>252.87348615498979</v>
      </c>
      <c r="O671">
        <f t="shared" si="21"/>
        <v>10.295630149622689</v>
      </c>
    </row>
    <row r="672" spans="1:15" x14ac:dyDescent="0.15">
      <c r="A672" t="s">
        <v>834</v>
      </c>
      <c r="B672" t="s">
        <v>1510</v>
      </c>
      <c r="C672" t="s">
        <v>1517</v>
      </c>
      <c r="D672">
        <v>22</v>
      </c>
      <c r="E672">
        <v>537</v>
      </c>
      <c r="F672">
        <v>3</v>
      </c>
      <c r="G672">
        <v>45</v>
      </c>
      <c r="H672">
        <v>3</v>
      </c>
      <c r="I672">
        <v>110</v>
      </c>
      <c r="J672">
        <v>5</v>
      </c>
      <c r="K672">
        <v>32</v>
      </c>
      <c r="L672">
        <v>2</v>
      </c>
      <c r="M672">
        <v>11</v>
      </c>
      <c r="N672">
        <f t="shared" si="20"/>
        <v>538.88217636156594</v>
      </c>
      <c r="O672">
        <f t="shared" si="21"/>
        <v>22.203603315178814</v>
      </c>
    </row>
    <row r="673" spans="1:15" x14ac:dyDescent="0.15">
      <c r="A673" t="s">
        <v>834</v>
      </c>
      <c r="B673" t="s">
        <v>1510</v>
      </c>
      <c r="C673" t="s">
        <v>1518</v>
      </c>
      <c r="D673">
        <v>0</v>
      </c>
      <c r="E673">
        <v>20</v>
      </c>
      <c r="F673">
        <v>0</v>
      </c>
      <c r="G673">
        <v>0</v>
      </c>
      <c r="H673">
        <v>0</v>
      </c>
      <c r="I673">
        <v>2</v>
      </c>
      <c r="J673">
        <v>0</v>
      </c>
      <c r="K673">
        <v>2</v>
      </c>
      <c r="L673">
        <v>0</v>
      </c>
      <c r="M673">
        <v>2</v>
      </c>
      <c r="N673">
        <f t="shared" si="20"/>
        <v>20.000000004445493</v>
      </c>
      <c r="O673">
        <f t="shared" si="21"/>
        <v>4.216867469879518E-4</v>
      </c>
    </row>
    <row r="674" spans="1:15" x14ac:dyDescent="0.15">
      <c r="A674" t="s">
        <v>834</v>
      </c>
      <c r="B674" t="s">
        <v>1510</v>
      </c>
      <c r="C674" t="s">
        <v>1519</v>
      </c>
      <c r="D674">
        <v>15</v>
      </c>
      <c r="E674">
        <v>552</v>
      </c>
      <c r="F674">
        <v>6</v>
      </c>
      <c r="G674">
        <v>44</v>
      </c>
      <c r="H674">
        <v>3</v>
      </c>
      <c r="I674">
        <v>123</v>
      </c>
      <c r="J674">
        <v>8</v>
      </c>
      <c r="K674">
        <v>46</v>
      </c>
      <c r="L674">
        <v>2</v>
      </c>
      <c r="M674">
        <v>27</v>
      </c>
      <c r="N674">
        <f t="shared" si="20"/>
        <v>553.75084650064218</v>
      </c>
      <c r="O674">
        <f t="shared" si="21"/>
        <v>16.155494426906895</v>
      </c>
    </row>
    <row r="675" spans="1:15" x14ac:dyDescent="0.15">
      <c r="A675" t="s">
        <v>834</v>
      </c>
      <c r="B675" t="s">
        <v>1510</v>
      </c>
      <c r="C675" t="s">
        <v>1520</v>
      </c>
      <c r="D675">
        <v>0</v>
      </c>
      <c r="E675">
        <v>75</v>
      </c>
      <c r="F675">
        <v>0</v>
      </c>
      <c r="G675">
        <v>0</v>
      </c>
      <c r="H675">
        <v>0</v>
      </c>
      <c r="I675">
        <v>14</v>
      </c>
      <c r="J675">
        <v>0</v>
      </c>
      <c r="K675">
        <v>3</v>
      </c>
      <c r="L675">
        <v>0</v>
      </c>
      <c r="M675">
        <v>3</v>
      </c>
      <c r="N675">
        <f t="shared" si="20"/>
        <v>75.00000000118547</v>
      </c>
      <c r="O675">
        <f t="shared" si="21"/>
        <v>4.216867469879518E-4</v>
      </c>
    </row>
    <row r="676" spans="1:15" x14ac:dyDescent="0.15">
      <c r="A676" t="s">
        <v>834</v>
      </c>
      <c r="B676" t="s">
        <v>1510</v>
      </c>
      <c r="C676" t="s">
        <v>1521</v>
      </c>
      <c r="D676">
        <v>0</v>
      </c>
      <c r="E676">
        <v>16</v>
      </c>
      <c r="F676">
        <v>0</v>
      </c>
      <c r="G676">
        <v>0</v>
      </c>
      <c r="H676">
        <v>0</v>
      </c>
      <c r="I676">
        <v>4</v>
      </c>
      <c r="J676">
        <v>0</v>
      </c>
      <c r="K676">
        <v>2</v>
      </c>
      <c r="L676">
        <v>0</v>
      </c>
      <c r="M676">
        <v>2</v>
      </c>
      <c r="N676">
        <f t="shared" si="20"/>
        <v>16.000000005556863</v>
      </c>
      <c r="O676">
        <f t="shared" si="21"/>
        <v>4.216867469879518E-4</v>
      </c>
    </row>
    <row r="677" spans="1:15" x14ac:dyDescent="0.15">
      <c r="A677" t="s">
        <v>834</v>
      </c>
      <c r="B677" t="s">
        <v>1510</v>
      </c>
      <c r="C677" t="s">
        <v>1522</v>
      </c>
      <c r="D677">
        <v>9</v>
      </c>
      <c r="E677">
        <v>113</v>
      </c>
      <c r="F677">
        <v>2</v>
      </c>
      <c r="G677">
        <v>6</v>
      </c>
      <c r="H677">
        <v>2</v>
      </c>
      <c r="I677">
        <v>22</v>
      </c>
      <c r="J677">
        <v>3</v>
      </c>
      <c r="K677">
        <v>5</v>
      </c>
      <c r="L677">
        <v>1</v>
      </c>
      <c r="M677">
        <v>3</v>
      </c>
      <c r="N677">
        <f t="shared" si="20"/>
        <v>113.1591799200481</v>
      </c>
      <c r="O677">
        <f t="shared" si="21"/>
        <v>9.2195444669365152</v>
      </c>
    </row>
    <row r="678" spans="1:15" x14ac:dyDescent="0.15">
      <c r="A678" t="s">
        <v>834</v>
      </c>
      <c r="B678" t="s">
        <v>1510</v>
      </c>
      <c r="C678" t="s">
        <v>1523</v>
      </c>
      <c r="D678">
        <v>19</v>
      </c>
      <c r="E678">
        <v>0</v>
      </c>
      <c r="F678">
        <v>0</v>
      </c>
      <c r="G678">
        <v>0</v>
      </c>
      <c r="H678">
        <v>4</v>
      </c>
      <c r="I678">
        <v>0</v>
      </c>
      <c r="J678">
        <v>3</v>
      </c>
      <c r="K678">
        <v>0</v>
      </c>
      <c r="L678">
        <v>3</v>
      </c>
      <c r="M678">
        <v>0</v>
      </c>
      <c r="N678">
        <f t="shared" si="20"/>
        <v>4.216867469879518E-4</v>
      </c>
      <c r="O678">
        <f t="shared" si="21"/>
        <v>19.000000004679464</v>
      </c>
    </row>
    <row r="679" spans="1:15" x14ac:dyDescent="0.15">
      <c r="A679" t="s">
        <v>834</v>
      </c>
      <c r="B679" t="s">
        <v>1510</v>
      </c>
      <c r="C679" t="s">
        <v>1524</v>
      </c>
      <c r="D679">
        <v>44</v>
      </c>
      <c r="E679">
        <v>358</v>
      </c>
      <c r="F679">
        <v>9</v>
      </c>
      <c r="G679">
        <v>25</v>
      </c>
      <c r="H679">
        <v>9</v>
      </c>
      <c r="I679">
        <v>69</v>
      </c>
      <c r="J679">
        <v>9</v>
      </c>
      <c r="K679">
        <v>19</v>
      </c>
      <c r="L679">
        <v>0</v>
      </c>
      <c r="M679">
        <v>11</v>
      </c>
      <c r="N679">
        <f t="shared" si="20"/>
        <v>358.8718434207089</v>
      </c>
      <c r="O679">
        <f t="shared" si="21"/>
        <v>44.911023147750925</v>
      </c>
    </row>
    <row r="680" spans="1:15" x14ac:dyDescent="0.15">
      <c r="A680" t="s">
        <v>834</v>
      </c>
      <c r="B680" t="s">
        <v>1510</v>
      </c>
      <c r="C680" t="s">
        <v>1525</v>
      </c>
      <c r="D680">
        <v>57</v>
      </c>
      <c r="E680">
        <v>289</v>
      </c>
      <c r="F680">
        <v>4</v>
      </c>
      <c r="G680">
        <v>14</v>
      </c>
      <c r="H680">
        <v>7</v>
      </c>
      <c r="I680">
        <v>58</v>
      </c>
      <c r="J680">
        <v>6</v>
      </c>
      <c r="K680">
        <v>20</v>
      </c>
      <c r="L680">
        <v>2</v>
      </c>
      <c r="M680">
        <v>15</v>
      </c>
      <c r="N680">
        <f t="shared" si="20"/>
        <v>289.33890163643366</v>
      </c>
      <c r="O680">
        <f t="shared" si="21"/>
        <v>57.14017851020261</v>
      </c>
    </row>
    <row r="681" spans="1:15" x14ac:dyDescent="0.15">
      <c r="A681" t="s">
        <v>834</v>
      </c>
      <c r="B681" t="s">
        <v>1510</v>
      </c>
      <c r="C681" t="s">
        <v>1526</v>
      </c>
      <c r="D681">
        <v>0</v>
      </c>
      <c r="E681">
        <v>24</v>
      </c>
      <c r="F681">
        <v>0</v>
      </c>
      <c r="G681">
        <v>0</v>
      </c>
      <c r="H681">
        <v>0</v>
      </c>
      <c r="I681">
        <v>7</v>
      </c>
      <c r="J681">
        <v>0</v>
      </c>
      <c r="K681">
        <v>1</v>
      </c>
      <c r="L681">
        <v>0</v>
      </c>
      <c r="M681">
        <v>1</v>
      </c>
      <c r="N681">
        <f t="shared" si="20"/>
        <v>24.000000003704578</v>
      </c>
      <c r="O681">
        <f t="shared" si="21"/>
        <v>4.216867469879518E-4</v>
      </c>
    </row>
    <row r="682" spans="1:15" x14ac:dyDescent="0.15">
      <c r="A682" t="s">
        <v>834</v>
      </c>
      <c r="B682" t="s">
        <v>1510</v>
      </c>
      <c r="C682" t="s">
        <v>1527</v>
      </c>
      <c r="D682">
        <v>8</v>
      </c>
      <c r="E682">
        <v>90</v>
      </c>
      <c r="F682">
        <v>1</v>
      </c>
      <c r="G682">
        <v>5</v>
      </c>
      <c r="H682">
        <v>1</v>
      </c>
      <c r="I682">
        <v>18</v>
      </c>
      <c r="J682">
        <v>1</v>
      </c>
      <c r="K682">
        <v>6</v>
      </c>
      <c r="L682">
        <v>0</v>
      </c>
      <c r="M682">
        <v>4</v>
      </c>
      <c r="N682">
        <f t="shared" si="20"/>
        <v>90.138781887586106</v>
      </c>
      <c r="O682">
        <f t="shared" si="21"/>
        <v>8.0622577593264602</v>
      </c>
    </row>
    <row r="683" spans="1:15" x14ac:dyDescent="0.15">
      <c r="A683" t="s">
        <v>834</v>
      </c>
      <c r="B683" t="s">
        <v>1510</v>
      </c>
      <c r="C683" t="s">
        <v>1528</v>
      </c>
      <c r="D683">
        <v>25</v>
      </c>
      <c r="E683">
        <v>246</v>
      </c>
      <c r="F683">
        <v>1</v>
      </c>
      <c r="G683">
        <v>7</v>
      </c>
      <c r="H683">
        <v>7</v>
      </c>
      <c r="I683">
        <v>49</v>
      </c>
      <c r="J683">
        <v>6</v>
      </c>
      <c r="K683">
        <v>12</v>
      </c>
      <c r="L683">
        <v>5</v>
      </c>
      <c r="M683">
        <v>9</v>
      </c>
      <c r="N683">
        <f t="shared" si="20"/>
        <v>246.09957334416046</v>
      </c>
      <c r="O683">
        <f t="shared" si="21"/>
        <v>25.01999200994716</v>
      </c>
    </row>
    <row r="684" spans="1:15" x14ac:dyDescent="0.15">
      <c r="A684" t="s">
        <v>834</v>
      </c>
      <c r="B684" t="s">
        <v>1510</v>
      </c>
      <c r="C684" t="s">
        <v>1529</v>
      </c>
      <c r="D684">
        <v>16</v>
      </c>
      <c r="E684">
        <v>43</v>
      </c>
      <c r="F684">
        <v>2</v>
      </c>
      <c r="G684">
        <v>2</v>
      </c>
      <c r="H684">
        <v>2</v>
      </c>
      <c r="I684">
        <v>12</v>
      </c>
      <c r="J684">
        <v>2</v>
      </c>
      <c r="K684">
        <v>5</v>
      </c>
      <c r="L684">
        <v>0</v>
      </c>
      <c r="M684">
        <v>5</v>
      </c>
      <c r="N684">
        <f t="shared" si="20"/>
        <v>43.046486502127202</v>
      </c>
      <c r="O684">
        <f t="shared" si="21"/>
        <v>16.124515502111052</v>
      </c>
    </row>
    <row r="685" spans="1:15" x14ac:dyDescent="0.15">
      <c r="A685" t="s">
        <v>834</v>
      </c>
      <c r="B685" t="s">
        <v>1510</v>
      </c>
      <c r="C685" t="s">
        <v>1530</v>
      </c>
      <c r="D685">
        <v>0</v>
      </c>
      <c r="E685">
        <v>18</v>
      </c>
      <c r="F685">
        <v>0</v>
      </c>
      <c r="G685">
        <v>0</v>
      </c>
      <c r="H685">
        <v>0</v>
      </c>
      <c r="I685">
        <v>2</v>
      </c>
      <c r="J685">
        <v>0</v>
      </c>
      <c r="K685">
        <v>2</v>
      </c>
      <c r="L685">
        <v>0</v>
      </c>
      <c r="M685">
        <v>2</v>
      </c>
      <c r="N685">
        <f t="shared" si="20"/>
        <v>18.000000004939437</v>
      </c>
      <c r="O685">
        <f t="shared" si="21"/>
        <v>4.216867469879518E-4</v>
      </c>
    </row>
    <row r="686" spans="1:15" x14ac:dyDescent="0.15">
      <c r="A686" t="s">
        <v>834</v>
      </c>
      <c r="B686" t="s">
        <v>1510</v>
      </c>
      <c r="C686" t="s">
        <v>1531</v>
      </c>
      <c r="D686">
        <v>6</v>
      </c>
      <c r="E686">
        <v>610</v>
      </c>
      <c r="F686">
        <v>2</v>
      </c>
      <c r="G686">
        <v>54</v>
      </c>
      <c r="H686">
        <v>1</v>
      </c>
      <c r="I686">
        <v>134</v>
      </c>
      <c r="J686">
        <v>3</v>
      </c>
      <c r="K686">
        <v>49</v>
      </c>
      <c r="L686">
        <v>1</v>
      </c>
      <c r="M686">
        <v>23</v>
      </c>
      <c r="N686">
        <f t="shared" si="20"/>
        <v>612.38549950188883</v>
      </c>
      <c r="O686">
        <f t="shared" si="21"/>
        <v>6.324555334394641</v>
      </c>
    </row>
    <row r="687" spans="1:15" x14ac:dyDescent="0.15">
      <c r="A687" t="s">
        <v>834</v>
      </c>
      <c r="B687" t="s">
        <v>1510</v>
      </c>
      <c r="C687" t="s">
        <v>1532</v>
      </c>
      <c r="D687">
        <v>0</v>
      </c>
      <c r="E687">
        <v>201</v>
      </c>
      <c r="F687">
        <v>0</v>
      </c>
      <c r="G687">
        <v>6</v>
      </c>
      <c r="H687">
        <v>0</v>
      </c>
      <c r="I687">
        <v>28</v>
      </c>
      <c r="J687">
        <v>0</v>
      </c>
      <c r="K687">
        <v>6</v>
      </c>
      <c r="L687">
        <v>0</v>
      </c>
      <c r="M687">
        <v>3</v>
      </c>
      <c r="N687">
        <f t="shared" si="20"/>
        <v>201.08953229886885</v>
      </c>
      <c r="O687">
        <f t="shared" si="21"/>
        <v>4.216867469879518E-4</v>
      </c>
    </row>
    <row r="688" spans="1:15" x14ac:dyDescent="0.15">
      <c r="A688" t="s">
        <v>834</v>
      </c>
      <c r="B688" t="s">
        <v>1510</v>
      </c>
      <c r="C688" t="s">
        <v>1533</v>
      </c>
      <c r="D688">
        <v>0</v>
      </c>
      <c r="E688">
        <v>5</v>
      </c>
      <c r="F688">
        <v>0</v>
      </c>
      <c r="G688">
        <v>0</v>
      </c>
      <c r="H688">
        <v>0</v>
      </c>
      <c r="I688">
        <v>2</v>
      </c>
      <c r="J688">
        <v>0</v>
      </c>
      <c r="K688">
        <v>1</v>
      </c>
      <c r="L688">
        <v>0</v>
      </c>
      <c r="M688">
        <v>1</v>
      </c>
      <c r="N688">
        <f t="shared" si="20"/>
        <v>5.0000000177819715</v>
      </c>
      <c r="O688">
        <f t="shared" si="21"/>
        <v>4.216867469879518E-4</v>
      </c>
    </row>
    <row r="689" spans="1:15" x14ac:dyDescent="0.15">
      <c r="A689" t="s">
        <v>834</v>
      </c>
      <c r="B689" t="s">
        <v>1510</v>
      </c>
      <c r="C689" t="s">
        <v>1534</v>
      </c>
      <c r="D689">
        <v>54</v>
      </c>
      <c r="E689">
        <v>220</v>
      </c>
      <c r="F689">
        <v>2</v>
      </c>
      <c r="G689">
        <v>8</v>
      </c>
      <c r="H689">
        <v>6</v>
      </c>
      <c r="I689">
        <v>36</v>
      </c>
      <c r="J689">
        <v>2</v>
      </c>
      <c r="K689">
        <v>6</v>
      </c>
      <c r="L689">
        <v>0</v>
      </c>
      <c r="M689">
        <v>3</v>
      </c>
      <c r="N689">
        <f t="shared" si="20"/>
        <v>220.14540649347606</v>
      </c>
      <c r="O689">
        <f t="shared" si="21"/>
        <v>54.037024346070538</v>
      </c>
    </row>
    <row r="690" spans="1:15" x14ac:dyDescent="0.15">
      <c r="A690" t="s">
        <v>834</v>
      </c>
      <c r="B690" t="s">
        <v>1510</v>
      </c>
      <c r="C690" t="s">
        <v>1535</v>
      </c>
      <c r="D690">
        <v>0</v>
      </c>
      <c r="E690">
        <v>47</v>
      </c>
      <c r="F690">
        <v>0</v>
      </c>
      <c r="G690">
        <v>2</v>
      </c>
      <c r="H690">
        <v>0</v>
      </c>
      <c r="I690">
        <v>8</v>
      </c>
      <c r="J690">
        <v>0</v>
      </c>
      <c r="K690">
        <v>5</v>
      </c>
      <c r="L690">
        <v>0</v>
      </c>
      <c r="M690">
        <v>4</v>
      </c>
      <c r="N690">
        <f t="shared" si="20"/>
        <v>47.042533947246291</v>
      </c>
      <c r="O690">
        <f t="shared" si="21"/>
        <v>4.216867469879518E-4</v>
      </c>
    </row>
    <row r="691" spans="1:15" x14ac:dyDescent="0.15">
      <c r="A691" t="s">
        <v>834</v>
      </c>
      <c r="B691" t="s">
        <v>1510</v>
      </c>
      <c r="C691" t="s">
        <v>1536</v>
      </c>
      <c r="D691">
        <v>35</v>
      </c>
      <c r="E691">
        <v>0</v>
      </c>
      <c r="F691">
        <v>2</v>
      </c>
      <c r="G691">
        <v>0</v>
      </c>
      <c r="H691">
        <v>12</v>
      </c>
      <c r="I691">
        <v>0</v>
      </c>
      <c r="J691">
        <v>8</v>
      </c>
      <c r="K691">
        <v>0</v>
      </c>
      <c r="L691">
        <v>7</v>
      </c>
      <c r="M691">
        <v>0</v>
      </c>
      <c r="N691">
        <f t="shared" si="20"/>
        <v>4.216867469879518E-4</v>
      </c>
      <c r="O691">
        <f t="shared" si="21"/>
        <v>35.05709628845235</v>
      </c>
    </row>
    <row r="692" spans="1:15" x14ac:dyDescent="0.15">
      <c r="A692" t="s">
        <v>834</v>
      </c>
      <c r="B692" t="s">
        <v>1510</v>
      </c>
      <c r="C692" t="s">
        <v>1537</v>
      </c>
      <c r="D692">
        <v>0</v>
      </c>
      <c r="E692">
        <v>142</v>
      </c>
      <c r="F692">
        <v>0</v>
      </c>
      <c r="G692">
        <v>4</v>
      </c>
      <c r="H692">
        <v>0</v>
      </c>
      <c r="I692">
        <v>28</v>
      </c>
      <c r="J692">
        <v>0</v>
      </c>
      <c r="K692">
        <v>7</v>
      </c>
      <c r="L692">
        <v>0</v>
      </c>
      <c r="M692">
        <v>5</v>
      </c>
      <c r="N692">
        <f t="shared" si="20"/>
        <v>142.056326857264</v>
      </c>
      <c r="O692">
        <f t="shared" si="21"/>
        <v>4.216867469879518E-4</v>
      </c>
    </row>
    <row r="693" spans="1:15" x14ac:dyDescent="0.15">
      <c r="A693" t="s">
        <v>834</v>
      </c>
      <c r="B693" t="s">
        <v>1510</v>
      </c>
      <c r="C693" t="s">
        <v>1538</v>
      </c>
      <c r="D693">
        <v>0</v>
      </c>
      <c r="E693">
        <v>19</v>
      </c>
      <c r="F693">
        <v>0</v>
      </c>
      <c r="G693">
        <v>0</v>
      </c>
      <c r="H693">
        <v>0</v>
      </c>
      <c r="I693">
        <v>8</v>
      </c>
      <c r="J693">
        <v>0</v>
      </c>
      <c r="K693">
        <v>4</v>
      </c>
      <c r="L693">
        <v>0</v>
      </c>
      <c r="M693">
        <v>4</v>
      </c>
      <c r="N693">
        <f t="shared" si="20"/>
        <v>19.000000004679464</v>
      </c>
      <c r="O693">
        <f t="shared" si="21"/>
        <v>4.216867469879518E-4</v>
      </c>
    </row>
    <row r="694" spans="1:15" x14ac:dyDescent="0.15">
      <c r="A694" t="s">
        <v>834</v>
      </c>
      <c r="B694" t="s">
        <v>1510</v>
      </c>
      <c r="C694" t="s">
        <v>1539</v>
      </c>
      <c r="D694">
        <v>14</v>
      </c>
      <c r="E694">
        <v>623</v>
      </c>
      <c r="F694">
        <v>4</v>
      </c>
      <c r="G694">
        <v>46</v>
      </c>
      <c r="H694">
        <v>2</v>
      </c>
      <c r="I694">
        <v>112</v>
      </c>
      <c r="J694">
        <v>4</v>
      </c>
      <c r="K694">
        <v>30</v>
      </c>
      <c r="L694">
        <v>0</v>
      </c>
      <c r="M694">
        <v>9</v>
      </c>
      <c r="N694">
        <f t="shared" si="20"/>
        <v>624.69592603135959</v>
      </c>
      <c r="O694">
        <f t="shared" si="21"/>
        <v>14.560219784667391</v>
      </c>
    </row>
    <row r="695" spans="1:15" x14ac:dyDescent="0.15">
      <c r="A695" t="s">
        <v>834</v>
      </c>
      <c r="B695" t="s">
        <v>1510</v>
      </c>
      <c r="C695" t="s">
        <v>1540</v>
      </c>
      <c r="D695">
        <v>36</v>
      </c>
      <c r="E695">
        <v>165</v>
      </c>
      <c r="F695">
        <v>2</v>
      </c>
      <c r="G695">
        <v>2</v>
      </c>
      <c r="H695">
        <v>7</v>
      </c>
      <c r="I695">
        <v>37</v>
      </c>
      <c r="J695">
        <v>6</v>
      </c>
      <c r="K695">
        <v>9</v>
      </c>
      <c r="L695">
        <v>4</v>
      </c>
      <c r="M695">
        <v>9</v>
      </c>
      <c r="N695">
        <f t="shared" si="20"/>
        <v>165.01212076746913</v>
      </c>
      <c r="O695">
        <f t="shared" si="21"/>
        <v>36.055512757105809</v>
      </c>
    </row>
    <row r="696" spans="1:15" x14ac:dyDescent="0.15">
      <c r="A696" t="s">
        <v>834</v>
      </c>
      <c r="B696" t="s">
        <v>1541</v>
      </c>
      <c r="C696" t="s">
        <v>1542</v>
      </c>
      <c r="D696">
        <v>32</v>
      </c>
      <c r="E696">
        <v>404</v>
      </c>
      <c r="F696">
        <v>9</v>
      </c>
      <c r="G696">
        <v>41</v>
      </c>
      <c r="H696">
        <v>11</v>
      </c>
      <c r="I696">
        <v>103</v>
      </c>
      <c r="J696">
        <v>8</v>
      </c>
      <c r="K696">
        <v>36</v>
      </c>
      <c r="L696">
        <v>1</v>
      </c>
      <c r="M696">
        <v>18</v>
      </c>
      <c r="N696">
        <f t="shared" si="20"/>
        <v>406.07511620410554</v>
      </c>
      <c r="O696">
        <f t="shared" si="21"/>
        <v>33.241540279863983</v>
      </c>
    </row>
    <row r="697" spans="1:15" x14ac:dyDescent="0.15">
      <c r="A697" t="s">
        <v>834</v>
      </c>
      <c r="B697" t="s">
        <v>1541</v>
      </c>
      <c r="C697" t="s">
        <v>1543</v>
      </c>
      <c r="D697">
        <v>52</v>
      </c>
      <c r="E697">
        <v>410</v>
      </c>
      <c r="F697">
        <v>7</v>
      </c>
      <c r="G697">
        <v>23</v>
      </c>
      <c r="H697">
        <v>10</v>
      </c>
      <c r="I697">
        <v>80</v>
      </c>
      <c r="J697">
        <v>7</v>
      </c>
      <c r="K697">
        <v>42</v>
      </c>
      <c r="L697">
        <v>3</v>
      </c>
      <c r="M697">
        <v>31</v>
      </c>
      <c r="N697">
        <f t="shared" si="20"/>
        <v>410.64461520903671</v>
      </c>
      <c r="O697">
        <f t="shared" si="21"/>
        <v>52.469038491074144</v>
      </c>
    </row>
    <row r="698" spans="1:15" x14ac:dyDescent="0.15">
      <c r="A698" t="s">
        <v>834</v>
      </c>
      <c r="B698" t="s">
        <v>1541</v>
      </c>
      <c r="C698" t="s">
        <v>1544</v>
      </c>
      <c r="D698">
        <v>0</v>
      </c>
      <c r="E698">
        <v>4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1</v>
      </c>
      <c r="N698">
        <f t="shared" si="20"/>
        <v>4.0000000222274634</v>
      </c>
      <c r="O698">
        <f t="shared" si="21"/>
        <v>4.216867469879518E-4</v>
      </c>
    </row>
    <row r="699" spans="1:15" x14ac:dyDescent="0.15">
      <c r="A699" t="s">
        <v>834</v>
      </c>
      <c r="B699" t="s">
        <v>1545</v>
      </c>
      <c r="C699" t="s">
        <v>1546</v>
      </c>
      <c r="D699">
        <v>0</v>
      </c>
      <c r="E699">
        <v>139</v>
      </c>
      <c r="F699">
        <v>0</v>
      </c>
      <c r="G699">
        <v>6</v>
      </c>
      <c r="H699">
        <v>0</v>
      </c>
      <c r="I699">
        <v>25</v>
      </c>
      <c r="J699">
        <v>0</v>
      </c>
      <c r="K699">
        <v>19</v>
      </c>
      <c r="L699">
        <v>0</v>
      </c>
      <c r="M699">
        <v>16</v>
      </c>
      <c r="N699">
        <f t="shared" si="20"/>
        <v>139.12943613835938</v>
      </c>
      <c r="O699">
        <f t="shared" si="21"/>
        <v>4.216867469879518E-4</v>
      </c>
    </row>
    <row r="700" spans="1:15" x14ac:dyDescent="0.15">
      <c r="A700" t="s">
        <v>834</v>
      </c>
      <c r="B700" t="s">
        <v>1545</v>
      </c>
      <c r="C700" t="s">
        <v>1547</v>
      </c>
      <c r="D700">
        <v>0</v>
      </c>
      <c r="E700">
        <v>31</v>
      </c>
      <c r="F700">
        <v>0</v>
      </c>
      <c r="G700">
        <v>0</v>
      </c>
      <c r="H700">
        <v>0</v>
      </c>
      <c r="I700">
        <v>3</v>
      </c>
      <c r="J700">
        <v>0</v>
      </c>
      <c r="K700">
        <v>2</v>
      </c>
      <c r="L700">
        <v>0</v>
      </c>
      <c r="M700">
        <v>2</v>
      </c>
      <c r="N700">
        <f t="shared" si="20"/>
        <v>31.00000000286806</v>
      </c>
      <c r="O700">
        <f t="shared" si="21"/>
        <v>4.216867469879518E-4</v>
      </c>
    </row>
    <row r="701" spans="1:15" x14ac:dyDescent="0.15">
      <c r="A701" t="s">
        <v>834</v>
      </c>
      <c r="B701" t="s">
        <v>1545</v>
      </c>
      <c r="C701" t="s">
        <v>1548</v>
      </c>
      <c r="D701">
        <v>0</v>
      </c>
      <c r="E701">
        <v>65</v>
      </c>
      <c r="F701">
        <v>0</v>
      </c>
      <c r="G701">
        <v>4</v>
      </c>
      <c r="H701">
        <v>0</v>
      </c>
      <c r="I701">
        <v>8</v>
      </c>
      <c r="J701">
        <v>0</v>
      </c>
      <c r="K701">
        <v>4</v>
      </c>
      <c r="L701">
        <v>0</v>
      </c>
      <c r="M701">
        <v>2</v>
      </c>
      <c r="N701">
        <f t="shared" si="20"/>
        <v>65.122960622025005</v>
      </c>
      <c r="O701">
        <f t="shared" si="21"/>
        <v>4.216867469879518E-4</v>
      </c>
    </row>
    <row r="702" spans="1:15" x14ac:dyDescent="0.15">
      <c r="A702" t="s">
        <v>834</v>
      </c>
      <c r="B702" t="s">
        <v>1545</v>
      </c>
      <c r="C702" t="s">
        <v>1549</v>
      </c>
      <c r="D702">
        <v>0</v>
      </c>
      <c r="E702">
        <v>70</v>
      </c>
      <c r="F702">
        <v>0</v>
      </c>
      <c r="G702">
        <v>4</v>
      </c>
      <c r="H702">
        <v>0</v>
      </c>
      <c r="I702">
        <v>9</v>
      </c>
      <c r="J702">
        <v>0</v>
      </c>
      <c r="K702">
        <v>5</v>
      </c>
      <c r="L702">
        <v>0</v>
      </c>
      <c r="M702">
        <v>3</v>
      </c>
      <c r="N702">
        <f t="shared" si="20"/>
        <v>70.114192573100496</v>
      </c>
      <c r="O702">
        <f t="shared" si="21"/>
        <v>4.216867469879518E-4</v>
      </c>
    </row>
    <row r="703" spans="1:15" x14ac:dyDescent="0.15">
      <c r="A703" t="s">
        <v>834</v>
      </c>
      <c r="B703" t="s">
        <v>1545</v>
      </c>
      <c r="C703" t="s">
        <v>1550</v>
      </c>
      <c r="D703">
        <v>0</v>
      </c>
      <c r="E703">
        <v>141</v>
      </c>
      <c r="F703">
        <v>0</v>
      </c>
      <c r="G703">
        <v>10</v>
      </c>
      <c r="H703">
        <v>0</v>
      </c>
      <c r="I703">
        <v>23</v>
      </c>
      <c r="J703">
        <v>0</v>
      </c>
      <c r="K703">
        <v>8</v>
      </c>
      <c r="L703">
        <v>0</v>
      </c>
      <c r="M703">
        <v>3</v>
      </c>
      <c r="N703">
        <f t="shared" si="20"/>
        <v>141.35416513204632</v>
      </c>
      <c r="O703">
        <f t="shared" si="21"/>
        <v>4.216867469879518E-4</v>
      </c>
    </row>
    <row r="704" spans="1:15" x14ac:dyDescent="0.15">
      <c r="A704" t="s">
        <v>834</v>
      </c>
      <c r="B704" t="s">
        <v>1545</v>
      </c>
      <c r="C704" t="s">
        <v>1547</v>
      </c>
      <c r="D704">
        <v>0</v>
      </c>
      <c r="E704">
        <v>16</v>
      </c>
      <c r="F704">
        <v>0</v>
      </c>
      <c r="G704">
        <v>0</v>
      </c>
      <c r="H704">
        <v>0</v>
      </c>
      <c r="I704">
        <v>2</v>
      </c>
      <c r="J704">
        <v>0</v>
      </c>
      <c r="K704">
        <v>2</v>
      </c>
      <c r="L704">
        <v>0</v>
      </c>
      <c r="M704">
        <v>2</v>
      </c>
      <c r="N704">
        <f t="shared" si="20"/>
        <v>16.000000005556863</v>
      </c>
      <c r="O704">
        <f t="shared" si="21"/>
        <v>4.216867469879518E-4</v>
      </c>
    </row>
    <row r="705" spans="1:15" x14ac:dyDescent="0.15">
      <c r="A705" t="s">
        <v>834</v>
      </c>
      <c r="B705" t="s">
        <v>1545</v>
      </c>
      <c r="C705" t="s">
        <v>1549</v>
      </c>
      <c r="D705">
        <v>27</v>
      </c>
      <c r="E705">
        <v>33</v>
      </c>
      <c r="F705">
        <v>2</v>
      </c>
      <c r="G705">
        <v>2</v>
      </c>
      <c r="H705">
        <v>4</v>
      </c>
      <c r="I705">
        <v>5</v>
      </c>
      <c r="J705">
        <v>2</v>
      </c>
      <c r="K705">
        <v>3</v>
      </c>
      <c r="L705">
        <v>1</v>
      </c>
      <c r="M705">
        <v>2</v>
      </c>
      <c r="N705">
        <f t="shared" si="20"/>
        <v>33.060550512322379</v>
      </c>
      <c r="O705">
        <f t="shared" si="21"/>
        <v>27.073972744645729</v>
      </c>
    </row>
    <row r="706" spans="1:15" x14ac:dyDescent="0.15">
      <c r="A706" t="s">
        <v>834</v>
      </c>
      <c r="B706" t="s">
        <v>1545</v>
      </c>
      <c r="C706" t="s">
        <v>1547</v>
      </c>
      <c r="D706">
        <v>0</v>
      </c>
      <c r="E706">
        <v>24</v>
      </c>
      <c r="F706">
        <v>0</v>
      </c>
      <c r="G706">
        <v>0</v>
      </c>
      <c r="H706">
        <v>0</v>
      </c>
      <c r="I706">
        <v>2</v>
      </c>
      <c r="J706">
        <v>0</v>
      </c>
      <c r="K706">
        <v>2</v>
      </c>
      <c r="L706">
        <v>0</v>
      </c>
      <c r="M706">
        <v>2</v>
      </c>
      <c r="N706">
        <f t="shared" si="20"/>
        <v>24.000000003704578</v>
      </c>
      <c r="O706">
        <f t="shared" si="21"/>
        <v>4.216867469879518E-4</v>
      </c>
    </row>
    <row r="707" spans="1:15" x14ac:dyDescent="0.15">
      <c r="A707" t="s">
        <v>834</v>
      </c>
      <c r="B707" t="s">
        <v>1545</v>
      </c>
      <c r="C707" t="s">
        <v>1548</v>
      </c>
      <c r="D707">
        <v>0</v>
      </c>
      <c r="E707">
        <v>45</v>
      </c>
      <c r="F707">
        <v>0</v>
      </c>
      <c r="G707">
        <v>2</v>
      </c>
      <c r="H707">
        <v>0</v>
      </c>
      <c r="I707">
        <v>5</v>
      </c>
      <c r="J707">
        <v>0</v>
      </c>
      <c r="K707">
        <v>3</v>
      </c>
      <c r="L707">
        <v>0</v>
      </c>
      <c r="M707">
        <v>2</v>
      </c>
      <c r="N707">
        <f t="shared" ref="N707:N756" si="22">SQRT(E707*E707+G707*G707+$S$2*$S$2)</f>
        <v>45.044422520194658</v>
      </c>
      <c r="O707">
        <f t="shared" ref="O707:O757" si="23">SQRT(D707*D707+F707*F707+$S$2*$S$2)</f>
        <v>4.216867469879518E-4</v>
      </c>
    </row>
    <row r="708" spans="1:15" x14ac:dyDescent="0.15">
      <c r="A708" t="s">
        <v>834</v>
      </c>
      <c r="B708" t="s">
        <v>1545</v>
      </c>
      <c r="C708" t="s">
        <v>1547</v>
      </c>
      <c r="D708">
        <v>0</v>
      </c>
      <c r="E708">
        <v>16</v>
      </c>
      <c r="F708">
        <v>0</v>
      </c>
      <c r="G708">
        <v>0</v>
      </c>
      <c r="H708">
        <v>0</v>
      </c>
      <c r="I708">
        <v>2</v>
      </c>
      <c r="J708">
        <v>0</v>
      </c>
      <c r="K708">
        <v>2</v>
      </c>
      <c r="L708">
        <v>0</v>
      </c>
      <c r="M708">
        <v>2</v>
      </c>
      <c r="N708">
        <f t="shared" si="22"/>
        <v>16.000000005556863</v>
      </c>
      <c r="O708">
        <f t="shared" si="23"/>
        <v>4.216867469879518E-4</v>
      </c>
    </row>
    <row r="709" spans="1:15" x14ac:dyDescent="0.15">
      <c r="A709" t="s">
        <v>834</v>
      </c>
      <c r="B709" t="s">
        <v>1545</v>
      </c>
      <c r="C709" t="s">
        <v>1549</v>
      </c>
      <c r="D709">
        <v>21</v>
      </c>
      <c r="E709">
        <v>27</v>
      </c>
      <c r="F709">
        <v>2</v>
      </c>
      <c r="G709">
        <v>2</v>
      </c>
      <c r="H709">
        <v>4</v>
      </c>
      <c r="I709">
        <v>5</v>
      </c>
      <c r="J709">
        <v>2</v>
      </c>
      <c r="K709">
        <v>3</v>
      </c>
      <c r="L709">
        <v>1</v>
      </c>
      <c r="M709">
        <v>2</v>
      </c>
      <c r="N709">
        <f t="shared" si="22"/>
        <v>27.073972744645729</v>
      </c>
      <c r="O709">
        <f t="shared" si="23"/>
        <v>21.095023113943718</v>
      </c>
    </row>
    <row r="710" spans="1:15" x14ac:dyDescent="0.15">
      <c r="A710" t="s">
        <v>834</v>
      </c>
      <c r="B710" t="s">
        <v>1545</v>
      </c>
      <c r="C710" t="s">
        <v>1547</v>
      </c>
      <c r="D710">
        <v>0</v>
      </c>
      <c r="E710">
        <v>33</v>
      </c>
      <c r="F710">
        <v>0</v>
      </c>
      <c r="G710">
        <v>2</v>
      </c>
      <c r="H710">
        <v>0</v>
      </c>
      <c r="I710">
        <v>5</v>
      </c>
      <c r="J710">
        <v>0</v>
      </c>
      <c r="K710">
        <v>3</v>
      </c>
      <c r="L710">
        <v>0</v>
      </c>
      <c r="M710">
        <v>2</v>
      </c>
      <c r="N710">
        <f t="shared" si="22"/>
        <v>33.060550512322379</v>
      </c>
      <c r="O710">
        <f t="shared" si="23"/>
        <v>4.216867469879518E-4</v>
      </c>
    </row>
    <row r="711" spans="1:15" x14ac:dyDescent="0.15">
      <c r="A711" t="s">
        <v>834</v>
      </c>
      <c r="B711" t="s">
        <v>1545</v>
      </c>
      <c r="C711" t="s">
        <v>1549</v>
      </c>
      <c r="D711">
        <v>27</v>
      </c>
      <c r="E711">
        <v>33</v>
      </c>
      <c r="F711">
        <v>2</v>
      </c>
      <c r="G711">
        <v>2</v>
      </c>
      <c r="H711">
        <v>4</v>
      </c>
      <c r="I711">
        <v>5</v>
      </c>
      <c r="J711">
        <v>2</v>
      </c>
      <c r="K711">
        <v>3</v>
      </c>
      <c r="L711">
        <v>1</v>
      </c>
      <c r="M711">
        <v>2</v>
      </c>
      <c r="N711">
        <f t="shared" si="22"/>
        <v>33.060550512322379</v>
      </c>
      <c r="O711">
        <f t="shared" si="23"/>
        <v>27.073972744645729</v>
      </c>
    </row>
    <row r="712" spans="1:15" x14ac:dyDescent="0.15">
      <c r="A712" t="s">
        <v>834</v>
      </c>
      <c r="B712" t="s">
        <v>1545</v>
      </c>
      <c r="C712" t="s">
        <v>1547</v>
      </c>
      <c r="D712">
        <v>0</v>
      </c>
      <c r="E712">
        <v>33</v>
      </c>
      <c r="F712">
        <v>0</v>
      </c>
      <c r="G712">
        <v>2</v>
      </c>
      <c r="H712">
        <v>0</v>
      </c>
      <c r="I712">
        <v>5</v>
      </c>
      <c r="J712">
        <v>0</v>
      </c>
      <c r="K712">
        <v>3</v>
      </c>
      <c r="L712">
        <v>0</v>
      </c>
      <c r="M712">
        <v>2</v>
      </c>
      <c r="N712">
        <f t="shared" si="22"/>
        <v>33.060550512322379</v>
      </c>
      <c r="O712">
        <f t="shared" si="23"/>
        <v>4.216867469879518E-4</v>
      </c>
    </row>
    <row r="713" spans="1:15" x14ac:dyDescent="0.15">
      <c r="A713" t="s">
        <v>834</v>
      </c>
      <c r="B713" t="s">
        <v>1545</v>
      </c>
      <c r="C713" t="s">
        <v>1547</v>
      </c>
      <c r="D713">
        <v>0</v>
      </c>
      <c r="E713">
        <v>27</v>
      </c>
      <c r="F713">
        <v>0</v>
      </c>
      <c r="G713">
        <v>2</v>
      </c>
      <c r="H713">
        <v>0</v>
      </c>
      <c r="I713">
        <v>5</v>
      </c>
      <c r="J713">
        <v>0</v>
      </c>
      <c r="K713">
        <v>3</v>
      </c>
      <c r="L713">
        <v>0</v>
      </c>
      <c r="M713">
        <v>2</v>
      </c>
      <c r="N713">
        <f t="shared" si="22"/>
        <v>27.073972744645729</v>
      </c>
      <c r="O713">
        <f t="shared" si="23"/>
        <v>4.216867469879518E-4</v>
      </c>
    </row>
    <row r="714" spans="1:15" x14ac:dyDescent="0.15">
      <c r="A714" t="s">
        <v>834</v>
      </c>
      <c r="B714" t="s">
        <v>1551</v>
      </c>
      <c r="C714" t="s">
        <v>1552</v>
      </c>
      <c r="D714">
        <v>23</v>
      </c>
      <c r="E714">
        <v>1801</v>
      </c>
      <c r="F714">
        <v>6</v>
      </c>
      <c r="G714">
        <v>106</v>
      </c>
      <c r="H714">
        <v>4</v>
      </c>
      <c r="I714">
        <v>247</v>
      </c>
      <c r="J714">
        <v>6</v>
      </c>
      <c r="K714">
        <v>125</v>
      </c>
      <c r="L714">
        <v>0</v>
      </c>
      <c r="M714">
        <v>75</v>
      </c>
      <c r="N714">
        <f t="shared" si="22"/>
        <v>1804.1166813707416</v>
      </c>
      <c r="O714">
        <f t="shared" si="23"/>
        <v>23.769728651749894</v>
      </c>
    </row>
    <row r="715" spans="1:15" x14ac:dyDescent="0.15">
      <c r="A715" t="s">
        <v>834</v>
      </c>
      <c r="B715" t="s">
        <v>1551</v>
      </c>
      <c r="C715" t="s">
        <v>1553</v>
      </c>
      <c r="D715">
        <v>0</v>
      </c>
      <c r="E715">
        <v>1750</v>
      </c>
      <c r="F715">
        <v>2</v>
      </c>
      <c r="G715">
        <v>68</v>
      </c>
      <c r="H715">
        <v>0</v>
      </c>
      <c r="I715">
        <v>304</v>
      </c>
      <c r="J715">
        <v>2</v>
      </c>
      <c r="K715">
        <v>116</v>
      </c>
      <c r="L715">
        <v>0</v>
      </c>
      <c r="M715">
        <v>83</v>
      </c>
      <c r="N715">
        <f t="shared" si="22"/>
        <v>1751.3206445423345</v>
      </c>
      <c r="O715">
        <f t="shared" si="23"/>
        <v>2.0000000444549277</v>
      </c>
    </row>
    <row r="716" spans="1:15" x14ac:dyDescent="0.15">
      <c r="A716" t="s">
        <v>834</v>
      </c>
      <c r="B716" t="s">
        <v>1551</v>
      </c>
      <c r="C716" t="s">
        <v>1554</v>
      </c>
      <c r="D716">
        <v>0</v>
      </c>
      <c r="E716">
        <v>68</v>
      </c>
      <c r="F716">
        <v>0</v>
      </c>
      <c r="G716">
        <v>4</v>
      </c>
      <c r="H716">
        <v>0</v>
      </c>
      <c r="I716">
        <v>14</v>
      </c>
      <c r="J716">
        <v>0</v>
      </c>
      <c r="K716">
        <v>4</v>
      </c>
      <c r="L716">
        <v>0</v>
      </c>
      <c r="M716">
        <v>2</v>
      </c>
      <c r="N716">
        <f t="shared" si="22"/>
        <v>68.117545465010849</v>
      </c>
      <c r="O716">
        <f t="shared" si="23"/>
        <v>4.216867469879518E-4</v>
      </c>
    </row>
    <row r="717" spans="1:15" x14ac:dyDescent="0.15">
      <c r="A717" t="s">
        <v>834</v>
      </c>
      <c r="B717" t="s">
        <v>1551</v>
      </c>
      <c r="C717" t="s">
        <v>1555</v>
      </c>
      <c r="D717">
        <v>0</v>
      </c>
      <c r="E717">
        <v>34</v>
      </c>
      <c r="F717">
        <v>0</v>
      </c>
      <c r="G717">
        <v>0</v>
      </c>
      <c r="H717">
        <v>0</v>
      </c>
      <c r="I717">
        <v>4</v>
      </c>
      <c r="J717">
        <v>0</v>
      </c>
      <c r="K717">
        <v>4</v>
      </c>
      <c r="L717">
        <v>0</v>
      </c>
      <c r="M717">
        <v>4</v>
      </c>
      <c r="N717">
        <f t="shared" si="22"/>
        <v>34.000000002614996</v>
      </c>
      <c r="O717">
        <f t="shared" si="23"/>
        <v>4.216867469879518E-4</v>
      </c>
    </row>
    <row r="718" spans="1:15" x14ac:dyDescent="0.15">
      <c r="A718" t="s">
        <v>834</v>
      </c>
      <c r="B718" t="s">
        <v>1551</v>
      </c>
      <c r="C718" t="s">
        <v>1556</v>
      </c>
      <c r="D718">
        <v>0</v>
      </c>
      <c r="E718">
        <v>14</v>
      </c>
      <c r="F718">
        <v>0</v>
      </c>
      <c r="G718">
        <v>0</v>
      </c>
      <c r="H718">
        <v>0</v>
      </c>
      <c r="I718">
        <v>4</v>
      </c>
      <c r="J718">
        <v>0</v>
      </c>
      <c r="K718">
        <v>4</v>
      </c>
      <c r="L718">
        <v>0</v>
      </c>
      <c r="M718">
        <v>4</v>
      </c>
      <c r="N718">
        <f t="shared" si="22"/>
        <v>14.000000006350705</v>
      </c>
      <c r="O718">
        <f t="shared" si="23"/>
        <v>4.216867469879518E-4</v>
      </c>
    </row>
    <row r="719" spans="1:15" x14ac:dyDescent="0.15">
      <c r="A719" t="s">
        <v>834</v>
      </c>
      <c r="B719" t="s">
        <v>1551</v>
      </c>
      <c r="C719" t="s">
        <v>1557</v>
      </c>
      <c r="D719">
        <v>0</v>
      </c>
      <c r="E719">
        <v>82</v>
      </c>
      <c r="F719">
        <v>0</v>
      </c>
      <c r="G719">
        <v>6</v>
      </c>
      <c r="H719">
        <v>0</v>
      </c>
      <c r="I719">
        <v>15</v>
      </c>
      <c r="J719">
        <v>0</v>
      </c>
      <c r="K719">
        <v>5</v>
      </c>
      <c r="L719">
        <v>0</v>
      </c>
      <c r="M719">
        <v>2</v>
      </c>
      <c r="N719">
        <f t="shared" si="22"/>
        <v>82.219219165459236</v>
      </c>
      <c r="O719">
        <f t="shared" si="23"/>
        <v>4.216867469879518E-4</v>
      </c>
    </row>
    <row r="720" spans="1:15" x14ac:dyDescent="0.15">
      <c r="A720" t="s">
        <v>834</v>
      </c>
      <c r="B720" t="s">
        <v>1551</v>
      </c>
      <c r="C720" t="s">
        <v>1558</v>
      </c>
      <c r="D720">
        <v>6</v>
      </c>
      <c r="E720">
        <v>3693</v>
      </c>
      <c r="F720">
        <v>1</v>
      </c>
      <c r="G720">
        <v>299</v>
      </c>
      <c r="H720">
        <v>2</v>
      </c>
      <c r="I720">
        <v>578</v>
      </c>
      <c r="J720">
        <v>1</v>
      </c>
      <c r="K720">
        <v>198</v>
      </c>
      <c r="L720">
        <v>0</v>
      </c>
      <c r="M720">
        <v>49</v>
      </c>
      <c r="N720">
        <f t="shared" si="22"/>
        <v>3705.0843445190526</v>
      </c>
      <c r="O720">
        <f t="shared" si="23"/>
        <v>6.0827625449149103</v>
      </c>
    </row>
    <row r="721" spans="1:15" x14ac:dyDescent="0.15">
      <c r="A721" t="s">
        <v>834</v>
      </c>
      <c r="B721" t="s">
        <v>1551</v>
      </c>
      <c r="C721" t="s">
        <v>1559</v>
      </c>
      <c r="D721">
        <v>0</v>
      </c>
      <c r="E721">
        <v>82</v>
      </c>
      <c r="F721">
        <v>0</v>
      </c>
      <c r="G721">
        <v>4</v>
      </c>
      <c r="H721">
        <v>0</v>
      </c>
      <c r="I721">
        <v>9</v>
      </c>
      <c r="J721">
        <v>0</v>
      </c>
      <c r="K721">
        <v>5</v>
      </c>
      <c r="L721">
        <v>0</v>
      </c>
      <c r="M721">
        <v>3</v>
      </c>
      <c r="N721">
        <f t="shared" si="22"/>
        <v>82.097503008178151</v>
      </c>
      <c r="O721">
        <f t="shared" si="23"/>
        <v>4.216867469879518E-4</v>
      </c>
    </row>
    <row r="722" spans="1:15" x14ac:dyDescent="0.15">
      <c r="A722" t="s">
        <v>834</v>
      </c>
      <c r="B722" t="s">
        <v>1551</v>
      </c>
      <c r="C722" t="s">
        <v>1560</v>
      </c>
      <c r="D722">
        <v>0</v>
      </c>
      <c r="E722">
        <v>156</v>
      </c>
      <c r="F722">
        <v>0</v>
      </c>
      <c r="G722">
        <v>14</v>
      </c>
      <c r="H722">
        <v>0</v>
      </c>
      <c r="I722">
        <v>18</v>
      </c>
      <c r="J722">
        <v>0</v>
      </c>
      <c r="K722">
        <v>10</v>
      </c>
      <c r="L722">
        <v>0</v>
      </c>
      <c r="M722">
        <v>3</v>
      </c>
      <c r="N722">
        <f t="shared" si="22"/>
        <v>156.62694531969211</v>
      </c>
      <c r="O722">
        <f t="shared" si="23"/>
        <v>4.216867469879518E-4</v>
      </c>
    </row>
    <row r="723" spans="1:15" x14ac:dyDescent="0.15">
      <c r="A723" t="s">
        <v>834</v>
      </c>
      <c r="B723" t="s">
        <v>1551</v>
      </c>
      <c r="C723" t="s">
        <v>1561</v>
      </c>
      <c r="D723">
        <v>0</v>
      </c>
      <c r="E723">
        <v>120</v>
      </c>
      <c r="F723">
        <v>0</v>
      </c>
      <c r="G723">
        <v>10</v>
      </c>
      <c r="H723">
        <v>0</v>
      </c>
      <c r="I723">
        <v>16</v>
      </c>
      <c r="J723">
        <v>0</v>
      </c>
      <c r="K723">
        <v>8</v>
      </c>
      <c r="L723">
        <v>0</v>
      </c>
      <c r="M723">
        <v>3</v>
      </c>
      <c r="N723">
        <f t="shared" si="22"/>
        <v>120.4159457886613</v>
      </c>
      <c r="O723">
        <f t="shared" si="23"/>
        <v>4.216867469879518E-4</v>
      </c>
    </row>
    <row r="724" spans="1:15" x14ac:dyDescent="0.15">
      <c r="A724" t="s">
        <v>834</v>
      </c>
      <c r="B724" t="s">
        <v>1551</v>
      </c>
      <c r="C724" t="s">
        <v>1562</v>
      </c>
      <c r="D724">
        <v>0</v>
      </c>
      <c r="E724">
        <v>22</v>
      </c>
      <c r="F724">
        <v>0</v>
      </c>
      <c r="G724">
        <v>0</v>
      </c>
      <c r="H724">
        <v>0</v>
      </c>
      <c r="I724">
        <v>6</v>
      </c>
      <c r="J724">
        <v>0</v>
      </c>
      <c r="K724">
        <v>2</v>
      </c>
      <c r="L724">
        <v>0</v>
      </c>
      <c r="M724">
        <v>2</v>
      </c>
      <c r="N724">
        <f t="shared" si="22"/>
        <v>22.000000004041357</v>
      </c>
      <c r="O724">
        <f t="shared" si="23"/>
        <v>4.216867469879518E-4</v>
      </c>
    </row>
    <row r="725" spans="1:15" x14ac:dyDescent="0.15">
      <c r="A725" t="s">
        <v>834</v>
      </c>
      <c r="B725" t="s">
        <v>1551</v>
      </c>
      <c r="C725" t="s">
        <v>1563</v>
      </c>
      <c r="D725">
        <v>0</v>
      </c>
      <c r="E725">
        <v>248</v>
      </c>
      <c r="F725">
        <v>0</v>
      </c>
      <c r="G725">
        <v>14</v>
      </c>
      <c r="H725">
        <v>0</v>
      </c>
      <c r="I725">
        <v>42</v>
      </c>
      <c r="J725">
        <v>0</v>
      </c>
      <c r="K725">
        <v>15</v>
      </c>
      <c r="L725">
        <v>0</v>
      </c>
      <c r="M725">
        <v>8</v>
      </c>
      <c r="N725">
        <f t="shared" si="22"/>
        <v>248.39484696784234</v>
      </c>
      <c r="O725">
        <f t="shared" si="23"/>
        <v>4.216867469879518E-4</v>
      </c>
    </row>
    <row r="726" spans="1:15" x14ac:dyDescent="0.15">
      <c r="A726" t="s">
        <v>834</v>
      </c>
      <c r="B726" t="s">
        <v>1564</v>
      </c>
      <c r="C726" t="s">
        <v>1565</v>
      </c>
      <c r="D726">
        <v>0</v>
      </c>
      <c r="E726">
        <v>24</v>
      </c>
      <c r="F726">
        <v>0</v>
      </c>
      <c r="G726">
        <v>0</v>
      </c>
      <c r="H726">
        <v>0</v>
      </c>
      <c r="I726">
        <v>3</v>
      </c>
      <c r="J726">
        <v>0</v>
      </c>
      <c r="K726">
        <v>1</v>
      </c>
      <c r="L726">
        <v>0</v>
      </c>
      <c r="M726">
        <v>1</v>
      </c>
      <c r="N726">
        <f t="shared" si="22"/>
        <v>24.000000003704578</v>
      </c>
      <c r="O726">
        <f t="shared" si="23"/>
        <v>4.216867469879518E-4</v>
      </c>
    </row>
    <row r="727" spans="1:15" x14ac:dyDescent="0.15">
      <c r="A727" t="s">
        <v>834</v>
      </c>
      <c r="B727" t="s">
        <v>1564</v>
      </c>
      <c r="C727" t="s">
        <v>1566</v>
      </c>
      <c r="D727">
        <v>30</v>
      </c>
      <c r="E727">
        <v>1243</v>
      </c>
      <c r="F727">
        <v>9</v>
      </c>
      <c r="G727">
        <v>42</v>
      </c>
      <c r="H727">
        <v>4</v>
      </c>
      <c r="I727">
        <v>143</v>
      </c>
      <c r="J727">
        <v>9</v>
      </c>
      <c r="K727">
        <v>25</v>
      </c>
      <c r="L727">
        <v>0</v>
      </c>
      <c r="M727">
        <v>8</v>
      </c>
      <c r="N727">
        <f t="shared" si="22"/>
        <v>1243.70937119577</v>
      </c>
      <c r="O727">
        <f t="shared" si="23"/>
        <v>31.320919529570325</v>
      </c>
    </row>
    <row r="728" spans="1:15" x14ac:dyDescent="0.15">
      <c r="A728" t="s">
        <v>834</v>
      </c>
      <c r="B728" t="s">
        <v>1564</v>
      </c>
      <c r="C728" t="s">
        <v>1567</v>
      </c>
      <c r="D728">
        <v>61</v>
      </c>
      <c r="E728">
        <v>224</v>
      </c>
      <c r="F728">
        <v>6</v>
      </c>
      <c r="G728">
        <v>8</v>
      </c>
      <c r="H728">
        <v>10</v>
      </c>
      <c r="I728">
        <v>21</v>
      </c>
      <c r="J728">
        <v>6</v>
      </c>
      <c r="K728">
        <v>7</v>
      </c>
      <c r="L728">
        <v>2</v>
      </c>
      <c r="M728">
        <v>4</v>
      </c>
      <c r="N728">
        <f t="shared" si="22"/>
        <v>224.14281161834705</v>
      </c>
      <c r="O728">
        <f t="shared" si="23"/>
        <v>61.294371684338358</v>
      </c>
    </row>
    <row r="729" spans="1:15" x14ac:dyDescent="0.15">
      <c r="A729" t="s">
        <v>834</v>
      </c>
      <c r="B729" t="s">
        <v>1564</v>
      </c>
      <c r="C729" t="s">
        <v>1568</v>
      </c>
      <c r="D729">
        <v>0</v>
      </c>
      <c r="E729">
        <v>24</v>
      </c>
      <c r="F729">
        <v>0</v>
      </c>
      <c r="G729">
        <v>0</v>
      </c>
      <c r="H729">
        <v>0</v>
      </c>
      <c r="I729">
        <v>3</v>
      </c>
      <c r="J729">
        <v>0</v>
      </c>
      <c r="K729">
        <v>1</v>
      </c>
      <c r="L729">
        <v>0</v>
      </c>
      <c r="M729">
        <v>1</v>
      </c>
      <c r="N729">
        <f t="shared" si="22"/>
        <v>24.000000003704578</v>
      </c>
      <c r="O729">
        <f t="shared" si="23"/>
        <v>4.216867469879518E-4</v>
      </c>
    </row>
    <row r="730" spans="1:15" x14ac:dyDescent="0.15">
      <c r="A730" t="s">
        <v>834</v>
      </c>
      <c r="B730" t="s">
        <v>1564</v>
      </c>
      <c r="C730" t="s">
        <v>1569</v>
      </c>
      <c r="D730">
        <v>0</v>
      </c>
      <c r="E730">
        <v>247</v>
      </c>
      <c r="F730">
        <v>0</v>
      </c>
      <c r="G730">
        <v>14</v>
      </c>
      <c r="H730">
        <v>0</v>
      </c>
      <c r="I730">
        <v>40</v>
      </c>
      <c r="J730">
        <v>0</v>
      </c>
      <c r="K730">
        <v>11</v>
      </c>
      <c r="L730">
        <v>0</v>
      </c>
      <c r="M730">
        <v>4</v>
      </c>
      <c r="N730">
        <f t="shared" si="22"/>
        <v>247.39644298206434</v>
      </c>
      <c r="O730">
        <f t="shared" si="23"/>
        <v>4.216867469879518E-4</v>
      </c>
    </row>
    <row r="731" spans="1:15" x14ac:dyDescent="0.15">
      <c r="A731" t="s">
        <v>834</v>
      </c>
      <c r="B731" t="s">
        <v>1564</v>
      </c>
      <c r="C731" t="s">
        <v>1570</v>
      </c>
      <c r="D731">
        <v>0</v>
      </c>
      <c r="E731">
        <v>303</v>
      </c>
      <c r="F731">
        <v>0</v>
      </c>
      <c r="G731">
        <v>14</v>
      </c>
      <c r="H731">
        <v>0</v>
      </c>
      <c r="I731">
        <v>44</v>
      </c>
      <c r="J731">
        <v>0</v>
      </c>
      <c r="K731">
        <v>11</v>
      </c>
      <c r="L731">
        <v>0</v>
      </c>
      <c r="M731">
        <v>4</v>
      </c>
      <c r="N731">
        <f t="shared" si="22"/>
        <v>303.32325990628846</v>
      </c>
      <c r="O731">
        <f t="shared" si="23"/>
        <v>4.216867469879518E-4</v>
      </c>
    </row>
    <row r="732" spans="1:15" x14ac:dyDescent="0.15">
      <c r="A732" t="s">
        <v>834</v>
      </c>
      <c r="B732" t="s">
        <v>1564</v>
      </c>
      <c r="C732" t="s">
        <v>1571</v>
      </c>
      <c r="D732">
        <v>0</v>
      </c>
      <c r="E732">
        <v>24</v>
      </c>
      <c r="F732">
        <v>0</v>
      </c>
      <c r="G732">
        <v>0</v>
      </c>
      <c r="H732">
        <v>0</v>
      </c>
      <c r="I732">
        <v>3</v>
      </c>
      <c r="J732">
        <v>0</v>
      </c>
      <c r="K732">
        <v>1</v>
      </c>
      <c r="L732">
        <v>0</v>
      </c>
      <c r="M732">
        <v>1</v>
      </c>
      <c r="N732">
        <f t="shared" si="22"/>
        <v>24.000000003704578</v>
      </c>
      <c r="O732">
        <f t="shared" si="23"/>
        <v>4.216867469879518E-4</v>
      </c>
    </row>
    <row r="733" spans="1:15" x14ac:dyDescent="0.15">
      <c r="A733" t="s">
        <v>834</v>
      </c>
      <c r="B733" t="s">
        <v>1564</v>
      </c>
      <c r="C733" t="s">
        <v>1572</v>
      </c>
      <c r="D733">
        <v>0</v>
      </c>
      <c r="E733">
        <v>24</v>
      </c>
      <c r="F733">
        <v>0</v>
      </c>
      <c r="G733">
        <v>0</v>
      </c>
      <c r="H733">
        <v>0</v>
      </c>
      <c r="I733">
        <v>3</v>
      </c>
      <c r="J733">
        <v>0</v>
      </c>
      <c r="K733">
        <v>1</v>
      </c>
      <c r="L733">
        <v>0</v>
      </c>
      <c r="M733">
        <v>1</v>
      </c>
      <c r="N733">
        <f t="shared" si="22"/>
        <v>24.000000003704578</v>
      </c>
      <c r="O733">
        <f t="shared" si="23"/>
        <v>4.216867469879518E-4</v>
      </c>
    </row>
    <row r="734" spans="1:15" x14ac:dyDescent="0.15">
      <c r="A734" t="s">
        <v>834</v>
      </c>
      <c r="B734" t="s">
        <v>1564</v>
      </c>
      <c r="C734" t="s">
        <v>1573</v>
      </c>
      <c r="D734">
        <v>21</v>
      </c>
      <c r="E734">
        <v>208</v>
      </c>
      <c r="F734">
        <v>1</v>
      </c>
      <c r="G734">
        <v>17</v>
      </c>
      <c r="H734">
        <v>3</v>
      </c>
      <c r="I734">
        <v>39</v>
      </c>
      <c r="J734">
        <v>2</v>
      </c>
      <c r="K734">
        <v>13</v>
      </c>
      <c r="L734">
        <v>1</v>
      </c>
      <c r="M734">
        <v>5</v>
      </c>
      <c r="N734">
        <f t="shared" si="22"/>
        <v>208.69355524351445</v>
      </c>
      <c r="O734">
        <f t="shared" si="23"/>
        <v>21.023796045857647</v>
      </c>
    </row>
    <row r="735" spans="1:15" x14ac:dyDescent="0.15">
      <c r="A735" t="s">
        <v>834</v>
      </c>
      <c r="B735" t="s">
        <v>1574</v>
      </c>
      <c r="C735" t="s">
        <v>1575</v>
      </c>
      <c r="D735">
        <v>22</v>
      </c>
      <c r="E735">
        <v>406</v>
      </c>
      <c r="F735">
        <v>4</v>
      </c>
      <c r="G735">
        <v>32</v>
      </c>
      <c r="H735">
        <v>3</v>
      </c>
      <c r="I735">
        <v>89</v>
      </c>
      <c r="J735">
        <v>4</v>
      </c>
      <c r="K735">
        <v>22</v>
      </c>
      <c r="L735">
        <v>0</v>
      </c>
      <c r="M735">
        <v>8</v>
      </c>
      <c r="N735">
        <f t="shared" si="22"/>
        <v>407.25913126678671</v>
      </c>
      <c r="O735">
        <f t="shared" si="23"/>
        <v>22.360679778974067</v>
      </c>
    </row>
    <row r="736" spans="1:15" x14ac:dyDescent="0.15">
      <c r="A736" t="s">
        <v>834</v>
      </c>
      <c r="B736" t="s">
        <v>1574</v>
      </c>
      <c r="C736" t="s">
        <v>1576</v>
      </c>
      <c r="D736">
        <v>4</v>
      </c>
      <c r="E736">
        <v>156</v>
      </c>
      <c r="F736">
        <v>4</v>
      </c>
      <c r="G736">
        <v>20</v>
      </c>
      <c r="H736">
        <v>1</v>
      </c>
      <c r="I736">
        <v>39</v>
      </c>
      <c r="J736">
        <v>4</v>
      </c>
      <c r="K736">
        <v>14</v>
      </c>
      <c r="L736">
        <v>0</v>
      </c>
      <c r="M736">
        <v>6</v>
      </c>
      <c r="N736">
        <f t="shared" si="22"/>
        <v>157.27682601126531</v>
      </c>
      <c r="O736">
        <f t="shared" si="23"/>
        <v>5.6568542652095708</v>
      </c>
    </row>
    <row r="737" spans="1:15" x14ac:dyDescent="0.15">
      <c r="A737" t="s">
        <v>834</v>
      </c>
      <c r="B737" t="s">
        <v>1574</v>
      </c>
      <c r="C737" t="s">
        <v>1577</v>
      </c>
      <c r="D737">
        <v>43</v>
      </c>
      <c r="E737">
        <v>143</v>
      </c>
      <c r="F737">
        <v>7</v>
      </c>
      <c r="G737">
        <v>15</v>
      </c>
      <c r="H737">
        <v>9</v>
      </c>
      <c r="I737">
        <v>27</v>
      </c>
      <c r="J737">
        <v>5</v>
      </c>
      <c r="K737">
        <v>11</v>
      </c>
      <c r="L737">
        <v>1</v>
      </c>
      <c r="M737">
        <v>4</v>
      </c>
      <c r="N737">
        <f t="shared" si="22"/>
        <v>143.78456106334164</v>
      </c>
      <c r="O737">
        <f t="shared" si="23"/>
        <v>43.566041823624737</v>
      </c>
    </row>
    <row r="738" spans="1:15" x14ac:dyDescent="0.15">
      <c r="A738" t="s">
        <v>834</v>
      </c>
      <c r="B738" t="s">
        <v>1574</v>
      </c>
      <c r="C738" t="s">
        <v>1578</v>
      </c>
      <c r="D738">
        <v>12</v>
      </c>
      <c r="E738">
        <v>0</v>
      </c>
      <c r="F738">
        <v>0</v>
      </c>
      <c r="G738">
        <v>0</v>
      </c>
      <c r="H738">
        <v>2</v>
      </c>
      <c r="I738">
        <v>0</v>
      </c>
      <c r="J738">
        <v>1</v>
      </c>
      <c r="K738">
        <v>0</v>
      </c>
      <c r="L738">
        <v>1</v>
      </c>
      <c r="M738">
        <v>0</v>
      </c>
      <c r="N738">
        <f t="shared" si="22"/>
        <v>4.216867469879518E-4</v>
      </c>
      <c r="O738">
        <f t="shared" si="23"/>
        <v>12.000000007409154</v>
      </c>
    </row>
    <row r="739" spans="1:15" x14ac:dyDescent="0.15">
      <c r="A739" t="s">
        <v>834</v>
      </c>
      <c r="B739" t="s">
        <v>1574</v>
      </c>
      <c r="C739" t="s">
        <v>1579</v>
      </c>
      <c r="D739">
        <v>0</v>
      </c>
      <c r="E739">
        <v>35</v>
      </c>
      <c r="F739">
        <v>0</v>
      </c>
      <c r="G739">
        <v>4</v>
      </c>
      <c r="H739">
        <v>0</v>
      </c>
      <c r="I739">
        <v>7</v>
      </c>
      <c r="J739">
        <v>0</v>
      </c>
      <c r="K739">
        <v>4</v>
      </c>
      <c r="L739">
        <v>0</v>
      </c>
      <c r="M739">
        <v>2</v>
      </c>
      <c r="N739">
        <f t="shared" si="22"/>
        <v>35.227829910140926</v>
      </c>
      <c r="O739">
        <f t="shared" si="23"/>
        <v>4.216867469879518E-4</v>
      </c>
    </row>
    <row r="740" spans="1:15" x14ac:dyDescent="0.15">
      <c r="A740" t="s">
        <v>834</v>
      </c>
      <c r="B740" t="s">
        <v>1574</v>
      </c>
      <c r="C740" t="s">
        <v>1580</v>
      </c>
      <c r="D740">
        <v>188</v>
      </c>
      <c r="E740">
        <v>2453</v>
      </c>
      <c r="F740">
        <v>35</v>
      </c>
      <c r="G740">
        <v>183</v>
      </c>
      <c r="H740">
        <v>36</v>
      </c>
      <c r="I740">
        <v>380</v>
      </c>
      <c r="J740">
        <v>31</v>
      </c>
      <c r="K740">
        <v>118</v>
      </c>
      <c r="L740">
        <v>5</v>
      </c>
      <c r="M740">
        <v>35</v>
      </c>
      <c r="N740">
        <f t="shared" si="22"/>
        <v>2459.816659834667</v>
      </c>
      <c r="O740">
        <f t="shared" si="23"/>
        <v>191.23022773656317</v>
      </c>
    </row>
    <row r="741" spans="1:15" x14ac:dyDescent="0.15">
      <c r="A741" t="s">
        <v>834</v>
      </c>
      <c r="B741" t="s">
        <v>1574</v>
      </c>
      <c r="C741" t="s">
        <v>1581</v>
      </c>
      <c r="D741">
        <v>10</v>
      </c>
      <c r="E741">
        <v>408</v>
      </c>
      <c r="F741">
        <v>1</v>
      </c>
      <c r="G741">
        <v>31</v>
      </c>
      <c r="H741">
        <v>3</v>
      </c>
      <c r="I741">
        <v>82</v>
      </c>
      <c r="J741">
        <v>2</v>
      </c>
      <c r="K741">
        <v>23</v>
      </c>
      <c r="L741">
        <v>1</v>
      </c>
      <c r="M741">
        <v>8</v>
      </c>
      <c r="N741">
        <f t="shared" si="22"/>
        <v>409.17600125151256</v>
      </c>
      <c r="O741">
        <f t="shared" si="23"/>
        <v>10.049875629967751</v>
      </c>
    </row>
    <row r="742" spans="1:15" x14ac:dyDescent="0.15">
      <c r="A742" t="s">
        <v>834</v>
      </c>
      <c r="B742" t="s">
        <v>1574</v>
      </c>
      <c r="C742" t="s">
        <v>1582</v>
      </c>
      <c r="D742">
        <v>36</v>
      </c>
      <c r="E742">
        <v>15</v>
      </c>
      <c r="F742">
        <v>6</v>
      </c>
      <c r="G742">
        <v>0</v>
      </c>
      <c r="H742">
        <v>7</v>
      </c>
      <c r="I742">
        <v>5</v>
      </c>
      <c r="J742">
        <v>5</v>
      </c>
      <c r="K742">
        <v>2</v>
      </c>
      <c r="L742">
        <v>2</v>
      </c>
      <c r="M742">
        <v>2</v>
      </c>
      <c r="N742">
        <f t="shared" si="22"/>
        <v>15.000000005927324</v>
      </c>
      <c r="O742">
        <f t="shared" si="23"/>
        <v>36.496575184225435</v>
      </c>
    </row>
    <row r="743" spans="1:15" x14ac:dyDescent="0.15">
      <c r="A743" t="s">
        <v>834</v>
      </c>
      <c r="B743" t="s">
        <v>1574</v>
      </c>
      <c r="C743" t="s">
        <v>1583</v>
      </c>
      <c r="D743">
        <v>0</v>
      </c>
      <c r="E743">
        <v>9</v>
      </c>
      <c r="F743">
        <v>0</v>
      </c>
      <c r="G743">
        <v>0</v>
      </c>
      <c r="H743">
        <v>0</v>
      </c>
      <c r="I743">
        <v>4</v>
      </c>
      <c r="J743">
        <v>0</v>
      </c>
      <c r="K743">
        <v>1</v>
      </c>
      <c r="L743">
        <v>0</v>
      </c>
      <c r="M743">
        <v>1</v>
      </c>
      <c r="N743">
        <f t="shared" si="22"/>
        <v>9.0000000098788728</v>
      </c>
      <c r="O743">
        <f t="shared" si="23"/>
        <v>4.216867469879518E-4</v>
      </c>
    </row>
    <row r="744" spans="1:15" x14ac:dyDescent="0.15">
      <c r="A744" t="s">
        <v>834</v>
      </c>
      <c r="B744" t="s">
        <v>1574</v>
      </c>
      <c r="C744" t="s">
        <v>1584</v>
      </c>
      <c r="D744">
        <v>7</v>
      </c>
      <c r="E744">
        <v>173</v>
      </c>
      <c r="F744">
        <v>0</v>
      </c>
      <c r="G744">
        <v>8</v>
      </c>
      <c r="H744">
        <v>2</v>
      </c>
      <c r="I744">
        <v>42</v>
      </c>
      <c r="J744">
        <v>1</v>
      </c>
      <c r="K744">
        <v>13</v>
      </c>
      <c r="L744">
        <v>1</v>
      </c>
      <c r="M744">
        <v>9</v>
      </c>
      <c r="N744">
        <f t="shared" si="22"/>
        <v>173.18487231908514</v>
      </c>
      <c r="O744">
        <f t="shared" si="23"/>
        <v>7.0000000127014079</v>
      </c>
    </row>
    <row r="745" spans="1:15" x14ac:dyDescent="0.15">
      <c r="A745" t="s">
        <v>834</v>
      </c>
      <c r="B745" t="s">
        <v>1574</v>
      </c>
      <c r="C745" t="s">
        <v>1585</v>
      </c>
      <c r="D745">
        <v>6</v>
      </c>
      <c r="E745">
        <v>11</v>
      </c>
      <c r="F745">
        <v>1</v>
      </c>
      <c r="G745">
        <v>1</v>
      </c>
      <c r="H745">
        <v>1</v>
      </c>
      <c r="I745">
        <v>5</v>
      </c>
      <c r="J745">
        <v>1</v>
      </c>
      <c r="K745">
        <v>2</v>
      </c>
      <c r="L745">
        <v>0</v>
      </c>
      <c r="M745">
        <v>2</v>
      </c>
      <c r="N745">
        <f t="shared" si="22"/>
        <v>11.045361025236781</v>
      </c>
      <c r="O745">
        <f t="shared" si="23"/>
        <v>6.0827625449149103</v>
      </c>
    </row>
    <row r="746" spans="1:15" x14ac:dyDescent="0.15">
      <c r="A746" t="s">
        <v>834</v>
      </c>
      <c r="B746" t="s">
        <v>1574</v>
      </c>
      <c r="C746" t="s">
        <v>1586</v>
      </c>
      <c r="D746">
        <v>0</v>
      </c>
      <c r="E746">
        <v>30</v>
      </c>
      <c r="F746">
        <v>0</v>
      </c>
      <c r="G746">
        <v>2</v>
      </c>
      <c r="H746">
        <v>0</v>
      </c>
      <c r="I746">
        <v>4</v>
      </c>
      <c r="J746">
        <v>0</v>
      </c>
      <c r="K746">
        <v>3</v>
      </c>
      <c r="L746">
        <v>0</v>
      </c>
      <c r="M746">
        <v>2</v>
      </c>
      <c r="N746">
        <f t="shared" si="22"/>
        <v>30.066592759702914</v>
      </c>
      <c r="O746">
        <f t="shared" si="23"/>
        <v>4.216867469879518E-4</v>
      </c>
    </row>
    <row r="747" spans="1:15" x14ac:dyDescent="0.15">
      <c r="A747" t="s">
        <v>834</v>
      </c>
      <c r="B747" t="s">
        <v>1574</v>
      </c>
      <c r="C747" t="s">
        <v>1587</v>
      </c>
      <c r="D747">
        <v>922</v>
      </c>
      <c r="E747">
        <v>5971</v>
      </c>
      <c r="F747">
        <v>105</v>
      </c>
      <c r="G747">
        <v>519</v>
      </c>
      <c r="H747">
        <v>157</v>
      </c>
      <c r="I747">
        <v>1028</v>
      </c>
      <c r="J747">
        <v>90</v>
      </c>
      <c r="K747">
        <v>243</v>
      </c>
      <c r="L747">
        <v>1</v>
      </c>
      <c r="M747">
        <v>12</v>
      </c>
      <c r="N747">
        <f t="shared" si="22"/>
        <v>5993.5133269227135</v>
      </c>
      <c r="O747">
        <f t="shared" si="23"/>
        <v>927.95958963748944</v>
      </c>
    </row>
    <row r="748" spans="1:15" x14ac:dyDescent="0.15">
      <c r="A748" t="s">
        <v>834</v>
      </c>
      <c r="B748" t="s">
        <v>1574</v>
      </c>
      <c r="C748" t="s">
        <v>1588</v>
      </c>
      <c r="D748">
        <v>0</v>
      </c>
      <c r="E748">
        <v>11</v>
      </c>
      <c r="F748">
        <v>0</v>
      </c>
      <c r="G748">
        <v>0</v>
      </c>
      <c r="H748">
        <v>0</v>
      </c>
      <c r="I748">
        <v>2</v>
      </c>
      <c r="J748">
        <v>0</v>
      </c>
      <c r="K748">
        <v>2</v>
      </c>
      <c r="L748">
        <v>0</v>
      </c>
      <c r="M748">
        <v>2</v>
      </c>
      <c r="N748">
        <f t="shared" si="22"/>
        <v>11.000000008082715</v>
      </c>
      <c r="O748">
        <f t="shared" si="23"/>
        <v>4.216867469879518E-4</v>
      </c>
    </row>
    <row r="749" spans="1:15" x14ac:dyDescent="0.15">
      <c r="A749" t="s">
        <v>834</v>
      </c>
      <c r="B749" t="s">
        <v>1574</v>
      </c>
      <c r="C749" t="s">
        <v>1589</v>
      </c>
      <c r="D749">
        <v>98</v>
      </c>
      <c r="E749">
        <v>379</v>
      </c>
      <c r="F749">
        <v>13</v>
      </c>
      <c r="G749">
        <v>41</v>
      </c>
      <c r="H749">
        <v>14</v>
      </c>
      <c r="I749">
        <v>75</v>
      </c>
      <c r="J749">
        <v>14</v>
      </c>
      <c r="K749">
        <v>27</v>
      </c>
      <c r="L749">
        <v>1</v>
      </c>
      <c r="M749">
        <v>13</v>
      </c>
      <c r="N749">
        <f t="shared" si="22"/>
        <v>381.21122753688383</v>
      </c>
      <c r="O749">
        <f t="shared" si="23"/>
        <v>98.858484715161495</v>
      </c>
    </row>
    <row r="750" spans="1:15" x14ac:dyDescent="0.15">
      <c r="A750" t="s">
        <v>834</v>
      </c>
      <c r="B750" t="s">
        <v>1590</v>
      </c>
      <c r="C750" t="s">
        <v>1591</v>
      </c>
      <c r="D750">
        <v>0</v>
      </c>
      <c r="E750">
        <v>5</v>
      </c>
      <c r="F750">
        <v>0</v>
      </c>
      <c r="G750">
        <v>0</v>
      </c>
      <c r="H750">
        <v>0</v>
      </c>
      <c r="I750">
        <v>2</v>
      </c>
      <c r="J750">
        <v>0</v>
      </c>
      <c r="K750">
        <v>1</v>
      </c>
      <c r="L750">
        <v>0</v>
      </c>
      <c r="M750">
        <v>1</v>
      </c>
      <c r="N750">
        <f t="shared" si="22"/>
        <v>5.0000000177819715</v>
      </c>
      <c r="O750">
        <f t="shared" si="23"/>
        <v>4.216867469879518E-4</v>
      </c>
    </row>
    <row r="751" spans="1:15" x14ac:dyDescent="0.15">
      <c r="A751" t="s">
        <v>834</v>
      </c>
      <c r="B751" t="s">
        <v>1590</v>
      </c>
      <c r="C751" t="s">
        <v>1592</v>
      </c>
      <c r="D751">
        <v>0</v>
      </c>
      <c r="E751">
        <v>124</v>
      </c>
      <c r="F751">
        <v>0</v>
      </c>
      <c r="G751">
        <v>0</v>
      </c>
      <c r="H751">
        <v>0</v>
      </c>
      <c r="I751">
        <v>22</v>
      </c>
      <c r="J751">
        <v>0</v>
      </c>
      <c r="K751">
        <v>6</v>
      </c>
      <c r="L751">
        <v>0</v>
      </c>
      <c r="M751">
        <v>6</v>
      </c>
      <c r="N751">
        <f t="shared" si="22"/>
        <v>124.00000000071701</v>
      </c>
      <c r="O751">
        <f t="shared" si="23"/>
        <v>4.216867469879518E-4</v>
      </c>
    </row>
    <row r="752" spans="1:15" x14ac:dyDescent="0.15">
      <c r="A752" t="s">
        <v>834</v>
      </c>
      <c r="B752" t="s">
        <v>1590</v>
      </c>
      <c r="C752" t="s">
        <v>1593</v>
      </c>
      <c r="D752">
        <v>0</v>
      </c>
      <c r="E752">
        <v>6166</v>
      </c>
      <c r="F752">
        <v>3</v>
      </c>
      <c r="G752">
        <v>191</v>
      </c>
      <c r="H752">
        <v>0</v>
      </c>
      <c r="I752">
        <v>554</v>
      </c>
      <c r="J752">
        <v>3</v>
      </c>
      <c r="K752">
        <v>143</v>
      </c>
      <c r="L752">
        <v>0</v>
      </c>
      <c r="M752">
        <v>49</v>
      </c>
      <c r="N752">
        <f t="shared" si="22"/>
        <v>6168.9575294372207</v>
      </c>
      <c r="O752">
        <f t="shared" si="23"/>
        <v>3.0000000296366185</v>
      </c>
    </row>
    <row r="753" spans="1:15" x14ac:dyDescent="0.15">
      <c r="A753" t="s">
        <v>834</v>
      </c>
      <c r="B753" t="s">
        <v>1590</v>
      </c>
      <c r="C753" t="s">
        <v>1594</v>
      </c>
      <c r="D753">
        <v>0</v>
      </c>
      <c r="E753">
        <v>24</v>
      </c>
      <c r="F753">
        <v>0</v>
      </c>
      <c r="G753">
        <v>0</v>
      </c>
      <c r="H753">
        <v>0</v>
      </c>
      <c r="I753">
        <v>3</v>
      </c>
      <c r="J753">
        <v>0</v>
      </c>
      <c r="K753">
        <v>1</v>
      </c>
      <c r="L753">
        <v>0</v>
      </c>
      <c r="M753">
        <v>1</v>
      </c>
      <c r="N753">
        <f t="shared" si="22"/>
        <v>24.000000003704578</v>
      </c>
      <c r="O753">
        <f t="shared" si="23"/>
        <v>4.216867469879518E-4</v>
      </c>
    </row>
    <row r="754" spans="1:15" x14ac:dyDescent="0.15">
      <c r="A754" t="s">
        <v>834</v>
      </c>
      <c r="B754" t="s">
        <v>1590</v>
      </c>
      <c r="C754" t="s">
        <v>1595</v>
      </c>
      <c r="D754">
        <v>0</v>
      </c>
      <c r="E754">
        <v>10</v>
      </c>
      <c r="F754">
        <v>0</v>
      </c>
      <c r="G754">
        <v>2</v>
      </c>
      <c r="H754">
        <v>0</v>
      </c>
      <c r="I754">
        <v>2</v>
      </c>
      <c r="J754">
        <v>0</v>
      </c>
      <c r="K754">
        <v>2</v>
      </c>
      <c r="L754">
        <v>0</v>
      </c>
      <c r="M754">
        <v>1</v>
      </c>
      <c r="N754">
        <f t="shared" si="22"/>
        <v>10.198039035903898</v>
      </c>
      <c r="O754">
        <f t="shared" si="23"/>
        <v>4.216867469879518E-4</v>
      </c>
    </row>
    <row r="755" spans="1:15" x14ac:dyDescent="0.15">
      <c r="A755" t="s">
        <v>834</v>
      </c>
      <c r="B755" t="s">
        <v>1590</v>
      </c>
      <c r="C755" t="s">
        <v>1596</v>
      </c>
      <c r="D755">
        <v>0</v>
      </c>
      <c r="E755">
        <v>2036</v>
      </c>
      <c r="F755">
        <v>0</v>
      </c>
      <c r="G755">
        <v>72</v>
      </c>
      <c r="H755">
        <v>0</v>
      </c>
      <c r="I755">
        <v>258</v>
      </c>
      <c r="J755">
        <v>0</v>
      </c>
      <c r="K755">
        <v>117</v>
      </c>
      <c r="L755">
        <v>0</v>
      </c>
      <c r="M755">
        <v>81</v>
      </c>
      <c r="N755">
        <f t="shared" si="22"/>
        <v>2037.2726867064648</v>
      </c>
      <c r="O755">
        <f t="shared" si="23"/>
        <v>4.216867469879518E-4</v>
      </c>
    </row>
    <row r="756" spans="1:15" x14ac:dyDescent="0.15">
      <c r="A756" t="s">
        <v>834</v>
      </c>
      <c r="B756" t="s">
        <v>1597</v>
      </c>
      <c r="C756" t="s">
        <v>1598</v>
      </c>
      <c r="D756">
        <v>21</v>
      </c>
      <c r="E756">
        <v>47</v>
      </c>
      <c r="F756">
        <v>4</v>
      </c>
      <c r="G756">
        <v>2</v>
      </c>
      <c r="H756">
        <v>6</v>
      </c>
      <c r="I756">
        <v>9</v>
      </c>
      <c r="J756">
        <v>4</v>
      </c>
      <c r="K756">
        <v>4</v>
      </c>
      <c r="L756">
        <v>2</v>
      </c>
      <c r="M756">
        <v>3</v>
      </c>
      <c r="N756">
        <f t="shared" si="22"/>
        <v>47.042533947246291</v>
      </c>
      <c r="O756">
        <f t="shared" si="23"/>
        <v>21.377558330590976</v>
      </c>
    </row>
    <row r="757" spans="1:15" x14ac:dyDescent="0.15">
      <c r="A757" t="s">
        <v>834</v>
      </c>
      <c r="B757" t="s">
        <v>1597</v>
      </c>
      <c r="C757" t="s">
        <v>1599</v>
      </c>
      <c r="D757">
        <v>26</v>
      </c>
      <c r="E757">
        <v>634</v>
      </c>
      <c r="F757">
        <v>3</v>
      </c>
      <c r="G757">
        <v>51</v>
      </c>
      <c r="H757">
        <v>3</v>
      </c>
      <c r="I757">
        <v>108</v>
      </c>
      <c r="J757">
        <v>3</v>
      </c>
      <c r="K757">
        <v>30</v>
      </c>
      <c r="L757">
        <v>0</v>
      </c>
      <c r="M757">
        <v>6</v>
      </c>
      <c r="N757">
        <f>SQRT(E757*E757+G757*G757+$S$2*$S$2)</f>
        <v>636.0479541671192</v>
      </c>
      <c r="O757">
        <f t="shared" si="23"/>
        <v>26.172504660001874</v>
      </c>
    </row>
    <row r="758" spans="1:15" x14ac:dyDescent="0.15">
      <c r="B758" t="s">
        <v>330</v>
      </c>
      <c r="C758" t="s">
        <v>331</v>
      </c>
      <c r="D758">
        <f>SUM(D2:D757)</f>
        <v>18313</v>
      </c>
      <c r="E758">
        <f t="shared" ref="E758:M758" si="24">SUM(E2:E757)</f>
        <v>243558</v>
      </c>
      <c r="F758">
        <f t="shared" si="24"/>
        <v>2267</v>
      </c>
      <c r="G758">
        <f t="shared" si="24"/>
        <v>13576</v>
      </c>
      <c r="H758">
        <f t="shared" si="24"/>
        <v>3448</v>
      </c>
      <c r="I758">
        <f t="shared" si="24"/>
        <v>33118</v>
      </c>
      <c r="J758">
        <f t="shared" si="24"/>
        <v>2442</v>
      </c>
      <c r="K758">
        <f t="shared" si="24"/>
        <v>11169</v>
      </c>
      <c r="L758">
        <f t="shared" si="24"/>
        <v>600</v>
      </c>
      <c r="M758">
        <f t="shared" si="24"/>
        <v>5036</v>
      </c>
      <c r="N758">
        <f>SQRT(E758*E758+G758*G758+$S$2*$S$2)</f>
        <v>243936.07183030556</v>
      </c>
      <c r="O758">
        <f>SQRT(F758*F758+H758*H758+$S$2*$S$2)</f>
        <v>4126.4988791953137</v>
      </c>
    </row>
    <row r="759" spans="1:15" x14ac:dyDescent="0.15">
      <c r="B759" t="s">
        <v>332</v>
      </c>
      <c r="E759">
        <f>E758/$N$758</f>
        <v>0.99845011921578963</v>
      </c>
      <c r="G759">
        <f>G758/$N$758</f>
        <v>5.5653925629515592E-2</v>
      </c>
    </row>
    <row r="760" spans="1:15" x14ac:dyDescent="0.15">
      <c r="B760" t="s">
        <v>333</v>
      </c>
      <c r="D760">
        <f>D758/$O$758</f>
        <v>4.4379025745842728</v>
      </c>
      <c r="F760">
        <f>F758/$O$758</f>
        <v>0.54937613370734162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F534-A188-1A43-A0E6-226585E81481}">
  <dimension ref="B3:O49"/>
  <sheetViews>
    <sheetView showGridLines="0" tabSelected="1" workbookViewId="0">
      <selection activeCell="N14" sqref="N14"/>
    </sheetView>
  </sheetViews>
  <sheetFormatPr baseColWidth="10" defaultRowHeight="14" x14ac:dyDescent="0.15"/>
  <cols>
    <col min="10" max="10" width="11.83203125" bestFit="1" customWidth="1"/>
    <col min="14" max="14" width="12.1640625" bestFit="1" customWidth="1"/>
    <col min="15" max="15" width="13" bestFit="1" customWidth="1"/>
  </cols>
  <sheetData>
    <row r="3" spans="2:15" x14ac:dyDescent="0.15">
      <c r="B3" s="20" t="s">
        <v>331</v>
      </c>
      <c r="C3" s="33" t="s">
        <v>1604</v>
      </c>
      <c r="D3" s="33" t="s">
        <v>1605</v>
      </c>
      <c r="E3" s="33" t="s">
        <v>1606</v>
      </c>
      <c r="J3" s="39" t="s">
        <v>331</v>
      </c>
      <c r="K3" s="33" t="s">
        <v>1619</v>
      </c>
      <c r="L3" s="33" t="s">
        <v>1623</v>
      </c>
      <c r="M3" s="33" t="s">
        <v>1622</v>
      </c>
      <c r="N3" s="33" t="s">
        <v>1621</v>
      </c>
      <c r="O3" s="33" t="s">
        <v>1620</v>
      </c>
    </row>
    <row r="4" spans="2:15" x14ac:dyDescent="0.15">
      <c r="B4" s="33" t="s">
        <v>1603</v>
      </c>
      <c r="C4" s="19">
        <v>0.98830627000000004</v>
      </c>
      <c r="D4" s="19">
        <v>9.6130489999999999E-2</v>
      </c>
      <c r="E4" s="19">
        <v>0.11836236</v>
      </c>
      <c r="J4" s="33" t="s">
        <v>1603</v>
      </c>
      <c r="K4" s="19">
        <v>4.4000000000000004</v>
      </c>
      <c r="L4" s="19">
        <v>10</v>
      </c>
      <c r="M4" s="19">
        <v>72900</v>
      </c>
      <c r="N4" s="19">
        <f t="shared" ref="N4:N7" si="0">L4/M4</f>
        <v>1.3717421124828533E-4</v>
      </c>
      <c r="O4" s="19">
        <f t="shared" ref="O4:O7" si="1">N4*1000</f>
        <v>0.13717421124828533</v>
      </c>
    </row>
    <row r="5" spans="2:15" x14ac:dyDescent="0.15">
      <c r="B5" s="33" t="s">
        <v>1602</v>
      </c>
      <c r="C5" s="19">
        <v>0.98395132676111197</v>
      </c>
      <c r="D5" s="19">
        <v>0.13509902785419886</v>
      </c>
      <c r="E5" s="19">
        <v>0.11656774527242822</v>
      </c>
      <c r="J5" s="33" t="s">
        <v>1602</v>
      </c>
      <c r="K5" s="19">
        <v>1.4</v>
      </c>
      <c r="L5" s="19">
        <v>12</v>
      </c>
      <c r="M5" s="19">
        <v>9290</v>
      </c>
      <c r="N5" s="19">
        <f t="shared" si="0"/>
        <v>1.2917115177610333E-3</v>
      </c>
      <c r="O5" s="19">
        <f t="shared" si="1"/>
        <v>1.2917115177610334</v>
      </c>
    </row>
    <row r="6" spans="2:15" x14ac:dyDescent="0.15">
      <c r="B6" s="33" t="s">
        <v>1600</v>
      </c>
      <c r="C6" s="19">
        <v>0.99035955121478791</v>
      </c>
      <c r="D6" s="19">
        <v>9.0630967094271458E-2</v>
      </c>
      <c r="E6" s="19">
        <v>0.1047567998804896</v>
      </c>
      <c r="J6" s="33" t="s">
        <v>1600</v>
      </c>
      <c r="K6" s="19">
        <v>2.7</v>
      </c>
      <c r="L6" s="19">
        <v>1</v>
      </c>
      <c r="M6" s="19">
        <v>847000</v>
      </c>
      <c r="N6" s="19">
        <f t="shared" si="0"/>
        <v>1.180637544273908E-6</v>
      </c>
      <c r="O6" s="19">
        <f t="shared" si="1"/>
        <v>1.1806375442739081E-3</v>
      </c>
    </row>
    <row r="7" spans="2:15" ht="15" thickBot="1" x14ac:dyDescent="0.2">
      <c r="B7" s="34" t="s">
        <v>1601</v>
      </c>
      <c r="C7" s="27">
        <v>0.99740518074710172</v>
      </c>
      <c r="D7" s="27">
        <v>5.5595680428574108E-2</v>
      </c>
      <c r="E7" s="27">
        <v>4.5738667848169143E-2</v>
      </c>
      <c r="J7" s="33" t="s">
        <v>1601</v>
      </c>
      <c r="K7" s="40" t="s">
        <v>1624</v>
      </c>
      <c r="L7" s="19">
        <v>70</v>
      </c>
      <c r="M7" s="19">
        <v>166000</v>
      </c>
      <c r="N7" s="19">
        <f t="shared" si="0"/>
        <v>4.216867469879518E-4</v>
      </c>
      <c r="O7" s="19">
        <f t="shared" si="1"/>
        <v>0.42168674698795178</v>
      </c>
    </row>
    <row r="8" spans="2:15" ht="15" thickBot="1" x14ac:dyDescent="0.2">
      <c r="B8" s="41" t="s">
        <v>1607</v>
      </c>
      <c r="C8" s="42"/>
      <c r="D8" s="42"/>
      <c r="E8" s="42"/>
      <c r="F8" s="43"/>
    </row>
    <row r="9" spans="2:15" x14ac:dyDescent="0.15">
      <c r="B9" s="28"/>
      <c r="C9" s="28"/>
      <c r="D9" s="28"/>
      <c r="E9" s="28"/>
      <c r="F9" s="32" t="s">
        <v>1608</v>
      </c>
    </row>
    <row r="10" spans="2:15" x14ac:dyDescent="0.15">
      <c r="B10" s="33" t="s">
        <v>1613</v>
      </c>
      <c r="C10" s="19">
        <f>C4*C5</f>
        <v>0.97244526561282574</v>
      </c>
      <c r="D10" s="19">
        <f t="shared" ref="D10:E10" si="2">D4*D5</f>
        <v>1.2987135746147785E-2</v>
      </c>
      <c r="E10" s="29">
        <f t="shared" si="2"/>
        <v>1.3797233430323448E-2</v>
      </c>
      <c r="F10" s="30">
        <f>SUM(C10:E10)</f>
        <v>0.99922963478929694</v>
      </c>
    </row>
    <row r="11" spans="2:15" x14ac:dyDescent="0.15">
      <c r="B11" s="33" t="s">
        <v>1614</v>
      </c>
      <c r="C11" s="19">
        <f>C4*C6</f>
        <v>0.97877855401996106</v>
      </c>
      <c r="D11" s="19">
        <f t="shared" ref="D11:E11" si="3">D4*D6</f>
        <v>8.7123992759461921E-3</v>
      </c>
      <c r="E11" s="29">
        <f t="shared" si="3"/>
        <v>1.2399262059902466E-2</v>
      </c>
      <c r="F11" s="30">
        <f t="shared" ref="F11:F15" si="4">SUM(C11:E11)</f>
        <v>0.9998902153558098</v>
      </c>
    </row>
    <row r="12" spans="2:15" x14ac:dyDescent="0.15">
      <c r="B12" s="33" t="s">
        <v>1615</v>
      </c>
      <c r="C12" s="19">
        <f>C4*C7</f>
        <v>0.985741793862844</v>
      </c>
      <c r="D12" s="19">
        <f t="shared" ref="D12:E12" si="5">D4*D7</f>
        <v>5.3444400014822386E-3</v>
      </c>
      <c r="E12" s="29">
        <f t="shared" si="5"/>
        <v>5.4137366697654217E-3</v>
      </c>
      <c r="F12" s="30">
        <f t="shared" si="4"/>
        <v>0.99649997053409167</v>
      </c>
    </row>
    <row r="13" spans="2:15" x14ac:dyDescent="0.15">
      <c r="B13" s="33" t="s">
        <v>1616</v>
      </c>
      <c r="C13" s="19">
        <f>C5*C6</f>
        <v>0.97446559438833003</v>
      </c>
      <c r="D13" s="19">
        <f t="shared" ref="D13:E13" si="6">D5*D6</f>
        <v>1.2244155547921961E-2</v>
      </c>
      <c r="E13" s="29">
        <f t="shared" si="6"/>
        <v>1.2211263964023651E-2</v>
      </c>
      <c r="F13" s="30">
        <f t="shared" si="4"/>
        <v>0.99892101390027555</v>
      </c>
    </row>
    <row r="14" spans="2:15" x14ac:dyDescent="0.15">
      <c r="B14" s="33" t="s">
        <v>1617</v>
      </c>
      <c r="C14" s="19">
        <f>C5*C7</f>
        <v>0.98139815091451743</v>
      </c>
      <c r="D14" s="19">
        <f t="shared" ref="D14:E14" si="7">D5*D7</f>
        <v>7.5109223787930722E-3</v>
      </c>
      <c r="E14" s="29">
        <f t="shared" si="7"/>
        <v>5.3316533828255833E-3</v>
      </c>
      <c r="F14" s="30">
        <f t="shared" si="4"/>
        <v>0.99424072667613606</v>
      </c>
    </row>
    <row r="15" spans="2:15" ht="15" thickBot="1" x14ac:dyDescent="0.2">
      <c r="B15" s="33" t="s">
        <v>1618</v>
      </c>
      <c r="C15" s="19">
        <f>C6*C7</f>
        <v>0.98778974718400403</v>
      </c>
      <c r="D15" s="19">
        <f t="shared" ref="D15:E15" si="8">D6*D7</f>
        <v>5.0386902835057321E-3</v>
      </c>
      <c r="E15" s="29">
        <f t="shared" si="8"/>
        <v>4.7914364745708388E-3</v>
      </c>
      <c r="F15" s="31">
        <f t="shared" si="4"/>
        <v>0.99761987394208063</v>
      </c>
    </row>
    <row r="20" spans="2:6" x14ac:dyDescent="0.15">
      <c r="B20" s="20" t="s">
        <v>331</v>
      </c>
      <c r="C20" s="33" t="s">
        <v>1604</v>
      </c>
      <c r="D20" s="33" t="s">
        <v>1605</v>
      </c>
      <c r="E20" s="33" t="s">
        <v>1610</v>
      </c>
    </row>
    <row r="21" spans="2:6" x14ac:dyDescent="0.15">
      <c r="B21" s="33" t="s">
        <v>1603</v>
      </c>
      <c r="C21" s="19">
        <v>0.99530278107951942</v>
      </c>
      <c r="D21" s="19">
        <v>9.6811021588249585E-2</v>
      </c>
      <c r="E21" s="19">
        <v>0.44</v>
      </c>
    </row>
    <row r="22" spans="2:6" x14ac:dyDescent="0.15">
      <c r="B22" s="33" t="s">
        <v>1602</v>
      </c>
      <c r="C22" s="19">
        <v>0.99070520281469376</v>
      </c>
      <c r="D22" s="19">
        <v>0.99070520281469376</v>
      </c>
      <c r="E22" s="19">
        <v>0.9</v>
      </c>
    </row>
    <row r="23" spans="2:6" x14ac:dyDescent="0.15">
      <c r="B23" s="33" t="s">
        <v>1600</v>
      </c>
      <c r="C23" s="19">
        <f>'Configuration '!E288</f>
        <v>0.99583878577438756</v>
      </c>
      <c r="D23" s="19">
        <f>'Configuration '!G288</f>
        <v>9.1132389356987822E-2</v>
      </c>
      <c r="E23" s="19">
        <v>0.8</v>
      </c>
    </row>
    <row r="24" spans="2:6" ht="15" thickBot="1" x14ac:dyDescent="0.2">
      <c r="B24" s="34" t="s">
        <v>1601</v>
      </c>
      <c r="C24" s="27">
        <f>Math!E759</f>
        <v>0.99845011921042015</v>
      </c>
      <c r="D24" s="27">
        <f>Math!G759</f>
        <v>5.5653925629216304E-2</v>
      </c>
      <c r="E24" s="27">
        <v>0.8</v>
      </c>
    </row>
    <row r="25" spans="2:6" ht="15" thickBot="1" x14ac:dyDescent="0.2">
      <c r="B25" s="41" t="s">
        <v>1607</v>
      </c>
      <c r="C25" s="42"/>
      <c r="D25" s="42"/>
      <c r="E25" s="42"/>
      <c r="F25" s="43"/>
    </row>
    <row r="26" spans="2:6" x14ac:dyDescent="0.15">
      <c r="B26" s="28"/>
      <c r="C26" s="28"/>
      <c r="D26" s="28"/>
      <c r="E26" s="28"/>
      <c r="F26" s="32" t="s">
        <v>1608</v>
      </c>
    </row>
    <row r="27" spans="2:6" x14ac:dyDescent="0.15">
      <c r="B27" s="33" t="s">
        <v>1613</v>
      </c>
      <c r="C27" s="19">
        <f>C21*C22</f>
        <v>0.98605164359141406</v>
      </c>
      <c r="D27" s="19">
        <f>D21*D22</f>
        <v>9.5911182777284498E-2</v>
      </c>
      <c r="E27" s="29">
        <f t="shared" ref="E27" si="9">E21*E22</f>
        <v>0.39600000000000002</v>
      </c>
      <c r="F27" s="30">
        <f>SUM(C27:E27)</f>
        <v>1.4779628263686986</v>
      </c>
    </row>
    <row r="28" spans="2:6" x14ac:dyDescent="0.15">
      <c r="B28" s="33" t="s">
        <v>1614</v>
      </c>
      <c r="C28" s="19">
        <f>C21*C23</f>
        <v>0.99116111298809972</v>
      </c>
      <c r="D28" s="19">
        <f t="shared" ref="D28:E28" si="10">D21*D23</f>
        <v>8.8226197134281155E-3</v>
      </c>
      <c r="E28" s="29">
        <f t="shared" si="10"/>
        <v>0.35200000000000004</v>
      </c>
      <c r="F28" s="30">
        <f t="shared" ref="F28:F32" si="11">SUM(C28:E28)</f>
        <v>1.3519837327015278</v>
      </c>
    </row>
    <row r="29" spans="2:6" x14ac:dyDescent="0.15">
      <c r="B29" s="33" t="s">
        <v>1615</v>
      </c>
      <c r="C29" s="19">
        <f>C21*C24</f>
        <v>0.99376018041930891</v>
      </c>
      <c r="D29" s="19">
        <f t="shared" ref="D29:E29" si="12">D21*D24</f>
        <v>5.3879133955608968E-3</v>
      </c>
      <c r="E29" s="29">
        <f t="shared" si="12"/>
        <v>0.35200000000000004</v>
      </c>
      <c r="F29" s="30">
        <f t="shared" si="11"/>
        <v>1.3511480938148699</v>
      </c>
    </row>
    <row r="30" spans="2:6" x14ac:dyDescent="0.15">
      <c r="B30" s="33" t="s">
        <v>1616</v>
      </c>
      <c r="C30" s="19">
        <f>C22*C23</f>
        <v>0.98658266623135304</v>
      </c>
      <c r="D30" s="19">
        <f t="shared" ref="D30:E30" si="13">D22*D23</f>
        <v>9.0285332280902256E-2</v>
      </c>
      <c r="E30" s="29">
        <f t="shared" si="13"/>
        <v>0.72000000000000008</v>
      </c>
      <c r="F30" s="30">
        <f t="shared" si="11"/>
        <v>1.7968679985122553</v>
      </c>
    </row>
    <row r="31" spans="2:6" x14ac:dyDescent="0.15">
      <c r="B31" s="33" t="s">
        <v>1617</v>
      </c>
      <c r="C31" s="19">
        <f>C22*C24</f>
        <v>0.98916972785271451</v>
      </c>
      <c r="D31" s="19">
        <f t="shared" ref="D31:E31" si="14">D22*D24</f>
        <v>5.5136633677926622E-2</v>
      </c>
      <c r="E31" s="29">
        <f t="shared" si="14"/>
        <v>0.72000000000000008</v>
      </c>
      <c r="F31" s="30">
        <f t="shared" si="11"/>
        <v>1.7643063615306414</v>
      </c>
    </row>
    <row r="32" spans="2:6" ht="15" thickBot="1" x14ac:dyDescent="0.2">
      <c r="B32" s="33" t="s">
        <v>1618</v>
      </c>
      <c r="C32" s="19">
        <f>C23*C24</f>
        <v>0.9942953543707973</v>
      </c>
      <c r="D32" s="19">
        <f>D23*D24</f>
        <v>5.071875219686584E-3</v>
      </c>
      <c r="E32" s="29">
        <f t="shared" ref="E32" si="15">E23*E24</f>
        <v>0.64000000000000012</v>
      </c>
      <c r="F32" s="31">
        <f t="shared" si="11"/>
        <v>1.639367229590484</v>
      </c>
    </row>
    <row r="37" spans="2:6" x14ac:dyDescent="0.15">
      <c r="B37" s="20" t="s">
        <v>331</v>
      </c>
      <c r="C37" s="33" t="s">
        <v>1604</v>
      </c>
      <c r="D37" s="33" t="s">
        <v>1605</v>
      </c>
      <c r="E37" s="33" t="s">
        <v>1611</v>
      </c>
    </row>
    <row r="38" spans="2:6" x14ac:dyDescent="0.15">
      <c r="B38" s="33" t="s">
        <v>1603</v>
      </c>
      <c r="C38" s="19">
        <f>'M6_Collection '!E495</f>
        <v>0.99530278111655146</v>
      </c>
      <c r="D38" s="19">
        <f>'M6_Collection '!G495</f>
        <v>9.681102159185162E-2</v>
      </c>
      <c r="E38" s="19">
        <f>N4</f>
        <v>1.3717421124828533E-4</v>
      </c>
    </row>
    <row r="39" spans="2:6" x14ac:dyDescent="0.15">
      <c r="B39" s="33" t="s">
        <v>1602</v>
      </c>
      <c r="C39" s="19">
        <f>M6_CLI!E27</f>
        <v>0.99070521896516872</v>
      </c>
      <c r="D39" s="19">
        <f>M6_CLI!G27</f>
        <v>0.13602635448731965</v>
      </c>
      <c r="E39" s="19">
        <f t="shared" ref="E39:E41" si="16">N5</f>
        <v>1.2917115177610333E-3</v>
      </c>
    </row>
    <row r="40" spans="2:6" x14ac:dyDescent="0.15">
      <c r="B40" s="33" t="s">
        <v>1600</v>
      </c>
      <c r="C40" s="19">
        <f>M6_Configuration!E288</f>
        <v>0.99583878595238373</v>
      </c>
      <c r="D40" s="19">
        <f>M6_Configuration!G288</f>
        <v>9.1132389373276806E-2</v>
      </c>
      <c r="E40" s="19">
        <f t="shared" si="16"/>
        <v>1.180637544273908E-6</v>
      </c>
    </row>
    <row r="41" spans="2:6" ht="15" thickBot="1" x14ac:dyDescent="0.2">
      <c r="B41" s="34" t="s">
        <v>1601</v>
      </c>
      <c r="C41" s="27">
        <f>M6_Math!E759</f>
        <v>0.99845011921578963</v>
      </c>
      <c r="D41" s="27">
        <f>M6_Math!G759</f>
        <v>5.5653925629515592E-2</v>
      </c>
      <c r="E41" s="19">
        <f t="shared" si="16"/>
        <v>4.216867469879518E-4</v>
      </c>
    </row>
    <row r="42" spans="2:6" ht="15" thickBot="1" x14ac:dyDescent="0.2">
      <c r="B42" s="41" t="s">
        <v>1607</v>
      </c>
      <c r="C42" s="42"/>
      <c r="D42" s="42"/>
      <c r="E42" s="42"/>
      <c r="F42" s="43"/>
    </row>
    <row r="43" spans="2:6" x14ac:dyDescent="0.15">
      <c r="B43" s="28"/>
      <c r="C43" s="28"/>
      <c r="D43" s="28"/>
      <c r="E43" s="28"/>
      <c r="F43" s="32" t="s">
        <v>1608</v>
      </c>
    </row>
    <row r="44" spans="2:6" x14ac:dyDescent="0.15">
      <c r="B44" s="33" t="s">
        <v>1613</v>
      </c>
      <c r="C44" s="19">
        <f>C38*C39</f>
        <v>0.98605165970271447</v>
      </c>
      <c r="D44" s="19">
        <f>D38*D39</f>
        <v>1.3168850341332765E-2</v>
      </c>
      <c r="E44" s="29">
        <f t="shared" ref="E44" si="17">E38*E39</f>
        <v>1.7718950860919526E-7</v>
      </c>
      <c r="F44" s="30">
        <f>SUM(C44:E44)</f>
        <v>0.99922068723355584</v>
      </c>
    </row>
    <row r="45" spans="2:6" x14ac:dyDescent="0.15">
      <c r="B45" s="33" t="s">
        <v>1614</v>
      </c>
      <c r="C45" s="19">
        <f>C38*C40</f>
        <v>0.99116111320213773</v>
      </c>
      <c r="D45" s="19">
        <f t="shared" ref="D45:E45" si="18">D38*D40</f>
        <v>8.8226197153333293E-3</v>
      </c>
      <c r="E45" s="29">
        <f t="shared" si="18"/>
        <v>1.6195302390588588E-10</v>
      </c>
      <c r="F45" s="30">
        <f t="shared" ref="F45:F49" si="19">SUM(C45:E45)</f>
        <v>0.99998373307942412</v>
      </c>
    </row>
    <row r="46" spans="2:6" x14ac:dyDescent="0.15">
      <c r="B46" s="33" t="s">
        <v>1615</v>
      </c>
      <c r="C46" s="19">
        <f>C38*C41</f>
        <v>0.99376018046162773</v>
      </c>
      <c r="D46" s="19">
        <f t="shared" ref="D46:E46" si="20">D38*D41</f>
        <v>5.3879133957903383E-3</v>
      </c>
      <c r="E46" s="29">
        <f t="shared" si="20"/>
        <v>5.784454691192755E-8</v>
      </c>
      <c r="F46" s="30">
        <f t="shared" si="19"/>
        <v>0.99914815170196503</v>
      </c>
    </row>
    <row r="47" spans="2:6" x14ac:dyDescent="0.15">
      <c r="B47" s="33" t="s">
        <v>1616</v>
      </c>
      <c r="C47" s="19">
        <f>C39*C40</f>
        <v>0.98658268249096415</v>
      </c>
      <c r="D47" s="19">
        <f t="shared" ref="D47:E47" si="21">D39*D40</f>
        <v>1.2396406702165793E-2</v>
      </c>
      <c r="E47" s="29">
        <f t="shared" si="21"/>
        <v>1.525043114239709E-9</v>
      </c>
      <c r="F47" s="30">
        <f t="shared" si="19"/>
        <v>0.99897909071817304</v>
      </c>
    </row>
    <row r="48" spans="2:6" x14ac:dyDescent="0.15">
      <c r="B48" s="33" t="s">
        <v>1617</v>
      </c>
      <c r="C48" s="19">
        <f>C39*C41</f>
        <v>0.98916974398347768</v>
      </c>
      <c r="D48" s="19">
        <f t="shared" ref="D48:E48" si="22">D39*D41</f>
        <v>7.5704006162914117E-3</v>
      </c>
      <c r="E48" s="29">
        <f t="shared" si="22"/>
        <v>5.4469762797152002E-7</v>
      </c>
      <c r="F48" s="30">
        <f t="shared" si="19"/>
        <v>0.99674068929739712</v>
      </c>
    </row>
    <row r="49" spans="2:6" ht="15" thickBot="1" x14ac:dyDescent="0.2">
      <c r="B49" s="33" t="s">
        <v>1618</v>
      </c>
      <c r="C49" s="19">
        <f>C40*C41</f>
        <v>0.99429535455386475</v>
      </c>
      <c r="D49" s="19">
        <f>D40*D41</f>
        <v>5.0718752206204048E-3</v>
      </c>
      <c r="E49" s="29">
        <f t="shared" ref="E49" si="23">E40*E41</f>
        <v>4.9785920541670821E-10</v>
      </c>
      <c r="F49" s="31">
        <f t="shared" si="19"/>
        <v>0.99936723027234431</v>
      </c>
    </row>
  </sheetData>
  <mergeCells count="3">
    <mergeCell ref="B8:F8"/>
    <mergeCell ref="B25:F25"/>
    <mergeCell ref="B42:F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758"/>
  <sheetViews>
    <sheetView workbookViewId="0">
      <selection sqref="A1:O28"/>
    </sheetView>
  </sheetViews>
  <sheetFormatPr baseColWidth="10" defaultColWidth="12.6640625" defaultRowHeight="15" customHeight="1" x14ac:dyDescent="0.15"/>
  <cols>
    <col min="1" max="1" width="14.83203125" bestFit="1" customWidth="1"/>
    <col min="14" max="14" width="15.1640625" customWidth="1"/>
    <col min="15" max="15" width="13.6640625" customWidth="1"/>
  </cols>
  <sheetData>
    <row r="1" spans="1:15" ht="1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</row>
    <row r="2" spans="1:15" ht="15" customHeight="1" x14ac:dyDescent="0.2">
      <c r="A2" s="6" t="s">
        <v>37</v>
      </c>
      <c r="B2" s="7" t="s">
        <v>40</v>
      </c>
      <c r="C2" s="7" t="s">
        <v>42</v>
      </c>
      <c r="D2" s="7">
        <v>0</v>
      </c>
      <c r="E2" s="7">
        <v>334</v>
      </c>
      <c r="F2" s="7">
        <v>0</v>
      </c>
      <c r="G2" s="7">
        <v>52</v>
      </c>
      <c r="H2" s="7">
        <v>0</v>
      </c>
      <c r="I2" s="7">
        <v>69</v>
      </c>
      <c r="J2" s="7">
        <v>0</v>
      </c>
      <c r="K2" s="7">
        <v>33</v>
      </c>
      <c r="L2" s="7">
        <v>0</v>
      </c>
      <c r="M2" s="7">
        <v>7</v>
      </c>
      <c r="N2" s="1">
        <f>SQRT(E2*E2+G2*G2+K2*K2)</f>
        <v>339.63068177065509</v>
      </c>
      <c r="O2" s="1">
        <f t="shared" ref="O2:O25" si="0">SQRT(D2*D2+F2*F2+J2*J2)</f>
        <v>0</v>
      </c>
    </row>
    <row r="3" spans="1:15" ht="15" customHeight="1" x14ac:dyDescent="0.2">
      <c r="A3" s="6" t="s">
        <v>37</v>
      </c>
      <c r="B3" s="7" t="s">
        <v>40</v>
      </c>
      <c r="C3" s="7" t="s">
        <v>44</v>
      </c>
      <c r="D3" s="7">
        <v>0</v>
      </c>
      <c r="E3" s="7">
        <v>22</v>
      </c>
      <c r="F3" s="7">
        <v>0</v>
      </c>
      <c r="G3" s="7">
        <v>0</v>
      </c>
      <c r="H3" s="7">
        <v>0</v>
      </c>
      <c r="I3" s="7">
        <v>6</v>
      </c>
      <c r="J3" s="7">
        <v>0</v>
      </c>
      <c r="K3" s="7">
        <v>3</v>
      </c>
      <c r="L3" s="7">
        <v>0</v>
      </c>
      <c r="M3" s="7">
        <v>3</v>
      </c>
      <c r="N3" s="1">
        <f t="shared" ref="N3:N25" si="1">SQRT(E3*E3+G3*G3+K3*K3)</f>
        <v>22.203603311174518</v>
      </c>
      <c r="O3" s="1">
        <f t="shared" si="0"/>
        <v>0</v>
      </c>
    </row>
    <row r="4" spans="1:15" ht="15" customHeight="1" x14ac:dyDescent="0.2">
      <c r="A4" s="6" t="s">
        <v>37</v>
      </c>
      <c r="B4" s="7" t="s">
        <v>40</v>
      </c>
      <c r="C4" s="7" t="s">
        <v>45</v>
      </c>
      <c r="D4" s="7">
        <v>46</v>
      </c>
      <c r="E4" s="7">
        <v>902</v>
      </c>
      <c r="F4" s="7">
        <v>9</v>
      </c>
      <c r="G4" s="7">
        <v>113</v>
      </c>
      <c r="H4" s="7">
        <v>11</v>
      </c>
      <c r="I4" s="7">
        <v>201</v>
      </c>
      <c r="J4" s="7">
        <v>13</v>
      </c>
      <c r="K4" s="7">
        <v>90</v>
      </c>
      <c r="L4" s="7">
        <v>4</v>
      </c>
      <c r="M4" s="7">
        <v>38</v>
      </c>
      <c r="N4" s="1">
        <f t="shared" si="1"/>
        <v>913.49493704125143</v>
      </c>
      <c r="O4" s="1">
        <f t="shared" si="0"/>
        <v>48.641546028061235</v>
      </c>
    </row>
    <row r="5" spans="1:15" ht="15" customHeight="1" x14ac:dyDescent="0.2">
      <c r="A5" s="6" t="s">
        <v>37</v>
      </c>
      <c r="B5" s="7" t="s">
        <v>40</v>
      </c>
      <c r="C5" s="7" t="s">
        <v>46</v>
      </c>
      <c r="D5" s="7">
        <v>0</v>
      </c>
      <c r="E5" s="7">
        <v>362</v>
      </c>
      <c r="F5" s="7">
        <v>0</v>
      </c>
      <c r="G5" s="7">
        <v>40</v>
      </c>
      <c r="H5" s="7">
        <v>0</v>
      </c>
      <c r="I5" s="7">
        <v>78</v>
      </c>
      <c r="J5" s="7">
        <v>0</v>
      </c>
      <c r="K5" s="7">
        <v>47</v>
      </c>
      <c r="L5" s="7">
        <v>0</v>
      </c>
      <c r="M5" s="7">
        <v>27</v>
      </c>
      <c r="N5" s="1">
        <f t="shared" si="1"/>
        <v>367.22336526969525</v>
      </c>
      <c r="O5" s="1">
        <f t="shared" si="0"/>
        <v>0</v>
      </c>
    </row>
    <row r="6" spans="1:15" ht="15" customHeight="1" x14ac:dyDescent="0.2">
      <c r="A6" s="6" t="s">
        <v>37</v>
      </c>
      <c r="B6" s="7" t="s">
        <v>40</v>
      </c>
      <c r="C6" s="7" t="s">
        <v>47</v>
      </c>
      <c r="D6" s="7">
        <v>5</v>
      </c>
      <c r="E6" s="7">
        <v>92</v>
      </c>
      <c r="F6" s="7">
        <v>0</v>
      </c>
      <c r="G6" s="7">
        <v>6</v>
      </c>
      <c r="H6" s="7">
        <v>2</v>
      </c>
      <c r="I6" s="7">
        <v>30</v>
      </c>
      <c r="J6" s="7">
        <v>1</v>
      </c>
      <c r="K6" s="7">
        <v>17</v>
      </c>
      <c r="L6" s="7">
        <v>1</v>
      </c>
      <c r="M6" s="7">
        <v>14</v>
      </c>
      <c r="N6" s="1">
        <f t="shared" si="1"/>
        <v>93.749666666074077</v>
      </c>
      <c r="O6" s="1">
        <f t="shared" si="0"/>
        <v>5.0990195135927845</v>
      </c>
    </row>
    <row r="7" spans="1:15" ht="15" customHeight="1" x14ac:dyDescent="0.2">
      <c r="A7" s="6" t="s">
        <v>37</v>
      </c>
      <c r="B7" s="7" t="s">
        <v>40</v>
      </c>
      <c r="C7" s="7" t="s">
        <v>49</v>
      </c>
      <c r="D7" s="7">
        <v>22</v>
      </c>
      <c r="E7" s="7">
        <v>930</v>
      </c>
      <c r="F7" s="7">
        <v>14</v>
      </c>
      <c r="G7" s="7">
        <v>162</v>
      </c>
      <c r="H7" s="7">
        <v>4</v>
      </c>
      <c r="I7" s="7">
        <v>203</v>
      </c>
      <c r="J7" s="7">
        <v>14</v>
      </c>
      <c r="K7" s="7">
        <v>100</v>
      </c>
      <c r="L7" s="7">
        <v>0</v>
      </c>
      <c r="M7" s="7">
        <v>26</v>
      </c>
      <c r="N7" s="1">
        <f t="shared" si="1"/>
        <v>949.28604751149692</v>
      </c>
      <c r="O7" s="1">
        <f t="shared" si="0"/>
        <v>29.597297173897484</v>
      </c>
    </row>
    <row r="8" spans="1:15" ht="15" customHeight="1" x14ac:dyDescent="0.2">
      <c r="A8" s="6" t="s">
        <v>37</v>
      </c>
      <c r="B8" s="7" t="s">
        <v>40</v>
      </c>
      <c r="C8" s="7" t="s">
        <v>52</v>
      </c>
      <c r="D8" s="7">
        <v>0</v>
      </c>
      <c r="E8" s="7">
        <v>4</v>
      </c>
      <c r="F8" s="7">
        <v>0</v>
      </c>
      <c r="G8" s="7">
        <v>0</v>
      </c>
      <c r="H8" s="7">
        <v>0</v>
      </c>
      <c r="I8" s="7">
        <v>2</v>
      </c>
      <c r="J8" s="7">
        <v>0</v>
      </c>
      <c r="K8" s="7">
        <v>1</v>
      </c>
      <c r="L8" s="7">
        <v>0</v>
      </c>
      <c r="M8" s="7">
        <v>1</v>
      </c>
      <c r="N8" s="1">
        <f t="shared" si="1"/>
        <v>4.1231056256176606</v>
      </c>
      <c r="O8" s="1">
        <f t="shared" si="0"/>
        <v>0</v>
      </c>
    </row>
    <row r="9" spans="1:15" ht="15" customHeight="1" x14ac:dyDescent="0.2">
      <c r="A9" s="6" t="s">
        <v>37</v>
      </c>
      <c r="B9" s="7" t="s">
        <v>40</v>
      </c>
      <c r="C9" s="7" t="s">
        <v>54</v>
      </c>
      <c r="D9" s="7">
        <v>26</v>
      </c>
      <c r="E9" s="7">
        <v>273</v>
      </c>
      <c r="F9" s="7">
        <v>0</v>
      </c>
      <c r="G9" s="7">
        <v>22</v>
      </c>
      <c r="H9" s="7">
        <v>6</v>
      </c>
      <c r="I9" s="7">
        <v>57</v>
      </c>
      <c r="J9" s="7">
        <v>2</v>
      </c>
      <c r="K9" s="7">
        <v>27</v>
      </c>
      <c r="L9" s="7">
        <v>2</v>
      </c>
      <c r="M9" s="7">
        <v>16</v>
      </c>
      <c r="N9" s="1">
        <f t="shared" si="1"/>
        <v>275.21264505832579</v>
      </c>
      <c r="O9" s="1">
        <f t="shared" si="0"/>
        <v>26.076809620810597</v>
      </c>
    </row>
    <row r="10" spans="1:15" ht="15" customHeight="1" x14ac:dyDescent="0.2">
      <c r="A10" s="6" t="s">
        <v>37</v>
      </c>
      <c r="B10" s="7" t="s">
        <v>40</v>
      </c>
      <c r="C10" s="7" t="s">
        <v>56</v>
      </c>
      <c r="D10" s="7">
        <v>3</v>
      </c>
      <c r="E10" s="7">
        <v>84</v>
      </c>
      <c r="F10" s="7">
        <v>0</v>
      </c>
      <c r="G10" s="7">
        <v>16</v>
      </c>
      <c r="H10" s="7">
        <v>1</v>
      </c>
      <c r="I10" s="7">
        <v>13</v>
      </c>
      <c r="J10" s="7">
        <v>1</v>
      </c>
      <c r="K10" s="7">
        <v>11</v>
      </c>
      <c r="L10" s="7">
        <v>1</v>
      </c>
      <c r="M10" s="7">
        <v>3</v>
      </c>
      <c r="N10" s="1">
        <f t="shared" si="1"/>
        <v>86.214847909162373</v>
      </c>
      <c r="O10" s="1">
        <f t="shared" si="0"/>
        <v>3.1622776601683795</v>
      </c>
    </row>
    <row r="11" spans="1:15" ht="15" customHeight="1" x14ac:dyDescent="0.2">
      <c r="A11" s="6" t="s">
        <v>37</v>
      </c>
      <c r="B11" s="7" t="s">
        <v>40</v>
      </c>
      <c r="C11" s="7" t="s">
        <v>59</v>
      </c>
      <c r="D11" s="7">
        <v>37</v>
      </c>
      <c r="E11" s="7">
        <v>525</v>
      </c>
      <c r="F11" s="7">
        <v>10</v>
      </c>
      <c r="G11" s="7">
        <v>72</v>
      </c>
      <c r="H11" s="7">
        <v>9</v>
      </c>
      <c r="I11" s="7">
        <v>120</v>
      </c>
      <c r="J11" s="7">
        <v>12</v>
      </c>
      <c r="K11" s="7">
        <v>77</v>
      </c>
      <c r="L11" s="7">
        <v>2</v>
      </c>
      <c r="M11" s="7">
        <v>46</v>
      </c>
      <c r="N11" s="1">
        <f t="shared" si="1"/>
        <v>535.47922462033955</v>
      </c>
      <c r="O11" s="1">
        <f t="shared" si="0"/>
        <v>40.162171256046406</v>
      </c>
    </row>
    <row r="12" spans="1:15" ht="15" customHeight="1" x14ac:dyDescent="0.2">
      <c r="A12" s="6" t="s">
        <v>37</v>
      </c>
      <c r="B12" s="7" t="s">
        <v>40</v>
      </c>
      <c r="C12" s="7" t="s">
        <v>61</v>
      </c>
      <c r="D12" s="7">
        <v>8</v>
      </c>
      <c r="E12" s="7">
        <v>138</v>
      </c>
      <c r="F12" s="7">
        <v>0</v>
      </c>
      <c r="G12" s="7">
        <v>4</v>
      </c>
      <c r="H12" s="7">
        <v>3</v>
      </c>
      <c r="I12" s="7">
        <v>60</v>
      </c>
      <c r="J12" s="7">
        <v>2</v>
      </c>
      <c r="K12" s="7">
        <v>21</v>
      </c>
      <c r="L12" s="7">
        <v>2</v>
      </c>
      <c r="M12" s="7">
        <v>19</v>
      </c>
      <c r="N12" s="1">
        <f t="shared" si="1"/>
        <v>139.64598096615597</v>
      </c>
      <c r="O12" s="1">
        <f t="shared" si="0"/>
        <v>8.2462112512353212</v>
      </c>
    </row>
    <row r="13" spans="1:15" ht="15" customHeight="1" x14ac:dyDescent="0.2">
      <c r="A13" s="6" t="s">
        <v>37</v>
      </c>
      <c r="B13" s="7" t="s">
        <v>40</v>
      </c>
      <c r="C13" s="7" t="s">
        <v>63</v>
      </c>
      <c r="D13" s="7">
        <v>9</v>
      </c>
      <c r="E13" s="7">
        <v>389</v>
      </c>
      <c r="F13" s="7">
        <v>5</v>
      </c>
      <c r="G13" s="7">
        <v>71</v>
      </c>
      <c r="H13" s="7">
        <v>2</v>
      </c>
      <c r="I13" s="7">
        <v>104</v>
      </c>
      <c r="J13" s="7">
        <v>4</v>
      </c>
      <c r="K13" s="7">
        <v>47</v>
      </c>
      <c r="L13" s="7">
        <v>0</v>
      </c>
      <c r="M13" s="7">
        <v>13</v>
      </c>
      <c r="N13" s="1">
        <f t="shared" si="1"/>
        <v>398.20974372810116</v>
      </c>
      <c r="O13" s="1">
        <f t="shared" si="0"/>
        <v>11.045361017187261</v>
      </c>
    </row>
    <row r="14" spans="1:15" ht="15" customHeight="1" x14ac:dyDescent="0.2">
      <c r="A14" s="6" t="s">
        <v>37</v>
      </c>
      <c r="B14" s="7" t="s">
        <v>40</v>
      </c>
      <c r="C14" s="7" t="s">
        <v>66</v>
      </c>
      <c r="D14" s="7">
        <v>0</v>
      </c>
      <c r="E14" s="7">
        <v>6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1</v>
      </c>
      <c r="L14" s="7">
        <v>0</v>
      </c>
      <c r="M14" s="7">
        <v>1</v>
      </c>
      <c r="N14" s="1">
        <f t="shared" si="1"/>
        <v>6.0827625302982193</v>
      </c>
      <c r="O14" s="1">
        <f t="shared" si="0"/>
        <v>0</v>
      </c>
    </row>
    <row r="15" spans="1:15" ht="15" customHeight="1" x14ac:dyDescent="0.2">
      <c r="A15" s="6" t="s">
        <v>37</v>
      </c>
      <c r="B15" s="7" t="s">
        <v>40</v>
      </c>
      <c r="C15" s="7" t="s">
        <v>68</v>
      </c>
      <c r="D15" s="7">
        <v>3</v>
      </c>
      <c r="E15" s="7">
        <v>59</v>
      </c>
      <c r="F15" s="7">
        <v>0</v>
      </c>
      <c r="G15" s="7">
        <v>14</v>
      </c>
      <c r="H15" s="7">
        <v>1</v>
      </c>
      <c r="I15" s="7">
        <v>11</v>
      </c>
      <c r="J15" s="7">
        <v>1</v>
      </c>
      <c r="K15" s="7">
        <v>9</v>
      </c>
      <c r="L15" s="7">
        <v>1</v>
      </c>
      <c r="M15" s="7">
        <v>2</v>
      </c>
      <c r="N15" s="1">
        <f t="shared" si="1"/>
        <v>61.302528495976411</v>
      </c>
      <c r="O15" s="1">
        <f t="shared" si="0"/>
        <v>3.1622776601683795</v>
      </c>
    </row>
    <row r="16" spans="1:15" ht="15" customHeight="1" x14ac:dyDescent="0.2">
      <c r="A16" s="6" t="s">
        <v>37</v>
      </c>
      <c r="B16" s="7" t="s">
        <v>40</v>
      </c>
      <c r="C16" s="7" t="s">
        <v>70</v>
      </c>
      <c r="D16" s="7">
        <v>5</v>
      </c>
      <c r="E16" s="7">
        <v>163</v>
      </c>
      <c r="F16" s="7">
        <v>1</v>
      </c>
      <c r="G16" s="7">
        <v>43</v>
      </c>
      <c r="H16" s="7">
        <v>2</v>
      </c>
      <c r="I16" s="7">
        <v>49</v>
      </c>
      <c r="J16" s="7">
        <v>2</v>
      </c>
      <c r="K16" s="7">
        <v>29</v>
      </c>
      <c r="L16" s="7">
        <v>1</v>
      </c>
      <c r="M16" s="7">
        <v>4</v>
      </c>
      <c r="N16" s="1">
        <f t="shared" si="1"/>
        <v>171.05262348178118</v>
      </c>
      <c r="O16" s="1">
        <f t="shared" si="0"/>
        <v>5.4772255750516612</v>
      </c>
    </row>
    <row r="17" spans="1:15" ht="15" customHeight="1" x14ac:dyDescent="0.2">
      <c r="A17" s="6" t="s">
        <v>37</v>
      </c>
      <c r="B17" s="7" t="s">
        <v>40</v>
      </c>
      <c r="C17" s="7" t="s">
        <v>73</v>
      </c>
      <c r="D17" s="7">
        <v>0</v>
      </c>
      <c r="E17" s="7">
        <v>14</v>
      </c>
      <c r="F17" s="7">
        <v>0</v>
      </c>
      <c r="G17" s="7">
        <v>0</v>
      </c>
      <c r="H17" s="7">
        <v>0</v>
      </c>
      <c r="I17" s="7">
        <v>6</v>
      </c>
      <c r="J17" s="7">
        <v>0</v>
      </c>
      <c r="K17" s="7">
        <v>3</v>
      </c>
      <c r="L17" s="7">
        <v>0</v>
      </c>
      <c r="M17" s="7">
        <v>3</v>
      </c>
      <c r="N17" s="1">
        <f t="shared" si="1"/>
        <v>14.317821063276353</v>
      </c>
      <c r="O17" s="1">
        <f t="shared" si="0"/>
        <v>0</v>
      </c>
    </row>
    <row r="18" spans="1:15" ht="15" customHeight="1" x14ac:dyDescent="0.2">
      <c r="A18" s="6" t="s">
        <v>37</v>
      </c>
      <c r="B18" s="7" t="s">
        <v>40</v>
      </c>
      <c r="C18" s="7" t="s">
        <v>75</v>
      </c>
      <c r="D18" s="7">
        <v>0</v>
      </c>
      <c r="E18" s="7">
        <v>61</v>
      </c>
      <c r="F18" s="7">
        <v>0</v>
      </c>
      <c r="G18" s="7">
        <v>4</v>
      </c>
      <c r="H18" s="7">
        <v>0</v>
      </c>
      <c r="I18" s="7">
        <v>16</v>
      </c>
      <c r="J18" s="7">
        <v>0</v>
      </c>
      <c r="K18" s="7">
        <v>5</v>
      </c>
      <c r="L18" s="7">
        <v>0</v>
      </c>
      <c r="M18" s="7">
        <v>3</v>
      </c>
      <c r="N18" s="1">
        <f t="shared" si="1"/>
        <v>61.335144900782616</v>
      </c>
      <c r="O18" s="1">
        <f t="shared" si="0"/>
        <v>0</v>
      </c>
    </row>
    <row r="19" spans="1:15" ht="15" customHeight="1" x14ac:dyDescent="0.2">
      <c r="A19" s="6" t="s">
        <v>37</v>
      </c>
      <c r="B19" s="7" t="s">
        <v>40</v>
      </c>
      <c r="C19" s="7" t="s">
        <v>77</v>
      </c>
      <c r="D19" s="7">
        <v>0</v>
      </c>
      <c r="E19" s="7">
        <v>23</v>
      </c>
      <c r="F19" s="7">
        <v>0</v>
      </c>
      <c r="G19" s="7">
        <v>0</v>
      </c>
      <c r="H19" s="7">
        <v>0</v>
      </c>
      <c r="I19" s="7">
        <v>7</v>
      </c>
      <c r="J19" s="7">
        <v>0</v>
      </c>
      <c r="K19" s="7">
        <v>4</v>
      </c>
      <c r="L19" s="7">
        <v>0</v>
      </c>
      <c r="M19" s="7">
        <v>4</v>
      </c>
      <c r="N19" s="1">
        <f t="shared" si="1"/>
        <v>23.345235059857504</v>
      </c>
      <c r="O19" s="1">
        <f t="shared" si="0"/>
        <v>0</v>
      </c>
    </row>
    <row r="20" spans="1:15" ht="15" customHeight="1" x14ac:dyDescent="0.2">
      <c r="A20" s="6" t="s">
        <v>37</v>
      </c>
      <c r="B20" s="7" t="s">
        <v>40</v>
      </c>
      <c r="C20" s="7" t="s">
        <v>80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2</v>
      </c>
      <c r="J20" s="7">
        <v>0</v>
      </c>
      <c r="K20" s="7">
        <v>2</v>
      </c>
      <c r="L20" s="7">
        <v>0</v>
      </c>
      <c r="M20" s="7">
        <v>2</v>
      </c>
      <c r="N20" s="1">
        <f t="shared" si="1"/>
        <v>5.3851648071345037</v>
      </c>
      <c r="O20" s="1">
        <f t="shared" si="0"/>
        <v>0</v>
      </c>
    </row>
    <row r="21" spans="1:15" ht="15" customHeight="1" x14ac:dyDescent="0.2">
      <c r="A21" s="6" t="s">
        <v>37</v>
      </c>
      <c r="B21" s="7" t="s">
        <v>40</v>
      </c>
      <c r="C21" s="7" t="s">
        <v>82</v>
      </c>
      <c r="D21" s="7">
        <v>0</v>
      </c>
      <c r="E21" s="7">
        <v>145</v>
      </c>
      <c r="F21" s="7">
        <v>0</v>
      </c>
      <c r="G21" s="7">
        <v>20</v>
      </c>
      <c r="H21" s="7">
        <v>0</v>
      </c>
      <c r="I21" s="7">
        <v>28</v>
      </c>
      <c r="J21" s="7">
        <v>0</v>
      </c>
      <c r="K21" s="7">
        <v>12</v>
      </c>
      <c r="L21" s="7">
        <v>0</v>
      </c>
      <c r="M21" s="7">
        <v>2</v>
      </c>
      <c r="N21" s="1">
        <f t="shared" si="1"/>
        <v>146.86388255796589</v>
      </c>
      <c r="O21" s="1">
        <f t="shared" si="0"/>
        <v>0</v>
      </c>
    </row>
    <row r="22" spans="1:15" ht="15" customHeight="1" x14ac:dyDescent="0.2">
      <c r="A22" s="6" t="s">
        <v>37</v>
      </c>
      <c r="B22" s="7" t="s">
        <v>40</v>
      </c>
      <c r="C22" s="7" t="s">
        <v>85</v>
      </c>
      <c r="D22" s="7">
        <v>0</v>
      </c>
      <c r="E22" s="7">
        <v>35</v>
      </c>
      <c r="F22" s="7">
        <v>0</v>
      </c>
      <c r="G22" s="7">
        <v>0</v>
      </c>
      <c r="H22" s="7">
        <v>0</v>
      </c>
      <c r="I22" s="7">
        <v>9</v>
      </c>
      <c r="J22" s="7">
        <v>0</v>
      </c>
      <c r="K22" s="7">
        <v>4</v>
      </c>
      <c r="L22" s="7">
        <v>0</v>
      </c>
      <c r="M22" s="7">
        <v>4</v>
      </c>
      <c r="N22" s="1">
        <f t="shared" si="1"/>
        <v>35.227829907617071</v>
      </c>
      <c r="O22" s="1">
        <f t="shared" si="0"/>
        <v>0</v>
      </c>
    </row>
    <row r="23" spans="1:15" ht="15" customHeight="1" x14ac:dyDescent="0.2">
      <c r="A23" s="6" t="s">
        <v>37</v>
      </c>
      <c r="B23" s="7" t="s">
        <v>40</v>
      </c>
      <c r="C23" s="7" t="s">
        <v>88</v>
      </c>
      <c r="D23" s="7">
        <v>0</v>
      </c>
      <c r="E23" s="7">
        <v>56</v>
      </c>
      <c r="F23" s="7">
        <v>0</v>
      </c>
      <c r="G23" s="7">
        <v>6</v>
      </c>
      <c r="H23" s="7">
        <v>0</v>
      </c>
      <c r="I23" s="7">
        <v>15</v>
      </c>
      <c r="J23" s="7">
        <v>0</v>
      </c>
      <c r="K23" s="7">
        <v>7</v>
      </c>
      <c r="L23" s="7">
        <v>0</v>
      </c>
      <c r="M23" s="7">
        <v>4</v>
      </c>
      <c r="N23" s="1">
        <f t="shared" si="1"/>
        <v>56.753854494650845</v>
      </c>
      <c r="O23" s="1">
        <f t="shared" si="0"/>
        <v>0</v>
      </c>
    </row>
    <row r="24" spans="1:15" ht="15" customHeight="1" x14ac:dyDescent="0.2">
      <c r="A24" s="6" t="s">
        <v>37</v>
      </c>
      <c r="B24" s="7" t="s">
        <v>40</v>
      </c>
      <c r="C24" s="7" t="s">
        <v>91</v>
      </c>
      <c r="D24" s="7">
        <v>0</v>
      </c>
      <c r="E24" s="7">
        <v>130</v>
      </c>
      <c r="F24" s="7">
        <v>1</v>
      </c>
      <c r="G24" s="7">
        <v>13</v>
      </c>
      <c r="H24" s="7">
        <v>0</v>
      </c>
      <c r="I24" s="7">
        <v>35</v>
      </c>
      <c r="J24" s="7">
        <v>1</v>
      </c>
      <c r="K24" s="7">
        <v>15</v>
      </c>
      <c r="L24" s="7">
        <v>0</v>
      </c>
      <c r="M24" s="7">
        <v>9</v>
      </c>
      <c r="N24" s="1">
        <f t="shared" si="1"/>
        <v>131.5066538240556</v>
      </c>
      <c r="O24" s="1">
        <f t="shared" si="0"/>
        <v>1.4142135623730951</v>
      </c>
    </row>
    <row r="25" spans="1:15" ht="15" customHeight="1" x14ac:dyDescent="0.2">
      <c r="A25" s="6" t="s">
        <v>37</v>
      </c>
      <c r="B25" s="7" t="s">
        <v>40</v>
      </c>
      <c r="C25" s="7" t="s">
        <v>94</v>
      </c>
      <c r="D25" s="7">
        <v>9</v>
      </c>
      <c r="E25" s="7">
        <v>186</v>
      </c>
      <c r="F25" s="7">
        <v>0</v>
      </c>
      <c r="G25" s="7">
        <v>20</v>
      </c>
      <c r="H25" s="7">
        <v>3</v>
      </c>
      <c r="I25" s="7">
        <v>42</v>
      </c>
      <c r="J25" s="7">
        <v>1</v>
      </c>
      <c r="K25" s="7">
        <v>20</v>
      </c>
      <c r="L25" s="7">
        <v>1</v>
      </c>
      <c r="M25" s="7">
        <v>10</v>
      </c>
      <c r="N25" s="1">
        <f t="shared" si="1"/>
        <v>188.13824704190267</v>
      </c>
      <c r="O25" s="1">
        <f t="shared" si="0"/>
        <v>9.0553851381374173</v>
      </c>
    </row>
    <row r="26" spans="1:15" ht="15.75" customHeight="1" x14ac:dyDescent="0.2">
      <c r="B26" s="1" t="s">
        <v>330</v>
      </c>
      <c r="C26" s="1" t="s">
        <v>331</v>
      </c>
      <c r="D26" s="8">
        <f>SUM(D2:D25)</f>
        <v>173</v>
      </c>
      <c r="E26" s="8">
        <f t="shared" ref="E26:M26" si="2">SUM(E2:E25)</f>
        <v>4938</v>
      </c>
      <c r="F26" s="8">
        <f t="shared" si="2"/>
        <v>40</v>
      </c>
      <c r="G26" s="8">
        <f t="shared" si="2"/>
        <v>678</v>
      </c>
      <c r="H26" s="8">
        <f t="shared" si="2"/>
        <v>44</v>
      </c>
      <c r="I26" s="8">
        <f t="shared" si="2"/>
        <v>1164</v>
      </c>
      <c r="J26" s="8">
        <f t="shared" si="2"/>
        <v>54</v>
      </c>
      <c r="K26" s="8">
        <f t="shared" si="2"/>
        <v>585</v>
      </c>
      <c r="L26" s="8">
        <f t="shared" si="2"/>
        <v>15</v>
      </c>
      <c r="M26" s="8">
        <f t="shared" si="2"/>
        <v>261</v>
      </c>
      <c r="N26" s="8">
        <f>SQRT(E26*E26+G26*G26+K26*K26)</f>
        <v>5018.5409234158888</v>
      </c>
      <c r="O26" s="8">
        <f>SQRT(F26*F26+H26*H26+L26*L26)</f>
        <v>61.326992425847855</v>
      </c>
    </row>
    <row r="27" spans="1:15" ht="15.75" customHeight="1" x14ac:dyDescent="0.2">
      <c r="B27" s="1" t="s">
        <v>332</v>
      </c>
      <c r="D27" s="2"/>
      <c r="E27" s="3">
        <f>E26/$N$26</f>
        <v>0.98395132676111197</v>
      </c>
      <c r="F27" s="2"/>
      <c r="G27" s="3">
        <f>G26/$N$26</f>
        <v>0.13509902785419886</v>
      </c>
      <c r="J27" s="2"/>
      <c r="K27" s="3">
        <f>K26/$N$26</f>
        <v>0.11656774527242822</v>
      </c>
    </row>
    <row r="28" spans="1:15" ht="15.75" customHeight="1" x14ac:dyDescent="0.2">
      <c r="B28" s="1" t="s">
        <v>333</v>
      </c>
      <c r="D28" s="8">
        <f>D26/$O$26</f>
        <v>2.8209438153873116</v>
      </c>
      <c r="E28" s="4"/>
      <c r="F28" s="8">
        <f>F26/$O$26</f>
        <v>0.65224134459822225</v>
      </c>
      <c r="G28" s="4"/>
      <c r="H28" s="2"/>
      <c r="I28" s="2"/>
      <c r="J28" s="8">
        <f>J26/$O$26</f>
        <v>0.88052581520760009</v>
      </c>
      <c r="K28" s="4"/>
      <c r="L28" s="2"/>
      <c r="M28" s="2"/>
    </row>
    <row r="29" spans="1:15" ht="15" customHeight="1" x14ac:dyDescent="0.2">
      <c r="N29" s="1"/>
      <c r="O29" s="1"/>
    </row>
    <row r="30" spans="1:15" ht="15" customHeight="1" x14ac:dyDescent="0.2">
      <c r="N30" s="1"/>
      <c r="O30" s="1"/>
    </row>
    <row r="31" spans="1:15" ht="15" customHeight="1" x14ac:dyDescent="0.2">
      <c r="N31" s="1"/>
      <c r="O31" s="1"/>
    </row>
    <row r="32" spans="1:15" ht="15" customHeight="1" x14ac:dyDescent="0.2">
      <c r="N32" s="1"/>
      <c r="O32" s="1"/>
    </row>
    <row r="33" spans="14:15" ht="15" customHeight="1" x14ac:dyDescent="0.2">
      <c r="N33" s="1"/>
      <c r="O33" s="1"/>
    </row>
    <row r="34" spans="14:15" ht="15" customHeight="1" x14ac:dyDescent="0.2">
      <c r="N34" s="1"/>
      <c r="O34" s="1"/>
    </row>
    <row r="35" spans="14:15" ht="15" customHeight="1" x14ac:dyDescent="0.2">
      <c r="N35" s="1"/>
      <c r="O35" s="1"/>
    </row>
    <row r="36" spans="14:15" ht="15" customHeight="1" x14ac:dyDescent="0.2">
      <c r="N36" s="1"/>
      <c r="O36" s="1"/>
    </row>
    <row r="37" spans="14:15" ht="15" customHeight="1" x14ac:dyDescent="0.2">
      <c r="N37" s="1"/>
      <c r="O37" s="1"/>
    </row>
    <row r="38" spans="14:15" ht="15" customHeight="1" x14ac:dyDescent="0.2">
      <c r="N38" s="1"/>
      <c r="O38" s="1"/>
    </row>
    <row r="39" spans="14:15" ht="15" customHeight="1" x14ac:dyDescent="0.2">
      <c r="N39" s="1"/>
      <c r="O39" s="1"/>
    </row>
    <row r="40" spans="14:15" ht="15" customHeight="1" x14ac:dyDescent="0.2">
      <c r="N40" s="1"/>
      <c r="O40" s="1"/>
    </row>
    <row r="41" spans="14:15" ht="15" customHeight="1" x14ac:dyDescent="0.2">
      <c r="N41" s="1"/>
      <c r="O41" s="1"/>
    </row>
    <row r="42" spans="14:15" ht="15" customHeight="1" x14ac:dyDescent="0.2">
      <c r="N42" s="1"/>
      <c r="O42" s="1"/>
    </row>
    <row r="43" spans="14:15" ht="15" customHeight="1" x14ac:dyDescent="0.2">
      <c r="N43" s="1"/>
      <c r="O43" s="1"/>
    </row>
    <row r="44" spans="14:15" ht="15" customHeight="1" x14ac:dyDescent="0.2">
      <c r="N44" s="1"/>
      <c r="O44" s="1"/>
    </row>
    <row r="45" spans="14:15" ht="15" customHeight="1" x14ac:dyDescent="0.2">
      <c r="N45" s="1"/>
      <c r="O45" s="1"/>
    </row>
    <row r="46" spans="14:15" ht="15" customHeight="1" x14ac:dyDescent="0.2">
      <c r="N46" s="1"/>
      <c r="O46" s="1"/>
    </row>
    <row r="47" spans="14:15" ht="15" customHeight="1" x14ac:dyDescent="0.2">
      <c r="N47" s="1"/>
      <c r="O47" s="1"/>
    </row>
    <row r="48" spans="14:15" ht="15" customHeight="1" x14ac:dyDescent="0.2">
      <c r="N48" s="1"/>
      <c r="O48" s="1"/>
    </row>
    <row r="49" spans="14:15" ht="15" customHeight="1" x14ac:dyDescent="0.2">
      <c r="N49" s="1"/>
      <c r="O49" s="1"/>
    </row>
    <row r="50" spans="14:15" ht="15" customHeight="1" x14ac:dyDescent="0.2">
      <c r="N50" s="1"/>
      <c r="O50" s="1"/>
    </row>
    <row r="51" spans="14:15" ht="15" customHeight="1" x14ac:dyDescent="0.2">
      <c r="N51" s="1"/>
      <c r="O51" s="1"/>
    </row>
    <row r="52" spans="14:15" ht="15" customHeight="1" x14ac:dyDescent="0.2">
      <c r="N52" s="1"/>
      <c r="O52" s="1"/>
    </row>
    <row r="53" spans="14:15" ht="15" customHeight="1" x14ac:dyDescent="0.2">
      <c r="N53" s="1"/>
      <c r="O53" s="1"/>
    </row>
    <row r="54" spans="14:15" ht="15" customHeight="1" x14ac:dyDescent="0.2">
      <c r="N54" s="1"/>
      <c r="O54" s="1"/>
    </row>
    <row r="55" spans="14:15" ht="15" customHeight="1" x14ac:dyDescent="0.2">
      <c r="N55" s="1"/>
      <c r="O55" s="1"/>
    </row>
    <row r="56" spans="14:15" ht="15" customHeight="1" x14ac:dyDescent="0.2">
      <c r="N56" s="1"/>
      <c r="O56" s="1"/>
    </row>
    <row r="57" spans="14:15" ht="15" customHeight="1" x14ac:dyDescent="0.2">
      <c r="N57" s="1"/>
      <c r="O57" s="1"/>
    </row>
    <row r="58" spans="14:15" ht="15" customHeight="1" x14ac:dyDescent="0.2">
      <c r="N58" s="1"/>
      <c r="O58" s="1"/>
    </row>
    <row r="59" spans="14:15" ht="15" customHeight="1" x14ac:dyDescent="0.2">
      <c r="N59" s="1"/>
      <c r="O59" s="1"/>
    </row>
    <row r="60" spans="14:15" ht="15" customHeight="1" x14ac:dyDescent="0.2">
      <c r="N60" s="1"/>
      <c r="O60" s="1"/>
    </row>
    <row r="61" spans="14:15" ht="15" customHeight="1" x14ac:dyDescent="0.2">
      <c r="N61" s="1"/>
      <c r="O61" s="1"/>
    </row>
    <row r="62" spans="14:15" ht="15" customHeight="1" x14ac:dyDescent="0.2">
      <c r="N62" s="1"/>
      <c r="O62" s="1"/>
    </row>
    <row r="63" spans="14:15" ht="15" customHeight="1" x14ac:dyDescent="0.2">
      <c r="N63" s="1"/>
      <c r="O63" s="1"/>
    </row>
    <row r="64" spans="14:15" ht="15" customHeight="1" x14ac:dyDescent="0.2">
      <c r="N64" s="1"/>
      <c r="O64" s="1"/>
    </row>
    <row r="65" spans="14:15" ht="15" customHeight="1" x14ac:dyDescent="0.2">
      <c r="N65" s="1"/>
      <c r="O65" s="1"/>
    </row>
    <row r="66" spans="14:15" ht="15" customHeight="1" x14ac:dyDescent="0.2">
      <c r="N66" s="1"/>
      <c r="O66" s="1"/>
    </row>
    <row r="67" spans="14:15" ht="15" customHeight="1" x14ac:dyDescent="0.2">
      <c r="N67" s="1"/>
      <c r="O67" s="1"/>
    </row>
    <row r="68" spans="14:15" ht="15" customHeight="1" x14ac:dyDescent="0.2">
      <c r="N68" s="1"/>
      <c r="O68" s="1"/>
    </row>
    <row r="69" spans="14:15" ht="15" customHeight="1" x14ac:dyDescent="0.2">
      <c r="N69" s="1"/>
      <c r="O69" s="1"/>
    </row>
    <row r="70" spans="14:15" ht="15" customHeight="1" x14ac:dyDescent="0.2">
      <c r="N70" s="1"/>
      <c r="O70" s="1"/>
    </row>
    <row r="71" spans="14:15" ht="15" customHeight="1" x14ac:dyDescent="0.2">
      <c r="N71" s="1"/>
      <c r="O71" s="1"/>
    </row>
    <row r="72" spans="14:15" ht="15" customHeight="1" x14ac:dyDescent="0.2">
      <c r="N72" s="1"/>
      <c r="O72" s="1"/>
    </row>
    <row r="73" spans="14:15" ht="15" customHeight="1" x14ac:dyDescent="0.2">
      <c r="N73" s="1"/>
      <c r="O73" s="1"/>
    </row>
    <row r="74" spans="14:15" ht="15" customHeight="1" x14ac:dyDescent="0.2">
      <c r="N74" s="1"/>
      <c r="O74" s="1"/>
    </row>
    <row r="75" spans="14:15" ht="15" customHeight="1" x14ac:dyDescent="0.2">
      <c r="N75" s="1"/>
      <c r="O75" s="1"/>
    </row>
    <row r="76" spans="14:15" ht="15" customHeight="1" x14ac:dyDescent="0.2">
      <c r="N76" s="1"/>
      <c r="O76" s="1"/>
    </row>
    <row r="77" spans="14:15" ht="15" customHeight="1" x14ac:dyDescent="0.2">
      <c r="N77" s="1"/>
      <c r="O77" s="1"/>
    </row>
    <row r="78" spans="14:15" ht="15" customHeight="1" x14ac:dyDescent="0.2">
      <c r="N78" s="1"/>
      <c r="O78" s="1"/>
    </row>
    <row r="79" spans="14:15" ht="15" customHeight="1" x14ac:dyDescent="0.2">
      <c r="N79" s="1"/>
      <c r="O79" s="1"/>
    </row>
    <row r="80" spans="14:15" ht="15" customHeight="1" x14ac:dyDescent="0.2">
      <c r="N80" s="1"/>
      <c r="O80" s="1"/>
    </row>
    <row r="81" spans="14:15" ht="15" customHeight="1" x14ac:dyDescent="0.2">
      <c r="N81" s="1"/>
      <c r="O81" s="1"/>
    </row>
    <row r="82" spans="14:15" ht="15" customHeight="1" x14ac:dyDescent="0.2">
      <c r="N82" s="1"/>
      <c r="O82" s="1"/>
    </row>
    <row r="83" spans="14:15" ht="15" customHeight="1" x14ac:dyDescent="0.2">
      <c r="N83" s="1"/>
      <c r="O83" s="1"/>
    </row>
    <row r="84" spans="14:15" ht="15" customHeight="1" x14ac:dyDescent="0.2">
      <c r="N84" s="1"/>
      <c r="O84" s="1"/>
    </row>
    <row r="85" spans="14:15" ht="15" customHeight="1" x14ac:dyDescent="0.2">
      <c r="N85" s="1"/>
      <c r="O85" s="1"/>
    </row>
    <row r="86" spans="14:15" ht="15" customHeight="1" x14ac:dyDescent="0.2">
      <c r="N86" s="1"/>
      <c r="O86" s="1"/>
    </row>
    <row r="87" spans="14:15" ht="15" customHeight="1" x14ac:dyDescent="0.2">
      <c r="N87" s="1"/>
      <c r="O87" s="1"/>
    </row>
    <row r="88" spans="14:15" ht="15" customHeight="1" x14ac:dyDescent="0.2">
      <c r="N88" s="1"/>
      <c r="O88" s="1"/>
    </row>
    <row r="89" spans="14:15" ht="15" customHeight="1" x14ac:dyDescent="0.2">
      <c r="N89" s="1"/>
      <c r="O89" s="1"/>
    </row>
    <row r="90" spans="14:15" ht="15" customHeight="1" x14ac:dyDescent="0.2">
      <c r="N90" s="1"/>
      <c r="O90" s="1"/>
    </row>
    <row r="91" spans="14:15" ht="15" customHeight="1" x14ac:dyDescent="0.2">
      <c r="N91" s="1"/>
      <c r="O91" s="1"/>
    </row>
    <row r="92" spans="14:15" ht="15" customHeight="1" x14ac:dyDescent="0.2">
      <c r="N92" s="1"/>
      <c r="O92" s="1"/>
    </row>
    <row r="93" spans="14:15" ht="15" customHeight="1" x14ac:dyDescent="0.2">
      <c r="N93" s="1"/>
      <c r="O93" s="1"/>
    </row>
    <row r="94" spans="14:15" ht="15" customHeight="1" x14ac:dyDescent="0.2">
      <c r="N94" s="1"/>
      <c r="O94" s="1"/>
    </row>
    <row r="95" spans="14:15" ht="15" customHeight="1" x14ac:dyDescent="0.2">
      <c r="N95" s="1"/>
      <c r="O95" s="1"/>
    </row>
    <row r="96" spans="14:15" ht="15" customHeight="1" x14ac:dyDescent="0.2">
      <c r="N96" s="1"/>
      <c r="O96" s="1"/>
    </row>
    <row r="97" spans="14:15" ht="15" customHeight="1" x14ac:dyDescent="0.2">
      <c r="N97" s="1"/>
      <c r="O97" s="1"/>
    </row>
    <row r="98" spans="14:15" ht="15" customHeight="1" x14ac:dyDescent="0.2">
      <c r="N98" s="1"/>
      <c r="O98" s="1"/>
    </row>
    <row r="99" spans="14:15" ht="15" customHeight="1" x14ac:dyDescent="0.2">
      <c r="N99" s="1"/>
      <c r="O99" s="1"/>
    </row>
    <row r="100" spans="14:15" ht="15" customHeight="1" x14ac:dyDescent="0.2">
      <c r="N100" s="1"/>
      <c r="O100" s="1"/>
    </row>
    <row r="101" spans="14:15" ht="15" customHeight="1" x14ac:dyDescent="0.2">
      <c r="N101" s="1"/>
      <c r="O101" s="1"/>
    </row>
    <row r="102" spans="14:15" ht="15" customHeight="1" x14ac:dyDescent="0.2">
      <c r="N102" s="1"/>
      <c r="O102" s="1"/>
    </row>
    <row r="103" spans="14:15" ht="15" customHeight="1" x14ac:dyDescent="0.2">
      <c r="N103" s="1"/>
      <c r="O103" s="1"/>
    </row>
    <row r="104" spans="14:15" ht="15" customHeight="1" x14ac:dyDescent="0.2">
      <c r="N104" s="1"/>
      <c r="O104" s="1"/>
    </row>
    <row r="105" spans="14:15" ht="15" customHeight="1" x14ac:dyDescent="0.2">
      <c r="N105" s="1"/>
      <c r="O105" s="1"/>
    </row>
    <row r="106" spans="14:15" ht="15" customHeight="1" x14ac:dyDescent="0.2">
      <c r="N106" s="1"/>
      <c r="O106" s="1"/>
    </row>
    <row r="107" spans="14:15" ht="15" customHeight="1" x14ac:dyDescent="0.2">
      <c r="N107" s="1"/>
      <c r="O107" s="1"/>
    </row>
    <row r="108" spans="14:15" ht="15" customHeight="1" x14ac:dyDescent="0.2">
      <c r="N108" s="1"/>
      <c r="O108" s="1"/>
    </row>
    <row r="109" spans="14:15" ht="15" customHeight="1" x14ac:dyDescent="0.2">
      <c r="N109" s="1"/>
      <c r="O109" s="1"/>
    </row>
    <row r="110" spans="14:15" ht="15" customHeight="1" x14ac:dyDescent="0.2">
      <c r="N110" s="1"/>
      <c r="O110" s="1"/>
    </row>
    <row r="111" spans="14:15" ht="15" customHeight="1" x14ac:dyDescent="0.2">
      <c r="N111" s="1"/>
      <c r="O111" s="1"/>
    </row>
    <row r="112" spans="14:15" ht="15" customHeight="1" x14ac:dyDescent="0.2">
      <c r="N112" s="1"/>
      <c r="O112" s="1"/>
    </row>
    <row r="113" spans="14:15" ht="15" customHeight="1" x14ac:dyDescent="0.2">
      <c r="N113" s="1"/>
      <c r="O113" s="1"/>
    </row>
    <row r="114" spans="14:15" ht="15" customHeight="1" x14ac:dyDescent="0.2">
      <c r="N114" s="1"/>
      <c r="O114" s="1"/>
    </row>
    <row r="115" spans="14:15" ht="15" customHeight="1" x14ac:dyDescent="0.2">
      <c r="N115" s="1"/>
      <c r="O115" s="1"/>
    </row>
    <row r="116" spans="14:15" ht="15" customHeight="1" x14ac:dyDescent="0.2">
      <c r="N116" s="1"/>
      <c r="O116" s="1"/>
    </row>
    <row r="117" spans="14:15" ht="15" customHeight="1" x14ac:dyDescent="0.2">
      <c r="N117" s="1"/>
      <c r="O117" s="1"/>
    </row>
    <row r="118" spans="14:15" ht="15" customHeight="1" x14ac:dyDescent="0.2">
      <c r="N118" s="1"/>
      <c r="O118" s="1"/>
    </row>
    <row r="119" spans="14:15" ht="15" customHeight="1" x14ac:dyDescent="0.2">
      <c r="N119" s="1"/>
      <c r="O119" s="1"/>
    </row>
    <row r="120" spans="14:15" ht="15" customHeight="1" x14ac:dyDescent="0.2">
      <c r="N120" s="1"/>
      <c r="O120" s="1"/>
    </row>
    <row r="121" spans="14:15" ht="15" customHeight="1" x14ac:dyDescent="0.2">
      <c r="N121" s="1"/>
      <c r="O121" s="1"/>
    </row>
    <row r="122" spans="14:15" ht="15" customHeight="1" x14ac:dyDescent="0.2">
      <c r="N122" s="1"/>
      <c r="O122" s="1"/>
    </row>
    <row r="123" spans="14:15" ht="15" customHeight="1" x14ac:dyDescent="0.2">
      <c r="N123" s="1"/>
      <c r="O123" s="1"/>
    </row>
    <row r="124" spans="14:15" ht="15" customHeight="1" x14ac:dyDescent="0.2">
      <c r="N124" s="1"/>
      <c r="O124" s="1"/>
    </row>
    <row r="125" spans="14:15" ht="15" customHeight="1" x14ac:dyDescent="0.2">
      <c r="N125" s="1"/>
      <c r="O125" s="1"/>
    </row>
    <row r="126" spans="14:15" ht="15" customHeight="1" x14ac:dyDescent="0.2">
      <c r="N126" s="1"/>
      <c r="O126" s="1"/>
    </row>
    <row r="127" spans="14:15" ht="15" customHeight="1" x14ac:dyDescent="0.2">
      <c r="N127" s="1"/>
      <c r="O127" s="1"/>
    </row>
    <row r="128" spans="14:15" ht="15" customHeight="1" x14ac:dyDescent="0.2">
      <c r="N128" s="1"/>
      <c r="O128" s="1"/>
    </row>
    <row r="129" spans="14:15" ht="15" customHeight="1" x14ac:dyDescent="0.2">
      <c r="N129" s="1"/>
      <c r="O129" s="1"/>
    </row>
    <row r="130" spans="14:15" ht="15" customHeight="1" x14ac:dyDescent="0.2">
      <c r="N130" s="1"/>
      <c r="O130" s="1"/>
    </row>
    <row r="131" spans="14:15" ht="15" customHeight="1" x14ac:dyDescent="0.2">
      <c r="N131" s="1"/>
      <c r="O131" s="1"/>
    </row>
    <row r="132" spans="14:15" ht="15" customHeight="1" x14ac:dyDescent="0.2">
      <c r="N132" s="1"/>
      <c r="O132" s="1"/>
    </row>
    <row r="133" spans="14:15" ht="15" customHeight="1" x14ac:dyDescent="0.2">
      <c r="N133" s="1"/>
      <c r="O133" s="1"/>
    </row>
    <row r="134" spans="14:15" ht="15" customHeight="1" x14ac:dyDescent="0.2">
      <c r="N134" s="1"/>
      <c r="O134" s="1"/>
    </row>
    <row r="135" spans="14:15" ht="15" customHeight="1" x14ac:dyDescent="0.2">
      <c r="N135" s="1"/>
      <c r="O135" s="1"/>
    </row>
    <row r="136" spans="14:15" ht="15" customHeight="1" x14ac:dyDescent="0.2">
      <c r="N136" s="1"/>
      <c r="O136" s="1"/>
    </row>
    <row r="137" spans="14:15" ht="15" customHeight="1" x14ac:dyDescent="0.2">
      <c r="N137" s="1"/>
      <c r="O137" s="1"/>
    </row>
    <row r="138" spans="14:15" ht="15" customHeight="1" x14ac:dyDescent="0.2">
      <c r="N138" s="1"/>
      <c r="O138" s="1"/>
    </row>
    <row r="139" spans="14:15" ht="15" customHeight="1" x14ac:dyDescent="0.2">
      <c r="N139" s="1"/>
      <c r="O139" s="1"/>
    </row>
    <row r="140" spans="14:15" ht="15" customHeight="1" x14ac:dyDescent="0.2">
      <c r="N140" s="1"/>
      <c r="O140" s="1"/>
    </row>
    <row r="141" spans="14:15" ht="15" customHeight="1" x14ac:dyDescent="0.2">
      <c r="N141" s="1"/>
      <c r="O141" s="1"/>
    </row>
    <row r="142" spans="14:15" ht="15" customHeight="1" x14ac:dyDescent="0.2">
      <c r="N142" s="1"/>
      <c r="O142" s="1"/>
    </row>
    <row r="143" spans="14:15" ht="15" customHeight="1" x14ac:dyDescent="0.2">
      <c r="N143" s="1"/>
      <c r="O143" s="1"/>
    </row>
    <row r="144" spans="14:15" ht="15" customHeight="1" x14ac:dyDescent="0.2">
      <c r="N144" s="1"/>
      <c r="O144" s="1"/>
    </row>
    <row r="145" spans="14:15" ht="15" customHeight="1" x14ac:dyDescent="0.2">
      <c r="N145" s="1"/>
      <c r="O145" s="1"/>
    </row>
    <row r="146" spans="14:15" ht="15" customHeight="1" x14ac:dyDescent="0.2">
      <c r="N146" s="1"/>
      <c r="O146" s="1"/>
    </row>
    <row r="147" spans="14:15" ht="15" customHeight="1" x14ac:dyDescent="0.2">
      <c r="N147" s="1"/>
      <c r="O147" s="1"/>
    </row>
    <row r="148" spans="14:15" ht="15" customHeight="1" x14ac:dyDescent="0.2">
      <c r="N148" s="1"/>
      <c r="O148" s="1"/>
    </row>
    <row r="149" spans="14:15" ht="15" customHeight="1" x14ac:dyDescent="0.2">
      <c r="N149" s="1"/>
      <c r="O149" s="1"/>
    </row>
    <row r="150" spans="14:15" ht="15" customHeight="1" x14ac:dyDescent="0.2">
      <c r="N150" s="1"/>
      <c r="O150" s="1"/>
    </row>
    <row r="151" spans="14:15" ht="15" customHeight="1" x14ac:dyDescent="0.2">
      <c r="N151" s="1"/>
      <c r="O151" s="1"/>
    </row>
    <row r="152" spans="14:15" ht="15" customHeight="1" x14ac:dyDescent="0.2">
      <c r="N152" s="1"/>
      <c r="O152" s="1"/>
    </row>
    <row r="153" spans="14:15" ht="15" customHeight="1" x14ac:dyDescent="0.2">
      <c r="N153" s="1"/>
      <c r="O153" s="1"/>
    </row>
    <row r="154" spans="14:15" ht="15" customHeight="1" x14ac:dyDescent="0.2">
      <c r="N154" s="1"/>
      <c r="O154" s="1"/>
    </row>
    <row r="155" spans="14:15" ht="15" customHeight="1" x14ac:dyDescent="0.2">
      <c r="N155" s="1"/>
      <c r="O155" s="1"/>
    </row>
    <row r="156" spans="14:15" ht="15" customHeight="1" x14ac:dyDescent="0.2">
      <c r="N156" s="1"/>
      <c r="O156" s="1"/>
    </row>
    <row r="157" spans="14:15" ht="15" customHeight="1" x14ac:dyDescent="0.2">
      <c r="N157" s="1"/>
      <c r="O157" s="1"/>
    </row>
    <row r="158" spans="14:15" ht="15" customHeight="1" x14ac:dyDescent="0.2">
      <c r="N158" s="1"/>
      <c r="O158" s="1"/>
    </row>
    <row r="159" spans="14:15" ht="15" customHeight="1" x14ac:dyDescent="0.2">
      <c r="N159" s="1"/>
      <c r="O159" s="1"/>
    </row>
    <row r="160" spans="14:15" ht="15" customHeight="1" x14ac:dyDescent="0.2">
      <c r="N160" s="1"/>
      <c r="O160" s="1"/>
    </row>
    <row r="161" spans="14:15" ht="15" customHeight="1" x14ac:dyDescent="0.2">
      <c r="N161" s="1"/>
      <c r="O161" s="1"/>
    </row>
    <row r="162" spans="14:15" ht="15" customHeight="1" x14ac:dyDescent="0.2">
      <c r="N162" s="1"/>
      <c r="O162" s="1"/>
    </row>
    <row r="163" spans="14:15" ht="15" customHeight="1" x14ac:dyDescent="0.2">
      <c r="N163" s="1"/>
      <c r="O163" s="1"/>
    </row>
    <row r="164" spans="14:15" ht="15" customHeight="1" x14ac:dyDescent="0.2">
      <c r="N164" s="1"/>
      <c r="O164" s="1"/>
    </row>
    <row r="165" spans="14:15" ht="15" customHeight="1" x14ac:dyDescent="0.2">
      <c r="N165" s="1"/>
      <c r="O165" s="1"/>
    </row>
    <row r="166" spans="14:15" ht="15" customHeight="1" x14ac:dyDescent="0.2">
      <c r="N166" s="1"/>
      <c r="O166" s="1"/>
    </row>
    <row r="167" spans="14:15" ht="15" customHeight="1" x14ac:dyDescent="0.2">
      <c r="N167" s="1"/>
      <c r="O167" s="1"/>
    </row>
    <row r="168" spans="14:15" ht="15" customHeight="1" x14ac:dyDescent="0.2">
      <c r="N168" s="1"/>
      <c r="O168" s="1"/>
    </row>
    <row r="169" spans="14:15" ht="15" customHeight="1" x14ac:dyDescent="0.2">
      <c r="N169" s="1"/>
      <c r="O169" s="1"/>
    </row>
    <row r="170" spans="14:15" ht="15" customHeight="1" x14ac:dyDescent="0.2">
      <c r="N170" s="1"/>
      <c r="O170" s="1"/>
    </row>
    <row r="171" spans="14:15" ht="15" customHeight="1" x14ac:dyDescent="0.2">
      <c r="N171" s="1"/>
      <c r="O171" s="1"/>
    </row>
    <row r="172" spans="14:15" ht="15" customHeight="1" x14ac:dyDescent="0.2">
      <c r="N172" s="1"/>
      <c r="O172" s="1"/>
    </row>
    <row r="173" spans="14:15" ht="15" customHeight="1" x14ac:dyDescent="0.2">
      <c r="N173" s="1"/>
      <c r="O173" s="1"/>
    </row>
    <row r="174" spans="14:15" ht="15" customHeight="1" x14ac:dyDescent="0.2">
      <c r="N174" s="1"/>
      <c r="O174" s="1"/>
    </row>
    <row r="175" spans="14:15" ht="15" customHeight="1" x14ac:dyDescent="0.2">
      <c r="N175" s="1"/>
      <c r="O175" s="1"/>
    </row>
    <row r="176" spans="14:15" ht="15" customHeight="1" x14ac:dyDescent="0.2">
      <c r="N176" s="1"/>
      <c r="O176" s="1"/>
    </row>
    <row r="177" spans="14:15" ht="15" customHeight="1" x14ac:dyDescent="0.2">
      <c r="N177" s="1"/>
      <c r="O177" s="1"/>
    </row>
    <row r="178" spans="14:15" ht="15" customHeight="1" x14ac:dyDescent="0.2">
      <c r="N178" s="1"/>
      <c r="O178" s="1"/>
    </row>
    <row r="179" spans="14:15" ht="15" customHeight="1" x14ac:dyDescent="0.2">
      <c r="N179" s="1"/>
      <c r="O179" s="1"/>
    </row>
    <row r="180" spans="14:15" ht="15" customHeight="1" x14ac:dyDescent="0.2">
      <c r="N180" s="1"/>
      <c r="O180" s="1"/>
    </row>
    <row r="181" spans="14:15" ht="15" customHeight="1" x14ac:dyDescent="0.2">
      <c r="N181" s="1"/>
      <c r="O181" s="1"/>
    </row>
    <row r="182" spans="14:15" ht="15" customHeight="1" x14ac:dyDescent="0.2">
      <c r="N182" s="1"/>
      <c r="O182" s="1"/>
    </row>
    <row r="183" spans="14:15" ht="15" customHeight="1" x14ac:dyDescent="0.2">
      <c r="N183" s="1"/>
      <c r="O183" s="1"/>
    </row>
    <row r="184" spans="14:15" ht="15" customHeight="1" x14ac:dyDescent="0.2">
      <c r="N184" s="1"/>
      <c r="O184" s="1"/>
    </row>
    <row r="185" spans="14:15" ht="15" customHeight="1" x14ac:dyDescent="0.2">
      <c r="N185" s="1"/>
      <c r="O185" s="1"/>
    </row>
    <row r="186" spans="14:15" ht="15" customHeight="1" x14ac:dyDescent="0.2">
      <c r="N186" s="1"/>
      <c r="O186" s="1"/>
    </row>
    <row r="187" spans="14:15" ht="15" customHeight="1" x14ac:dyDescent="0.2">
      <c r="N187" s="1"/>
      <c r="O187" s="1"/>
    </row>
    <row r="188" spans="14:15" ht="15" customHeight="1" x14ac:dyDescent="0.2">
      <c r="N188" s="1"/>
      <c r="O188" s="1"/>
    </row>
    <row r="189" spans="14:15" ht="15" customHeight="1" x14ac:dyDescent="0.2">
      <c r="N189" s="1"/>
      <c r="O189" s="1"/>
    </row>
    <row r="190" spans="14:15" ht="15" customHeight="1" x14ac:dyDescent="0.2">
      <c r="N190" s="1"/>
      <c r="O190" s="1"/>
    </row>
    <row r="191" spans="14:15" ht="15" customHeight="1" x14ac:dyDescent="0.2">
      <c r="N191" s="1"/>
      <c r="O191" s="1"/>
    </row>
    <row r="192" spans="14:15" ht="15" customHeight="1" x14ac:dyDescent="0.2">
      <c r="N192" s="1"/>
      <c r="O192" s="1"/>
    </row>
    <row r="193" spans="14:15" ht="15" customHeight="1" x14ac:dyDescent="0.2">
      <c r="N193" s="1"/>
      <c r="O193" s="1"/>
    </row>
    <row r="194" spans="14:15" ht="15" customHeight="1" x14ac:dyDescent="0.2">
      <c r="N194" s="1"/>
      <c r="O194" s="1"/>
    </row>
    <row r="195" spans="14:15" ht="15" customHeight="1" x14ac:dyDescent="0.2">
      <c r="N195" s="1"/>
      <c r="O195" s="1"/>
    </row>
    <row r="196" spans="14:15" ht="15" customHeight="1" x14ac:dyDescent="0.2">
      <c r="N196" s="1"/>
      <c r="O196" s="1"/>
    </row>
    <row r="197" spans="14:15" ht="15" customHeight="1" x14ac:dyDescent="0.2">
      <c r="N197" s="1"/>
      <c r="O197" s="1"/>
    </row>
    <row r="198" spans="14:15" ht="15" customHeight="1" x14ac:dyDescent="0.2">
      <c r="N198" s="1"/>
      <c r="O198" s="1"/>
    </row>
    <row r="199" spans="14:15" ht="15" customHeight="1" x14ac:dyDescent="0.2">
      <c r="N199" s="1"/>
      <c r="O199" s="1"/>
    </row>
    <row r="200" spans="14:15" ht="15" customHeight="1" x14ac:dyDescent="0.2">
      <c r="N200" s="1"/>
      <c r="O200" s="1"/>
    </row>
    <row r="201" spans="14:15" ht="15" customHeight="1" x14ac:dyDescent="0.2">
      <c r="N201" s="1"/>
      <c r="O201" s="1"/>
    </row>
    <row r="202" spans="14:15" ht="15" customHeight="1" x14ac:dyDescent="0.2">
      <c r="N202" s="1"/>
      <c r="O202" s="1"/>
    </row>
    <row r="203" spans="14:15" ht="15" customHeight="1" x14ac:dyDescent="0.2">
      <c r="N203" s="1"/>
      <c r="O203" s="1"/>
    </row>
    <row r="204" spans="14:15" ht="15" customHeight="1" x14ac:dyDescent="0.2">
      <c r="N204" s="1"/>
      <c r="O204" s="1"/>
    </row>
    <row r="205" spans="14:15" ht="15" customHeight="1" x14ac:dyDescent="0.2">
      <c r="N205" s="1"/>
      <c r="O205" s="1"/>
    </row>
    <row r="206" spans="14:15" ht="15" customHeight="1" x14ac:dyDescent="0.2">
      <c r="N206" s="1"/>
      <c r="O206" s="1"/>
    </row>
    <row r="207" spans="14:15" ht="15" customHeight="1" x14ac:dyDescent="0.2">
      <c r="N207" s="1"/>
      <c r="O207" s="1"/>
    </row>
    <row r="208" spans="14:15" ht="15" customHeight="1" x14ac:dyDescent="0.2">
      <c r="N208" s="1"/>
      <c r="O208" s="1"/>
    </row>
    <row r="209" spans="14:15" ht="15" customHeight="1" x14ac:dyDescent="0.2">
      <c r="N209" s="1"/>
      <c r="O209" s="1"/>
    </row>
    <row r="210" spans="14:15" ht="15" customHeight="1" x14ac:dyDescent="0.2">
      <c r="N210" s="1"/>
      <c r="O210" s="1"/>
    </row>
    <row r="211" spans="14:15" ht="15" customHeight="1" x14ac:dyDescent="0.2">
      <c r="N211" s="1"/>
      <c r="O211" s="1"/>
    </row>
    <row r="212" spans="14:15" ht="15" customHeight="1" x14ac:dyDescent="0.2">
      <c r="N212" s="1"/>
      <c r="O212" s="1"/>
    </row>
    <row r="213" spans="14:15" ht="15" customHeight="1" x14ac:dyDescent="0.2">
      <c r="N213" s="1"/>
      <c r="O213" s="1"/>
    </row>
    <row r="214" spans="14:15" ht="15" customHeight="1" x14ac:dyDescent="0.2">
      <c r="N214" s="1"/>
      <c r="O214" s="1"/>
    </row>
    <row r="215" spans="14:15" ht="15" customHeight="1" x14ac:dyDescent="0.2">
      <c r="N215" s="1"/>
      <c r="O215" s="1"/>
    </row>
    <row r="216" spans="14:15" ht="15" customHeight="1" x14ac:dyDescent="0.2">
      <c r="N216" s="1"/>
      <c r="O216" s="1"/>
    </row>
    <row r="217" spans="14:15" ht="15" customHeight="1" x14ac:dyDescent="0.2">
      <c r="N217" s="1"/>
      <c r="O217" s="1"/>
    </row>
    <row r="218" spans="14:15" ht="15" customHeight="1" x14ac:dyDescent="0.2">
      <c r="N218" s="1"/>
      <c r="O218" s="1"/>
    </row>
    <row r="219" spans="14:15" ht="15" customHeight="1" x14ac:dyDescent="0.2">
      <c r="N219" s="1"/>
      <c r="O219" s="1"/>
    </row>
    <row r="220" spans="14:15" ht="15" customHeight="1" x14ac:dyDescent="0.2">
      <c r="N220" s="1"/>
      <c r="O220" s="1"/>
    </row>
    <row r="221" spans="14:15" ht="15" customHeight="1" x14ac:dyDescent="0.2">
      <c r="N221" s="1"/>
      <c r="O221" s="1"/>
    </row>
    <row r="222" spans="14:15" ht="15" customHeight="1" x14ac:dyDescent="0.2">
      <c r="N222" s="1"/>
      <c r="O222" s="1"/>
    </row>
    <row r="223" spans="14:15" ht="15" customHeight="1" x14ac:dyDescent="0.2">
      <c r="N223" s="1"/>
      <c r="O223" s="1"/>
    </row>
    <row r="224" spans="14:15" ht="15" customHeight="1" x14ac:dyDescent="0.2">
      <c r="N224" s="1"/>
      <c r="O224" s="1"/>
    </row>
    <row r="225" spans="14:15" ht="15" customHeight="1" x14ac:dyDescent="0.2">
      <c r="N225" s="1"/>
      <c r="O225" s="1"/>
    </row>
    <row r="226" spans="14:15" ht="15" customHeight="1" x14ac:dyDescent="0.2">
      <c r="N226" s="1"/>
      <c r="O226" s="1"/>
    </row>
    <row r="227" spans="14:15" ht="15" customHeight="1" x14ac:dyDescent="0.2">
      <c r="N227" s="1"/>
      <c r="O227" s="1"/>
    </row>
    <row r="228" spans="14:15" ht="15" customHeight="1" x14ac:dyDescent="0.2">
      <c r="N228" s="1"/>
      <c r="O228" s="1"/>
    </row>
    <row r="229" spans="14:15" ht="15" customHeight="1" x14ac:dyDescent="0.2">
      <c r="N229" s="1"/>
      <c r="O229" s="1"/>
    </row>
    <row r="230" spans="14:15" ht="15" customHeight="1" x14ac:dyDescent="0.2">
      <c r="N230" s="1"/>
      <c r="O230" s="1"/>
    </row>
    <row r="231" spans="14:15" ht="15" customHeight="1" x14ac:dyDescent="0.2">
      <c r="N231" s="1"/>
      <c r="O231" s="1"/>
    </row>
    <row r="232" spans="14:15" ht="15" customHeight="1" x14ac:dyDescent="0.2">
      <c r="N232" s="1"/>
      <c r="O232" s="1"/>
    </row>
    <row r="233" spans="14:15" ht="15" customHeight="1" x14ac:dyDescent="0.2">
      <c r="N233" s="1"/>
      <c r="O233" s="1"/>
    </row>
    <row r="234" spans="14:15" ht="15" customHeight="1" x14ac:dyDescent="0.2">
      <c r="N234" s="1"/>
      <c r="O234" s="1"/>
    </row>
    <row r="235" spans="14:15" ht="15" customHeight="1" x14ac:dyDescent="0.2">
      <c r="N235" s="1"/>
      <c r="O235" s="1"/>
    </row>
    <row r="236" spans="14:15" ht="15" customHeight="1" x14ac:dyDescent="0.2">
      <c r="N236" s="1"/>
      <c r="O236" s="1"/>
    </row>
    <row r="237" spans="14:15" ht="15" customHeight="1" x14ac:dyDescent="0.2">
      <c r="N237" s="1"/>
      <c r="O237" s="1"/>
    </row>
    <row r="238" spans="14:15" ht="15" customHeight="1" x14ac:dyDescent="0.2">
      <c r="N238" s="1"/>
      <c r="O238" s="1"/>
    </row>
    <row r="239" spans="14:15" ht="15" customHeight="1" x14ac:dyDescent="0.2">
      <c r="N239" s="1"/>
      <c r="O239" s="1"/>
    </row>
    <row r="240" spans="14:15" ht="15" customHeight="1" x14ac:dyDescent="0.2">
      <c r="N240" s="1"/>
      <c r="O240" s="1"/>
    </row>
    <row r="241" spans="14:15" ht="15" customHeight="1" x14ac:dyDescent="0.2">
      <c r="N241" s="1"/>
      <c r="O241" s="1"/>
    </row>
    <row r="242" spans="14:15" ht="15" customHeight="1" x14ac:dyDescent="0.2">
      <c r="N242" s="1"/>
      <c r="O242" s="1"/>
    </row>
    <row r="243" spans="14:15" ht="15" customHeight="1" x14ac:dyDescent="0.2">
      <c r="N243" s="1"/>
      <c r="O243" s="1"/>
    </row>
    <row r="244" spans="14:15" ht="15" customHeight="1" x14ac:dyDescent="0.2">
      <c r="N244" s="1"/>
      <c r="O244" s="1"/>
    </row>
    <row r="245" spans="14:15" ht="15" customHeight="1" x14ac:dyDescent="0.2">
      <c r="N245" s="1"/>
      <c r="O245" s="1"/>
    </row>
    <row r="246" spans="14:15" ht="15" customHeight="1" x14ac:dyDescent="0.2">
      <c r="N246" s="1"/>
      <c r="O246" s="1"/>
    </row>
    <row r="247" spans="14:15" ht="15" customHeight="1" x14ac:dyDescent="0.2">
      <c r="N247" s="1"/>
      <c r="O247" s="1"/>
    </row>
    <row r="248" spans="14:15" ht="15" customHeight="1" x14ac:dyDescent="0.2">
      <c r="N248" s="1"/>
      <c r="O248" s="1"/>
    </row>
    <row r="249" spans="14:15" ht="15" customHeight="1" x14ac:dyDescent="0.2">
      <c r="N249" s="1"/>
      <c r="O249" s="1"/>
    </row>
    <row r="250" spans="14:15" ht="15" customHeight="1" x14ac:dyDescent="0.2">
      <c r="N250" s="1"/>
      <c r="O250" s="1"/>
    </row>
    <row r="251" spans="14:15" ht="15" customHeight="1" x14ac:dyDescent="0.2">
      <c r="N251" s="1"/>
      <c r="O251" s="1"/>
    </row>
    <row r="252" spans="14:15" ht="15" customHeight="1" x14ac:dyDescent="0.2">
      <c r="N252" s="1"/>
      <c r="O252" s="1"/>
    </row>
    <row r="253" spans="14:15" ht="15" customHeight="1" x14ac:dyDescent="0.2">
      <c r="N253" s="1"/>
      <c r="O253" s="1"/>
    </row>
    <row r="254" spans="14:15" ht="15" customHeight="1" x14ac:dyDescent="0.2">
      <c r="N254" s="1"/>
      <c r="O254" s="1"/>
    </row>
    <row r="255" spans="14:15" ht="15" customHeight="1" x14ac:dyDescent="0.2">
      <c r="N255" s="1"/>
      <c r="O255" s="1"/>
    </row>
    <row r="256" spans="14:15" ht="15" customHeight="1" x14ac:dyDescent="0.2">
      <c r="N256" s="1"/>
      <c r="O256" s="1"/>
    </row>
    <row r="257" spans="14:15" ht="15" customHeight="1" x14ac:dyDescent="0.2">
      <c r="N257" s="1"/>
      <c r="O257" s="1"/>
    </row>
    <row r="258" spans="14:15" ht="15" customHeight="1" x14ac:dyDescent="0.2">
      <c r="N258" s="1"/>
      <c r="O258" s="1"/>
    </row>
    <row r="259" spans="14:15" ht="15" customHeight="1" x14ac:dyDescent="0.2">
      <c r="N259" s="1"/>
      <c r="O259" s="1"/>
    </row>
    <row r="260" spans="14:15" ht="15" customHeight="1" x14ac:dyDescent="0.2">
      <c r="N260" s="1"/>
      <c r="O260" s="1"/>
    </row>
    <row r="261" spans="14:15" ht="15" customHeight="1" x14ac:dyDescent="0.2">
      <c r="N261" s="1"/>
      <c r="O261" s="1"/>
    </row>
    <row r="262" spans="14:15" ht="15" customHeight="1" x14ac:dyDescent="0.2">
      <c r="N262" s="1"/>
      <c r="O262" s="1"/>
    </row>
    <row r="263" spans="14:15" ht="15" customHeight="1" x14ac:dyDescent="0.2">
      <c r="N263" s="1"/>
      <c r="O263" s="1"/>
    </row>
    <row r="264" spans="14:15" ht="15" customHeight="1" x14ac:dyDescent="0.2">
      <c r="N264" s="1"/>
      <c r="O264" s="1"/>
    </row>
    <row r="265" spans="14:15" ht="15" customHeight="1" x14ac:dyDescent="0.2">
      <c r="N265" s="1"/>
      <c r="O265" s="1"/>
    </row>
    <row r="266" spans="14:15" ht="15" customHeight="1" x14ac:dyDescent="0.2">
      <c r="N266" s="1"/>
      <c r="O266" s="1"/>
    </row>
    <row r="267" spans="14:15" ht="15" customHeight="1" x14ac:dyDescent="0.2">
      <c r="N267" s="1"/>
      <c r="O267" s="1"/>
    </row>
    <row r="268" spans="14:15" ht="15" customHeight="1" x14ac:dyDescent="0.2">
      <c r="N268" s="1"/>
      <c r="O268" s="1"/>
    </row>
    <row r="269" spans="14:15" ht="15" customHeight="1" x14ac:dyDescent="0.2">
      <c r="N269" s="1"/>
      <c r="O269" s="1"/>
    </row>
    <row r="270" spans="14:15" ht="15" customHeight="1" x14ac:dyDescent="0.2">
      <c r="N270" s="1"/>
      <c r="O270" s="1"/>
    </row>
    <row r="271" spans="14:15" ht="15" customHeight="1" x14ac:dyDescent="0.2">
      <c r="N271" s="1"/>
      <c r="O271" s="1"/>
    </row>
    <row r="272" spans="14:15" ht="15" customHeight="1" x14ac:dyDescent="0.2">
      <c r="N272" s="1"/>
      <c r="O272" s="1"/>
    </row>
    <row r="273" spans="14:15" ht="15" customHeight="1" x14ac:dyDescent="0.2">
      <c r="N273" s="1"/>
      <c r="O273" s="1"/>
    </row>
    <row r="274" spans="14:15" ht="15" customHeight="1" x14ac:dyDescent="0.2">
      <c r="N274" s="1"/>
      <c r="O274" s="1"/>
    </row>
    <row r="275" spans="14:15" ht="15" customHeight="1" x14ac:dyDescent="0.2">
      <c r="N275" s="1"/>
      <c r="O275" s="1"/>
    </row>
    <row r="276" spans="14:15" ht="15" customHeight="1" x14ac:dyDescent="0.2">
      <c r="N276" s="1"/>
      <c r="O276" s="1"/>
    </row>
    <row r="277" spans="14:15" ht="15" customHeight="1" x14ac:dyDescent="0.2">
      <c r="N277" s="1"/>
      <c r="O277" s="1"/>
    </row>
    <row r="278" spans="14:15" ht="15" customHeight="1" x14ac:dyDescent="0.2">
      <c r="N278" s="1"/>
      <c r="O278" s="1"/>
    </row>
    <row r="279" spans="14:15" ht="15" customHeight="1" x14ac:dyDescent="0.2">
      <c r="N279" s="1"/>
      <c r="O279" s="1"/>
    </row>
    <row r="280" spans="14:15" ht="15" customHeight="1" x14ac:dyDescent="0.2">
      <c r="N280" s="1"/>
      <c r="O280" s="1"/>
    </row>
    <row r="281" spans="14:15" ht="15" customHeight="1" x14ac:dyDescent="0.2">
      <c r="N281" s="1"/>
      <c r="O281" s="1"/>
    </row>
    <row r="282" spans="14:15" ht="15" customHeight="1" x14ac:dyDescent="0.2">
      <c r="N282" s="1"/>
      <c r="O282" s="1"/>
    </row>
    <row r="283" spans="14:15" ht="15" customHeight="1" x14ac:dyDescent="0.2">
      <c r="N283" s="1"/>
      <c r="O283" s="1"/>
    </row>
    <row r="284" spans="14:15" ht="15" customHeight="1" x14ac:dyDescent="0.2">
      <c r="N284" s="1"/>
      <c r="O284" s="1"/>
    </row>
    <row r="285" spans="14:15" ht="15" customHeight="1" x14ac:dyDescent="0.2">
      <c r="N285" s="1"/>
      <c r="O285" s="1"/>
    </row>
    <row r="286" spans="14:15" ht="15" customHeight="1" x14ac:dyDescent="0.2">
      <c r="N286" s="1"/>
      <c r="O286" s="1"/>
    </row>
    <row r="287" spans="14:15" ht="15" customHeight="1" x14ac:dyDescent="0.2">
      <c r="N287" s="1"/>
      <c r="O287" s="1"/>
    </row>
    <row r="288" spans="14:15" ht="15" customHeight="1" x14ac:dyDescent="0.2">
      <c r="N288" s="1"/>
      <c r="O288" s="1"/>
    </row>
    <row r="289" spans="14:15" ht="15" customHeight="1" x14ac:dyDescent="0.2">
      <c r="N289" s="1"/>
      <c r="O289" s="1"/>
    </row>
    <row r="290" spans="14:15" ht="15" customHeight="1" x14ac:dyDescent="0.2">
      <c r="N290" s="1"/>
      <c r="O290" s="1"/>
    </row>
    <row r="291" spans="14:15" ht="15" customHeight="1" x14ac:dyDescent="0.2">
      <c r="N291" s="1"/>
      <c r="O291" s="1"/>
    </row>
    <row r="292" spans="14:15" ht="15" customHeight="1" x14ac:dyDescent="0.2">
      <c r="N292" s="1"/>
      <c r="O292" s="1"/>
    </row>
    <row r="293" spans="14:15" ht="15" customHeight="1" x14ac:dyDescent="0.2">
      <c r="N293" s="1"/>
      <c r="O293" s="1"/>
    </row>
    <row r="294" spans="14:15" ht="15" customHeight="1" x14ac:dyDescent="0.2">
      <c r="N294" s="1"/>
      <c r="O294" s="1"/>
    </row>
    <row r="295" spans="14:15" ht="15" customHeight="1" x14ac:dyDescent="0.2">
      <c r="N295" s="1"/>
      <c r="O295" s="1"/>
    </row>
    <row r="296" spans="14:15" ht="15" customHeight="1" x14ac:dyDescent="0.2">
      <c r="N296" s="1"/>
      <c r="O296" s="1"/>
    </row>
    <row r="297" spans="14:15" ht="15" customHeight="1" x14ac:dyDescent="0.2">
      <c r="N297" s="1"/>
      <c r="O297" s="1"/>
    </row>
    <row r="298" spans="14:15" ht="15" customHeight="1" x14ac:dyDescent="0.2">
      <c r="N298" s="1"/>
      <c r="O298" s="1"/>
    </row>
    <row r="299" spans="14:15" ht="15" customHeight="1" x14ac:dyDescent="0.2">
      <c r="N299" s="1"/>
      <c r="O299" s="1"/>
    </row>
    <row r="300" spans="14:15" ht="15" customHeight="1" x14ac:dyDescent="0.2">
      <c r="N300" s="1"/>
      <c r="O300" s="1"/>
    </row>
    <row r="301" spans="14:15" ht="15" customHeight="1" x14ac:dyDescent="0.2">
      <c r="N301" s="1"/>
      <c r="O301" s="1"/>
    </row>
    <row r="302" spans="14:15" ht="15" customHeight="1" x14ac:dyDescent="0.2">
      <c r="N302" s="1"/>
      <c r="O302" s="1"/>
    </row>
    <row r="303" spans="14:15" ht="15" customHeight="1" x14ac:dyDescent="0.2">
      <c r="N303" s="1"/>
      <c r="O303" s="1"/>
    </row>
    <row r="304" spans="14:15" ht="15" customHeight="1" x14ac:dyDescent="0.2">
      <c r="N304" s="1"/>
      <c r="O304" s="1"/>
    </row>
    <row r="305" spans="14:15" ht="15" customHeight="1" x14ac:dyDescent="0.2">
      <c r="N305" s="1"/>
      <c r="O305" s="1"/>
    </row>
    <row r="306" spans="14:15" ht="15" customHeight="1" x14ac:dyDescent="0.2">
      <c r="N306" s="1"/>
      <c r="O306" s="1"/>
    </row>
    <row r="307" spans="14:15" ht="15" customHeight="1" x14ac:dyDescent="0.2">
      <c r="N307" s="1"/>
      <c r="O307" s="1"/>
    </row>
    <row r="308" spans="14:15" ht="15" customHeight="1" x14ac:dyDescent="0.2">
      <c r="N308" s="1"/>
      <c r="O308" s="1"/>
    </row>
    <row r="309" spans="14:15" ht="15" customHeight="1" x14ac:dyDescent="0.2">
      <c r="N309" s="1"/>
      <c r="O309" s="1"/>
    </row>
    <row r="310" spans="14:15" ht="15" customHeight="1" x14ac:dyDescent="0.2">
      <c r="N310" s="1"/>
      <c r="O310" s="1"/>
    </row>
    <row r="311" spans="14:15" ht="15" customHeight="1" x14ac:dyDescent="0.2">
      <c r="N311" s="1"/>
      <c r="O311" s="1"/>
    </row>
    <row r="312" spans="14:15" ht="15" customHeight="1" x14ac:dyDescent="0.2">
      <c r="N312" s="1"/>
      <c r="O312" s="1"/>
    </row>
    <row r="313" spans="14:15" ht="15" customHeight="1" x14ac:dyDescent="0.2">
      <c r="N313" s="1"/>
      <c r="O313" s="1"/>
    </row>
    <row r="314" spans="14:15" ht="15" customHeight="1" x14ac:dyDescent="0.2">
      <c r="N314" s="1"/>
      <c r="O314" s="1"/>
    </row>
    <row r="315" spans="14:15" ht="15" customHeight="1" x14ac:dyDescent="0.2">
      <c r="N315" s="1"/>
      <c r="O315" s="1"/>
    </row>
    <row r="316" spans="14:15" ht="15" customHeight="1" x14ac:dyDescent="0.2">
      <c r="N316" s="1"/>
      <c r="O316" s="1"/>
    </row>
    <row r="317" spans="14:15" ht="15" customHeight="1" x14ac:dyDescent="0.2">
      <c r="N317" s="1"/>
      <c r="O317" s="1"/>
    </row>
    <row r="318" spans="14:15" ht="15" customHeight="1" x14ac:dyDescent="0.2">
      <c r="N318" s="1"/>
      <c r="O318" s="1"/>
    </row>
    <row r="319" spans="14:15" ht="15" customHeight="1" x14ac:dyDescent="0.2">
      <c r="N319" s="1"/>
      <c r="O319" s="1"/>
    </row>
    <row r="320" spans="14:15" ht="15" customHeight="1" x14ac:dyDescent="0.2">
      <c r="N320" s="1"/>
      <c r="O320" s="1"/>
    </row>
    <row r="321" spans="14:15" ht="15" customHeight="1" x14ac:dyDescent="0.2">
      <c r="N321" s="1"/>
      <c r="O321" s="1"/>
    </row>
    <row r="322" spans="14:15" ht="15" customHeight="1" x14ac:dyDescent="0.2">
      <c r="N322" s="1"/>
      <c r="O322" s="1"/>
    </row>
    <row r="323" spans="14:15" ht="15" customHeight="1" x14ac:dyDescent="0.2">
      <c r="N323" s="1"/>
      <c r="O323" s="1"/>
    </row>
    <row r="324" spans="14:15" ht="15" customHeight="1" x14ac:dyDescent="0.2">
      <c r="N324" s="1"/>
      <c r="O324" s="1"/>
    </row>
    <row r="325" spans="14:15" ht="15" customHeight="1" x14ac:dyDescent="0.2">
      <c r="N325" s="1"/>
      <c r="O325" s="1"/>
    </row>
    <row r="326" spans="14:15" ht="15" customHeight="1" x14ac:dyDescent="0.2">
      <c r="N326" s="1"/>
      <c r="O326" s="1"/>
    </row>
    <row r="327" spans="14:15" ht="15" customHeight="1" x14ac:dyDescent="0.2">
      <c r="N327" s="1"/>
      <c r="O327" s="1"/>
    </row>
    <row r="328" spans="14:15" ht="15" customHeight="1" x14ac:dyDescent="0.2">
      <c r="N328" s="1"/>
      <c r="O328" s="1"/>
    </row>
    <row r="329" spans="14:15" ht="15" customHeight="1" x14ac:dyDescent="0.2">
      <c r="N329" s="1"/>
      <c r="O329" s="1"/>
    </row>
    <row r="330" spans="14:15" ht="15" customHeight="1" x14ac:dyDescent="0.2">
      <c r="N330" s="1"/>
      <c r="O330" s="1"/>
    </row>
    <row r="331" spans="14:15" ht="15" customHeight="1" x14ac:dyDescent="0.2">
      <c r="N331" s="1"/>
      <c r="O331" s="1"/>
    </row>
    <row r="332" spans="14:15" ht="15" customHeight="1" x14ac:dyDescent="0.2">
      <c r="N332" s="1"/>
      <c r="O332" s="1"/>
    </row>
    <row r="333" spans="14:15" ht="15" customHeight="1" x14ac:dyDescent="0.2">
      <c r="N333" s="1"/>
      <c r="O333" s="1"/>
    </row>
    <row r="334" spans="14:15" ht="15" customHeight="1" x14ac:dyDescent="0.2">
      <c r="N334" s="1"/>
      <c r="O334" s="1"/>
    </row>
    <row r="335" spans="14:15" ht="15" customHeight="1" x14ac:dyDescent="0.2">
      <c r="N335" s="1"/>
      <c r="O335" s="1"/>
    </row>
    <row r="336" spans="14:15" ht="15" customHeight="1" x14ac:dyDescent="0.2">
      <c r="N336" s="1"/>
      <c r="O336" s="1"/>
    </row>
    <row r="337" spans="14:15" ht="15" customHeight="1" x14ac:dyDescent="0.2">
      <c r="N337" s="1"/>
      <c r="O337" s="1"/>
    </row>
    <row r="338" spans="14:15" ht="15" customHeight="1" x14ac:dyDescent="0.2">
      <c r="N338" s="1"/>
      <c r="O338" s="1"/>
    </row>
    <row r="339" spans="14:15" ht="15" customHeight="1" x14ac:dyDescent="0.2">
      <c r="N339" s="1"/>
      <c r="O339" s="1"/>
    </row>
    <row r="340" spans="14:15" ht="15" customHeight="1" x14ac:dyDescent="0.2">
      <c r="N340" s="1"/>
      <c r="O340" s="1"/>
    </row>
    <row r="341" spans="14:15" ht="15" customHeight="1" x14ac:dyDescent="0.2">
      <c r="N341" s="1"/>
      <c r="O341" s="1"/>
    </row>
    <row r="342" spans="14:15" ht="15" customHeight="1" x14ac:dyDescent="0.2">
      <c r="N342" s="1"/>
      <c r="O342" s="1"/>
    </row>
    <row r="343" spans="14:15" ht="15" customHeight="1" x14ac:dyDescent="0.2">
      <c r="N343" s="1"/>
      <c r="O343" s="1"/>
    </row>
    <row r="344" spans="14:15" ht="15" customHeight="1" x14ac:dyDescent="0.2">
      <c r="N344" s="1"/>
      <c r="O344" s="1"/>
    </row>
    <row r="345" spans="14:15" ht="15" customHeight="1" x14ac:dyDescent="0.2">
      <c r="N345" s="1"/>
      <c r="O345" s="1"/>
    </row>
    <row r="346" spans="14:15" ht="15" customHeight="1" x14ac:dyDescent="0.2">
      <c r="N346" s="1"/>
      <c r="O346" s="1"/>
    </row>
    <row r="347" spans="14:15" ht="15" customHeight="1" x14ac:dyDescent="0.2">
      <c r="N347" s="1"/>
      <c r="O347" s="1"/>
    </row>
    <row r="348" spans="14:15" ht="15" customHeight="1" x14ac:dyDescent="0.2">
      <c r="N348" s="1"/>
      <c r="O348" s="1"/>
    </row>
    <row r="349" spans="14:15" ht="15" customHeight="1" x14ac:dyDescent="0.2">
      <c r="N349" s="1"/>
      <c r="O349" s="1"/>
    </row>
    <row r="350" spans="14:15" ht="15" customHeight="1" x14ac:dyDescent="0.2">
      <c r="N350" s="1"/>
      <c r="O350" s="1"/>
    </row>
    <row r="351" spans="14:15" ht="15" customHeight="1" x14ac:dyDescent="0.2">
      <c r="N351" s="1"/>
      <c r="O351" s="1"/>
    </row>
    <row r="352" spans="14:15" ht="15" customHeight="1" x14ac:dyDescent="0.2">
      <c r="N352" s="1"/>
      <c r="O352" s="1"/>
    </row>
    <row r="353" spans="14:15" ht="15" customHeight="1" x14ac:dyDescent="0.2">
      <c r="N353" s="1"/>
      <c r="O353" s="1"/>
    </row>
    <row r="354" spans="14:15" ht="15" customHeight="1" x14ac:dyDescent="0.2">
      <c r="N354" s="1"/>
      <c r="O354" s="1"/>
    </row>
    <row r="355" spans="14:15" ht="15" customHeight="1" x14ac:dyDescent="0.2">
      <c r="N355" s="1"/>
      <c r="O355" s="1"/>
    </row>
    <row r="356" spans="14:15" ht="15" customHeight="1" x14ac:dyDescent="0.2">
      <c r="N356" s="1"/>
      <c r="O356" s="1"/>
    </row>
    <row r="357" spans="14:15" ht="15" customHeight="1" x14ac:dyDescent="0.2">
      <c r="N357" s="1"/>
      <c r="O357" s="1"/>
    </row>
    <row r="358" spans="14:15" ht="15" customHeight="1" x14ac:dyDescent="0.2">
      <c r="N358" s="1"/>
      <c r="O358" s="1"/>
    </row>
    <row r="359" spans="14:15" ht="15" customHeight="1" x14ac:dyDescent="0.2">
      <c r="N359" s="1"/>
      <c r="O359" s="1"/>
    </row>
    <row r="360" spans="14:15" ht="15" customHeight="1" x14ac:dyDescent="0.2">
      <c r="N360" s="1"/>
      <c r="O360" s="1"/>
    </row>
    <row r="361" spans="14:15" ht="15" customHeight="1" x14ac:dyDescent="0.2">
      <c r="N361" s="1"/>
      <c r="O361" s="1"/>
    </row>
    <row r="362" spans="14:15" ht="15" customHeight="1" x14ac:dyDescent="0.2">
      <c r="N362" s="1"/>
      <c r="O362" s="1"/>
    </row>
    <row r="363" spans="14:15" ht="15" customHeight="1" x14ac:dyDescent="0.2">
      <c r="N363" s="1"/>
      <c r="O363" s="1"/>
    </row>
    <row r="364" spans="14:15" ht="15" customHeight="1" x14ac:dyDescent="0.2">
      <c r="N364" s="1"/>
      <c r="O364" s="1"/>
    </row>
    <row r="365" spans="14:15" ht="15" customHeight="1" x14ac:dyDescent="0.2">
      <c r="N365" s="1"/>
      <c r="O365" s="1"/>
    </row>
    <row r="366" spans="14:15" ht="15" customHeight="1" x14ac:dyDescent="0.2">
      <c r="N366" s="1"/>
      <c r="O366" s="1"/>
    </row>
    <row r="367" spans="14:15" ht="15" customHeight="1" x14ac:dyDescent="0.2">
      <c r="N367" s="1"/>
      <c r="O367" s="1"/>
    </row>
    <row r="368" spans="14:15" ht="15" customHeight="1" x14ac:dyDescent="0.2">
      <c r="N368" s="1"/>
      <c r="O368" s="1"/>
    </row>
    <row r="369" spans="14:15" ht="15" customHeight="1" x14ac:dyDescent="0.2">
      <c r="N369" s="1"/>
      <c r="O369" s="1"/>
    </row>
    <row r="370" spans="14:15" ht="15" customHeight="1" x14ac:dyDescent="0.2">
      <c r="N370" s="1"/>
      <c r="O370" s="1"/>
    </row>
    <row r="371" spans="14:15" ht="15" customHeight="1" x14ac:dyDescent="0.2">
      <c r="N371" s="1"/>
      <c r="O371" s="1"/>
    </row>
    <row r="372" spans="14:15" ht="15" customHeight="1" x14ac:dyDescent="0.2">
      <c r="N372" s="1"/>
      <c r="O372" s="1"/>
    </row>
    <row r="373" spans="14:15" ht="15" customHeight="1" x14ac:dyDescent="0.2">
      <c r="N373" s="1"/>
      <c r="O373" s="1"/>
    </row>
    <row r="374" spans="14:15" ht="15" customHeight="1" x14ac:dyDescent="0.2">
      <c r="N374" s="1"/>
      <c r="O374" s="1"/>
    </row>
    <row r="375" spans="14:15" ht="15" customHeight="1" x14ac:dyDescent="0.2">
      <c r="N375" s="1"/>
      <c r="O375" s="1"/>
    </row>
    <row r="376" spans="14:15" ht="15" customHeight="1" x14ac:dyDescent="0.2">
      <c r="N376" s="1"/>
      <c r="O376" s="1"/>
    </row>
    <row r="377" spans="14:15" ht="15" customHeight="1" x14ac:dyDescent="0.2">
      <c r="N377" s="1"/>
      <c r="O377" s="1"/>
    </row>
    <row r="378" spans="14:15" ht="15" customHeight="1" x14ac:dyDescent="0.2">
      <c r="N378" s="1"/>
      <c r="O378" s="1"/>
    </row>
    <row r="379" spans="14:15" ht="15" customHeight="1" x14ac:dyDescent="0.2">
      <c r="N379" s="1"/>
      <c r="O379" s="1"/>
    </row>
    <row r="380" spans="14:15" ht="15" customHeight="1" x14ac:dyDescent="0.2">
      <c r="N380" s="1"/>
      <c r="O380" s="1"/>
    </row>
    <row r="381" spans="14:15" ht="15" customHeight="1" x14ac:dyDescent="0.2">
      <c r="N381" s="1"/>
      <c r="O381" s="1"/>
    </row>
    <row r="382" spans="14:15" ht="15" customHeight="1" x14ac:dyDescent="0.2">
      <c r="N382" s="1"/>
      <c r="O382" s="1"/>
    </row>
    <row r="383" spans="14:15" ht="15" customHeight="1" x14ac:dyDescent="0.2">
      <c r="N383" s="1"/>
      <c r="O383" s="1"/>
    </row>
    <row r="384" spans="14:15" ht="15" customHeight="1" x14ac:dyDescent="0.2">
      <c r="N384" s="1"/>
      <c r="O384" s="1"/>
    </row>
    <row r="385" spans="14:15" ht="15" customHeight="1" x14ac:dyDescent="0.2">
      <c r="N385" s="1"/>
      <c r="O385" s="1"/>
    </row>
    <row r="386" spans="14:15" ht="15" customHeight="1" x14ac:dyDescent="0.2">
      <c r="N386" s="1"/>
      <c r="O386" s="1"/>
    </row>
    <row r="387" spans="14:15" ht="15" customHeight="1" x14ac:dyDescent="0.2">
      <c r="N387" s="1"/>
      <c r="O387" s="1"/>
    </row>
    <row r="388" spans="14:15" ht="15" customHeight="1" x14ac:dyDescent="0.2">
      <c r="N388" s="1"/>
      <c r="O388" s="1"/>
    </row>
    <row r="389" spans="14:15" ht="15" customHeight="1" x14ac:dyDescent="0.2">
      <c r="N389" s="1"/>
      <c r="O389" s="1"/>
    </row>
    <row r="390" spans="14:15" ht="15" customHeight="1" x14ac:dyDescent="0.2">
      <c r="N390" s="1"/>
      <c r="O390" s="1"/>
    </row>
    <row r="391" spans="14:15" ht="15" customHeight="1" x14ac:dyDescent="0.2">
      <c r="N391" s="1"/>
      <c r="O391" s="1"/>
    </row>
    <row r="392" spans="14:15" ht="15" customHeight="1" x14ac:dyDescent="0.2">
      <c r="N392" s="1"/>
      <c r="O392" s="1"/>
    </row>
    <row r="393" spans="14:15" ht="15" customHeight="1" x14ac:dyDescent="0.2">
      <c r="N393" s="1"/>
      <c r="O393" s="1"/>
    </row>
    <row r="394" spans="14:15" ht="15" customHeight="1" x14ac:dyDescent="0.2">
      <c r="N394" s="1"/>
      <c r="O394" s="1"/>
    </row>
    <row r="395" spans="14:15" ht="15" customHeight="1" x14ac:dyDescent="0.2">
      <c r="N395" s="1"/>
      <c r="O395" s="1"/>
    </row>
    <row r="396" spans="14:15" ht="15" customHeight="1" x14ac:dyDescent="0.2">
      <c r="N396" s="1"/>
      <c r="O396" s="1"/>
    </row>
    <row r="397" spans="14:15" ht="15" customHeight="1" x14ac:dyDescent="0.2">
      <c r="N397" s="1"/>
      <c r="O397" s="1"/>
    </row>
    <row r="398" spans="14:15" ht="15" customHeight="1" x14ac:dyDescent="0.2">
      <c r="N398" s="1"/>
      <c r="O398" s="1"/>
    </row>
    <row r="399" spans="14:15" ht="15" customHeight="1" x14ac:dyDescent="0.2">
      <c r="N399" s="1"/>
      <c r="O399" s="1"/>
    </row>
    <row r="400" spans="14:15" ht="15" customHeight="1" x14ac:dyDescent="0.2">
      <c r="N400" s="1"/>
      <c r="O400" s="1"/>
    </row>
    <row r="401" spans="14:15" ht="15" customHeight="1" x14ac:dyDescent="0.2">
      <c r="N401" s="1"/>
      <c r="O401" s="1"/>
    </row>
    <row r="402" spans="14:15" ht="15" customHeight="1" x14ac:dyDescent="0.2">
      <c r="N402" s="1"/>
      <c r="O402" s="1"/>
    </row>
    <row r="403" spans="14:15" ht="15" customHeight="1" x14ac:dyDescent="0.2">
      <c r="N403" s="1"/>
      <c r="O403" s="1"/>
    </row>
    <row r="404" spans="14:15" ht="15" customHeight="1" x14ac:dyDescent="0.2">
      <c r="N404" s="1"/>
      <c r="O404" s="1"/>
    </row>
    <row r="405" spans="14:15" ht="15" customHeight="1" x14ac:dyDescent="0.2">
      <c r="N405" s="1"/>
      <c r="O405" s="1"/>
    </row>
    <row r="406" spans="14:15" ht="15" customHeight="1" x14ac:dyDescent="0.2">
      <c r="N406" s="1"/>
      <c r="O406" s="1"/>
    </row>
    <row r="407" spans="14:15" ht="15" customHeight="1" x14ac:dyDescent="0.2">
      <c r="N407" s="1"/>
      <c r="O407" s="1"/>
    </row>
    <row r="408" spans="14:15" ht="15" customHeight="1" x14ac:dyDescent="0.2">
      <c r="N408" s="1"/>
      <c r="O408" s="1"/>
    </row>
    <row r="409" spans="14:15" ht="15" customHeight="1" x14ac:dyDescent="0.2">
      <c r="N409" s="1"/>
      <c r="O409" s="1"/>
    </row>
    <row r="410" spans="14:15" ht="15" customHeight="1" x14ac:dyDescent="0.2">
      <c r="N410" s="1"/>
      <c r="O410" s="1"/>
    </row>
    <row r="411" spans="14:15" ht="15" customHeight="1" x14ac:dyDescent="0.2">
      <c r="N411" s="1"/>
      <c r="O411" s="1"/>
    </row>
    <row r="412" spans="14:15" ht="15" customHeight="1" x14ac:dyDescent="0.2">
      <c r="N412" s="1"/>
      <c r="O412" s="1"/>
    </row>
    <row r="413" spans="14:15" ht="15" customHeight="1" x14ac:dyDescent="0.2">
      <c r="N413" s="1"/>
      <c r="O413" s="1"/>
    </row>
    <row r="414" spans="14:15" ht="15" customHeight="1" x14ac:dyDescent="0.2">
      <c r="N414" s="1"/>
      <c r="O414" s="1"/>
    </row>
    <row r="415" spans="14:15" ht="15" customHeight="1" x14ac:dyDescent="0.2">
      <c r="N415" s="1"/>
      <c r="O415" s="1"/>
    </row>
    <row r="416" spans="14:15" ht="15" customHeight="1" x14ac:dyDescent="0.2">
      <c r="N416" s="1"/>
      <c r="O416" s="1"/>
    </row>
    <row r="417" spans="14:15" ht="15" customHeight="1" x14ac:dyDescent="0.2">
      <c r="N417" s="1"/>
      <c r="O417" s="1"/>
    </row>
    <row r="418" spans="14:15" ht="15" customHeight="1" x14ac:dyDescent="0.2">
      <c r="N418" s="1"/>
      <c r="O418" s="1"/>
    </row>
    <row r="419" spans="14:15" ht="15" customHeight="1" x14ac:dyDescent="0.2">
      <c r="N419" s="1"/>
      <c r="O419" s="1"/>
    </row>
    <row r="420" spans="14:15" ht="15" customHeight="1" x14ac:dyDescent="0.2">
      <c r="N420" s="1"/>
      <c r="O420" s="1"/>
    </row>
    <row r="421" spans="14:15" ht="15" customHeight="1" x14ac:dyDescent="0.2">
      <c r="N421" s="1"/>
      <c r="O421" s="1"/>
    </row>
    <row r="422" spans="14:15" ht="15" customHeight="1" x14ac:dyDescent="0.2">
      <c r="N422" s="1"/>
      <c r="O422" s="1"/>
    </row>
    <row r="423" spans="14:15" ht="15" customHeight="1" x14ac:dyDescent="0.2">
      <c r="N423" s="1"/>
      <c r="O423" s="1"/>
    </row>
    <row r="424" spans="14:15" ht="15" customHeight="1" x14ac:dyDescent="0.2">
      <c r="N424" s="1"/>
      <c r="O424" s="1"/>
    </row>
    <row r="425" spans="14:15" ht="15" customHeight="1" x14ac:dyDescent="0.2">
      <c r="N425" s="1"/>
      <c r="O425" s="1"/>
    </row>
    <row r="426" spans="14:15" ht="15" customHeight="1" x14ac:dyDescent="0.2">
      <c r="N426" s="1"/>
      <c r="O426" s="1"/>
    </row>
    <row r="427" spans="14:15" ht="15" customHeight="1" x14ac:dyDescent="0.2">
      <c r="N427" s="1"/>
      <c r="O427" s="1"/>
    </row>
    <row r="428" spans="14:15" ht="15" customHeight="1" x14ac:dyDescent="0.2">
      <c r="N428" s="1"/>
      <c r="O428" s="1"/>
    </row>
    <row r="429" spans="14:15" ht="15" customHeight="1" x14ac:dyDescent="0.2">
      <c r="N429" s="1"/>
      <c r="O429" s="1"/>
    </row>
    <row r="430" spans="14:15" ht="15" customHeight="1" x14ac:dyDescent="0.2">
      <c r="N430" s="1"/>
      <c r="O430" s="1"/>
    </row>
    <row r="431" spans="14:15" ht="15" customHeight="1" x14ac:dyDescent="0.2">
      <c r="N431" s="1"/>
      <c r="O431" s="1"/>
    </row>
    <row r="432" spans="14:15" ht="15" customHeight="1" x14ac:dyDescent="0.2">
      <c r="N432" s="1"/>
      <c r="O432" s="1"/>
    </row>
    <row r="433" spans="14:15" ht="15" customHeight="1" x14ac:dyDescent="0.2">
      <c r="N433" s="1"/>
      <c r="O433" s="1"/>
    </row>
    <row r="434" spans="14:15" ht="15" customHeight="1" x14ac:dyDescent="0.2">
      <c r="N434" s="1"/>
      <c r="O434" s="1"/>
    </row>
    <row r="435" spans="14:15" ht="15" customHeight="1" x14ac:dyDescent="0.2">
      <c r="N435" s="1"/>
      <c r="O435" s="1"/>
    </row>
    <row r="436" spans="14:15" ht="15" customHeight="1" x14ac:dyDescent="0.2">
      <c r="N436" s="1"/>
      <c r="O436" s="1"/>
    </row>
    <row r="437" spans="14:15" ht="15" customHeight="1" x14ac:dyDescent="0.2">
      <c r="N437" s="1"/>
      <c r="O437" s="1"/>
    </row>
    <row r="438" spans="14:15" ht="15" customHeight="1" x14ac:dyDescent="0.2">
      <c r="N438" s="1"/>
      <c r="O438" s="1"/>
    </row>
    <row r="439" spans="14:15" ht="15" customHeight="1" x14ac:dyDescent="0.2">
      <c r="N439" s="1"/>
      <c r="O439" s="1"/>
    </row>
    <row r="440" spans="14:15" ht="15" customHeight="1" x14ac:dyDescent="0.2">
      <c r="N440" s="1"/>
      <c r="O440" s="1"/>
    </row>
    <row r="441" spans="14:15" ht="15" customHeight="1" x14ac:dyDescent="0.2">
      <c r="N441" s="1"/>
      <c r="O441" s="1"/>
    </row>
    <row r="442" spans="14:15" ht="15" customHeight="1" x14ac:dyDescent="0.2">
      <c r="N442" s="1"/>
      <c r="O442" s="1"/>
    </row>
    <row r="443" spans="14:15" ht="15" customHeight="1" x14ac:dyDescent="0.2">
      <c r="N443" s="1"/>
      <c r="O443" s="1"/>
    </row>
    <row r="444" spans="14:15" ht="15" customHeight="1" x14ac:dyDescent="0.2">
      <c r="N444" s="1"/>
      <c r="O444" s="1"/>
    </row>
    <row r="445" spans="14:15" ht="15" customHeight="1" x14ac:dyDescent="0.2">
      <c r="N445" s="1"/>
      <c r="O445" s="1"/>
    </row>
    <row r="446" spans="14:15" ht="15" customHeight="1" x14ac:dyDescent="0.2">
      <c r="N446" s="1"/>
      <c r="O446" s="1"/>
    </row>
    <row r="447" spans="14:15" ht="15" customHeight="1" x14ac:dyDescent="0.2">
      <c r="N447" s="1"/>
      <c r="O447" s="1"/>
    </row>
    <row r="448" spans="14:15" ht="15" customHeight="1" x14ac:dyDescent="0.2">
      <c r="N448" s="1"/>
      <c r="O448" s="1"/>
    </row>
    <row r="449" spans="14:15" ht="15" customHeight="1" x14ac:dyDescent="0.2">
      <c r="N449" s="1"/>
      <c r="O449" s="1"/>
    </row>
    <row r="450" spans="14:15" ht="15" customHeight="1" x14ac:dyDescent="0.2">
      <c r="N450" s="1"/>
      <c r="O450" s="1"/>
    </row>
    <row r="451" spans="14:15" ht="15" customHeight="1" x14ac:dyDescent="0.2">
      <c r="N451" s="1"/>
      <c r="O451" s="1"/>
    </row>
    <row r="452" spans="14:15" ht="15" customHeight="1" x14ac:dyDescent="0.2">
      <c r="N452" s="1"/>
      <c r="O452" s="1"/>
    </row>
    <row r="453" spans="14:15" ht="15" customHeight="1" x14ac:dyDescent="0.2">
      <c r="N453" s="1"/>
      <c r="O453" s="1"/>
    </row>
    <row r="454" spans="14:15" ht="15" customHeight="1" x14ac:dyDescent="0.2">
      <c r="N454" s="1"/>
      <c r="O454" s="1"/>
    </row>
    <row r="455" spans="14:15" ht="15" customHeight="1" x14ac:dyDescent="0.2">
      <c r="N455" s="1"/>
      <c r="O455" s="1"/>
    </row>
    <row r="456" spans="14:15" ht="15" customHeight="1" x14ac:dyDescent="0.2">
      <c r="N456" s="1"/>
      <c r="O456" s="1"/>
    </row>
    <row r="457" spans="14:15" ht="15" customHeight="1" x14ac:dyDescent="0.2">
      <c r="N457" s="1"/>
      <c r="O457" s="1"/>
    </row>
    <row r="458" spans="14:15" ht="15" customHeight="1" x14ac:dyDescent="0.2">
      <c r="N458" s="1"/>
      <c r="O458" s="1"/>
    </row>
    <row r="459" spans="14:15" ht="15" customHeight="1" x14ac:dyDescent="0.2">
      <c r="N459" s="1"/>
      <c r="O459" s="1"/>
    </row>
    <row r="460" spans="14:15" ht="15" customHeight="1" x14ac:dyDescent="0.2">
      <c r="N460" s="1"/>
      <c r="O460" s="1"/>
    </row>
    <row r="461" spans="14:15" ht="15" customHeight="1" x14ac:dyDescent="0.2">
      <c r="N461" s="1"/>
      <c r="O461" s="1"/>
    </row>
    <row r="462" spans="14:15" ht="15" customHeight="1" x14ac:dyDescent="0.2">
      <c r="N462" s="1"/>
      <c r="O462" s="1"/>
    </row>
    <row r="463" spans="14:15" ht="15" customHeight="1" x14ac:dyDescent="0.2">
      <c r="N463" s="1"/>
      <c r="O463" s="1"/>
    </row>
    <row r="464" spans="14:15" ht="15" customHeight="1" x14ac:dyDescent="0.2">
      <c r="N464" s="1"/>
      <c r="O464" s="1"/>
    </row>
    <row r="465" spans="14:15" ht="15" customHeight="1" x14ac:dyDescent="0.2">
      <c r="N465" s="1"/>
      <c r="O465" s="1"/>
    </row>
    <row r="466" spans="14:15" ht="15" customHeight="1" x14ac:dyDescent="0.2">
      <c r="N466" s="1"/>
      <c r="O466" s="1"/>
    </row>
    <row r="467" spans="14:15" ht="15" customHeight="1" x14ac:dyDescent="0.2">
      <c r="N467" s="1"/>
      <c r="O467" s="1"/>
    </row>
    <row r="468" spans="14:15" ht="15" customHeight="1" x14ac:dyDescent="0.2">
      <c r="N468" s="1"/>
      <c r="O468" s="1"/>
    </row>
    <row r="469" spans="14:15" ht="15" customHeight="1" x14ac:dyDescent="0.2">
      <c r="N469" s="1"/>
      <c r="O469" s="1"/>
    </row>
    <row r="470" spans="14:15" ht="15" customHeight="1" x14ac:dyDescent="0.2">
      <c r="N470" s="1"/>
      <c r="O470" s="1"/>
    </row>
    <row r="471" spans="14:15" ht="15" customHeight="1" x14ac:dyDescent="0.2">
      <c r="N471" s="1"/>
      <c r="O471" s="1"/>
    </row>
    <row r="472" spans="14:15" ht="15" customHeight="1" x14ac:dyDescent="0.2">
      <c r="N472" s="1"/>
      <c r="O472" s="1"/>
    </row>
    <row r="473" spans="14:15" ht="15" customHeight="1" x14ac:dyDescent="0.2">
      <c r="N473" s="1"/>
      <c r="O473" s="1"/>
    </row>
    <row r="474" spans="14:15" ht="15" customHeight="1" x14ac:dyDescent="0.2">
      <c r="N474" s="1"/>
      <c r="O474" s="1"/>
    </row>
    <row r="475" spans="14:15" ht="15" customHeight="1" x14ac:dyDescent="0.2">
      <c r="N475" s="1"/>
      <c r="O475" s="1"/>
    </row>
    <row r="476" spans="14:15" ht="15" customHeight="1" x14ac:dyDescent="0.2">
      <c r="N476" s="1"/>
      <c r="O476" s="1"/>
    </row>
    <row r="477" spans="14:15" ht="15" customHeight="1" x14ac:dyDescent="0.2">
      <c r="N477" s="1"/>
      <c r="O477" s="1"/>
    </row>
    <row r="478" spans="14:15" ht="15" customHeight="1" x14ac:dyDescent="0.2">
      <c r="N478" s="1"/>
      <c r="O478" s="1"/>
    </row>
    <row r="479" spans="14:15" ht="15" customHeight="1" x14ac:dyDescent="0.2">
      <c r="N479" s="1"/>
      <c r="O479" s="1"/>
    </row>
    <row r="480" spans="14:15" ht="15" customHeight="1" x14ac:dyDescent="0.2">
      <c r="N480" s="1"/>
      <c r="O480" s="1"/>
    </row>
    <row r="481" spans="14:15" ht="15" customHeight="1" x14ac:dyDescent="0.2">
      <c r="N481" s="1"/>
      <c r="O481" s="1"/>
    </row>
    <row r="482" spans="14:15" ht="15" customHeight="1" x14ac:dyDescent="0.2">
      <c r="N482" s="1"/>
      <c r="O482" s="1"/>
    </row>
    <row r="483" spans="14:15" ht="15" customHeight="1" x14ac:dyDescent="0.2">
      <c r="N483" s="1"/>
      <c r="O483" s="1"/>
    </row>
    <row r="484" spans="14:15" ht="15" customHeight="1" x14ac:dyDescent="0.2">
      <c r="N484" s="1"/>
      <c r="O484" s="1"/>
    </row>
    <row r="485" spans="14:15" ht="15" customHeight="1" x14ac:dyDescent="0.2">
      <c r="N485" s="1"/>
      <c r="O485" s="1"/>
    </row>
    <row r="486" spans="14:15" ht="15" customHeight="1" x14ac:dyDescent="0.2">
      <c r="N486" s="1"/>
      <c r="O486" s="1"/>
    </row>
    <row r="487" spans="14:15" ht="15" customHeight="1" x14ac:dyDescent="0.2">
      <c r="N487" s="1"/>
      <c r="O487" s="1"/>
    </row>
    <row r="488" spans="14:15" ht="15" customHeight="1" x14ac:dyDescent="0.2">
      <c r="N488" s="1"/>
      <c r="O488" s="1"/>
    </row>
    <row r="489" spans="14:15" ht="15" customHeight="1" x14ac:dyDescent="0.2">
      <c r="N489" s="1"/>
      <c r="O489" s="1"/>
    </row>
    <row r="490" spans="14:15" ht="15" customHeight="1" x14ac:dyDescent="0.2">
      <c r="N490" s="1"/>
      <c r="O490" s="1"/>
    </row>
    <row r="491" spans="14:15" ht="15" customHeight="1" x14ac:dyDescent="0.2">
      <c r="N491" s="1"/>
      <c r="O491" s="1"/>
    </row>
    <row r="492" spans="14:15" ht="15" customHeight="1" x14ac:dyDescent="0.2">
      <c r="N492" s="1"/>
      <c r="O492" s="1"/>
    </row>
    <row r="493" spans="14:15" ht="15" customHeight="1" x14ac:dyDescent="0.2">
      <c r="N493" s="1"/>
      <c r="O493" s="1"/>
    </row>
    <row r="494" spans="14:15" ht="15" customHeight="1" x14ac:dyDescent="0.2">
      <c r="N494" s="1"/>
      <c r="O494" s="1"/>
    </row>
    <row r="495" spans="14:15" ht="15" customHeight="1" x14ac:dyDescent="0.2">
      <c r="N495" s="1"/>
      <c r="O495" s="1"/>
    </row>
    <row r="496" spans="14:15" ht="15" customHeight="1" x14ac:dyDescent="0.2">
      <c r="N496" s="1"/>
      <c r="O496" s="1"/>
    </row>
    <row r="497" spans="14:15" ht="15" customHeight="1" x14ac:dyDescent="0.2">
      <c r="N497" s="1"/>
      <c r="O497" s="1"/>
    </row>
    <row r="498" spans="14:15" ht="15" customHeight="1" x14ac:dyDescent="0.2">
      <c r="N498" s="1"/>
      <c r="O498" s="1"/>
    </row>
    <row r="499" spans="14:15" ht="15" customHeight="1" x14ac:dyDescent="0.2">
      <c r="N499" s="1"/>
      <c r="O499" s="1"/>
    </row>
    <row r="500" spans="14:15" ht="15" customHeight="1" x14ac:dyDescent="0.2">
      <c r="N500" s="1"/>
      <c r="O500" s="1"/>
    </row>
    <row r="501" spans="14:15" ht="15" customHeight="1" x14ac:dyDescent="0.2">
      <c r="N501" s="1"/>
      <c r="O501" s="1"/>
    </row>
    <row r="502" spans="14:15" ht="15" customHeight="1" x14ac:dyDescent="0.2">
      <c r="N502" s="1"/>
      <c r="O502" s="1"/>
    </row>
    <row r="503" spans="14:15" ht="15" customHeight="1" x14ac:dyDescent="0.2">
      <c r="N503" s="1"/>
      <c r="O503" s="1"/>
    </row>
    <row r="504" spans="14:15" ht="15" customHeight="1" x14ac:dyDescent="0.2">
      <c r="N504" s="1"/>
      <c r="O504" s="1"/>
    </row>
    <row r="505" spans="14:15" ht="15" customHeight="1" x14ac:dyDescent="0.2">
      <c r="N505" s="1"/>
      <c r="O505" s="1"/>
    </row>
    <row r="506" spans="14:15" ht="15" customHeight="1" x14ac:dyDescent="0.2">
      <c r="N506" s="1"/>
      <c r="O506" s="1"/>
    </row>
    <row r="507" spans="14:15" ht="15" customHeight="1" x14ac:dyDescent="0.2">
      <c r="N507" s="1"/>
      <c r="O507" s="1"/>
    </row>
    <row r="508" spans="14:15" ht="15" customHeight="1" x14ac:dyDescent="0.2">
      <c r="N508" s="1"/>
      <c r="O508" s="1"/>
    </row>
    <row r="509" spans="14:15" ht="15" customHeight="1" x14ac:dyDescent="0.2">
      <c r="N509" s="1"/>
      <c r="O509" s="1"/>
    </row>
    <row r="510" spans="14:15" ht="15" customHeight="1" x14ac:dyDescent="0.2">
      <c r="N510" s="1"/>
      <c r="O510" s="1"/>
    </row>
    <row r="511" spans="14:15" ht="15" customHeight="1" x14ac:dyDescent="0.2">
      <c r="N511" s="1"/>
      <c r="O511" s="1"/>
    </row>
    <row r="512" spans="14:15" ht="15" customHeight="1" x14ac:dyDescent="0.2">
      <c r="N512" s="1"/>
      <c r="O512" s="1"/>
    </row>
    <row r="513" spans="14:15" ht="15" customHeight="1" x14ac:dyDescent="0.2">
      <c r="N513" s="1"/>
      <c r="O513" s="1"/>
    </row>
    <row r="514" spans="14:15" ht="15" customHeight="1" x14ac:dyDescent="0.2">
      <c r="N514" s="1"/>
      <c r="O514" s="1"/>
    </row>
    <row r="515" spans="14:15" ht="15" customHeight="1" x14ac:dyDescent="0.2">
      <c r="N515" s="1"/>
      <c r="O515" s="1"/>
    </row>
    <row r="516" spans="14:15" ht="15" customHeight="1" x14ac:dyDescent="0.2">
      <c r="N516" s="1"/>
      <c r="O516" s="1"/>
    </row>
    <row r="517" spans="14:15" ht="15" customHeight="1" x14ac:dyDescent="0.2">
      <c r="N517" s="1"/>
      <c r="O517" s="1"/>
    </row>
    <row r="518" spans="14:15" ht="15" customHeight="1" x14ac:dyDescent="0.2">
      <c r="N518" s="1"/>
      <c r="O518" s="1"/>
    </row>
    <row r="519" spans="14:15" ht="15" customHeight="1" x14ac:dyDescent="0.2">
      <c r="N519" s="1"/>
      <c r="O519" s="1"/>
    </row>
    <row r="520" spans="14:15" ht="15" customHeight="1" x14ac:dyDescent="0.2">
      <c r="N520" s="1"/>
      <c r="O520" s="1"/>
    </row>
    <row r="521" spans="14:15" ht="15" customHeight="1" x14ac:dyDescent="0.2">
      <c r="N521" s="1"/>
      <c r="O521" s="1"/>
    </row>
    <row r="522" spans="14:15" ht="15" customHeight="1" x14ac:dyDescent="0.2">
      <c r="N522" s="1"/>
      <c r="O522" s="1"/>
    </row>
    <row r="523" spans="14:15" ht="15" customHeight="1" x14ac:dyDescent="0.2">
      <c r="N523" s="1"/>
      <c r="O523" s="1"/>
    </row>
    <row r="524" spans="14:15" ht="15" customHeight="1" x14ac:dyDescent="0.2">
      <c r="N524" s="1"/>
      <c r="O524" s="1"/>
    </row>
    <row r="525" spans="14:15" ht="15" customHeight="1" x14ac:dyDescent="0.2">
      <c r="N525" s="1"/>
      <c r="O525" s="1"/>
    </row>
    <row r="526" spans="14:15" ht="15" customHeight="1" x14ac:dyDescent="0.2">
      <c r="N526" s="1"/>
      <c r="O526" s="1"/>
    </row>
    <row r="527" spans="14:15" ht="15" customHeight="1" x14ac:dyDescent="0.2">
      <c r="N527" s="1"/>
      <c r="O527" s="1"/>
    </row>
    <row r="528" spans="14:15" ht="15" customHeight="1" x14ac:dyDescent="0.2">
      <c r="N528" s="1"/>
      <c r="O528" s="1"/>
    </row>
    <row r="529" spans="14:15" ht="15" customHeight="1" x14ac:dyDescent="0.2">
      <c r="N529" s="1"/>
      <c r="O529" s="1"/>
    </row>
    <row r="530" spans="14:15" ht="15" customHeight="1" x14ac:dyDescent="0.2">
      <c r="N530" s="1"/>
      <c r="O530" s="1"/>
    </row>
    <row r="531" spans="14:15" ht="15" customHeight="1" x14ac:dyDescent="0.2">
      <c r="N531" s="1"/>
      <c r="O531" s="1"/>
    </row>
    <row r="532" spans="14:15" ht="15" customHeight="1" x14ac:dyDescent="0.2">
      <c r="N532" s="1"/>
      <c r="O532" s="1"/>
    </row>
    <row r="533" spans="14:15" ht="15" customHeight="1" x14ac:dyDescent="0.2">
      <c r="N533" s="1"/>
      <c r="O533" s="1"/>
    </row>
    <row r="534" spans="14:15" ht="15" customHeight="1" x14ac:dyDescent="0.2">
      <c r="N534" s="1"/>
      <c r="O534" s="1"/>
    </row>
    <row r="535" spans="14:15" ht="15" customHeight="1" x14ac:dyDescent="0.2">
      <c r="N535" s="1"/>
      <c r="O535" s="1"/>
    </row>
    <row r="536" spans="14:15" ht="15" customHeight="1" x14ac:dyDescent="0.2">
      <c r="N536" s="1"/>
      <c r="O536" s="1"/>
    </row>
    <row r="537" spans="14:15" ht="15" customHeight="1" x14ac:dyDescent="0.2">
      <c r="N537" s="1"/>
      <c r="O537" s="1"/>
    </row>
    <row r="538" spans="14:15" ht="15" customHeight="1" x14ac:dyDescent="0.2">
      <c r="N538" s="1"/>
      <c r="O538" s="1"/>
    </row>
    <row r="539" spans="14:15" ht="15" customHeight="1" x14ac:dyDescent="0.2">
      <c r="N539" s="1"/>
      <c r="O539" s="1"/>
    </row>
    <row r="540" spans="14:15" ht="15" customHeight="1" x14ac:dyDescent="0.2">
      <c r="N540" s="1"/>
      <c r="O540" s="1"/>
    </row>
    <row r="541" spans="14:15" ht="15" customHeight="1" x14ac:dyDescent="0.2">
      <c r="N541" s="1"/>
      <c r="O541" s="1"/>
    </row>
    <row r="542" spans="14:15" ht="15" customHeight="1" x14ac:dyDescent="0.2">
      <c r="N542" s="1"/>
      <c r="O542" s="1"/>
    </row>
    <row r="543" spans="14:15" ht="15" customHeight="1" x14ac:dyDescent="0.2">
      <c r="N543" s="1"/>
      <c r="O543" s="1"/>
    </row>
    <row r="544" spans="14:15" ht="15" customHeight="1" x14ac:dyDescent="0.2">
      <c r="N544" s="1"/>
      <c r="O544" s="1"/>
    </row>
    <row r="545" spans="14:15" ht="15" customHeight="1" x14ac:dyDescent="0.2">
      <c r="N545" s="1"/>
      <c r="O545" s="1"/>
    </row>
    <row r="546" spans="14:15" ht="15" customHeight="1" x14ac:dyDescent="0.2">
      <c r="N546" s="1"/>
      <c r="O546" s="1"/>
    </row>
    <row r="547" spans="14:15" ht="15" customHeight="1" x14ac:dyDescent="0.2">
      <c r="N547" s="1"/>
      <c r="O547" s="1"/>
    </row>
    <row r="548" spans="14:15" ht="15" customHeight="1" x14ac:dyDescent="0.2">
      <c r="N548" s="1"/>
      <c r="O548" s="1"/>
    </row>
    <row r="549" spans="14:15" ht="15" customHeight="1" x14ac:dyDescent="0.2">
      <c r="N549" s="1"/>
      <c r="O549" s="1"/>
    </row>
    <row r="550" spans="14:15" ht="15" customHeight="1" x14ac:dyDescent="0.2">
      <c r="N550" s="1"/>
      <c r="O550" s="1"/>
    </row>
    <row r="551" spans="14:15" ht="15" customHeight="1" x14ac:dyDescent="0.2">
      <c r="N551" s="1"/>
      <c r="O551" s="1"/>
    </row>
    <row r="552" spans="14:15" ht="15" customHeight="1" x14ac:dyDescent="0.2">
      <c r="N552" s="1"/>
      <c r="O552" s="1"/>
    </row>
    <row r="553" spans="14:15" ht="15" customHeight="1" x14ac:dyDescent="0.2">
      <c r="N553" s="1"/>
      <c r="O553" s="1"/>
    </row>
    <row r="554" spans="14:15" ht="15" customHeight="1" x14ac:dyDescent="0.2">
      <c r="N554" s="1"/>
      <c r="O554" s="1"/>
    </row>
    <row r="555" spans="14:15" ht="15" customHeight="1" x14ac:dyDescent="0.2">
      <c r="N555" s="1"/>
      <c r="O555" s="1"/>
    </row>
    <row r="556" spans="14:15" ht="15" customHeight="1" x14ac:dyDescent="0.2">
      <c r="N556" s="1"/>
      <c r="O556" s="1"/>
    </row>
    <row r="557" spans="14:15" ht="15" customHeight="1" x14ac:dyDescent="0.2">
      <c r="N557" s="1"/>
      <c r="O557" s="1"/>
    </row>
    <row r="558" spans="14:15" ht="15" customHeight="1" x14ac:dyDescent="0.2">
      <c r="N558" s="1"/>
      <c r="O558" s="1"/>
    </row>
    <row r="559" spans="14:15" ht="15" customHeight="1" x14ac:dyDescent="0.2">
      <c r="N559" s="1"/>
      <c r="O559" s="1"/>
    </row>
    <row r="560" spans="14:15" ht="15" customHeight="1" x14ac:dyDescent="0.2">
      <c r="N560" s="1"/>
      <c r="O560" s="1"/>
    </row>
    <row r="561" spans="14:15" ht="15" customHeight="1" x14ac:dyDescent="0.2">
      <c r="N561" s="1"/>
      <c r="O561" s="1"/>
    </row>
    <row r="562" spans="14:15" ht="15" customHeight="1" x14ac:dyDescent="0.2">
      <c r="N562" s="1"/>
      <c r="O562" s="1"/>
    </row>
    <row r="563" spans="14:15" ht="15" customHeight="1" x14ac:dyDescent="0.2">
      <c r="N563" s="1"/>
      <c r="O563" s="1"/>
    </row>
    <row r="564" spans="14:15" ht="15" customHeight="1" x14ac:dyDescent="0.2">
      <c r="N564" s="1"/>
      <c r="O564" s="1"/>
    </row>
    <row r="565" spans="14:15" ht="15" customHeight="1" x14ac:dyDescent="0.2">
      <c r="N565" s="1"/>
      <c r="O565" s="1"/>
    </row>
    <row r="566" spans="14:15" ht="15" customHeight="1" x14ac:dyDescent="0.2">
      <c r="N566" s="1"/>
      <c r="O566" s="1"/>
    </row>
    <row r="567" spans="14:15" ht="15" customHeight="1" x14ac:dyDescent="0.2">
      <c r="N567" s="1"/>
      <c r="O567" s="1"/>
    </row>
    <row r="568" spans="14:15" ht="15" customHeight="1" x14ac:dyDescent="0.2">
      <c r="N568" s="1"/>
      <c r="O568" s="1"/>
    </row>
    <row r="569" spans="14:15" ht="15" customHeight="1" x14ac:dyDescent="0.2">
      <c r="N569" s="1"/>
      <c r="O569" s="1"/>
    </row>
    <row r="570" spans="14:15" ht="15" customHeight="1" x14ac:dyDescent="0.2">
      <c r="N570" s="1"/>
      <c r="O570" s="1"/>
    </row>
    <row r="571" spans="14:15" ht="15" customHeight="1" x14ac:dyDescent="0.2">
      <c r="N571" s="1"/>
      <c r="O571" s="1"/>
    </row>
    <row r="572" spans="14:15" ht="15" customHeight="1" x14ac:dyDescent="0.2">
      <c r="N572" s="1"/>
      <c r="O572" s="1"/>
    </row>
    <row r="573" spans="14:15" ht="15" customHeight="1" x14ac:dyDescent="0.2">
      <c r="N573" s="1"/>
      <c r="O573" s="1"/>
    </row>
    <row r="574" spans="14:15" ht="15" customHeight="1" x14ac:dyDescent="0.2">
      <c r="N574" s="1"/>
      <c r="O574" s="1"/>
    </row>
    <row r="575" spans="14:15" ht="15" customHeight="1" x14ac:dyDescent="0.2">
      <c r="N575" s="1"/>
      <c r="O575" s="1"/>
    </row>
    <row r="576" spans="14:15" ht="15" customHeight="1" x14ac:dyDescent="0.2">
      <c r="N576" s="1"/>
      <c r="O576" s="1"/>
    </row>
    <row r="577" spans="14:15" ht="15" customHeight="1" x14ac:dyDescent="0.2">
      <c r="N577" s="1"/>
      <c r="O577" s="1"/>
    </row>
    <row r="578" spans="14:15" ht="15" customHeight="1" x14ac:dyDescent="0.2">
      <c r="N578" s="1"/>
      <c r="O578" s="1"/>
    </row>
    <row r="579" spans="14:15" ht="15" customHeight="1" x14ac:dyDescent="0.2">
      <c r="N579" s="1"/>
      <c r="O579" s="1"/>
    </row>
    <row r="580" spans="14:15" ht="15" customHeight="1" x14ac:dyDescent="0.2">
      <c r="N580" s="1"/>
      <c r="O580" s="1"/>
    </row>
    <row r="581" spans="14:15" ht="15" customHeight="1" x14ac:dyDescent="0.2">
      <c r="N581" s="1"/>
      <c r="O581" s="1"/>
    </row>
    <row r="582" spans="14:15" ht="15" customHeight="1" x14ac:dyDescent="0.2">
      <c r="N582" s="1"/>
      <c r="O582" s="1"/>
    </row>
    <row r="583" spans="14:15" ht="15" customHeight="1" x14ac:dyDescent="0.2">
      <c r="N583" s="1"/>
      <c r="O583" s="1"/>
    </row>
    <row r="584" spans="14:15" ht="15" customHeight="1" x14ac:dyDescent="0.2">
      <c r="N584" s="1"/>
      <c r="O584" s="1"/>
    </row>
    <row r="585" spans="14:15" ht="15" customHeight="1" x14ac:dyDescent="0.2">
      <c r="N585" s="1"/>
      <c r="O585" s="1"/>
    </row>
    <row r="586" spans="14:15" ht="15" customHeight="1" x14ac:dyDescent="0.2">
      <c r="N586" s="1"/>
      <c r="O586" s="1"/>
    </row>
    <row r="587" spans="14:15" ht="15" customHeight="1" x14ac:dyDescent="0.2">
      <c r="N587" s="1"/>
      <c r="O587" s="1"/>
    </row>
    <row r="588" spans="14:15" ht="15" customHeight="1" x14ac:dyDescent="0.2">
      <c r="N588" s="1"/>
      <c r="O588" s="1"/>
    </row>
    <row r="589" spans="14:15" ht="15" customHeight="1" x14ac:dyDescent="0.2">
      <c r="N589" s="1"/>
      <c r="O589" s="1"/>
    </row>
    <row r="590" spans="14:15" ht="15" customHeight="1" x14ac:dyDescent="0.2">
      <c r="N590" s="1"/>
      <c r="O590" s="1"/>
    </row>
    <row r="591" spans="14:15" ht="15" customHeight="1" x14ac:dyDescent="0.2">
      <c r="N591" s="1"/>
      <c r="O591" s="1"/>
    </row>
    <row r="592" spans="14:15" ht="15" customHeight="1" x14ac:dyDescent="0.2">
      <c r="N592" s="1"/>
      <c r="O592" s="1"/>
    </row>
    <row r="593" spans="14:15" ht="15" customHeight="1" x14ac:dyDescent="0.2">
      <c r="N593" s="1"/>
      <c r="O593" s="1"/>
    </row>
    <row r="594" spans="14:15" ht="15" customHeight="1" x14ac:dyDescent="0.2">
      <c r="N594" s="1"/>
      <c r="O594" s="1"/>
    </row>
    <row r="595" spans="14:15" ht="15" customHeight="1" x14ac:dyDescent="0.2">
      <c r="N595" s="1"/>
      <c r="O595" s="1"/>
    </row>
    <row r="596" spans="14:15" ht="15" customHeight="1" x14ac:dyDescent="0.2">
      <c r="N596" s="1"/>
      <c r="O596" s="1"/>
    </row>
    <row r="597" spans="14:15" ht="15" customHeight="1" x14ac:dyDescent="0.2">
      <c r="N597" s="1"/>
      <c r="O597" s="1"/>
    </row>
    <row r="598" spans="14:15" ht="15" customHeight="1" x14ac:dyDescent="0.2">
      <c r="N598" s="1"/>
      <c r="O598" s="1"/>
    </row>
    <row r="599" spans="14:15" ht="15" customHeight="1" x14ac:dyDescent="0.2">
      <c r="N599" s="1"/>
      <c r="O599" s="1"/>
    </row>
    <row r="600" spans="14:15" ht="15" customHeight="1" x14ac:dyDescent="0.2">
      <c r="N600" s="1"/>
      <c r="O600" s="1"/>
    </row>
    <row r="601" spans="14:15" ht="15" customHeight="1" x14ac:dyDescent="0.2">
      <c r="N601" s="1"/>
      <c r="O601" s="1"/>
    </row>
    <row r="602" spans="14:15" ht="15" customHeight="1" x14ac:dyDescent="0.2">
      <c r="N602" s="1"/>
      <c r="O602" s="1"/>
    </row>
    <row r="603" spans="14:15" ht="15" customHeight="1" x14ac:dyDescent="0.2">
      <c r="N603" s="1"/>
      <c r="O603" s="1"/>
    </row>
    <row r="604" spans="14:15" ht="15" customHeight="1" x14ac:dyDescent="0.2">
      <c r="N604" s="1"/>
      <c r="O604" s="1"/>
    </row>
    <row r="605" spans="14:15" ht="15" customHeight="1" x14ac:dyDescent="0.2">
      <c r="N605" s="1"/>
      <c r="O605" s="1"/>
    </row>
    <row r="606" spans="14:15" ht="15" customHeight="1" x14ac:dyDescent="0.2">
      <c r="N606" s="1"/>
      <c r="O606" s="1"/>
    </row>
    <row r="607" spans="14:15" ht="15" customHeight="1" x14ac:dyDescent="0.2">
      <c r="N607" s="1"/>
      <c r="O607" s="1"/>
    </row>
    <row r="608" spans="14:15" ht="15" customHeight="1" x14ac:dyDescent="0.2">
      <c r="N608" s="1"/>
      <c r="O608" s="1"/>
    </row>
    <row r="609" spans="14:15" ht="15" customHeight="1" x14ac:dyDescent="0.2">
      <c r="N609" s="1"/>
      <c r="O609" s="1"/>
    </row>
    <row r="610" spans="14:15" ht="15" customHeight="1" x14ac:dyDescent="0.2">
      <c r="N610" s="1"/>
      <c r="O610" s="1"/>
    </row>
    <row r="611" spans="14:15" ht="15" customHeight="1" x14ac:dyDescent="0.2">
      <c r="N611" s="1"/>
      <c r="O611" s="1"/>
    </row>
    <row r="612" spans="14:15" ht="15" customHeight="1" x14ac:dyDescent="0.2">
      <c r="N612" s="1"/>
      <c r="O612" s="1"/>
    </row>
    <row r="613" spans="14:15" ht="15" customHeight="1" x14ac:dyDescent="0.2">
      <c r="N613" s="1"/>
      <c r="O613" s="1"/>
    </row>
    <row r="614" spans="14:15" ht="15" customHeight="1" x14ac:dyDescent="0.2">
      <c r="N614" s="1"/>
      <c r="O614" s="1"/>
    </row>
    <row r="615" spans="14:15" ht="15" customHeight="1" x14ac:dyDescent="0.2">
      <c r="N615" s="1"/>
      <c r="O615" s="1"/>
    </row>
    <row r="616" spans="14:15" ht="15" customHeight="1" x14ac:dyDescent="0.2">
      <c r="N616" s="1"/>
      <c r="O616" s="1"/>
    </row>
    <row r="617" spans="14:15" ht="15" customHeight="1" x14ac:dyDescent="0.2">
      <c r="N617" s="1"/>
      <c r="O617" s="1"/>
    </row>
    <row r="618" spans="14:15" ht="15" customHeight="1" x14ac:dyDescent="0.2">
      <c r="N618" s="1"/>
      <c r="O618" s="1"/>
    </row>
    <row r="619" spans="14:15" ht="15" customHeight="1" x14ac:dyDescent="0.2">
      <c r="N619" s="1"/>
      <c r="O619" s="1"/>
    </row>
    <row r="620" spans="14:15" ht="15" customHeight="1" x14ac:dyDescent="0.2">
      <c r="N620" s="1"/>
      <c r="O620" s="1"/>
    </row>
    <row r="621" spans="14:15" ht="15" customHeight="1" x14ac:dyDescent="0.2">
      <c r="N621" s="1"/>
      <c r="O621" s="1"/>
    </row>
    <row r="622" spans="14:15" ht="15" customHeight="1" x14ac:dyDescent="0.2">
      <c r="N622" s="1"/>
      <c r="O622" s="1"/>
    </row>
    <row r="623" spans="14:15" ht="15" customHeight="1" x14ac:dyDescent="0.2">
      <c r="N623" s="1"/>
      <c r="O623" s="1"/>
    </row>
    <row r="624" spans="14:15" ht="15" customHeight="1" x14ac:dyDescent="0.2">
      <c r="N624" s="1"/>
      <c r="O624" s="1"/>
    </row>
    <row r="625" spans="14:15" ht="15" customHeight="1" x14ac:dyDescent="0.2">
      <c r="N625" s="1"/>
      <c r="O625" s="1"/>
    </row>
    <row r="626" spans="14:15" ht="15" customHeight="1" x14ac:dyDescent="0.2">
      <c r="N626" s="1"/>
      <c r="O626" s="1"/>
    </row>
    <row r="627" spans="14:15" ht="15" customHeight="1" x14ac:dyDescent="0.2">
      <c r="N627" s="1"/>
      <c r="O627" s="1"/>
    </row>
    <row r="628" spans="14:15" ht="15" customHeight="1" x14ac:dyDescent="0.2">
      <c r="N628" s="1"/>
      <c r="O628" s="1"/>
    </row>
    <row r="629" spans="14:15" ht="15" customHeight="1" x14ac:dyDescent="0.2">
      <c r="N629" s="1"/>
      <c r="O629" s="1"/>
    </row>
    <row r="630" spans="14:15" ht="15" customHeight="1" x14ac:dyDescent="0.2">
      <c r="N630" s="1"/>
      <c r="O630" s="1"/>
    </row>
    <row r="631" spans="14:15" ht="15" customHeight="1" x14ac:dyDescent="0.2">
      <c r="N631" s="1"/>
      <c r="O631" s="1"/>
    </row>
    <row r="632" spans="14:15" ht="15" customHeight="1" x14ac:dyDescent="0.2">
      <c r="N632" s="1"/>
      <c r="O632" s="1"/>
    </row>
    <row r="633" spans="14:15" ht="15" customHeight="1" x14ac:dyDescent="0.2">
      <c r="N633" s="1"/>
      <c r="O633" s="1"/>
    </row>
    <row r="634" spans="14:15" ht="15" customHeight="1" x14ac:dyDescent="0.2">
      <c r="N634" s="1"/>
      <c r="O634" s="1"/>
    </row>
    <row r="635" spans="14:15" ht="15" customHeight="1" x14ac:dyDescent="0.2">
      <c r="N635" s="1"/>
      <c r="O635" s="1"/>
    </row>
    <row r="636" spans="14:15" ht="15" customHeight="1" x14ac:dyDescent="0.2">
      <c r="N636" s="1"/>
      <c r="O636" s="1"/>
    </row>
    <row r="637" spans="14:15" ht="15" customHeight="1" x14ac:dyDescent="0.2">
      <c r="N637" s="1"/>
      <c r="O637" s="1"/>
    </row>
    <row r="638" spans="14:15" ht="15" customHeight="1" x14ac:dyDescent="0.2">
      <c r="N638" s="1"/>
      <c r="O638" s="1"/>
    </row>
    <row r="639" spans="14:15" ht="15" customHeight="1" x14ac:dyDescent="0.2">
      <c r="N639" s="1"/>
      <c r="O639" s="1"/>
    </row>
    <row r="640" spans="14:15" ht="15" customHeight="1" x14ac:dyDescent="0.2">
      <c r="N640" s="1"/>
      <c r="O640" s="1"/>
    </row>
    <row r="641" spans="14:15" ht="15" customHeight="1" x14ac:dyDescent="0.2">
      <c r="N641" s="1"/>
      <c r="O641" s="1"/>
    </row>
    <row r="642" spans="14:15" ht="15" customHeight="1" x14ac:dyDescent="0.2">
      <c r="N642" s="1"/>
      <c r="O642" s="1"/>
    </row>
    <row r="643" spans="14:15" ht="15" customHeight="1" x14ac:dyDescent="0.2">
      <c r="N643" s="1"/>
      <c r="O643" s="1"/>
    </row>
    <row r="644" spans="14:15" ht="15" customHeight="1" x14ac:dyDescent="0.2">
      <c r="N644" s="1"/>
      <c r="O644" s="1"/>
    </row>
    <row r="645" spans="14:15" ht="15" customHeight="1" x14ac:dyDescent="0.2">
      <c r="N645" s="1"/>
      <c r="O645" s="1"/>
    </row>
    <row r="646" spans="14:15" ht="15" customHeight="1" x14ac:dyDescent="0.2">
      <c r="N646" s="1"/>
      <c r="O646" s="1"/>
    </row>
    <row r="647" spans="14:15" ht="15" customHeight="1" x14ac:dyDescent="0.2">
      <c r="N647" s="1"/>
      <c r="O647" s="1"/>
    </row>
    <row r="648" spans="14:15" ht="15" customHeight="1" x14ac:dyDescent="0.2">
      <c r="N648" s="1"/>
      <c r="O648" s="1"/>
    </row>
    <row r="649" spans="14:15" ht="15" customHeight="1" x14ac:dyDescent="0.2">
      <c r="N649" s="1"/>
      <c r="O649" s="1"/>
    </row>
    <row r="650" spans="14:15" ht="15" customHeight="1" x14ac:dyDescent="0.2">
      <c r="N650" s="1"/>
      <c r="O650" s="1"/>
    </row>
    <row r="651" spans="14:15" ht="15" customHeight="1" x14ac:dyDescent="0.2">
      <c r="N651" s="1"/>
      <c r="O651" s="1"/>
    </row>
    <row r="652" spans="14:15" ht="15" customHeight="1" x14ac:dyDescent="0.2">
      <c r="N652" s="1"/>
      <c r="O652" s="1"/>
    </row>
    <row r="653" spans="14:15" ht="15" customHeight="1" x14ac:dyDescent="0.2">
      <c r="N653" s="1"/>
      <c r="O653" s="1"/>
    </row>
    <row r="654" spans="14:15" ht="15" customHeight="1" x14ac:dyDescent="0.2">
      <c r="N654" s="1"/>
      <c r="O654" s="1"/>
    </row>
    <row r="655" spans="14:15" ht="15" customHeight="1" x14ac:dyDescent="0.2">
      <c r="N655" s="1"/>
      <c r="O655" s="1"/>
    </row>
    <row r="656" spans="14:15" ht="15" customHeight="1" x14ac:dyDescent="0.2">
      <c r="N656" s="1"/>
      <c r="O656" s="1"/>
    </row>
    <row r="657" spans="14:15" ht="15" customHeight="1" x14ac:dyDescent="0.2">
      <c r="N657" s="1"/>
      <c r="O657" s="1"/>
    </row>
    <row r="658" spans="14:15" ht="15" customHeight="1" x14ac:dyDescent="0.2">
      <c r="N658" s="1"/>
      <c r="O658" s="1"/>
    </row>
    <row r="659" spans="14:15" ht="15" customHeight="1" x14ac:dyDescent="0.2">
      <c r="N659" s="1"/>
      <c r="O659" s="1"/>
    </row>
    <row r="660" spans="14:15" ht="15" customHeight="1" x14ac:dyDescent="0.2">
      <c r="N660" s="1"/>
      <c r="O660" s="1"/>
    </row>
    <row r="661" spans="14:15" ht="15" customHeight="1" x14ac:dyDescent="0.2">
      <c r="N661" s="1"/>
      <c r="O661" s="1"/>
    </row>
    <row r="662" spans="14:15" ht="15" customHeight="1" x14ac:dyDescent="0.2">
      <c r="N662" s="1"/>
      <c r="O662" s="1"/>
    </row>
    <row r="663" spans="14:15" ht="15" customHeight="1" x14ac:dyDescent="0.2">
      <c r="N663" s="1"/>
      <c r="O663" s="1"/>
    </row>
    <row r="664" spans="14:15" ht="15" customHeight="1" x14ac:dyDescent="0.2">
      <c r="N664" s="1"/>
      <c r="O664" s="1"/>
    </row>
    <row r="665" spans="14:15" ht="15" customHeight="1" x14ac:dyDescent="0.2">
      <c r="N665" s="1"/>
      <c r="O665" s="1"/>
    </row>
    <row r="666" spans="14:15" ht="15" customHeight="1" x14ac:dyDescent="0.2">
      <c r="N666" s="1"/>
      <c r="O666" s="1"/>
    </row>
    <row r="667" spans="14:15" ht="15" customHeight="1" x14ac:dyDescent="0.2">
      <c r="N667" s="1"/>
      <c r="O667" s="1"/>
    </row>
    <row r="668" spans="14:15" ht="15" customHeight="1" x14ac:dyDescent="0.2">
      <c r="N668" s="1"/>
      <c r="O668" s="1"/>
    </row>
    <row r="669" spans="14:15" ht="15" customHeight="1" x14ac:dyDescent="0.2">
      <c r="N669" s="1"/>
      <c r="O669" s="1"/>
    </row>
    <row r="670" spans="14:15" ht="15" customHeight="1" x14ac:dyDescent="0.2">
      <c r="N670" s="1"/>
      <c r="O670" s="1"/>
    </row>
    <row r="671" spans="14:15" ht="15" customHeight="1" x14ac:dyDescent="0.2">
      <c r="N671" s="1"/>
      <c r="O671" s="1"/>
    </row>
    <row r="672" spans="14:15" ht="15" customHeight="1" x14ac:dyDescent="0.2">
      <c r="N672" s="1"/>
      <c r="O672" s="1"/>
    </row>
    <row r="673" spans="14:15" ht="15" customHeight="1" x14ac:dyDescent="0.2">
      <c r="N673" s="1"/>
      <c r="O673" s="1"/>
    </row>
    <row r="674" spans="14:15" ht="15" customHeight="1" x14ac:dyDescent="0.2">
      <c r="N674" s="1"/>
      <c r="O674" s="1"/>
    </row>
    <row r="675" spans="14:15" ht="15" customHeight="1" x14ac:dyDescent="0.2">
      <c r="N675" s="1"/>
      <c r="O675" s="1"/>
    </row>
    <row r="676" spans="14:15" ht="15" customHeight="1" x14ac:dyDescent="0.2">
      <c r="N676" s="1"/>
      <c r="O676" s="1"/>
    </row>
    <row r="677" spans="14:15" ht="15" customHeight="1" x14ac:dyDescent="0.2">
      <c r="N677" s="1"/>
      <c r="O677" s="1"/>
    </row>
    <row r="678" spans="14:15" ht="15" customHeight="1" x14ac:dyDescent="0.2">
      <c r="N678" s="1"/>
      <c r="O678" s="1"/>
    </row>
    <row r="679" spans="14:15" ht="15" customHeight="1" x14ac:dyDescent="0.2">
      <c r="N679" s="1"/>
      <c r="O679" s="1"/>
    </row>
    <row r="680" spans="14:15" ht="15" customHeight="1" x14ac:dyDescent="0.2">
      <c r="N680" s="1"/>
      <c r="O680" s="1"/>
    </row>
    <row r="681" spans="14:15" ht="15" customHeight="1" x14ac:dyDescent="0.2">
      <c r="N681" s="1"/>
      <c r="O681" s="1"/>
    </row>
    <row r="682" spans="14:15" ht="15" customHeight="1" x14ac:dyDescent="0.2">
      <c r="N682" s="1"/>
      <c r="O682" s="1"/>
    </row>
    <row r="683" spans="14:15" ht="15" customHeight="1" x14ac:dyDescent="0.2">
      <c r="N683" s="1"/>
      <c r="O683" s="1"/>
    </row>
    <row r="684" spans="14:15" ht="15" customHeight="1" x14ac:dyDescent="0.2">
      <c r="N684" s="1"/>
      <c r="O684" s="1"/>
    </row>
    <row r="685" spans="14:15" ht="15" customHeight="1" x14ac:dyDescent="0.2">
      <c r="N685" s="1"/>
      <c r="O685" s="1"/>
    </row>
    <row r="686" spans="14:15" ht="15" customHeight="1" x14ac:dyDescent="0.2">
      <c r="N686" s="1"/>
      <c r="O686" s="1"/>
    </row>
    <row r="687" spans="14:15" ht="15" customHeight="1" x14ac:dyDescent="0.2">
      <c r="N687" s="1"/>
      <c r="O687" s="1"/>
    </row>
    <row r="688" spans="14:15" ht="15" customHeight="1" x14ac:dyDescent="0.2">
      <c r="N688" s="1"/>
      <c r="O688" s="1"/>
    </row>
    <row r="689" spans="14:15" ht="15" customHeight="1" x14ac:dyDescent="0.2">
      <c r="N689" s="1"/>
      <c r="O689" s="1"/>
    </row>
    <row r="690" spans="14:15" ht="15" customHeight="1" x14ac:dyDescent="0.2">
      <c r="N690" s="1"/>
      <c r="O690" s="1"/>
    </row>
    <row r="691" spans="14:15" ht="15" customHeight="1" x14ac:dyDescent="0.2">
      <c r="N691" s="1"/>
      <c r="O691" s="1"/>
    </row>
    <row r="692" spans="14:15" ht="15" customHeight="1" x14ac:dyDescent="0.2">
      <c r="N692" s="1"/>
      <c r="O692" s="1"/>
    </row>
    <row r="693" spans="14:15" ht="15" customHeight="1" x14ac:dyDescent="0.2">
      <c r="N693" s="1"/>
      <c r="O693" s="1"/>
    </row>
    <row r="694" spans="14:15" ht="15" customHeight="1" x14ac:dyDescent="0.2">
      <c r="N694" s="1"/>
      <c r="O694" s="1"/>
    </row>
    <row r="695" spans="14:15" ht="15" customHeight="1" x14ac:dyDescent="0.2">
      <c r="N695" s="1"/>
      <c r="O695" s="1"/>
    </row>
    <row r="696" spans="14:15" ht="15" customHeight="1" x14ac:dyDescent="0.2">
      <c r="N696" s="1"/>
      <c r="O696" s="1"/>
    </row>
    <row r="697" spans="14:15" ht="15" customHeight="1" x14ac:dyDescent="0.2">
      <c r="N697" s="1"/>
      <c r="O697" s="1"/>
    </row>
    <row r="698" spans="14:15" ht="15" customHeight="1" x14ac:dyDescent="0.2">
      <c r="N698" s="1"/>
      <c r="O698" s="1"/>
    </row>
    <row r="699" spans="14:15" ht="15" customHeight="1" x14ac:dyDescent="0.2">
      <c r="N699" s="1"/>
      <c r="O699" s="1"/>
    </row>
    <row r="700" spans="14:15" ht="15" customHeight="1" x14ac:dyDescent="0.2">
      <c r="N700" s="1"/>
      <c r="O700" s="1"/>
    </row>
    <row r="701" spans="14:15" ht="15" customHeight="1" x14ac:dyDescent="0.2">
      <c r="N701" s="1"/>
      <c r="O701" s="1"/>
    </row>
    <row r="702" spans="14:15" ht="15" customHeight="1" x14ac:dyDescent="0.2">
      <c r="N702" s="1"/>
      <c r="O702" s="1"/>
    </row>
    <row r="703" spans="14:15" ht="15" customHeight="1" x14ac:dyDescent="0.2">
      <c r="N703" s="1"/>
      <c r="O703" s="1"/>
    </row>
    <row r="704" spans="14:15" ht="15" customHeight="1" x14ac:dyDescent="0.2">
      <c r="N704" s="1"/>
      <c r="O704" s="1"/>
    </row>
    <row r="705" spans="14:15" ht="15" customHeight="1" x14ac:dyDescent="0.2">
      <c r="N705" s="1"/>
      <c r="O705" s="1"/>
    </row>
    <row r="706" spans="14:15" ht="15" customHeight="1" x14ac:dyDescent="0.2">
      <c r="N706" s="1"/>
      <c r="O706" s="1"/>
    </row>
    <row r="707" spans="14:15" ht="15" customHeight="1" x14ac:dyDescent="0.2">
      <c r="N707" s="1"/>
      <c r="O707" s="1"/>
    </row>
    <row r="708" spans="14:15" ht="15" customHeight="1" x14ac:dyDescent="0.2">
      <c r="N708" s="1"/>
      <c r="O708" s="1"/>
    </row>
    <row r="709" spans="14:15" ht="15" customHeight="1" x14ac:dyDescent="0.2">
      <c r="N709" s="1"/>
      <c r="O709" s="1"/>
    </row>
    <row r="710" spans="14:15" ht="15" customHeight="1" x14ac:dyDescent="0.2">
      <c r="N710" s="1"/>
      <c r="O710" s="1"/>
    </row>
    <row r="711" spans="14:15" ht="15" customHeight="1" x14ac:dyDescent="0.2">
      <c r="N711" s="1"/>
      <c r="O711" s="1"/>
    </row>
    <row r="712" spans="14:15" ht="15" customHeight="1" x14ac:dyDescent="0.2">
      <c r="N712" s="1"/>
      <c r="O712" s="1"/>
    </row>
    <row r="713" spans="14:15" ht="15" customHeight="1" x14ac:dyDescent="0.2">
      <c r="N713" s="1"/>
      <c r="O713" s="1"/>
    </row>
    <row r="714" spans="14:15" ht="15" customHeight="1" x14ac:dyDescent="0.2">
      <c r="N714" s="1"/>
      <c r="O714" s="1"/>
    </row>
    <row r="715" spans="14:15" ht="15" customHeight="1" x14ac:dyDescent="0.2">
      <c r="N715" s="1"/>
      <c r="O715" s="1"/>
    </row>
    <row r="716" spans="14:15" ht="15" customHeight="1" x14ac:dyDescent="0.2">
      <c r="N716" s="1"/>
      <c r="O716" s="1"/>
    </row>
    <row r="717" spans="14:15" ht="15" customHeight="1" x14ac:dyDescent="0.2">
      <c r="N717" s="1"/>
      <c r="O717" s="1"/>
    </row>
    <row r="718" spans="14:15" ht="15" customHeight="1" x14ac:dyDescent="0.2">
      <c r="N718" s="1"/>
      <c r="O718" s="1"/>
    </row>
    <row r="719" spans="14:15" ht="15" customHeight="1" x14ac:dyDescent="0.2">
      <c r="N719" s="1"/>
      <c r="O719" s="1"/>
    </row>
    <row r="720" spans="14:15" ht="15" customHeight="1" x14ac:dyDescent="0.2">
      <c r="N720" s="1"/>
      <c r="O720" s="1"/>
    </row>
    <row r="721" spans="14:15" ht="15" customHeight="1" x14ac:dyDescent="0.2">
      <c r="N721" s="1"/>
      <c r="O721" s="1"/>
    </row>
    <row r="722" spans="14:15" ht="15" customHeight="1" x14ac:dyDescent="0.2">
      <c r="N722" s="1"/>
      <c r="O722" s="1"/>
    </row>
    <row r="723" spans="14:15" ht="15" customHeight="1" x14ac:dyDescent="0.2">
      <c r="N723" s="1"/>
      <c r="O723" s="1"/>
    </row>
    <row r="724" spans="14:15" ht="15" customHeight="1" x14ac:dyDescent="0.2">
      <c r="N724" s="1"/>
      <c r="O724" s="1"/>
    </row>
    <row r="725" spans="14:15" ht="15" customHeight="1" x14ac:dyDescent="0.2">
      <c r="N725" s="1"/>
      <c r="O725" s="1"/>
    </row>
    <row r="726" spans="14:15" ht="15" customHeight="1" x14ac:dyDescent="0.2">
      <c r="N726" s="1"/>
      <c r="O726" s="1"/>
    </row>
    <row r="727" spans="14:15" ht="15" customHeight="1" x14ac:dyDescent="0.2">
      <c r="N727" s="1"/>
      <c r="O727" s="1"/>
    </row>
    <row r="728" spans="14:15" ht="15" customHeight="1" x14ac:dyDescent="0.2">
      <c r="N728" s="1"/>
      <c r="O728" s="1"/>
    </row>
    <row r="729" spans="14:15" ht="15" customHeight="1" x14ac:dyDescent="0.2">
      <c r="N729" s="1"/>
      <c r="O729" s="1"/>
    </row>
    <row r="730" spans="14:15" ht="15" customHeight="1" x14ac:dyDescent="0.2">
      <c r="N730" s="1"/>
      <c r="O730" s="1"/>
    </row>
    <row r="731" spans="14:15" ht="15" customHeight="1" x14ac:dyDescent="0.2">
      <c r="N731" s="1"/>
      <c r="O731" s="1"/>
    </row>
    <row r="732" spans="14:15" ht="15" customHeight="1" x14ac:dyDescent="0.2">
      <c r="N732" s="1"/>
      <c r="O732" s="1"/>
    </row>
    <row r="733" spans="14:15" ht="15" customHeight="1" x14ac:dyDescent="0.2">
      <c r="N733" s="1"/>
      <c r="O733" s="1"/>
    </row>
    <row r="734" spans="14:15" ht="15" customHeight="1" x14ac:dyDescent="0.2">
      <c r="N734" s="1"/>
      <c r="O734" s="1"/>
    </row>
    <row r="735" spans="14:15" ht="15" customHeight="1" x14ac:dyDescent="0.2">
      <c r="N735" s="1"/>
      <c r="O735" s="1"/>
    </row>
    <row r="736" spans="14:15" ht="15" customHeight="1" x14ac:dyDescent="0.2">
      <c r="N736" s="1"/>
      <c r="O736" s="1"/>
    </row>
    <row r="737" spans="14:15" ht="15" customHeight="1" x14ac:dyDescent="0.2">
      <c r="N737" s="1"/>
      <c r="O737" s="1"/>
    </row>
    <row r="738" spans="14:15" ht="15" customHeight="1" x14ac:dyDescent="0.2">
      <c r="N738" s="1"/>
      <c r="O738" s="1"/>
    </row>
    <row r="739" spans="14:15" ht="15" customHeight="1" x14ac:dyDescent="0.2">
      <c r="N739" s="1"/>
      <c r="O739" s="1"/>
    </row>
    <row r="740" spans="14:15" ht="15" customHeight="1" x14ac:dyDescent="0.2">
      <c r="N740" s="1"/>
      <c r="O740" s="1"/>
    </row>
    <row r="741" spans="14:15" ht="15" customHeight="1" x14ac:dyDescent="0.2">
      <c r="N741" s="1"/>
      <c r="O741" s="1"/>
    </row>
    <row r="742" spans="14:15" ht="15" customHeight="1" x14ac:dyDescent="0.2">
      <c r="N742" s="1"/>
      <c r="O742" s="1"/>
    </row>
    <row r="743" spans="14:15" ht="15" customHeight="1" x14ac:dyDescent="0.2">
      <c r="N743" s="1"/>
      <c r="O743" s="1"/>
    </row>
    <row r="744" spans="14:15" ht="15" customHeight="1" x14ac:dyDescent="0.2">
      <c r="N744" s="1"/>
      <c r="O744" s="1"/>
    </row>
    <row r="745" spans="14:15" ht="15" customHeight="1" x14ac:dyDescent="0.2">
      <c r="N745" s="1"/>
      <c r="O745" s="1"/>
    </row>
    <row r="746" spans="14:15" ht="15" customHeight="1" x14ac:dyDescent="0.2">
      <c r="N746" s="1"/>
      <c r="O746" s="1"/>
    </row>
    <row r="747" spans="14:15" ht="15" customHeight="1" x14ac:dyDescent="0.2">
      <c r="N747" s="1"/>
      <c r="O747" s="1"/>
    </row>
    <row r="748" spans="14:15" ht="15" customHeight="1" x14ac:dyDescent="0.2">
      <c r="N748" s="1"/>
      <c r="O748" s="1"/>
    </row>
    <row r="749" spans="14:15" ht="15" customHeight="1" x14ac:dyDescent="0.2">
      <c r="N749" s="1"/>
      <c r="O749" s="1"/>
    </row>
    <row r="750" spans="14:15" ht="15" customHeight="1" x14ac:dyDescent="0.2">
      <c r="N750" s="1"/>
      <c r="O750" s="1"/>
    </row>
    <row r="751" spans="14:15" ht="15" customHeight="1" x14ac:dyDescent="0.2">
      <c r="N751" s="1"/>
      <c r="O751" s="1"/>
    </row>
    <row r="752" spans="14:15" ht="15" customHeight="1" x14ac:dyDescent="0.2">
      <c r="N752" s="1"/>
      <c r="O752" s="1"/>
    </row>
    <row r="753" spans="14:15" ht="15" customHeight="1" x14ac:dyDescent="0.2">
      <c r="N753" s="1"/>
      <c r="O753" s="1"/>
    </row>
    <row r="754" spans="14:15" ht="15" customHeight="1" x14ac:dyDescent="0.2">
      <c r="N754" s="1"/>
      <c r="O754" s="1"/>
    </row>
    <row r="755" spans="14:15" ht="15" customHeight="1" x14ac:dyDescent="0.2">
      <c r="N755" s="1"/>
      <c r="O755" s="1"/>
    </row>
    <row r="756" spans="14:15" ht="15" customHeight="1" x14ac:dyDescent="0.2">
      <c r="N756" s="1"/>
      <c r="O756" s="1"/>
    </row>
    <row r="757" spans="14:15" ht="15" customHeight="1" x14ac:dyDescent="0.2">
      <c r="N757" s="1"/>
      <c r="O757" s="1"/>
    </row>
    <row r="758" spans="14:15" ht="15" customHeight="1" x14ac:dyDescent="0.2">
      <c r="N758" s="8"/>
      <c r="O7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opLeftCell="A257" zoomScale="66" zoomScaleNormal="50" workbookViewId="0">
      <selection activeCell="N287" sqref="A1:O289"/>
    </sheetView>
  </sheetViews>
  <sheetFormatPr baseColWidth="10" defaultColWidth="12.6640625" defaultRowHeight="15" customHeight="1" x14ac:dyDescent="0.15"/>
  <cols>
    <col min="1" max="1" width="26.33203125" customWidth="1"/>
    <col min="2" max="2" width="44.6640625" customWidth="1"/>
    <col min="3" max="3" width="69.1640625" customWidth="1"/>
    <col min="4" max="4" width="18.1640625" customWidth="1"/>
    <col min="5" max="5" width="19.83203125" customWidth="1"/>
    <col min="6" max="6" width="14.1640625" customWidth="1"/>
    <col min="7" max="7" width="15.6640625" customWidth="1"/>
    <col min="8" max="8" width="10.83203125" customWidth="1"/>
    <col min="9" max="9" width="12.5" customWidth="1"/>
    <col min="10" max="10" width="17.33203125" customWidth="1"/>
    <col min="11" max="11" width="19" customWidth="1"/>
    <col min="12" max="12" width="14.33203125" customWidth="1"/>
    <col min="13" max="13" width="16" customWidth="1"/>
    <col min="14" max="14" width="15.1640625" customWidth="1"/>
    <col min="15" max="15" width="13.6640625" customWidth="1"/>
    <col min="16" max="26" width="7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 t="s">
        <v>16</v>
      </c>
      <c r="C2" s="1" t="s">
        <v>17</v>
      </c>
      <c r="D2" s="2">
        <v>36</v>
      </c>
      <c r="E2" s="3">
        <v>140</v>
      </c>
      <c r="F2" s="2">
        <v>4</v>
      </c>
      <c r="G2" s="3">
        <v>26</v>
      </c>
      <c r="H2" s="1">
        <v>5</v>
      </c>
      <c r="I2" s="1">
        <v>42</v>
      </c>
      <c r="J2" s="2">
        <v>6</v>
      </c>
      <c r="K2" s="4">
        <v>15</v>
      </c>
      <c r="L2" s="1">
        <v>2</v>
      </c>
      <c r="M2" s="1">
        <v>4</v>
      </c>
      <c r="N2" s="1">
        <f t="shared" ref="N2:N287" si="0">SQRT(E2*E2+G2*G2+K2*K2)</f>
        <v>143.18170274165621</v>
      </c>
      <c r="O2" s="1">
        <f t="shared" ref="O2:O287" si="1">SQRT(D2*D2+F2*F2+J2*J2)</f>
        <v>36.715119501371639</v>
      </c>
    </row>
    <row r="3" spans="1:15" x14ac:dyDescent="0.2">
      <c r="A3" s="1" t="s">
        <v>15</v>
      </c>
      <c r="B3" s="1" t="s">
        <v>16</v>
      </c>
      <c r="C3" s="1" t="s">
        <v>18</v>
      </c>
      <c r="D3" s="2">
        <v>7</v>
      </c>
      <c r="E3" s="3">
        <v>257</v>
      </c>
      <c r="F3" s="2">
        <v>3</v>
      </c>
      <c r="G3" s="3">
        <v>27</v>
      </c>
      <c r="H3" s="1">
        <v>0</v>
      </c>
      <c r="I3" s="1">
        <v>67</v>
      </c>
      <c r="J3" s="2">
        <v>3</v>
      </c>
      <c r="K3" s="4">
        <v>28</v>
      </c>
      <c r="L3" s="1">
        <v>0</v>
      </c>
      <c r="M3" s="1">
        <v>16</v>
      </c>
      <c r="N3" s="1">
        <f t="shared" si="0"/>
        <v>259.92691280434968</v>
      </c>
      <c r="O3" s="1">
        <f t="shared" si="1"/>
        <v>8.1853527718724504</v>
      </c>
    </row>
    <row r="4" spans="1:15" x14ac:dyDescent="0.2">
      <c r="A4" s="1" t="s">
        <v>15</v>
      </c>
      <c r="B4" s="1" t="s">
        <v>16</v>
      </c>
      <c r="C4" s="1" t="s">
        <v>19</v>
      </c>
      <c r="D4" s="2">
        <v>5</v>
      </c>
      <c r="E4" s="3">
        <v>30</v>
      </c>
      <c r="F4" s="2">
        <v>0</v>
      </c>
      <c r="G4" s="3">
        <v>0</v>
      </c>
      <c r="H4" s="1">
        <v>1</v>
      </c>
      <c r="I4" s="1">
        <v>11</v>
      </c>
      <c r="J4" s="2">
        <v>1</v>
      </c>
      <c r="K4" s="4">
        <v>5</v>
      </c>
      <c r="L4" s="1">
        <v>1</v>
      </c>
      <c r="M4" s="1">
        <v>5</v>
      </c>
      <c r="N4" s="1">
        <f t="shared" si="0"/>
        <v>30.413812651491099</v>
      </c>
      <c r="O4" s="1">
        <f t="shared" si="1"/>
        <v>5.0990195135927845</v>
      </c>
    </row>
    <row r="5" spans="1:15" x14ac:dyDescent="0.2">
      <c r="A5" s="1" t="s">
        <v>15</v>
      </c>
      <c r="B5" s="1" t="s">
        <v>16</v>
      </c>
      <c r="C5" s="1" t="s">
        <v>20</v>
      </c>
      <c r="D5" s="2">
        <v>0</v>
      </c>
      <c r="E5" s="3">
        <v>89</v>
      </c>
      <c r="F5" s="2">
        <v>0</v>
      </c>
      <c r="G5" s="3">
        <v>2</v>
      </c>
      <c r="H5" s="1">
        <v>0</v>
      </c>
      <c r="I5" s="1">
        <v>17</v>
      </c>
      <c r="J5" s="2">
        <v>0</v>
      </c>
      <c r="K5" s="4">
        <v>10</v>
      </c>
      <c r="L5" s="1">
        <v>0</v>
      </c>
      <c r="M5" s="1">
        <v>9</v>
      </c>
      <c r="N5" s="1">
        <f t="shared" si="0"/>
        <v>89.582364335844588</v>
      </c>
      <c r="O5" s="1">
        <f t="shared" si="1"/>
        <v>0</v>
      </c>
    </row>
    <row r="6" spans="1:15" x14ac:dyDescent="0.2">
      <c r="A6" s="1" t="s">
        <v>15</v>
      </c>
      <c r="B6" s="1" t="s">
        <v>16</v>
      </c>
      <c r="C6" s="1" t="s">
        <v>21</v>
      </c>
      <c r="D6" s="2">
        <v>51</v>
      </c>
      <c r="E6" s="3">
        <v>315</v>
      </c>
      <c r="F6" s="2">
        <v>8</v>
      </c>
      <c r="G6" s="3">
        <v>28</v>
      </c>
      <c r="H6" s="1">
        <v>13</v>
      </c>
      <c r="I6" s="1">
        <v>74</v>
      </c>
      <c r="J6" s="2">
        <v>7</v>
      </c>
      <c r="K6" s="4">
        <v>36</v>
      </c>
      <c r="L6" s="1">
        <v>0</v>
      </c>
      <c r="M6" s="1">
        <v>25</v>
      </c>
      <c r="N6" s="1">
        <f t="shared" si="0"/>
        <v>318.28446396266344</v>
      </c>
      <c r="O6" s="1">
        <f t="shared" si="1"/>
        <v>52.096065110524421</v>
      </c>
    </row>
    <row r="7" spans="1:15" x14ac:dyDescent="0.2">
      <c r="A7" s="1" t="s">
        <v>15</v>
      </c>
      <c r="B7" s="1" t="s">
        <v>16</v>
      </c>
      <c r="C7" s="1" t="s">
        <v>22</v>
      </c>
      <c r="D7" s="2">
        <v>3</v>
      </c>
      <c r="E7" s="3">
        <v>112</v>
      </c>
      <c r="F7" s="2">
        <v>1</v>
      </c>
      <c r="G7" s="3">
        <v>11</v>
      </c>
      <c r="H7" s="1">
        <v>0</v>
      </c>
      <c r="I7" s="1">
        <v>26</v>
      </c>
      <c r="J7" s="2">
        <v>1</v>
      </c>
      <c r="K7" s="4">
        <v>16</v>
      </c>
      <c r="L7" s="1">
        <v>0</v>
      </c>
      <c r="M7" s="1">
        <v>11</v>
      </c>
      <c r="N7" s="1">
        <f t="shared" si="0"/>
        <v>113.67057666784312</v>
      </c>
      <c r="O7" s="1">
        <f t="shared" si="1"/>
        <v>3.3166247903553998</v>
      </c>
    </row>
    <row r="8" spans="1:15" x14ac:dyDescent="0.2">
      <c r="A8" s="1" t="s">
        <v>15</v>
      </c>
      <c r="B8" s="1" t="s">
        <v>16</v>
      </c>
      <c r="C8" s="1" t="s">
        <v>23</v>
      </c>
      <c r="D8" s="2">
        <v>0</v>
      </c>
      <c r="E8" s="3">
        <v>153</v>
      </c>
      <c r="F8" s="2">
        <v>0</v>
      </c>
      <c r="G8" s="3">
        <v>26</v>
      </c>
      <c r="H8" s="1">
        <v>0</v>
      </c>
      <c r="I8" s="1">
        <v>41</v>
      </c>
      <c r="J8" s="2">
        <v>0</v>
      </c>
      <c r="K8" s="4">
        <v>20</v>
      </c>
      <c r="L8" s="1">
        <v>0</v>
      </c>
      <c r="M8" s="1">
        <v>7</v>
      </c>
      <c r="N8" s="1">
        <f t="shared" si="0"/>
        <v>156.4768353463221</v>
      </c>
      <c r="O8" s="1">
        <f t="shared" si="1"/>
        <v>0</v>
      </c>
    </row>
    <row r="9" spans="1:15" x14ac:dyDescent="0.2">
      <c r="A9" s="1" t="s">
        <v>15</v>
      </c>
      <c r="B9" s="1" t="s">
        <v>16</v>
      </c>
      <c r="C9" s="1" t="s">
        <v>24</v>
      </c>
      <c r="D9" s="2">
        <v>101</v>
      </c>
      <c r="E9" s="3">
        <v>388</v>
      </c>
      <c r="F9" s="2">
        <v>11</v>
      </c>
      <c r="G9" s="3">
        <v>39</v>
      </c>
      <c r="H9" s="1">
        <v>24</v>
      </c>
      <c r="I9" s="1">
        <v>107</v>
      </c>
      <c r="J9" s="2">
        <v>7</v>
      </c>
      <c r="K9" s="4">
        <v>42</v>
      </c>
      <c r="L9" s="1">
        <v>0</v>
      </c>
      <c r="M9" s="1">
        <v>24</v>
      </c>
      <c r="N9" s="1">
        <f t="shared" si="0"/>
        <v>392.21040271772495</v>
      </c>
      <c r="O9" s="1">
        <f t="shared" si="1"/>
        <v>101.83810681665287</v>
      </c>
    </row>
    <row r="10" spans="1:15" x14ac:dyDescent="0.2">
      <c r="A10" s="1" t="s">
        <v>15</v>
      </c>
      <c r="B10" s="1" t="s">
        <v>16</v>
      </c>
      <c r="C10" s="1" t="s">
        <v>25</v>
      </c>
      <c r="D10" s="2">
        <v>75</v>
      </c>
      <c r="E10" s="3">
        <v>296</v>
      </c>
      <c r="F10" s="2">
        <v>10</v>
      </c>
      <c r="G10" s="3">
        <v>34</v>
      </c>
      <c r="H10" s="1">
        <v>7</v>
      </c>
      <c r="I10" s="1">
        <v>61</v>
      </c>
      <c r="J10" s="2">
        <v>9</v>
      </c>
      <c r="K10" s="4">
        <v>25</v>
      </c>
      <c r="L10" s="1">
        <v>0</v>
      </c>
      <c r="M10" s="1">
        <v>12</v>
      </c>
      <c r="N10" s="1">
        <f t="shared" si="0"/>
        <v>298.99331096196784</v>
      </c>
      <c r="O10" s="1">
        <f t="shared" si="1"/>
        <v>76.197112806194966</v>
      </c>
    </row>
    <row r="11" spans="1:15" x14ac:dyDescent="0.2">
      <c r="A11" s="1" t="s">
        <v>15</v>
      </c>
      <c r="B11" s="1" t="s">
        <v>26</v>
      </c>
      <c r="C11" s="1" t="s">
        <v>27</v>
      </c>
      <c r="D11" s="2">
        <v>392</v>
      </c>
      <c r="E11" s="3">
        <v>465</v>
      </c>
      <c r="F11" s="2">
        <v>25</v>
      </c>
      <c r="G11" s="3">
        <v>27</v>
      </c>
      <c r="H11" s="1">
        <v>83</v>
      </c>
      <c r="I11" s="1">
        <v>124</v>
      </c>
      <c r="J11" s="2">
        <v>68</v>
      </c>
      <c r="K11" s="4">
        <v>43</v>
      </c>
      <c r="L11" s="1">
        <v>50</v>
      </c>
      <c r="M11" s="1">
        <v>35</v>
      </c>
      <c r="N11" s="1">
        <f t="shared" si="0"/>
        <v>467.76382929850399</v>
      </c>
      <c r="O11" s="1">
        <f t="shared" si="1"/>
        <v>398.6389343754571</v>
      </c>
    </row>
    <row r="12" spans="1:15" x14ac:dyDescent="0.2">
      <c r="A12" s="1" t="s">
        <v>15</v>
      </c>
      <c r="B12" s="1" t="s">
        <v>26</v>
      </c>
      <c r="C12" s="1" t="s">
        <v>28</v>
      </c>
      <c r="D12" s="2">
        <v>0</v>
      </c>
      <c r="E12" s="3">
        <v>21</v>
      </c>
      <c r="F12" s="2">
        <v>0</v>
      </c>
      <c r="G12" s="3">
        <v>2</v>
      </c>
      <c r="H12" s="1">
        <v>0</v>
      </c>
      <c r="I12" s="1">
        <v>7</v>
      </c>
      <c r="J12" s="2">
        <v>0</v>
      </c>
      <c r="K12" s="4">
        <v>4</v>
      </c>
      <c r="L12" s="1">
        <v>0</v>
      </c>
      <c r="M12" s="1">
        <v>3</v>
      </c>
      <c r="N12" s="1">
        <f t="shared" si="0"/>
        <v>21.470910553583888</v>
      </c>
      <c r="O12" s="1">
        <f t="shared" si="1"/>
        <v>0</v>
      </c>
    </row>
    <row r="13" spans="1:15" x14ac:dyDescent="0.2">
      <c r="A13" s="1" t="s">
        <v>15</v>
      </c>
      <c r="B13" s="1" t="s">
        <v>26</v>
      </c>
      <c r="C13" s="1" t="s">
        <v>29</v>
      </c>
      <c r="D13" s="2">
        <v>0</v>
      </c>
      <c r="E13" s="3">
        <v>31</v>
      </c>
      <c r="F13" s="2">
        <v>0</v>
      </c>
      <c r="G13" s="3">
        <v>2</v>
      </c>
      <c r="H13" s="1">
        <v>0</v>
      </c>
      <c r="I13" s="1">
        <v>9</v>
      </c>
      <c r="J13" s="2">
        <v>0</v>
      </c>
      <c r="K13" s="4">
        <v>4</v>
      </c>
      <c r="L13" s="1">
        <v>0</v>
      </c>
      <c r="M13" s="1">
        <v>3</v>
      </c>
      <c r="N13" s="1">
        <f t="shared" si="0"/>
        <v>31.32091952673165</v>
      </c>
      <c r="O13" s="1">
        <f t="shared" si="1"/>
        <v>0</v>
      </c>
    </row>
    <row r="14" spans="1:15" x14ac:dyDescent="0.2">
      <c r="A14" s="1" t="s">
        <v>15</v>
      </c>
      <c r="B14" s="1" t="s">
        <v>26</v>
      </c>
      <c r="C14" s="1" t="s">
        <v>30</v>
      </c>
      <c r="D14" s="2">
        <v>0</v>
      </c>
      <c r="E14" s="3">
        <v>29</v>
      </c>
      <c r="F14" s="2">
        <v>0</v>
      </c>
      <c r="G14" s="3">
        <v>0</v>
      </c>
      <c r="H14" s="1">
        <v>0</v>
      </c>
      <c r="I14" s="1">
        <v>7</v>
      </c>
      <c r="J14" s="2">
        <v>0</v>
      </c>
      <c r="K14" s="4">
        <v>4</v>
      </c>
      <c r="L14" s="1">
        <v>0</v>
      </c>
      <c r="M14" s="1">
        <v>4</v>
      </c>
      <c r="N14" s="1">
        <f t="shared" si="0"/>
        <v>29.274562336608895</v>
      </c>
      <c r="O14" s="1">
        <f t="shared" si="1"/>
        <v>0</v>
      </c>
    </row>
    <row r="15" spans="1:15" x14ac:dyDescent="0.2">
      <c r="A15" s="1" t="s">
        <v>15</v>
      </c>
      <c r="B15" s="1" t="s">
        <v>26</v>
      </c>
      <c r="C15" s="1" t="s">
        <v>31</v>
      </c>
      <c r="D15" s="2">
        <v>13</v>
      </c>
      <c r="E15" s="3">
        <v>77</v>
      </c>
      <c r="F15" s="2">
        <v>1</v>
      </c>
      <c r="G15" s="3">
        <v>7</v>
      </c>
      <c r="H15" s="1">
        <v>3</v>
      </c>
      <c r="I15" s="1">
        <v>26</v>
      </c>
      <c r="J15" s="2">
        <v>1</v>
      </c>
      <c r="K15" s="4">
        <v>14</v>
      </c>
      <c r="L15" s="1">
        <v>0</v>
      </c>
      <c r="M15" s="1">
        <v>11</v>
      </c>
      <c r="N15" s="1">
        <f t="shared" si="0"/>
        <v>78.574805122252769</v>
      </c>
      <c r="O15" s="1">
        <f t="shared" si="1"/>
        <v>13.076696830622021</v>
      </c>
    </row>
    <row r="16" spans="1:15" x14ac:dyDescent="0.2">
      <c r="A16" s="1" t="s">
        <v>15</v>
      </c>
      <c r="B16" s="1" t="s">
        <v>26</v>
      </c>
      <c r="C16" s="1" t="s">
        <v>32</v>
      </c>
      <c r="D16" s="2">
        <v>0</v>
      </c>
      <c r="E16" s="3">
        <v>63</v>
      </c>
      <c r="F16" s="2">
        <v>0</v>
      </c>
      <c r="G16" s="3">
        <v>16</v>
      </c>
      <c r="H16" s="1">
        <v>0</v>
      </c>
      <c r="I16" s="1">
        <v>19</v>
      </c>
      <c r="J16" s="2">
        <v>0</v>
      </c>
      <c r="K16" s="4">
        <v>10</v>
      </c>
      <c r="L16" s="1">
        <v>0</v>
      </c>
      <c r="M16" s="1">
        <v>2</v>
      </c>
      <c r="N16" s="1">
        <f t="shared" si="0"/>
        <v>65.76473218982953</v>
      </c>
      <c r="O16" s="1">
        <f t="shared" si="1"/>
        <v>0</v>
      </c>
    </row>
    <row r="17" spans="1:15" x14ac:dyDescent="0.2">
      <c r="A17" s="1" t="s">
        <v>15</v>
      </c>
      <c r="B17" s="1" t="s">
        <v>26</v>
      </c>
      <c r="C17" s="1" t="s">
        <v>33</v>
      </c>
      <c r="D17" s="2">
        <v>3</v>
      </c>
      <c r="E17" s="3">
        <v>148</v>
      </c>
      <c r="F17" s="2">
        <v>1</v>
      </c>
      <c r="G17" s="3">
        <v>11</v>
      </c>
      <c r="H17" s="1">
        <v>1</v>
      </c>
      <c r="I17" s="1">
        <v>31</v>
      </c>
      <c r="J17" s="2">
        <v>1</v>
      </c>
      <c r="K17" s="4">
        <v>11</v>
      </c>
      <c r="L17" s="1">
        <v>0</v>
      </c>
      <c r="M17" s="1">
        <v>6</v>
      </c>
      <c r="N17" s="1">
        <f t="shared" si="0"/>
        <v>148.81532179181013</v>
      </c>
      <c r="O17" s="1">
        <f t="shared" si="1"/>
        <v>3.3166247903553998</v>
      </c>
    </row>
    <row r="18" spans="1:15" x14ac:dyDescent="0.2">
      <c r="A18" s="1" t="s">
        <v>15</v>
      </c>
      <c r="B18" s="1" t="s">
        <v>26</v>
      </c>
      <c r="C18" s="1" t="s">
        <v>34</v>
      </c>
      <c r="D18" s="2">
        <v>18</v>
      </c>
      <c r="E18" s="3">
        <v>370</v>
      </c>
      <c r="F18" s="2">
        <v>6</v>
      </c>
      <c r="G18" s="3">
        <v>48</v>
      </c>
      <c r="H18" s="1">
        <v>4</v>
      </c>
      <c r="I18" s="1">
        <v>98</v>
      </c>
      <c r="J18" s="2">
        <v>6</v>
      </c>
      <c r="K18" s="4">
        <v>33</v>
      </c>
      <c r="L18" s="1">
        <v>0</v>
      </c>
      <c r="M18" s="1">
        <v>12</v>
      </c>
      <c r="N18" s="1">
        <f t="shared" si="0"/>
        <v>374.55707175275705</v>
      </c>
      <c r="O18" s="1">
        <f t="shared" si="1"/>
        <v>19.899748742132399</v>
      </c>
    </row>
    <row r="19" spans="1:15" x14ac:dyDescent="0.2">
      <c r="A19" s="1" t="s">
        <v>15</v>
      </c>
      <c r="B19" s="1" t="s">
        <v>26</v>
      </c>
      <c r="C19" s="1" t="s">
        <v>35</v>
      </c>
      <c r="D19" s="2">
        <v>0</v>
      </c>
      <c r="E19" s="3">
        <v>23</v>
      </c>
      <c r="F19" s="2">
        <v>0</v>
      </c>
      <c r="G19" s="3">
        <v>0</v>
      </c>
      <c r="H19" s="1">
        <v>0</v>
      </c>
      <c r="I19" s="1">
        <v>7</v>
      </c>
      <c r="J19" s="2">
        <v>0</v>
      </c>
      <c r="K19" s="4">
        <v>4</v>
      </c>
      <c r="L19" s="1">
        <v>0</v>
      </c>
      <c r="M19" s="1">
        <v>4</v>
      </c>
      <c r="N19" s="1">
        <f t="shared" si="0"/>
        <v>23.345235059857504</v>
      </c>
      <c r="O19" s="1">
        <f t="shared" si="1"/>
        <v>0</v>
      </c>
    </row>
    <row r="20" spans="1:15" x14ac:dyDescent="0.2">
      <c r="A20" s="1" t="s">
        <v>15</v>
      </c>
      <c r="B20" s="1" t="s">
        <v>26</v>
      </c>
      <c r="C20" s="1" t="s">
        <v>36</v>
      </c>
      <c r="D20" s="2">
        <v>0</v>
      </c>
      <c r="E20" s="3">
        <v>99</v>
      </c>
      <c r="F20" s="2">
        <v>0</v>
      </c>
      <c r="G20" s="3">
        <v>4</v>
      </c>
      <c r="H20" s="1">
        <v>0</v>
      </c>
      <c r="I20" s="1">
        <v>19</v>
      </c>
      <c r="J20" s="2">
        <v>0</v>
      </c>
      <c r="K20" s="4">
        <v>5</v>
      </c>
      <c r="L20" s="1">
        <v>0</v>
      </c>
      <c r="M20" s="1">
        <v>3</v>
      </c>
      <c r="N20" s="1">
        <f t="shared" si="0"/>
        <v>99.206854601887258</v>
      </c>
      <c r="O20" s="1">
        <f t="shared" si="1"/>
        <v>0</v>
      </c>
    </row>
    <row r="21" spans="1:15" ht="15.75" customHeight="1" x14ac:dyDescent="0.2">
      <c r="A21" s="1" t="s">
        <v>15</v>
      </c>
      <c r="B21" s="1" t="s">
        <v>26</v>
      </c>
      <c r="C21" s="1" t="s">
        <v>38</v>
      </c>
      <c r="D21" s="2">
        <v>0</v>
      </c>
      <c r="E21" s="3">
        <v>71</v>
      </c>
      <c r="F21" s="2">
        <v>0</v>
      </c>
      <c r="G21" s="3">
        <v>8</v>
      </c>
      <c r="H21" s="1">
        <v>0</v>
      </c>
      <c r="I21" s="1">
        <v>18</v>
      </c>
      <c r="J21" s="2">
        <v>0</v>
      </c>
      <c r="K21" s="4">
        <v>8</v>
      </c>
      <c r="L21" s="1">
        <v>0</v>
      </c>
      <c r="M21" s="1">
        <v>4</v>
      </c>
      <c r="N21" s="1">
        <f t="shared" si="0"/>
        <v>71.895757872074768</v>
      </c>
      <c r="O21" s="1">
        <f t="shared" si="1"/>
        <v>0</v>
      </c>
    </row>
    <row r="22" spans="1:15" ht="15.75" customHeight="1" x14ac:dyDescent="0.2">
      <c r="A22" s="1" t="s">
        <v>15</v>
      </c>
      <c r="B22" s="1" t="s">
        <v>26</v>
      </c>
      <c r="C22" s="1" t="s">
        <v>39</v>
      </c>
      <c r="D22" s="2">
        <v>15</v>
      </c>
      <c r="E22" s="3">
        <v>840</v>
      </c>
      <c r="F22" s="2">
        <v>5</v>
      </c>
      <c r="G22" s="3">
        <v>127</v>
      </c>
      <c r="H22" s="1">
        <v>3</v>
      </c>
      <c r="I22" s="1">
        <v>220</v>
      </c>
      <c r="J22" s="2">
        <v>6</v>
      </c>
      <c r="K22" s="4">
        <v>90</v>
      </c>
      <c r="L22" s="1">
        <v>1</v>
      </c>
      <c r="M22" s="1">
        <v>29</v>
      </c>
      <c r="N22" s="1">
        <f t="shared" si="0"/>
        <v>854.30029848993968</v>
      </c>
      <c r="O22" s="1">
        <f t="shared" si="1"/>
        <v>16.911534525287763</v>
      </c>
    </row>
    <row r="23" spans="1:15" ht="15.75" customHeight="1" x14ac:dyDescent="0.2">
      <c r="A23" s="1" t="s">
        <v>15</v>
      </c>
      <c r="B23" s="1" t="s">
        <v>26</v>
      </c>
      <c r="C23" s="1" t="s">
        <v>41</v>
      </c>
      <c r="D23" s="2">
        <v>6</v>
      </c>
      <c r="E23" s="3">
        <v>214</v>
      </c>
      <c r="F23" s="2">
        <v>1</v>
      </c>
      <c r="G23" s="3">
        <v>19</v>
      </c>
      <c r="H23" s="1">
        <v>1</v>
      </c>
      <c r="I23" s="1">
        <v>50</v>
      </c>
      <c r="J23" s="2">
        <v>1</v>
      </c>
      <c r="K23" s="4">
        <v>18</v>
      </c>
      <c r="L23" s="1">
        <v>0</v>
      </c>
      <c r="M23" s="1">
        <v>9</v>
      </c>
      <c r="N23" s="1">
        <f t="shared" si="0"/>
        <v>215.59452683219953</v>
      </c>
      <c r="O23" s="1">
        <f t="shared" si="1"/>
        <v>6.164414002968976</v>
      </c>
    </row>
    <row r="24" spans="1:15" ht="15.75" customHeight="1" x14ac:dyDescent="0.2">
      <c r="A24" s="1" t="s">
        <v>15</v>
      </c>
      <c r="B24" s="1" t="s">
        <v>26</v>
      </c>
      <c r="C24" s="1" t="s">
        <v>43</v>
      </c>
      <c r="D24" s="2">
        <v>1</v>
      </c>
      <c r="E24" s="3">
        <v>38</v>
      </c>
      <c r="F24" s="2">
        <v>1</v>
      </c>
      <c r="G24" s="3">
        <v>1</v>
      </c>
      <c r="H24" s="1">
        <v>0</v>
      </c>
      <c r="I24" s="1">
        <v>4</v>
      </c>
      <c r="J24" s="2">
        <v>1</v>
      </c>
      <c r="K24" s="4">
        <v>2</v>
      </c>
      <c r="L24" s="1">
        <v>0</v>
      </c>
      <c r="M24" s="1">
        <v>2</v>
      </c>
      <c r="N24" s="1">
        <f t="shared" si="0"/>
        <v>38.065732621348559</v>
      </c>
      <c r="O24" s="1">
        <f t="shared" si="1"/>
        <v>1.7320508075688772</v>
      </c>
    </row>
    <row r="25" spans="1:15" ht="15.75" customHeight="1" x14ac:dyDescent="0.2">
      <c r="A25" s="1" t="s">
        <v>15</v>
      </c>
      <c r="B25" s="1" t="s">
        <v>26</v>
      </c>
      <c r="C25" s="1" t="s">
        <v>43</v>
      </c>
      <c r="D25" s="2">
        <v>0</v>
      </c>
      <c r="E25" s="3">
        <v>47</v>
      </c>
      <c r="F25" s="2">
        <v>0</v>
      </c>
      <c r="G25" s="3">
        <v>0</v>
      </c>
      <c r="H25" s="1">
        <v>0</v>
      </c>
      <c r="I25" s="1">
        <v>4</v>
      </c>
      <c r="J25" s="2">
        <v>0</v>
      </c>
      <c r="K25" s="4">
        <v>2</v>
      </c>
      <c r="L25" s="1">
        <v>0</v>
      </c>
      <c r="M25" s="1">
        <v>2</v>
      </c>
      <c r="N25" s="1">
        <f t="shared" si="0"/>
        <v>47.042533945356304</v>
      </c>
      <c r="O25" s="1">
        <f t="shared" si="1"/>
        <v>0</v>
      </c>
    </row>
    <row r="26" spans="1:15" ht="15.75" customHeight="1" x14ac:dyDescent="0.2">
      <c r="A26" s="1" t="s">
        <v>15</v>
      </c>
      <c r="B26" s="1" t="s">
        <v>26</v>
      </c>
      <c r="C26" s="1" t="s">
        <v>43</v>
      </c>
      <c r="D26" s="2">
        <v>0</v>
      </c>
      <c r="E26" s="3">
        <v>48</v>
      </c>
      <c r="F26" s="2">
        <v>0</v>
      </c>
      <c r="G26" s="3">
        <v>0</v>
      </c>
      <c r="H26" s="1">
        <v>0</v>
      </c>
      <c r="I26" s="1">
        <v>5</v>
      </c>
      <c r="J26" s="2">
        <v>0</v>
      </c>
      <c r="K26" s="4">
        <v>2</v>
      </c>
      <c r="L26" s="1">
        <v>0</v>
      </c>
      <c r="M26" s="1">
        <v>2</v>
      </c>
      <c r="N26" s="1">
        <f t="shared" si="0"/>
        <v>48.041648597857254</v>
      </c>
      <c r="O26" s="1">
        <f t="shared" si="1"/>
        <v>0</v>
      </c>
    </row>
    <row r="27" spans="1:15" ht="15.75" customHeight="1" x14ac:dyDescent="0.2">
      <c r="A27" s="1" t="s">
        <v>15</v>
      </c>
      <c r="B27" s="1" t="s">
        <v>26</v>
      </c>
      <c r="C27" s="1" t="s">
        <v>43</v>
      </c>
      <c r="D27" s="2">
        <v>0</v>
      </c>
      <c r="E27" s="3">
        <v>30</v>
      </c>
      <c r="F27" s="2">
        <v>0</v>
      </c>
      <c r="G27" s="3">
        <v>0</v>
      </c>
      <c r="H27" s="1">
        <v>0</v>
      </c>
      <c r="I27" s="1">
        <v>4</v>
      </c>
      <c r="J27" s="2">
        <v>0</v>
      </c>
      <c r="K27" s="4">
        <v>2</v>
      </c>
      <c r="L27" s="1">
        <v>0</v>
      </c>
      <c r="M27" s="1">
        <v>2</v>
      </c>
      <c r="N27" s="1">
        <f t="shared" si="0"/>
        <v>30.066592756745816</v>
      </c>
      <c r="O27" s="1">
        <f t="shared" si="1"/>
        <v>0</v>
      </c>
    </row>
    <row r="28" spans="1:15" ht="15.75" customHeight="1" x14ac:dyDescent="0.2">
      <c r="A28" s="1" t="s">
        <v>15</v>
      </c>
      <c r="B28" s="1" t="s">
        <v>26</v>
      </c>
      <c r="C28" s="1" t="s">
        <v>43</v>
      </c>
      <c r="D28" s="2">
        <v>0</v>
      </c>
      <c r="E28" s="3">
        <v>87</v>
      </c>
      <c r="F28" s="2">
        <v>0</v>
      </c>
      <c r="G28" s="3">
        <v>8</v>
      </c>
      <c r="H28" s="1">
        <v>0</v>
      </c>
      <c r="I28" s="1">
        <v>15</v>
      </c>
      <c r="J28" s="2">
        <v>0</v>
      </c>
      <c r="K28" s="4">
        <v>6</v>
      </c>
      <c r="L28" s="1">
        <v>0</v>
      </c>
      <c r="M28" s="1">
        <v>2</v>
      </c>
      <c r="N28" s="1">
        <f t="shared" si="0"/>
        <v>87.572826835725706</v>
      </c>
      <c r="O28" s="1">
        <f t="shared" si="1"/>
        <v>0</v>
      </c>
    </row>
    <row r="29" spans="1:15" ht="15.75" customHeight="1" x14ac:dyDescent="0.2">
      <c r="A29" s="1" t="s">
        <v>15</v>
      </c>
      <c r="B29" s="1" t="s">
        <v>26</v>
      </c>
      <c r="C29" s="1" t="s">
        <v>43</v>
      </c>
      <c r="D29" s="2">
        <v>0</v>
      </c>
      <c r="E29" s="3">
        <v>108</v>
      </c>
      <c r="F29" s="2">
        <v>0</v>
      </c>
      <c r="G29" s="3">
        <v>6</v>
      </c>
      <c r="H29" s="1">
        <v>0</v>
      </c>
      <c r="I29" s="1">
        <v>17</v>
      </c>
      <c r="J29" s="2">
        <v>0</v>
      </c>
      <c r="K29" s="4">
        <v>5</v>
      </c>
      <c r="L29" s="1">
        <v>0</v>
      </c>
      <c r="M29" s="1">
        <v>2</v>
      </c>
      <c r="N29" s="1">
        <f t="shared" si="0"/>
        <v>108.28203913853858</v>
      </c>
      <c r="O29" s="1">
        <f t="shared" si="1"/>
        <v>0</v>
      </c>
    </row>
    <row r="30" spans="1:15" ht="15.75" customHeight="1" x14ac:dyDescent="0.2">
      <c r="A30" s="1" t="s">
        <v>15</v>
      </c>
      <c r="B30" s="1" t="s">
        <v>26</v>
      </c>
      <c r="C30" s="1" t="s">
        <v>48</v>
      </c>
      <c r="D30" s="2">
        <v>0</v>
      </c>
      <c r="E30" s="3">
        <v>117</v>
      </c>
      <c r="F30" s="2">
        <v>1</v>
      </c>
      <c r="G30" s="3">
        <v>19</v>
      </c>
      <c r="H30" s="1">
        <v>0</v>
      </c>
      <c r="I30" s="1">
        <v>33</v>
      </c>
      <c r="J30" s="2">
        <v>1</v>
      </c>
      <c r="K30" s="4">
        <v>13</v>
      </c>
      <c r="L30" s="1">
        <v>0</v>
      </c>
      <c r="M30" s="1">
        <v>4</v>
      </c>
      <c r="N30" s="1">
        <f t="shared" si="0"/>
        <v>119.24344845734713</v>
      </c>
      <c r="O30" s="1">
        <f t="shared" si="1"/>
        <v>1.4142135623730951</v>
      </c>
    </row>
    <row r="31" spans="1:15" ht="15.75" customHeight="1" x14ac:dyDescent="0.2">
      <c r="A31" s="1" t="s">
        <v>15</v>
      </c>
      <c r="B31" s="1" t="s">
        <v>26</v>
      </c>
      <c r="C31" s="1" t="s">
        <v>50</v>
      </c>
      <c r="D31" s="2">
        <v>0</v>
      </c>
      <c r="E31" s="3">
        <v>25</v>
      </c>
      <c r="F31" s="2">
        <v>0</v>
      </c>
      <c r="G31" s="3">
        <v>0</v>
      </c>
      <c r="H31" s="1">
        <v>0</v>
      </c>
      <c r="I31" s="1">
        <v>7</v>
      </c>
      <c r="J31" s="2">
        <v>0</v>
      </c>
      <c r="K31" s="4">
        <v>4</v>
      </c>
      <c r="L31" s="1">
        <v>0</v>
      </c>
      <c r="M31" s="1">
        <v>4</v>
      </c>
      <c r="N31" s="1">
        <f t="shared" si="0"/>
        <v>25.317977802344327</v>
      </c>
      <c r="O31" s="1">
        <f t="shared" si="1"/>
        <v>0</v>
      </c>
    </row>
    <row r="32" spans="1:15" ht="15.75" customHeight="1" x14ac:dyDescent="0.2">
      <c r="A32" s="1" t="s">
        <v>15</v>
      </c>
      <c r="B32" s="1" t="s">
        <v>26</v>
      </c>
      <c r="C32" s="1" t="s">
        <v>51</v>
      </c>
      <c r="D32" s="2">
        <v>36</v>
      </c>
      <c r="E32" s="3">
        <v>371</v>
      </c>
      <c r="F32" s="2">
        <v>1</v>
      </c>
      <c r="G32" s="3">
        <v>33</v>
      </c>
      <c r="H32" s="1">
        <v>11</v>
      </c>
      <c r="I32" s="1">
        <v>97</v>
      </c>
      <c r="J32" s="2">
        <v>4</v>
      </c>
      <c r="K32" s="4">
        <v>38</v>
      </c>
      <c r="L32" s="1">
        <v>3</v>
      </c>
      <c r="M32" s="1">
        <v>22</v>
      </c>
      <c r="N32" s="1">
        <f t="shared" si="0"/>
        <v>374.3981837562784</v>
      </c>
      <c r="O32" s="1">
        <f t="shared" si="1"/>
        <v>36.235341863986875</v>
      </c>
    </row>
    <row r="33" spans="1:15" ht="15.75" customHeight="1" x14ac:dyDescent="0.2">
      <c r="A33" s="1" t="s">
        <v>15</v>
      </c>
      <c r="B33" s="1" t="s">
        <v>26</v>
      </c>
      <c r="C33" s="1" t="s">
        <v>43</v>
      </c>
      <c r="D33" s="2">
        <v>0</v>
      </c>
      <c r="E33" s="3">
        <v>52</v>
      </c>
      <c r="F33" s="2">
        <v>0</v>
      </c>
      <c r="G33" s="3">
        <v>2</v>
      </c>
      <c r="H33" s="1">
        <v>0</v>
      </c>
      <c r="I33" s="1">
        <v>6</v>
      </c>
      <c r="J33" s="2">
        <v>0</v>
      </c>
      <c r="K33" s="4">
        <v>3</v>
      </c>
      <c r="L33" s="1">
        <v>0</v>
      </c>
      <c r="M33" s="1">
        <v>2</v>
      </c>
      <c r="N33" s="1">
        <f t="shared" si="0"/>
        <v>52.124850119688595</v>
      </c>
      <c r="O33" s="1">
        <f t="shared" si="1"/>
        <v>0</v>
      </c>
    </row>
    <row r="34" spans="1:15" ht="15.75" customHeight="1" x14ac:dyDescent="0.2">
      <c r="A34" s="1" t="s">
        <v>15</v>
      </c>
      <c r="B34" s="1" t="s">
        <v>26</v>
      </c>
      <c r="C34" s="1" t="s">
        <v>53</v>
      </c>
      <c r="D34" s="2">
        <v>0</v>
      </c>
      <c r="E34" s="3">
        <v>76</v>
      </c>
      <c r="F34" s="2">
        <v>0</v>
      </c>
      <c r="G34" s="3">
        <v>6</v>
      </c>
      <c r="H34" s="1">
        <v>0</v>
      </c>
      <c r="I34" s="1">
        <v>24</v>
      </c>
      <c r="J34" s="2">
        <v>0</v>
      </c>
      <c r="K34" s="4">
        <v>8</v>
      </c>
      <c r="L34" s="1">
        <v>0</v>
      </c>
      <c r="M34" s="1">
        <v>5</v>
      </c>
      <c r="N34" s="1">
        <f t="shared" si="0"/>
        <v>76.655071586947201</v>
      </c>
      <c r="O34" s="1">
        <f t="shared" si="1"/>
        <v>0</v>
      </c>
    </row>
    <row r="35" spans="1:15" ht="15.75" customHeight="1" x14ac:dyDescent="0.2">
      <c r="A35" s="1" t="s">
        <v>15</v>
      </c>
      <c r="B35" s="1" t="s">
        <v>26</v>
      </c>
      <c r="C35" s="1" t="s">
        <v>55</v>
      </c>
      <c r="D35" s="2">
        <v>0</v>
      </c>
      <c r="E35" s="3">
        <v>96</v>
      </c>
      <c r="F35" s="2">
        <v>0</v>
      </c>
      <c r="G35" s="3">
        <v>6</v>
      </c>
      <c r="H35" s="1">
        <v>0</v>
      </c>
      <c r="I35" s="1">
        <v>22</v>
      </c>
      <c r="J35" s="2">
        <v>0</v>
      </c>
      <c r="K35" s="4">
        <v>9</v>
      </c>
      <c r="L35" s="1">
        <v>0</v>
      </c>
      <c r="M35" s="1">
        <v>6</v>
      </c>
      <c r="N35" s="1">
        <f t="shared" si="0"/>
        <v>96.607453128627711</v>
      </c>
      <c r="O35" s="1">
        <f t="shared" si="1"/>
        <v>0</v>
      </c>
    </row>
    <row r="36" spans="1:15" ht="15.75" customHeight="1" x14ac:dyDescent="0.2">
      <c r="A36" s="1" t="s">
        <v>15</v>
      </c>
      <c r="B36" s="1" t="s">
        <v>26</v>
      </c>
      <c r="C36" s="1" t="s">
        <v>57</v>
      </c>
      <c r="D36" s="2">
        <v>0</v>
      </c>
      <c r="E36" s="3">
        <v>22</v>
      </c>
      <c r="F36" s="2">
        <v>0</v>
      </c>
      <c r="G36" s="3">
        <v>0</v>
      </c>
      <c r="H36" s="1">
        <v>0</v>
      </c>
      <c r="I36" s="1">
        <v>5</v>
      </c>
      <c r="J36" s="2">
        <v>0</v>
      </c>
      <c r="K36" s="4">
        <v>4</v>
      </c>
      <c r="L36" s="1">
        <v>0</v>
      </c>
      <c r="M36" s="1">
        <v>4</v>
      </c>
      <c r="N36" s="1">
        <f t="shared" si="0"/>
        <v>22.360679774997898</v>
      </c>
      <c r="O36" s="1">
        <f t="shared" si="1"/>
        <v>0</v>
      </c>
    </row>
    <row r="37" spans="1:15" ht="15.75" customHeight="1" x14ac:dyDescent="0.2">
      <c r="A37" s="1" t="s">
        <v>15</v>
      </c>
      <c r="B37" s="1" t="s">
        <v>26</v>
      </c>
      <c r="C37" s="1" t="s">
        <v>58</v>
      </c>
      <c r="D37" s="2">
        <v>1</v>
      </c>
      <c r="E37" s="3">
        <v>34</v>
      </c>
      <c r="F37" s="2">
        <v>1</v>
      </c>
      <c r="G37" s="3">
        <v>5</v>
      </c>
      <c r="H37" s="1">
        <v>0</v>
      </c>
      <c r="I37" s="1">
        <v>8</v>
      </c>
      <c r="J37" s="2">
        <v>1</v>
      </c>
      <c r="K37" s="4">
        <v>4</v>
      </c>
      <c r="L37" s="1">
        <v>0</v>
      </c>
      <c r="M37" s="1">
        <v>2</v>
      </c>
      <c r="N37" s="1">
        <f t="shared" si="0"/>
        <v>34.597687784012386</v>
      </c>
      <c r="O37" s="1">
        <f t="shared" si="1"/>
        <v>1.7320508075688772</v>
      </c>
    </row>
    <row r="38" spans="1:15" ht="15.75" customHeight="1" x14ac:dyDescent="0.2">
      <c r="A38" s="1" t="s">
        <v>15</v>
      </c>
      <c r="B38" s="1" t="s">
        <v>26</v>
      </c>
      <c r="C38" s="1" t="s">
        <v>60</v>
      </c>
      <c r="D38" s="2">
        <v>0</v>
      </c>
      <c r="E38" s="3">
        <v>19</v>
      </c>
      <c r="F38" s="2">
        <v>0</v>
      </c>
      <c r="G38" s="3">
        <v>0</v>
      </c>
      <c r="H38" s="1">
        <v>0</v>
      </c>
      <c r="I38" s="1">
        <v>4</v>
      </c>
      <c r="J38" s="2">
        <v>0</v>
      </c>
      <c r="K38" s="4">
        <v>4</v>
      </c>
      <c r="L38" s="1">
        <v>0</v>
      </c>
      <c r="M38" s="1">
        <v>4</v>
      </c>
      <c r="N38" s="1">
        <f t="shared" si="0"/>
        <v>19.416487838947599</v>
      </c>
      <c r="O38" s="1">
        <f t="shared" si="1"/>
        <v>0</v>
      </c>
    </row>
    <row r="39" spans="1:15" ht="15.75" customHeight="1" x14ac:dyDescent="0.2">
      <c r="A39" s="1" t="s">
        <v>15</v>
      </c>
      <c r="B39" s="1" t="s">
        <v>26</v>
      </c>
      <c r="C39" s="1" t="s">
        <v>62</v>
      </c>
      <c r="D39" s="2">
        <v>6</v>
      </c>
      <c r="E39" s="3">
        <v>85</v>
      </c>
      <c r="F39" s="2">
        <v>3</v>
      </c>
      <c r="G39" s="3">
        <v>7</v>
      </c>
      <c r="H39" s="1">
        <v>0</v>
      </c>
      <c r="I39" s="1">
        <v>20</v>
      </c>
      <c r="J39" s="2">
        <v>3</v>
      </c>
      <c r="K39" s="4">
        <v>8</v>
      </c>
      <c r="L39" s="1">
        <v>0</v>
      </c>
      <c r="M39" s="1">
        <v>6</v>
      </c>
      <c r="N39" s="1">
        <f t="shared" si="0"/>
        <v>85.662126987368225</v>
      </c>
      <c r="O39" s="1">
        <f t="shared" si="1"/>
        <v>7.3484692283495345</v>
      </c>
    </row>
    <row r="40" spans="1:15" ht="15.75" customHeight="1" x14ac:dyDescent="0.2">
      <c r="A40" s="1" t="s">
        <v>15</v>
      </c>
      <c r="B40" s="1" t="s">
        <v>26</v>
      </c>
      <c r="C40" s="1" t="s">
        <v>64</v>
      </c>
      <c r="D40" s="2">
        <v>0</v>
      </c>
      <c r="E40" s="3">
        <v>192</v>
      </c>
      <c r="F40" s="2">
        <v>0</v>
      </c>
      <c r="G40" s="3">
        <v>4</v>
      </c>
      <c r="H40" s="1">
        <v>0</v>
      </c>
      <c r="I40" s="1">
        <v>58</v>
      </c>
      <c r="J40" s="2">
        <v>0</v>
      </c>
      <c r="K40" s="4">
        <v>20</v>
      </c>
      <c r="L40" s="1">
        <v>0</v>
      </c>
      <c r="M40" s="1">
        <v>18</v>
      </c>
      <c r="N40" s="1">
        <f t="shared" si="0"/>
        <v>193.08029417835473</v>
      </c>
      <c r="O40" s="1">
        <f t="shared" si="1"/>
        <v>0</v>
      </c>
    </row>
    <row r="41" spans="1:15" ht="15.75" customHeight="1" x14ac:dyDescent="0.2">
      <c r="A41" s="1" t="s">
        <v>15</v>
      </c>
      <c r="B41" s="1" t="s">
        <v>26</v>
      </c>
      <c r="C41" s="1" t="s">
        <v>65</v>
      </c>
      <c r="D41" s="2">
        <v>0</v>
      </c>
      <c r="E41" s="3">
        <v>150</v>
      </c>
      <c r="F41" s="2">
        <v>1</v>
      </c>
      <c r="G41" s="3">
        <v>19</v>
      </c>
      <c r="H41" s="1">
        <v>0</v>
      </c>
      <c r="I41" s="1">
        <v>38</v>
      </c>
      <c r="J41" s="2">
        <v>1</v>
      </c>
      <c r="K41" s="4">
        <v>17</v>
      </c>
      <c r="L41" s="1">
        <v>0</v>
      </c>
      <c r="M41" s="1">
        <v>8</v>
      </c>
      <c r="N41" s="1">
        <f t="shared" si="0"/>
        <v>152.1512405470294</v>
      </c>
      <c r="O41" s="1">
        <f t="shared" si="1"/>
        <v>1.4142135623730951</v>
      </c>
    </row>
    <row r="42" spans="1:15" ht="15.75" customHeight="1" x14ac:dyDescent="0.2">
      <c r="A42" s="1" t="s">
        <v>15</v>
      </c>
      <c r="B42" s="1" t="s">
        <v>26</v>
      </c>
      <c r="C42" s="1" t="s">
        <v>67</v>
      </c>
      <c r="D42" s="2">
        <v>0</v>
      </c>
      <c r="E42" s="3">
        <v>6</v>
      </c>
      <c r="F42" s="2">
        <v>0</v>
      </c>
      <c r="G42" s="3">
        <v>0</v>
      </c>
      <c r="H42" s="1">
        <v>0</v>
      </c>
      <c r="I42" s="1">
        <v>3</v>
      </c>
      <c r="J42" s="2">
        <v>0</v>
      </c>
      <c r="K42" s="4">
        <v>3</v>
      </c>
      <c r="L42" s="1">
        <v>0</v>
      </c>
      <c r="M42" s="1">
        <v>3</v>
      </c>
      <c r="N42" s="1">
        <f t="shared" si="0"/>
        <v>6.7082039324993694</v>
      </c>
      <c r="O42" s="1">
        <f t="shared" si="1"/>
        <v>0</v>
      </c>
    </row>
    <row r="43" spans="1:15" ht="15.75" customHeight="1" x14ac:dyDescent="0.2">
      <c r="A43" s="1" t="s">
        <v>15</v>
      </c>
      <c r="B43" s="1" t="s">
        <v>26</v>
      </c>
      <c r="C43" s="1" t="s">
        <v>69</v>
      </c>
      <c r="D43" s="2">
        <v>0</v>
      </c>
      <c r="E43" s="3">
        <v>35</v>
      </c>
      <c r="F43" s="2">
        <v>0</v>
      </c>
      <c r="G43" s="3">
        <v>0</v>
      </c>
      <c r="H43" s="1">
        <v>0</v>
      </c>
      <c r="I43" s="1">
        <v>13</v>
      </c>
      <c r="J43" s="2">
        <v>0</v>
      </c>
      <c r="K43" s="4">
        <v>6</v>
      </c>
      <c r="L43" s="1">
        <v>0</v>
      </c>
      <c r="M43" s="1">
        <v>6</v>
      </c>
      <c r="N43" s="1">
        <f t="shared" si="0"/>
        <v>35.510561809129406</v>
      </c>
      <c r="O43" s="1">
        <f t="shared" si="1"/>
        <v>0</v>
      </c>
    </row>
    <row r="44" spans="1:15" ht="15.75" customHeight="1" x14ac:dyDescent="0.2">
      <c r="A44" s="1" t="s">
        <v>15</v>
      </c>
      <c r="B44" s="1" t="s">
        <v>26</v>
      </c>
      <c r="C44" s="1" t="s">
        <v>71</v>
      </c>
      <c r="D44" s="2">
        <v>11</v>
      </c>
      <c r="E44" s="3">
        <v>231</v>
      </c>
      <c r="F44" s="2">
        <v>1</v>
      </c>
      <c r="G44" s="3">
        <v>21</v>
      </c>
      <c r="H44" s="1">
        <v>2</v>
      </c>
      <c r="I44" s="1">
        <v>61</v>
      </c>
      <c r="J44" s="2">
        <v>2</v>
      </c>
      <c r="K44" s="4">
        <v>27</v>
      </c>
      <c r="L44" s="1">
        <v>1</v>
      </c>
      <c r="M44" s="1">
        <v>17</v>
      </c>
      <c r="N44" s="1">
        <f t="shared" si="0"/>
        <v>233.51873586502646</v>
      </c>
      <c r="O44" s="1">
        <f t="shared" si="1"/>
        <v>11.224972160321824</v>
      </c>
    </row>
    <row r="45" spans="1:15" ht="15.75" customHeight="1" x14ac:dyDescent="0.2">
      <c r="A45" s="1" t="s">
        <v>15</v>
      </c>
      <c r="B45" s="1" t="s">
        <v>26</v>
      </c>
      <c r="C45" s="1" t="s">
        <v>72</v>
      </c>
      <c r="D45" s="2">
        <v>13</v>
      </c>
      <c r="E45" s="3">
        <v>663</v>
      </c>
      <c r="F45" s="2">
        <v>4</v>
      </c>
      <c r="G45" s="3">
        <v>80</v>
      </c>
      <c r="H45" s="1">
        <v>5</v>
      </c>
      <c r="I45" s="1">
        <v>174</v>
      </c>
      <c r="J45" s="2">
        <v>4</v>
      </c>
      <c r="K45" s="4">
        <v>75</v>
      </c>
      <c r="L45" s="1">
        <v>0</v>
      </c>
      <c r="M45" s="1">
        <v>37</v>
      </c>
      <c r="N45" s="1">
        <f t="shared" si="0"/>
        <v>672.00744043499992</v>
      </c>
      <c r="O45" s="1">
        <f t="shared" si="1"/>
        <v>14.177446878757825</v>
      </c>
    </row>
    <row r="46" spans="1:15" ht="15.75" customHeight="1" x14ac:dyDescent="0.2">
      <c r="A46" s="1" t="s">
        <v>15</v>
      </c>
      <c r="B46" s="1" t="s">
        <v>26</v>
      </c>
      <c r="C46" s="1" t="s">
        <v>74</v>
      </c>
      <c r="D46" s="2">
        <v>78</v>
      </c>
      <c r="E46" s="3">
        <v>305</v>
      </c>
      <c r="F46" s="2">
        <v>14</v>
      </c>
      <c r="G46" s="3">
        <v>20</v>
      </c>
      <c r="H46" s="1">
        <v>15</v>
      </c>
      <c r="I46" s="1">
        <v>82</v>
      </c>
      <c r="J46" s="2">
        <v>14</v>
      </c>
      <c r="K46" s="4">
        <v>18</v>
      </c>
      <c r="L46" s="1">
        <v>2</v>
      </c>
      <c r="M46" s="1">
        <v>13</v>
      </c>
      <c r="N46" s="1">
        <f t="shared" si="0"/>
        <v>306.18458485038076</v>
      </c>
      <c r="O46" s="1">
        <f t="shared" si="1"/>
        <v>80.47359815492284</v>
      </c>
    </row>
    <row r="47" spans="1:15" ht="15.75" customHeight="1" x14ac:dyDescent="0.2">
      <c r="A47" s="1" t="s">
        <v>15</v>
      </c>
      <c r="B47" s="1" t="s">
        <v>26</v>
      </c>
      <c r="C47" s="1" t="s">
        <v>76</v>
      </c>
      <c r="D47" s="2">
        <v>0</v>
      </c>
      <c r="E47" s="3">
        <v>24</v>
      </c>
      <c r="F47" s="2">
        <v>0</v>
      </c>
      <c r="G47" s="3">
        <v>2</v>
      </c>
      <c r="H47" s="1">
        <v>0</v>
      </c>
      <c r="I47" s="1">
        <v>7</v>
      </c>
      <c r="J47" s="2">
        <v>0</v>
      </c>
      <c r="K47" s="4">
        <v>4</v>
      </c>
      <c r="L47" s="1">
        <v>0</v>
      </c>
      <c r="M47" s="1">
        <v>3</v>
      </c>
      <c r="N47" s="1">
        <f t="shared" si="0"/>
        <v>24.413111231467404</v>
      </c>
      <c r="O47" s="1">
        <f t="shared" si="1"/>
        <v>0</v>
      </c>
    </row>
    <row r="48" spans="1:15" ht="15.75" customHeight="1" x14ac:dyDescent="0.2">
      <c r="A48" s="1" t="s">
        <v>15</v>
      </c>
      <c r="B48" s="1" t="s">
        <v>26</v>
      </c>
      <c r="C48" s="1" t="s">
        <v>78</v>
      </c>
      <c r="D48" s="2">
        <v>20</v>
      </c>
      <c r="E48" s="3">
        <v>225</v>
      </c>
      <c r="F48" s="2">
        <v>4</v>
      </c>
      <c r="G48" s="3">
        <v>20</v>
      </c>
      <c r="H48" s="1">
        <v>3</v>
      </c>
      <c r="I48" s="1">
        <v>48</v>
      </c>
      <c r="J48" s="2">
        <v>4</v>
      </c>
      <c r="K48" s="4">
        <v>28</v>
      </c>
      <c r="L48" s="1">
        <v>0</v>
      </c>
      <c r="M48" s="1">
        <v>20</v>
      </c>
      <c r="N48" s="1">
        <f t="shared" si="0"/>
        <v>227.61590454096128</v>
      </c>
      <c r="O48" s="1">
        <f t="shared" si="1"/>
        <v>20.784609690826528</v>
      </c>
    </row>
    <row r="49" spans="1:15" ht="15.75" customHeight="1" x14ac:dyDescent="0.2">
      <c r="A49" s="1" t="s">
        <v>15</v>
      </c>
      <c r="B49" s="1" t="s">
        <v>26</v>
      </c>
      <c r="C49" s="1" t="s">
        <v>79</v>
      </c>
      <c r="D49" s="2">
        <v>0</v>
      </c>
      <c r="E49" s="3">
        <v>8</v>
      </c>
      <c r="F49" s="2">
        <v>0</v>
      </c>
      <c r="G49" s="3">
        <v>0</v>
      </c>
      <c r="H49" s="1">
        <v>0</v>
      </c>
      <c r="I49" s="1">
        <v>2</v>
      </c>
      <c r="J49" s="2">
        <v>0</v>
      </c>
      <c r="K49" s="4">
        <v>2</v>
      </c>
      <c r="L49" s="1">
        <v>0</v>
      </c>
      <c r="M49" s="1">
        <v>2</v>
      </c>
      <c r="N49" s="1">
        <f t="shared" si="0"/>
        <v>8.2462112512353212</v>
      </c>
      <c r="O49" s="1">
        <f t="shared" si="1"/>
        <v>0</v>
      </c>
    </row>
    <row r="50" spans="1:15" ht="15.75" customHeight="1" x14ac:dyDescent="0.2">
      <c r="A50" s="1" t="s">
        <v>15</v>
      </c>
      <c r="B50" s="1" t="s">
        <v>26</v>
      </c>
      <c r="C50" s="1" t="s">
        <v>81</v>
      </c>
      <c r="D50" s="2">
        <v>0</v>
      </c>
      <c r="E50" s="3">
        <v>15</v>
      </c>
      <c r="F50" s="2">
        <v>0</v>
      </c>
      <c r="G50" s="3">
        <v>0</v>
      </c>
      <c r="H50" s="1">
        <v>0</v>
      </c>
      <c r="I50" s="1">
        <v>3</v>
      </c>
      <c r="J50" s="2">
        <v>0</v>
      </c>
      <c r="K50" s="4">
        <v>2</v>
      </c>
      <c r="L50" s="1">
        <v>0</v>
      </c>
      <c r="M50" s="1">
        <v>2</v>
      </c>
      <c r="N50" s="1">
        <f t="shared" si="0"/>
        <v>15.132745950421556</v>
      </c>
      <c r="O50" s="1">
        <f t="shared" si="1"/>
        <v>0</v>
      </c>
    </row>
    <row r="51" spans="1:15" ht="15.75" customHeight="1" x14ac:dyDescent="0.2">
      <c r="A51" s="1" t="s">
        <v>15</v>
      </c>
      <c r="B51" s="1" t="s">
        <v>26</v>
      </c>
      <c r="C51" s="1" t="s">
        <v>83</v>
      </c>
      <c r="D51" s="2">
        <v>6</v>
      </c>
      <c r="E51" s="3">
        <v>592</v>
      </c>
      <c r="F51" s="2">
        <v>1</v>
      </c>
      <c r="G51" s="3">
        <v>51</v>
      </c>
      <c r="H51" s="1">
        <v>2</v>
      </c>
      <c r="I51" s="1">
        <v>138</v>
      </c>
      <c r="J51" s="2">
        <v>1</v>
      </c>
      <c r="K51" s="4">
        <v>61</v>
      </c>
      <c r="L51" s="1">
        <v>0</v>
      </c>
      <c r="M51" s="1">
        <v>36</v>
      </c>
      <c r="N51" s="1">
        <f t="shared" si="0"/>
        <v>597.31566194098741</v>
      </c>
      <c r="O51" s="1">
        <f t="shared" si="1"/>
        <v>6.164414002968976</v>
      </c>
    </row>
    <row r="52" spans="1:15" ht="15.75" customHeight="1" x14ac:dyDescent="0.2">
      <c r="A52" s="1" t="s">
        <v>15</v>
      </c>
      <c r="B52" s="1" t="s">
        <v>26</v>
      </c>
      <c r="C52" s="1" t="s">
        <v>84</v>
      </c>
      <c r="D52" s="2">
        <v>429</v>
      </c>
      <c r="E52" s="3">
        <v>82</v>
      </c>
      <c r="F52" s="2">
        <v>11</v>
      </c>
      <c r="G52" s="3">
        <v>5</v>
      </c>
      <c r="H52" s="1">
        <v>73</v>
      </c>
      <c r="I52" s="1">
        <v>17</v>
      </c>
      <c r="J52" s="2">
        <v>65</v>
      </c>
      <c r="K52" s="4">
        <v>6</v>
      </c>
      <c r="L52" s="1">
        <v>57</v>
      </c>
      <c r="M52" s="1">
        <v>6</v>
      </c>
      <c r="N52" s="1">
        <f t="shared" si="0"/>
        <v>82.371111440844359</v>
      </c>
      <c r="O52" s="1">
        <f t="shared" si="1"/>
        <v>434.0357128163534</v>
      </c>
    </row>
    <row r="53" spans="1:15" ht="15.75" customHeight="1" x14ac:dyDescent="0.2">
      <c r="A53" s="1" t="s">
        <v>15</v>
      </c>
      <c r="B53" s="1" t="s">
        <v>26</v>
      </c>
      <c r="C53" s="1" t="s">
        <v>86</v>
      </c>
      <c r="D53" s="2">
        <v>0</v>
      </c>
      <c r="E53" s="3">
        <v>36</v>
      </c>
      <c r="F53" s="2">
        <v>0</v>
      </c>
      <c r="G53" s="3">
        <v>0</v>
      </c>
      <c r="H53" s="1">
        <v>0</v>
      </c>
      <c r="I53" s="1">
        <v>10</v>
      </c>
      <c r="J53" s="2">
        <v>0</v>
      </c>
      <c r="K53" s="4">
        <v>5</v>
      </c>
      <c r="L53" s="1">
        <v>0</v>
      </c>
      <c r="M53" s="1">
        <v>5</v>
      </c>
      <c r="N53" s="1">
        <f t="shared" si="0"/>
        <v>36.345563690772494</v>
      </c>
      <c r="O53" s="1">
        <f t="shared" si="1"/>
        <v>0</v>
      </c>
    </row>
    <row r="54" spans="1:15" ht="15.75" customHeight="1" x14ac:dyDescent="0.2">
      <c r="A54" s="1" t="s">
        <v>15</v>
      </c>
      <c r="B54" s="1" t="s">
        <v>26</v>
      </c>
      <c r="C54" s="1" t="s">
        <v>87</v>
      </c>
      <c r="D54" s="2">
        <v>87</v>
      </c>
      <c r="E54" s="3">
        <v>1403</v>
      </c>
      <c r="F54" s="2">
        <v>17</v>
      </c>
      <c r="G54" s="3">
        <v>111</v>
      </c>
      <c r="H54" s="1">
        <v>11</v>
      </c>
      <c r="I54" s="1">
        <v>346</v>
      </c>
      <c r="J54" s="2">
        <v>16</v>
      </c>
      <c r="K54" s="4">
        <v>155</v>
      </c>
      <c r="L54" s="1">
        <v>1</v>
      </c>
      <c r="M54" s="1">
        <v>105</v>
      </c>
      <c r="N54" s="1">
        <f t="shared" si="0"/>
        <v>1415.8937107000652</v>
      </c>
      <c r="O54" s="1">
        <f t="shared" si="1"/>
        <v>90.077744199108366</v>
      </c>
    </row>
    <row r="55" spans="1:15" ht="15.75" customHeight="1" x14ac:dyDescent="0.2">
      <c r="A55" s="1" t="s">
        <v>15</v>
      </c>
      <c r="B55" s="1" t="s">
        <v>26</v>
      </c>
      <c r="C55" s="1" t="s">
        <v>89</v>
      </c>
      <c r="D55" s="2">
        <v>0</v>
      </c>
      <c r="E55" s="3">
        <v>21</v>
      </c>
      <c r="F55" s="2">
        <v>0</v>
      </c>
      <c r="G55" s="3">
        <v>0</v>
      </c>
      <c r="H55" s="1">
        <v>0</v>
      </c>
      <c r="I55" s="1">
        <v>8</v>
      </c>
      <c r="J55" s="2">
        <v>0</v>
      </c>
      <c r="K55" s="4">
        <v>4</v>
      </c>
      <c r="L55" s="1">
        <v>0</v>
      </c>
      <c r="M55" s="1">
        <v>4</v>
      </c>
      <c r="N55" s="1">
        <f t="shared" si="0"/>
        <v>21.377558326431949</v>
      </c>
      <c r="O55" s="1">
        <f t="shared" si="1"/>
        <v>0</v>
      </c>
    </row>
    <row r="56" spans="1:15" ht="15.75" customHeight="1" x14ac:dyDescent="0.2">
      <c r="A56" s="1" t="s">
        <v>15</v>
      </c>
      <c r="B56" s="1" t="s">
        <v>26</v>
      </c>
      <c r="C56" s="1" t="s">
        <v>90</v>
      </c>
      <c r="D56" s="2">
        <v>6</v>
      </c>
      <c r="E56" s="3">
        <v>137</v>
      </c>
      <c r="F56" s="2">
        <v>0</v>
      </c>
      <c r="G56" s="3">
        <v>8</v>
      </c>
      <c r="H56" s="1">
        <v>2</v>
      </c>
      <c r="I56" s="1">
        <v>35</v>
      </c>
      <c r="J56" s="2">
        <v>0</v>
      </c>
      <c r="K56" s="4">
        <v>15</v>
      </c>
      <c r="L56" s="1">
        <v>0</v>
      </c>
      <c r="M56" s="1">
        <v>11</v>
      </c>
      <c r="N56" s="1">
        <f t="shared" si="0"/>
        <v>138.05071531868279</v>
      </c>
      <c r="O56" s="1">
        <f t="shared" si="1"/>
        <v>6</v>
      </c>
    </row>
    <row r="57" spans="1:15" ht="15.75" customHeight="1" x14ac:dyDescent="0.2">
      <c r="A57" s="1" t="s">
        <v>15</v>
      </c>
      <c r="B57" s="1" t="s">
        <v>26</v>
      </c>
      <c r="C57" s="1" t="s">
        <v>92</v>
      </c>
      <c r="D57" s="2">
        <v>2</v>
      </c>
      <c r="E57" s="3">
        <v>715</v>
      </c>
      <c r="F57" s="2">
        <v>3</v>
      </c>
      <c r="G57" s="3">
        <v>67</v>
      </c>
      <c r="H57" s="1">
        <v>0</v>
      </c>
      <c r="I57" s="1">
        <v>201</v>
      </c>
      <c r="J57" s="2">
        <v>3</v>
      </c>
      <c r="K57" s="4">
        <v>68</v>
      </c>
      <c r="L57" s="1">
        <v>0</v>
      </c>
      <c r="M57" s="1">
        <v>36</v>
      </c>
      <c r="N57" s="1">
        <f t="shared" si="0"/>
        <v>721.34457785443988</v>
      </c>
      <c r="O57" s="1">
        <f t="shared" si="1"/>
        <v>4.6904157598234297</v>
      </c>
    </row>
    <row r="58" spans="1:15" ht="15.75" customHeight="1" x14ac:dyDescent="0.2">
      <c r="A58" s="1" t="s">
        <v>15</v>
      </c>
      <c r="B58" s="1" t="s">
        <v>26</v>
      </c>
      <c r="C58" s="1" t="s">
        <v>93</v>
      </c>
      <c r="D58" s="2">
        <v>0</v>
      </c>
      <c r="E58" s="3">
        <v>35</v>
      </c>
      <c r="F58" s="2">
        <v>0</v>
      </c>
      <c r="G58" s="3">
        <v>2</v>
      </c>
      <c r="H58" s="1">
        <v>0</v>
      </c>
      <c r="I58" s="1">
        <v>10</v>
      </c>
      <c r="J58" s="2">
        <v>0</v>
      </c>
      <c r="K58" s="4">
        <v>7</v>
      </c>
      <c r="L58" s="1">
        <v>0</v>
      </c>
      <c r="M58" s="1">
        <v>6</v>
      </c>
      <c r="N58" s="1">
        <f t="shared" si="0"/>
        <v>35.749125863438955</v>
      </c>
      <c r="O58" s="1">
        <f t="shared" si="1"/>
        <v>0</v>
      </c>
    </row>
    <row r="59" spans="1:15" ht="15.75" customHeight="1" x14ac:dyDescent="0.2">
      <c r="A59" s="1" t="s">
        <v>15</v>
      </c>
      <c r="B59" s="1" t="s">
        <v>26</v>
      </c>
      <c r="C59" s="1" t="s">
        <v>95</v>
      </c>
      <c r="D59" s="2">
        <v>22</v>
      </c>
      <c r="E59" s="3">
        <v>712</v>
      </c>
      <c r="F59" s="2">
        <v>2</v>
      </c>
      <c r="G59" s="3">
        <v>10</v>
      </c>
      <c r="H59" s="1">
        <v>3</v>
      </c>
      <c r="I59" s="1">
        <v>136</v>
      </c>
      <c r="J59" s="2">
        <v>4</v>
      </c>
      <c r="K59" s="4">
        <v>100</v>
      </c>
      <c r="L59" s="1">
        <v>2</v>
      </c>
      <c r="M59" s="1">
        <v>96</v>
      </c>
      <c r="N59" s="1">
        <f t="shared" si="0"/>
        <v>719.05771673767606</v>
      </c>
      <c r="O59" s="1">
        <f t="shared" si="1"/>
        <v>22.449944320643649</v>
      </c>
    </row>
    <row r="60" spans="1:15" ht="15.75" customHeight="1" x14ac:dyDescent="0.2">
      <c r="A60" s="1" t="s">
        <v>15</v>
      </c>
      <c r="B60" s="1" t="s">
        <v>26</v>
      </c>
      <c r="C60" s="1" t="s">
        <v>96</v>
      </c>
      <c r="D60" s="2">
        <v>43</v>
      </c>
      <c r="E60" s="3">
        <v>588</v>
      </c>
      <c r="F60" s="2">
        <v>12</v>
      </c>
      <c r="G60" s="3">
        <v>74</v>
      </c>
      <c r="H60" s="1">
        <v>10</v>
      </c>
      <c r="I60" s="1">
        <v>160</v>
      </c>
      <c r="J60" s="2">
        <v>13</v>
      </c>
      <c r="K60" s="4">
        <v>64</v>
      </c>
      <c r="L60" s="1">
        <v>1</v>
      </c>
      <c r="M60" s="1">
        <v>33</v>
      </c>
      <c r="N60" s="1">
        <f t="shared" si="0"/>
        <v>596.08388671394232</v>
      </c>
      <c r="O60" s="1">
        <f t="shared" si="1"/>
        <v>46.497311750250681</v>
      </c>
    </row>
    <row r="61" spans="1:15" ht="15.75" customHeight="1" x14ac:dyDescent="0.2">
      <c r="A61" s="1" t="s">
        <v>15</v>
      </c>
      <c r="B61" s="1" t="s">
        <v>26</v>
      </c>
      <c r="C61" s="1" t="s">
        <v>97</v>
      </c>
      <c r="D61" s="2">
        <v>0</v>
      </c>
      <c r="E61" s="3">
        <v>211</v>
      </c>
      <c r="F61" s="2">
        <v>1</v>
      </c>
      <c r="G61" s="3">
        <v>13</v>
      </c>
      <c r="H61" s="1">
        <v>0</v>
      </c>
      <c r="I61" s="1">
        <v>56</v>
      </c>
      <c r="J61" s="2">
        <v>1</v>
      </c>
      <c r="K61" s="4">
        <v>22</v>
      </c>
      <c r="L61" s="1">
        <v>0</v>
      </c>
      <c r="M61" s="1">
        <v>16</v>
      </c>
      <c r="N61" s="1">
        <f t="shared" si="0"/>
        <v>212.54176060247548</v>
      </c>
      <c r="O61" s="1">
        <f t="shared" si="1"/>
        <v>1.4142135623730951</v>
      </c>
    </row>
    <row r="62" spans="1:15" ht="15.75" customHeight="1" x14ac:dyDescent="0.2">
      <c r="A62" s="1" t="s">
        <v>15</v>
      </c>
      <c r="B62" s="1" t="s">
        <v>26</v>
      </c>
      <c r="C62" s="1" t="s">
        <v>98</v>
      </c>
      <c r="D62" s="2">
        <v>19</v>
      </c>
      <c r="E62" s="3">
        <v>61</v>
      </c>
      <c r="F62" s="2">
        <v>0</v>
      </c>
      <c r="G62" s="3">
        <v>0</v>
      </c>
      <c r="H62" s="1">
        <v>8</v>
      </c>
      <c r="I62" s="1">
        <v>14</v>
      </c>
      <c r="J62" s="2">
        <v>1</v>
      </c>
      <c r="K62" s="4">
        <v>4</v>
      </c>
      <c r="L62" s="1">
        <v>1</v>
      </c>
      <c r="M62" s="1">
        <v>4</v>
      </c>
      <c r="N62" s="1">
        <f t="shared" si="0"/>
        <v>61.1310068623117</v>
      </c>
      <c r="O62" s="1">
        <f t="shared" si="1"/>
        <v>19.026297590440446</v>
      </c>
    </row>
    <row r="63" spans="1:15" ht="15.75" customHeight="1" x14ac:dyDescent="0.2">
      <c r="A63" s="1" t="s">
        <v>15</v>
      </c>
      <c r="B63" s="1" t="s">
        <v>26</v>
      </c>
      <c r="C63" s="1" t="s">
        <v>99</v>
      </c>
      <c r="D63" s="2">
        <v>0</v>
      </c>
      <c r="E63" s="3">
        <v>99</v>
      </c>
      <c r="F63" s="2">
        <v>0</v>
      </c>
      <c r="G63" s="3">
        <v>6</v>
      </c>
      <c r="H63" s="1">
        <v>0</v>
      </c>
      <c r="I63" s="1">
        <v>26</v>
      </c>
      <c r="J63" s="2">
        <v>0</v>
      </c>
      <c r="K63" s="4">
        <v>14</v>
      </c>
      <c r="L63" s="1">
        <v>0</v>
      </c>
      <c r="M63" s="1">
        <v>11</v>
      </c>
      <c r="N63" s="1">
        <f t="shared" si="0"/>
        <v>100.16486409914407</v>
      </c>
      <c r="O63" s="1">
        <f t="shared" si="1"/>
        <v>0</v>
      </c>
    </row>
    <row r="64" spans="1:15" ht="15.75" customHeight="1" x14ac:dyDescent="0.2">
      <c r="A64" s="1" t="s">
        <v>15</v>
      </c>
      <c r="B64" s="1" t="s">
        <v>26</v>
      </c>
      <c r="C64" s="1" t="s">
        <v>100</v>
      </c>
      <c r="D64" s="2">
        <v>46</v>
      </c>
      <c r="E64" s="3">
        <v>73</v>
      </c>
      <c r="F64" s="2">
        <v>0</v>
      </c>
      <c r="G64" s="3">
        <v>0</v>
      </c>
      <c r="H64" s="1">
        <v>20</v>
      </c>
      <c r="I64" s="1">
        <v>21</v>
      </c>
      <c r="J64" s="2">
        <v>2</v>
      </c>
      <c r="K64" s="4">
        <v>8</v>
      </c>
      <c r="L64" s="1">
        <v>2</v>
      </c>
      <c r="M64" s="1">
        <v>8</v>
      </c>
      <c r="N64" s="1">
        <f t="shared" si="0"/>
        <v>73.437047870948632</v>
      </c>
      <c r="O64" s="1">
        <f t="shared" si="1"/>
        <v>46.043457732885351</v>
      </c>
    </row>
    <row r="65" spans="1:15" ht="15.75" customHeight="1" x14ac:dyDescent="0.2">
      <c r="A65" s="1" t="s">
        <v>15</v>
      </c>
      <c r="B65" s="1" t="s">
        <v>26</v>
      </c>
      <c r="C65" s="1" t="s">
        <v>101</v>
      </c>
      <c r="D65" s="2">
        <v>5</v>
      </c>
      <c r="E65" s="3">
        <v>13</v>
      </c>
      <c r="F65" s="2">
        <v>0</v>
      </c>
      <c r="G65" s="3">
        <v>0</v>
      </c>
      <c r="H65" s="1">
        <v>1</v>
      </c>
      <c r="I65" s="1">
        <v>2</v>
      </c>
      <c r="J65" s="2">
        <v>1</v>
      </c>
      <c r="K65" s="4">
        <v>2</v>
      </c>
      <c r="L65" s="1">
        <v>1</v>
      </c>
      <c r="M65" s="1">
        <v>2</v>
      </c>
      <c r="N65" s="1">
        <f t="shared" si="0"/>
        <v>13.152946437965905</v>
      </c>
      <c r="O65" s="1">
        <f t="shared" si="1"/>
        <v>5.0990195135927845</v>
      </c>
    </row>
    <row r="66" spans="1:15" ht="15.75" customHeight="1" x14ac:dyDescent="0.2">
      <c r="A66" s="1" t="s">
        <v>15</v>
      </c>
      <c r="B66" s="1" t="s">
        <v>26</v>
      </c>
      <c r="C66" s="1" t="s">
        <v>102</v>
      </c>
      <c r="D66" s="2">
        <v>9</v>
      </c>
      <c r="E66" s="3">
        <v>75</v>
      </c>
      <c r="F66" s="2">
        <v>3</v>
      </c>
      <c r="G66" s="3">
        <v>13</v>
      </c>
      <c r="H66" s="1">
        <v>2</v>
      </c>
      <c r="I66" s="1">
        <v>19</v>
      </c>
      <c r="J66" s="2">
        <v>3</v>
      </c>
      <c r="K66" s="4">
        <v>10</v>
      </c>
      <c r="L66" s="1">
        <v>0</v>
      </c>
      <c r="M66" s="1">
        <v>5</v>
      </c>
      <c r="N66" s="1">
        <f t="shared" si="0"/>
        <v>76.772390870676944</v>
      </c>
      <c r="O66" s="1">
        <f t="shared" si="1"/>
        <v>9.9498743710661994</v>
      </c>
    </row>
    <row r="67" spans="1:15" ht="15.75" customHeight="1" x14ac:dyDescent="0.2">
      <c r="A67" s="1" t="s">
        <v>15</v>
      </c>
      <c r="B67" s="1" t="s">
        <v>26</v>
      </c>
      <c r="C67" s="1" t="s">
        <v>103</v>
      </c>
      <c r="D67" s="2">
        <v>13</v>
      </c>
      <c r="E67" s="3">
        <v>20</v>
      </c>
      <c r="F67" s="2">
        <v>0</v>
      </c>
      <c r="G67" s="3">
        <v>0</v>
      </c>
      <c r="H67" s="1">
        <v>3</v>
      </c>
      <c r="I67" s="1">
        <v>5</v>
      </c>
      <c r="J67" s="2">
        <v>1</v>
      </c>
      <c r="K67" s="4">
        <v>3</v>
      </c>
      <c r="L67" s="1">
        <v>1</v>
      </c>
      <c r="M67" s="1">
        <v>3</v>
      </c>
      <c r="N67" s="1">
        <f t="shared" si="0"/>
        <v>20.223748416156685</v>
      </c>
      <c r="O67" s="1">
        <f t="shared" si="1"/>
        <v>13.038404810405298</v>
      </c>
    </row>
    <row r="68" spans="1:15" ht="15.75" customHeight="1" x14ac:dyDescent="0.2">
      <c r="A68" s="1" t="s">
        <v>15</v>
      </c>
      <c r="B68" s="1" t="s">
        <v>26</v>
      </c>
      <c r="C68" s="1" t="s">
        <v>104</v>
      </c>
      <c r="D68" s="2">
        <v>4</v>
      </c>
      <c r="E68" s="3">
        <v>78</v>
      </c>
      <c r="F68" s="2">
        <v>1</v>
      </c>
      <c r="G68" s="3">
        <v>5</v>
      </c>
      <c r="H68" s="1">
        <v>2</v>
      </c>
      <c r="I68" s="1">
        <v>21</v>
      </c>
      <c r="J68" s="2">
        <v>2</v>
      </c>
      <c r="K68" s="4">
        <v>7</v>
      </c>
      <c r="L68" s="1">
        <v>1</v>
      </c>
      <c r="M68" s="1">
        <v>5</v>
      </c>
      <c r="N68" s="1">
        <f t="shared" si="0"/>
        <v>78.4729252672538</v>
      </c>
      <c r="O68" s="1">
        <f t="shared" si="1"/>
        <v>4.5825756949558398</v>
      </c>
    </row>
    <row r="69" spans="1:15" ht="15.75" customHeight="1" x14ac:dyDescent="0.2">
      <c r="A69" s="1" t="s">
        <v>15</v>
      </c>
      <c r="B69" s="1" t="s">
        <v>26</v>
      </c>
      <c r="C69" s="1" t="s">
        <v>105</v>
      </c>
      <c r="D69" s="2">
        <v>5</v>
      </c>
      <c r="E69" s="3">
        <v>97</v>
      </c>
      <c r="F69" s="2">
        <v>1</v>
      </c>
      <c r="G69" s="3">
        <v>7</v>
      </c>
      <c r="H69" s="1">
        <v>0</v>
      </c>
      <c r="I69" s="1">
        <v>24</v>
      </c>
      <c r="J69" s="2">
        <v>1</v>
      </c>
      <c r="K69" s="4">
        <v>11</v>
      </c>
      <c r="L69" s="1">
        <v>0</v>
      </c>
      <c r="M69" s="1">
        <v>8</v>
      </c>
      <c r="N69" s="1">
        <f t="shared" si="0"/>
        <v>97.872365864936569</v>
      </c>
      <c r="O69" s="1">
        <f t="shared" si="1"/>
        <v>5.196152422706632</v>
      </c>
    </row>
    <row r="70" spans="1:15" ht="15.75" customHeight="1" x14ac:dyDescent="0.2">
      <c r="A70" s="1" t="s">
        <v>15</v>
      </c>
      <c r="B70" s="1" t="s">
        <v>26</v>
      </c>
      <c r="C70" s="1" t="s">
        <v>106</v>
      </c>
      <c r="D70" s="2">
        <v>36</v>
      </c>
      <c r="E70" s="3">
        <v>214</v>
      </c>
      <c r="F70" s="2">
        <v>0</v>
      </c>
      <c r="G70" s="3">
        <v>18</v>
      </c>
      <c r="H70" s="1">
        <v>12</v>
      </c>
      <c r="I70" s="1">
        <v>62</v>
      </c>
      <c r="J70" s="2">
        <v>6</v>
      </c>
      <c r="K70" s="4">
        <v>30</v>
      </c>
      <c r="L70" s="1">
        <v>6</v>
      </c>
      <c r="M70" s="1">
        <v>21</v>
      </c>
      <c r="N70" s="1">
        <f t="shared" si="0"/>
        <v>216.84095554115234</v>
      </c>
      <c r="O70" s="1">
        <f t="shared" si="1"/>
        <v>36.496575181789318</v>
      </c>
    </row>
    <row r="71" spans="1:15" ht="15.75" customHeight="1" x14ac:dyDescent="0.2">
      <c r="A71" s="1" t="s">
        <v>15</v>
      </c>
      <c r="B71" s="1" t="s">
        <v>26</v>
      </c>
      <c r="C71" s="1" t="s">
        <v>107</v>
      </c>
      <c r="D71" s="2">
        <v>0</v>
      </c>
      <c r="E71" s="3">
        <v>36</v>
      </c>
      <c r="F71" s="2">
        <v>0</v>
      </c>
      <c r="G71" s="3">
        <v>0</v>
      </c>
      <c r="H71" s="1">
        <v>0</v>
      </c>
      <c r="I71" s="1">
        <v>13</v>
      </c>
      <c r="J71" s="2">
        <v>0</v>
      </c>
      <c r="K71" s="4">
        <v>6</v>
      </c>
      <c r="L71" s="1">
        <v>0</v>
      </c>
      <c r="M71" s="1">
        <v>6</v>
      </c>
      <c r="N71" s="1">
        <f t="shared" si="0"/>
        <v>36.496575181789318</v>
      </c>
      <c r="O71" s="1">
        <f t="shared" si="1"/>
        <v>0</v>
      </c>
    </row>
    <row r="72" spans="1:15" ht="15.75" customHeight="1" x14ac:dyDescent="0.2">
      <c r="A72" s="1" t="s">
        <v>15</v>
      </c>
      <c r="B72" s="1" t="s">
        <v>26</v>
      </c>
      <c r="C72" s="1" t="s">
        <v>108</v>
      </c>
      <c r="D72" s="2">
        <v>27</v>
      </c>
      <c r="E72" s="3">
        <v>141</v>
      </c>
      <c r="F72" s="2">
        <v>0</v>
      </c>
      <c r="G72" s="3">
        <v>10</v>
      </c>
      <c r="H72" s="1">
        <v>3</v>
      </c>
      <c r="I72" s="1">
        <v>38</v>
      </c>
      <c r="J72" s="2">
        <v>1</v>
      </c>
      <c r="K72" s="4">
        <v>19</v>
      </c>
      <c r="L72" s="1">
        <v>1</v>
      </c>
      <c r="M72" s="1">
        <v>14</v>
      </c>
      <c r="N72" s="1">
        <f t="shared" si="0"/>
        <v>142.62538343506742</v>
      </c>
      <c r="O72" s="1">
        <f t="shared" si="1"/>
        <v>27.018512172212592</v>
      </c>
    </row>
    <row r="73" spans="1:15" ht="15.75" customHeight="1" x14ac:dyDescent="0.2">
      <c r="A73" s="1" t="s">
        <v>15</v>
      </c>
      <c r="B73" s="1" t="s">
        <v>26</v>
      </c>
      <c r="C73" s="1" t="s">
        <v>109</v>
      </c>
      <c r="D73" s="2">
        <v>1</v>
      </c>
      <c r="E73" s="3">
        <v>180</v>
      </c>
      <c r="F73" s="2">
        <v>2</v>
      </c>
      <c r="G73" s="3">
        <v>16</v>
      </c>
      <c r="H73" s="1">
        <v>1</v>
      </c>
      <c r="I73" s="1">
        <v>45</v>
      </c>
      <c r="J73" s="2">
        <v>2</v>
      </c>
      <c r="K73" s="4">
        <v>13</v>
      </c>
      <c r="L73" s="1">
        <v>0</v>
      </c>
      <c r="M73" s="1">
        <v>6</v>
      </c>
      <c r="N73" s="1">
        <f t="shared" si="0"/>
        <v>181.17670931993439</v>
      </c>
      <c r="O73" s="1">
        <f t="shared" si="1"/>
        <v>3</v>
      </c>
    </row>
    <row r="74" spans="1:15" ht="15.75" customHeight="1" x14ac:dyDescent="0.2">
      <c r="A74" s="1" t="s">
        <v>15</v>
      </c>
      <c r="B74" s="1" t="s">
        <v>26</v>
      </c>
      <c r="C74" s="1" t="s">
        <v>110</v>
      </c>
      <c r="D74" s="2">
        <v>4</v>
      </c>
      <c r="E74" s="3">
        <v>558</v>
      </c>
      <c r="F74" s="2">
        <v>1</v>
      </c>
      <c r="G74" s="3">
        <v>31</v>
      </c>
      <c r="H74" s="1">
        <v>1</v>
      </c>
      <c r="I74" s="1">
        <v>138</v>
      </c>
      <c r="J74" s="2">
        <v>1</v>
      </c>
      <c r="K74" s="4">
        <v>49</v>
      </c>
      <c r="L74" s="1">
        <v>0</v>
      </c>
      <c r="M74" s="1">
        <v>34</v>
      </c>
      <c r="N74" s="1">
        <f t="shared" si="0"/>
        <v>561.0044563102864</v>
      </c>
      <c r="O74" s="1">
        <f t="shared" si="1"/>
        <v>4.2426406871192848</v>
      </c>
    </row>
    <row r="75" spans="1:15" ht="15.75" customHeight="1" x14ac:dyDescent="0.2">
      <c r="A75" s="1" t="s">
        <v>15</v>
      </c>
      <c r="B75" s="1" t="s">
        <v>26</v>
      </c>
      <c r="C75" s="1" t="s">
        <v>111</v>
      </c>
      <c r="D75" s="2">
        <v>24</v>
      </c>
      <c r="E75" s="3">
        <v>110</v>
      </c>
      <c r="F75" s="2">
        <v>1</v>
      </c>
      <c r="G75" s="3">
        <v>13</v>
      </c>
      <c r="H75" s="1">
        <v>14</v>
      </c>
      <c r="I75" s="1">
        <v>41</v>
      </c>
      <c r="J75" s="2">
        <v>10</v>
      </c>
      <c r="K75" s="4">
        <v>20</v>
      </c>
      <c r="L75" s="1">
        <v>9</v>
      </c>
      <c r="M75" s="1">
        <v>14</v>
      </c>
      <c r="N75" s="1">
        <f t="shared" si="0"/>
        <v>112.55665240224586</v>
      </c>
      <c r="O75" s="1">
        <f t="shared" si="1"/>
        <v>26.019223662515376</v>
      </c>
    </row>
    <row r="76" spans="1:15" ht="15.75" customHeight="1" x14ac:dyDescent="0.2">
      <c r="A76" s="1" t="s">
        <v>15</v>
      </c>
      <c r="B76" s="1" t="s">
        <v>26</v>
      </c>
      <c r="C76" s="1" t="s">
        <v>112</v>
      </c>
      <c r="D76" s="2">
        <v>32</v>
      </c>
      <c r="E76" s="3">
        <v>903</v>
      </c>
      <c r="F76" s="2">
        <v>1</v>
      </c>
      <c r="G76" s="3">
        <v>105</v>
      </c>
      <c r="H76" s="1">
        <v>7</v>
      </c>
      <c r="I76" s="1">
        <v>240</v>
      </c>
      <c r="J76" s="2">
        <v>1</v>
      </c>
      <c r="K76" s="4">
        <v>90</v>
      </c>
      <c r="L76" s="1">
        <v>0</v>
      </c>
      <c r="M76" s="1">
        <v>38</v>
      </c>
      <c r="N76" s="1">
        <f t="shared" si="0"/>
        <v>913.52832468402426</v>
      </c>
      <c r="O76" s="1">
        <f t="shared" si="1"/>
        <v>32.03123475609393</v>
      </c>
    </row>
    <row r="77" spans="1:15" ht="15.75" customHeight="1" x14ac:dyDescent="0.2">
      <c r="A77" s="1" t="s">
        <v>15</v>
      </c>
      <c r="B77" s="1" t="s">
        <v>26</v>
      </c>
      <c r="C77" s="1" t="s">
        <v>113</v>
      </c>
      <c r="D77" s="2">
        <v>17</v>
      </c>
      <c r="E77" s="3">
        <v>592</v>
      </c>
      <c r="F77" s="2">
        <v>6</v>
      </c>
      <c r="G77" s="3">
        <v>72</v>
      </c>
      <c r="H77" s="1">
        <v>7</v>
      </c>
      <c r="I77" s="1">
        <v>158</v>
      </c>
      <c r="J77" s="2">
        <v>6</v>
      </c>
      <c r="K77" s="4">
        <v>60</v>
      </c>
      <c r="L77" s="1">
        <v>0</v>
      </c>
      <c r="M77" s="1">
        <v>27</v>
      </c>
      <c r="N77" s="1">
        <f t="shared" si="0"/>
        <v>599.37300573182301</v>
      </c>
      <c r="O77" s="1">
        <f t="shared" si="1"/>
        <v>19</v>
      </c>
    </row>
    <row r="78" spans="1:15" ht="15.75" customHeight="1" x14ac:dyDescent="0.2">
      <c r="A78" s="1" t="s">
        <v>15</v>
      </c>
      <c r="B78" s="1" t="s">
        <v>26</v>
      </c>
      <c r="C78" s="1" t="s">
        <v>114</v>
      </c>
      <c r="D78" s="2">
        <v>0</v>
      </c>
      <c r="E78" s="3">
        <v>28</v>
      </c>
      <c r="F78" s="2">
        <v>0</v>
      </c>
      <c r="G78" s="3">
        <v>2</v>
      </c>
      <c r="H78" s="1">
        <v>0</v>
      </c>
      <c r="I78" s="1">
        <v>9</v>
      </c>
      <c r="J78" s="2">
        <v>0</v>
      </c>
      <c r="K78" s="4">
        <v>4</v>
      </c>
      <c r="L78" s="1">
        <v>0</v>
      </c>
      <c r="M78" s="1">
        <v>3</v>
      </c>
      <c r="N78" s="1">
        <f t="shared" si="0"/>
        <v>28.354893757515651</v>
      </c>
      <c r="O78" s="1">
        <f t="shared" si="1"/>
        <v>0</v>
      </c>
    </row>
    <row r="79" spans="1:15" ht="15.75" customHeight="1" x14ac:dyDescent="0.2">
      <c r="A79" s="1" t="s">
        <v>15</v>
      </c>
      <c r="B79" s="1" t="s">
        <v>26</v>
      </c>
      <c r="C79" s="1" t="s">
        <v>115</v>
      </c>
      <c r="D79" s="2">
        <v>0</v>
      </c>
      <c r="E79" s="3">
        <v>21</v>
      </c>
      <c r="F79" s="2">
        <v>0</v>
      </c>
      <c r="G79" s="3">
        <v>4</v>
      </c>
      <c r="H79" s="1">
        <v>0</v>
      </c>
      <c r="I79" s="1">
        <v>6</v>
      </c>
      <c r="J79" s="2">
        <v>0</v>
      </c>
      <c r="K79" s="4">
        <v>5</v>
      </c>
      <c r="L79" s="1">
        <v>0</v>
      </c>
      <c r="M79" s="1">
        <v>3</v>
      </c>
      <c r="N79" s="1">
        <f t="shared" si="0"/>
        <v>21.95449840010015</v>
      </c>
      <c r="O79" s="1">
        <f t="shared" si="1"/>
        <v>0</v>
      </c>
    </row>
    <row r="80" spans="1:15" ht="15.75" customHeight="1" x14ac:dyDescent="0.2">
      <c r="A80" s="1" t="s">
        <v>15</v>
      </c>
      <c r="B80" s="1" t="s">
        <v>26</v>
      </c>
      <c r="C80" s="1" t="s">
        <v>116</v>
      </c>
      <c r="D80" s="2">
        <v>0</v>
      </c>
      <c r="E80" s="3">
        <v>8</v>
      </c>
      <c r="F80" s="2">
        <v>0</v>
      </c>
      <c r="G80" s="3">
        <v>0</v>
      </c>
      <c r="H80" s="1">
        <v>0</v>
      </c>
      <c r="I80" s="1">
        <v>2</v>
      </c>
      <c r="J80" s="2">
        <v>0</v>
      </c>
      <c r="K80" s="4">
        <v>2</v>
      </c>
      <c r="L80" s="1">
        <v>0</v>
      </c>
      <c r="M80" s="1">
        <v>2</v>
      </c>
      <c r="N80" s="1">
        <f t="shared" si="0"/>
        <v>8.2462112512353212</v>
      </c>
      <c r="O80" s="1">
        <f t="shared" si="1"/>
        <v>0</v>
      </c>
    </row>
    <row r="81" spans="1:15" ht="15.75" customHeight="1" x14ac:dyDescent="0.2">
      <c r="A81" s="1" t="s">
        <v>15</v>
      </c>
      <c r="B81" s="1" t="s">
        <v>26</v>
      </c>
      <c r="C81" s="1" t="s">
        <v>117</v>
      </c>
      <c r="D81" s="2">
        <v>1</v>
      </c>
      <c r="E81" s="3">
        <v>103</v>
      </c>
      <c r="F81" s="2">
        <v>2</v>
      </c>
      <c r="G81" s="3">
        <v>14</v>
      </c>
      <c r="H81" s="1">
        <v>1</v>
      </c>
      <c r="I81" s="1">
        <v>29</v>
      </c>
      <c r="J81" s="2">
        <v>2</v>
      </c>
      <c r="K81" s="4">
        <v>10</v>
      </c>
      <c r="L81" s="1">
        <v>0</v>
      </c>
      <c r="M81" s="1">
        <v>4</v>
      </c>
      <c r="N81" s="1">
        <f t="shared" si="0"/>
        <v>104.42700800080408</v>
      </c>
      <c r="O81" s="1">
        <f t="shared" si="1"/>
        <v>3</v>
      </c>
    </row>
    <row r="82" spans="1:15" ht="15.75" customHeight="1" x14ac:dyDescent="0.2">
      <c r="A82" s="1" t="s">
        <v>15</v>
      </c>
      <c r="B82" s="1" t="s">
        <v>26</v>
      </c>
      <c r="C82" s="1" t="s">
        <v>118</v>
      </c>
      <c r="D82" s="2">
        <v>0</v>
      </c>
      <c r="E82" s="3">
        <v>160</v>
      </c>
      <c r="F82" s="2">
        <v>0</v>
      </c>
      <c r="G82" s="3">
        <v>8</v>
      </c>
      <c r="H82" s="1">
        <v>0</v>
      </c>
      <c r="I82" s="1">
        <v>43</v>
      </c>
      <c r="J82" s="2">
        <v>0</v>
      </c>
      <c r="K82" s="4">
        <v>14</v>
      </c>
      <c r="L82" s="1">
        <v>0</v>
      </c>
      <c r="M82" s="1">
        <v>10</v>
      </c>
      <c r="N82" s="1">
        <f t="shared" si="0"/>
        <v>160.81044742180154</v>
      </c>
      <c r="O82" s="1">
        <f t="shared" si="1"/>
        <v>0</v>
      </c>
    </row>
    <row r="83" spans="1:15" ht="15.75" customHeight="1" x14ac:dyDescent="0.2">
      <c r="A83" s="1" t="s">
        <v>15</v>
      </c>
      <c r="B83" s="1" t="s">
        <v>26</v>
      </c>
      <c r="C83" s="1" t="s">
        <v>119</v>
      </c>
      <c r="D83" s="2">
        <v>18</v>
      </c>
      <c r="E83" s="3">
        <v>365</v>
      </c>
      <c r="F83" s="2">
        <v>4</v>
      </c>
      <c r="G83" s="3">
        <v>34</v>
      </c>
      <c r="H83" s="1">
        <v>5</v>
      </c>
      <c r="I83" s="1">
        <v>105</v>
      </c>
      <c r="J83" s="2">
        <v>7</v>
      </c>
      <c r="K83" s="4">
        <v>31</v>
      </c>
      <c r="L83" s="1">
        <v>3</v>
      </c>
      <c r="M83" s="1">
        <v>16</v>
      </c>
      <c r="N83" s="1">
        <f t="shared" si="0"/>
        <v>367.88857008610637</v>
      </c>
      <c r="O83" s="1">
        <f t="shared" si="1"/>
        <v>19.723082923316021</v>
      </c>
    </row>
    <row r="84" spans="1:15" ht="15.75" customHeight="1" x14ac:dyDescent="0.2">
      <c r="A84" s="1" t="s">
        <v>15</v>
      </c>
      <c r="B84" s="1" t="s">
        <v>26</v>
      </c>
      <c r="C84" s="1" t="s">
        <v>120</v>
      </c>
      <c r="D84" s="2">
        <v>0</v>
      </c>
      <c r="E84" s="3">
        <v>19</v>
      </c>
      <c r="F84" s="2">
        <v>0</v>
      </c>
      <c r="G84" s="3">
        <v>0</v>
      </c>
      <c r="H84" s="1">
        <v>0</v>
      </c>
      <c r="I84" s="1">
        <v>6</v>
      </c>
      <c r="J84" s="2">
        <v>0</v>
      </c>
      <c r="K84" s="4">
        <v>4</v>
      </c>
      <c r="L84" s="1">
        <v>0</v>
      </c>
      <c r="M84" s="1">
        <v>4</v>
      </c>
      <c r="N84" s="1">
        <f t="shared" si="0"/>
        <v>19.416487838947599</v>
      </c>
      <c r="O84" s="1">
        <f t="shared" si="1"/>
        <v>0</v>
      </c>
    </row>
    <row r="85" spans="1:15" ht="15.75" customHeight="1" x14ac:dyDescent="0.2">
      <c r="A85" s="1" t="s">
        <v>15</v>
      </c>
      <c r="B85" s="1" t="s">
        <v>26</v>
      </c>
      <c r="C85" s="1" t="s">
        <v>121</v>
      </c>
      <c r="D85" s="2">
        <v>0</v>
      </c>
      <c r="E85" s="3">
        <v>11</v>
      </c>
      <c r="F85" s="2">
        <v>0</v>
      </c>
      <c r="G85" s="3">
        <v>0</v>
      </c>
      <c r="H85" s="1">
        <v>0</v>
      </c>
      <c r="I85" s="1">
        <v>3</v>
      </c>
      <c r="J85" s="2">
        <v>0</v>
      </c>
      <c r="K85" s="4">
        <v>2</v>
      </c>
      <c r="L85" s="1">
        <v>0</v>
      </c>
      <c r="M85" s="1">
        <v>2</v>
      </c>
      <c r="N85" s="1">
        <f t="shared" si="0"/>
        <v>11.180339887498949</v>
      </c>
      <c r="O85" s="1">
        <f t="shared" si="1"/>
        <v>0</v>
      </c>
    </row>
    <row r="86" spans="1:15" ht="15.75" customHeight="1" x14ac:dyDescent="0.2">
      <c r="A86" s="1" t="s">
        <v>15</v>
      </c>
      <c r="B86" s="1" t="s">
        <v>26</v>
      </c>
      <c r="C86" s="1" t="s">
        <v>122</v>
      </c>
      <c r="D86" s="2">
        <v>28</v>
      </c>
      <c r="E86" s="3">
        <v>174</v>
      </c>
      <c r="F86" s="2">
        <v>4</v>
      </c>
      <c r="G86" s="3">
        <v>10</v>
      </c>
      <c r="H86" s="1">
        <v>7</v>
      </c>
      <c r="I86" s="1">
        <v>44</v>
      </c>
      <c r="J86" s="2">
        <v>3</v>
      </c>
      <c r="K86" s="4">
        <v>17</v>
      </c>
      <c r="L86" s="1">
        <v>0</v>
      </c>
      <c r="M86" s="1">
        <v>13</v>
      </c>
      <c r="N86" s="1">
        <f t="shared" si="0"/>
        <v>175.11424842085239</v>
      </c>
      <c r="O86" s="1">
        <f t="shared" si="1"/>
        <v>28.442925306655784</v>
      </c>
    </row>
    <row r="87" spans="1:15" ht="15.75" customHeight="1" x14ac:dyDescent="0.2">
      <c r="A87" s="1" t="s">
        <v>15</v>
      </c>
      <c r="B87" s="1" t="s">
        <v>26</v>
      </c>
      <c r="C87" s="1" t="s">
        <v>123</v>
      </c>
      <c r="D87" s="2">
        <v>0</v>
      </c>
      <c r="E87" s="3">
        <v>25</v>
      </c>
      <c r="F87" s="2">
        <v>0</v>
      </c>
      <c r="G87" s="3">
        <v>2</v>
      </c>
      <c r="H87" s="1">
        <v>0</v>
      </c>
      <c r="I87" s="1">
        <v>10</v>
      </c>
      <c r="J87" s="2">
        <v>0</v>
      </c>
      <c r="K87" s="4">
        <v>6</v>
      </c>
      <c r="L87" s="1">
        <v>0</v>
      </c>
      <c r="M87" s="1">
        <v>5</v>
      </c>
      <c r="N87" s="1">
        <f t="shared" si="0"/>
        <v>25.787593916455254</v>
      </c>
      <c r="O87" s="1">
        <f t="shared" si="1"/>
        <v>0</v>
      </c>
    </row>
    <row r="88" spans="1:15" ht="15.75" customHeight="1" x14ac:dyDescent="0.2">
      <c r="A88" s="1" t="s">
        <v>15</v>
      </c>
      <c r="B88" s="1" t="s">
        <v>124</v>
      </c>
      <c r="C88" s="1" t="s">
        <v>125</v>
      </c>
      <c r="D88" s="2">
        <v>16</v>
      </c>
      <c r="E88" s="3">
        <v>55</v>
      </c>
      <c r="F88" s="2">
        <v>1</v>
      </c>
      <c r="G88" s="3">
        <v>11</v>
      </c>
      <c r="H88" s="1">
        <v>4</v>
      </c>
      <c r="I88" s="1">
        <v>16</v>
      </c>
      <c r="J88" s="2">
        <v>2</v>
      </c>
      <c r="K88" s="4">
        <v>9</v>
      </c>
      <c r="L88" s="1">
        <v>1</v>
      </c>
      <c r="M88" s="1">
        <v>4</v>
      </c>
      <c r="N88" s="1">
        <f t="shared" si="0"/>
        <v>56.806689746895124</v>
      </c>
      <c r="O88" s="1">
        <f t="shared" si="1"/>
        <v>16.15549442140351</v>
      </c>
    </row>
    <row r="89" spans="1:15" ht="15.75" customHeight="1" x14ac:dyDescent="0.2">
      <c r="A89" s="1" t="s">
        <v>15</v>
      </c>
      <c r="B89" s="1" t="s">
        <v>124</v>
      </c>
      <c r="C89" s="1" t="s">
        <v>126</v>
      </c>
      <c r="D89" s="2">
        <v>0</v>
      </c>
      <c r="E89" s="3">
        <v>215</v>
      </c>
      <c r="F89" s="2">
        <v>0</v>
      </c>
      <c r="G89" s="3">
        <v>20</v>
      </c>
      <c r="H89" s="1">
        <v>0</v>
      </c>
      <c r="I89" s="1">
        <v>58</v>
      </c>
      <c r="J89" s="2">
        <v>0</v>
      </c>
      <c r="K89" s="4">
        <v>27</v>
      </c>
      <c r="L89" s="1">
        <v>0</v>
      </c>
      <c r="M89" s="1">
        <v>17</v>
      </c>
      <c r="N89" s="1">
        <f t="shared" si="0"/>
        <v>217.60974242896387</v>
      </c>
      <c r="O89" s="1">
        <f t="shared" si="1"/>
        <v>0</v>
      </c>
    </row>
    <row r="90" spans="1:15" ht="15.75" customHeight="1" x14ac:dyDescent="0.2">
      <c r="A90" s="1" t="s">
        <v>15</v>
      </c>
      <c r="B90" s="1" t="s">
        <v>124</v>
      </c>
      <c r="C90" s="1" t="s">
        <v>127</v>
      </c>
      <c r="D90" s="2">
        <v>0</v>
      </c>
      <c r="E90" s="3">
        <v>48</v>
      </c>
      <c r="F90" s="2">
        <v>0</v>
      </c>
      <c r="G90" s="3">
        <v>0</v>
      </c>
      <c r="H90" s="1">
        <v>0</v>
      </c>
      <c r="I90" s="1">
        <v>13</v>
      </c>
      <c r="J90" s="2">
        <v>0</v>
      </c>
      <c r="K90" s="4">
        <v>6</v>
      </c>
      <c r="L90" s="1">
        <v>0</v>
      </c>
      <c r="M90" s="1">
        <v>6</v>
      </c>
      <c r="N90" s="1">
        <f t="shared" si="0"/>
        <v>48.373546489791295</v>
      </c>
      <c r="O90" s="1">
        <f t="shared" si="1"/>
        <v>0</v>
      </c>
    </row>
    <row r="91" spans="1:15" ht="15.75" customHeight="1" x14ac:dyDescent="0.2">
      <c r="A91" s="1" t="s">
        <v>15</v>
      </c>
      <c r="B91" s="1" t="s">
        <v>124</v>
      </c>
      <c r="C91" s="1" t="s">
        <v>128</v>
      </c>
      <c r="D91" s="2">
        <v>0</v>
      </c>
      <c r="E91" s="3">
        <v>64</v>
      </c>
      <c r="F91" s="2">
        <v>0</v>
      </c>
      <c r="G91" s="3">
        <v>6</v>
      </c>
      <c r="H91" s="1">
        <v>0</v>
      </c>
      <c r="I91" s="1">
        <v>20</v>
      </c>
      <c r="J91" s="2">
        <v>0</v>
      </c>
      <c r="K91" s="4">
        <v>9</v>
      </c>
      <c r="L91" s="1">
        <v>0</v>
      </c>
      <c r="M91" s="1">
        <v>6</v>
      </c>
      <c r="N91" s="1">
        <f t="shared" si="0"/>
        <v>64.907626670523086</v>
      </c>
      <c r="O91" s="1">
        <f t="shared" si="1"/>
        <v>0</v>
      </c>
    </row>
    <row r="92" spans="1:15" ht="15.75" customHeight="1" x14ac:dyDescent="0.2">
      <c r="A92" s="1" t="s">
        <v>15</v>
      </c>
      <c r="B92" s="1" t="s">
        <v>124</v>
      </c>
      <c r="C92" s="1" t="s">
        <v>129</v>
      </c>
      <c r="D92" s="2">
        <v>0</v>
      </c>
      <c r="E92" s="3">
        <v>176</v>
      </c>
      <c r="F92" s="2">
        <v>1</v>
      </c>
      <c r="G92" s="3">
        <v>21</v>
      </c>
      <c r="H92" s="1">
        <v>0</v>
      </c>
      <c r="I92" s="1">
        <v>45</v>
      </c>
      <c r="J92" s="2">
        <v>1</v>
      </c>
      <c r="K92" s="4">
        <v>24</v>
      </c>
      <c r="L92" s="1">
        <v>0</v>
      </c>
      <c r="M92" s="1">
        <v>14</v>
      </c>
      <c r="N92" s="1">
        <f t="shared" si="0"/>
        <v>178.86587153506954</v>
      </c>
      <c r="O92" s="1">
        <f t="shared" si="1"/>
        <v>1.4142135623730951</v>
      </c>
    </row>
    <row r="93" spans="1:15" ht="15.75" customHeight="1" x14ac:dyDescent="0.2">
      <c r="A93" s="1" t="s">
        <v>15</v>
      </c>
      <c r="B93" s="1" t="s">
        <v>124</v>
      </c>
      <c r="C93" s="1" t="s">
        <v>130</v>
      </c>
      <c r="D93" s="2">
        <v>0</v>
      </c>
      <c r="E93" s="3">
        <v>78</v>
      </c>
      <c r="F93" s="2">
        <v>0</v>
      </c>
      <c r="G93" s="3">
        <v>0</v>
      </c>
      <c r="H93" s="1">
        <v>0</v>
      </c>
      <c r="I93" s="1">
        <v>17</v>
      </c>
      <c r="J93" s="2">
        <v>0</v>
      </c>
      <c r="K93" s="4">
        <v>5</v>
      </c>
      <c r="L93" s="1">
        <v>0</v>
      </c>
      <c r="M93" s="1">
        <v>5</v>
      </c>
      <c r="N93" s="1">
        <f t="shared" si="0"/>
        <v>78.160092118676531</v>
      </c>
      <c r="O93" s="1">
        <f t="shared" si="1"/>
        <v>0</v>
      </c>
    </row>
    <row r="94" spans="1:15" ht="15.75" customHeight="1" x14ac:dyDescent="0.2">
      <c r="A94" s="1" t="s">
        <v>15</v>
      </c>
      <c r="B94" s="1" t="s">
        <v>124</v>
      </c>
      <c r="C94" s="1" t="s">
        <v>131</v>
      </c>
      <c r="D94" s="2">
        <v>0</v>
      </c>
      <c r="E94" s="3">
        <v>75</v>
      </c>
      <c r="F94" s="2">
        <v>0</v>
      </c>
      <c r="G94" s="3">
        <v>2</v>
      </c>
      <c r="H94" s="1">
        <v>0</v>
      </c>
      <c r="I94" s="1">
        <v>16</v>
      </c>
      <c r="J94" s="2">
        <v>0</v>
      </c>
      <c r="K94" s="4">
        <v>6</v>
      </c>
      <c r="L94" s="1">
        <v>0</v>
      </c>
      <c r="M94" s="1">
        <v>5</v>
      </c>
      <c r="N94" s="1">
        <f t="shared" si="0"/>
        <v>75.266194270734857</v>
      </c>
      <c r="O94" s="1">
        <f t="shared" si="1"/>
        <v>0</v>
      </c>
    </row>
    <row r="95" spans="1:15" ht="15.75" customHeight="1" x14ac:dyDescent="0.2">
      <c r="A95" s="1" t="s">
        <v>15</v>
      </c>
      <c r="B95" s="1" t="s">
        <v>124</v>
      </c>
      <c r="C95" s="1" t="s">
        <v>132</v>
      </c>
      <c r="D95" s="2">
        <v>0</v>
      </c>
      <c r="E95" s="3">
        <v>111</v>
      </c>
      <c r="F95" s="2">
        <v>0</v>
      </c>
      <c r="G95" s="3">
        <v>14</v>
      </c>
      <c r="H95" s="1">
        <v>0</v>
      </c>
      <c r="I95" s="1">
        <v>33</v>
      </c>
      <c r="J95" s="2">
        <v>0</v>
      </c>
      <c r="K95" s="4">
        <v>16</v>
      </c>
      <c r="L95" s="1">
        <v>0</v>
      </c>
      <c r="M95" s="1">
        <v>9</v>
      </c>
      <c r="N95" s="1">
        <f t="shared" si="0"/>
        <v>113.01769772916099</v>
      </c>
      <c r="O95" s="1">
        <f t="shared" si="1"/>
        <v>0</v>
      </c>
    </row>
    <row r="96" spans="1:15" ht="15.75" customHeight="1" x14ac:dyDescent="0.2">
      <c r="A96" s="1" t="s">
        <v>15</v>
      </c>
      <c r="B96" s="1" t="s">
        <v>133</v>
      </c>
      <c r="C96" s="1" t="s">
        <v>134</v>
      </c>
      <c r="D96" s="2">
        <v>0</v>
      </c>
      <c r="E96" s="3">
        <v>5</v>
      </c>
      <c r="F96" s="2">
        <v>0</v>
      </c>
      <c r="G96" s="3">
        <v>0</v>
      </c>
      <c r="H96" s="1">
        <v>0</v>
      </c>
      <c r="I96" s="1">
        <v>2</v>
      </c>
      <c r="J96" s="2">
        <v>0</v>
      </c>
      <c r="K96" s="4">
        <v>2</v>
      </c>
      <c r="L96" s="1">
        <v>0</v>
      </c>
      <c r="M96" s="1">
        <v>2</v>
      </c>
      <c r="N96" s="1">
        <f t="shared" si="0"/>
        <v>5.3851648071345037</v>
      </c>
      <c r="O96" s="1">
        <f t="shared" si="1"/>
        <v>0</v>
      </c>
    </row>
    <row r="97" spans="1:15" ht="15.75" customHeight="1" x14ac:dyDescent="0.2">
      <c r="A97" s="1" t="s">
        <v>15</v>
      </c>
      <c r="B97" s="1" t="s">
        <v>133</v>
      </c>
      <c r="C97" s="1" t="s">
        <v>135</v>
      </c>
      <c r="D97" s="2">
        <v>0</v>
      </c>
      <c r="E97" s="3">
        <v>303</v>
      </c>
      <c r="F97" s="2">
        <v>0</v>
      </c>
      <c r="G97" s="3">
        <v>46</v>
      </c>
      <c r="H97" s="1">
        <v>0</v>
      </c>
      <c r="I97" s="1">
        <v>67</v>
      </c>
      <c r="J97" s="2">
        <v>0</v>
      </c>
      <c r="K97" s="4">
        <v>41</v>
      </c>
      <c r="L97" s="1">
        <v>0</v>
      </c>
      <c r="M97" s="1">
        <v>18</v>
      </c>
      <c r="N97" s="1">
        <f t="shared" si="0"/>
        <v>309.20219921598232</v>
      </c>
      <c r="O97" s="1">
        <f t="shared" si="1"/>
        <v>0</v>
      </c>
    </row>
    <row r="98" spans="1:15" ht="15.75" customHeight="1" x14ac:dyDescent="0.2">
      <c r="A98" s="1" t="s">
        <v>15</v>
      </c>
      <c r="B98" s="1" t="s">
        <v>133</v>
      </c>
      <c r="C98" s="1" t="s">
        <v>136</v>
      </c>
      <c r="D98" s="2">
        <v>0</v>
      </c>
      <c r="E98" s="3">
        <v>26</v>
      </c>
      <c r="F98" s="2">
        <v>0</v>
      </c>
      <c r="G98" s="3">
        <v>0</v>
      </c>
      <c r="H98" s="1">
        <v>0</v>
      </c>
      <c r="I98" s="1">
        <v>7</v>
      </c>
      <c r="J98" s="2">
        <v>0</v>
      </c>
      <c r="K98" s="4">
        <v>5</v>
      </c>
      <c r="L98" s="1">
        <v>0</v>
      </c>
      <c r="M98" s="1">
        <v>5</v>
      </c>
      <c r="N98" s="1">
        <f t="shared" si="0"/>
        <v>26.476404589747453</v>
      </c>
      <c r="O98" s="1">
        <f t="shared" si="1"/>
        <v>0</v>
      </c>
    </row>
    <row r="99" spans="1:15" ht="15.75" customHeight="1" x14ac:dyDescent="0.2">
      <c r="A99" s="1" t="s">
        <v>15</v>
      </c>
      <c r="B99" s="1" t="s">
        <v>133</v>
      </c>
      <c r="C99" s="1" t="s">
        <v>137</v>
      </c>
      <c r="D99" s="2">
        <v>0</v>
      </c>
      <c r="E99" s="3">
        <v>169</v>
      </c>
      <c r="F99" s="2">
        <v>0</v>
      </c>
      <c r="G99" s="3">
        <v>26</v>
      </c>
      <c r="H99" s="1">
        <v>0</v>
      </c>
      <c r="I99" s="1">
        <v>44</v>
      </c>
      <c r="J99" s="2">
        <v>0</v>
      </c>
      <c r="K99" s="4">
        <v>18</v>
      </c>
      <c r="L99" s="1">
        <v>0</v>
      </c>
      <c r="M99" s="1">
        <v>5</v>
      </c>
      <c r="N99" s="1">
        <f t="shared" si="0"/>
        <v>171.93312653470826</v>
      </c>
      <c r="O99" s="1">
        <f t="shared" si="1"/>
        <v>0</v>
      </c>
    </row>
    <row r="100" spans="1:15" ht="15.75" customHeight="1" x14ac:dyDescent="0.2">
      <c r="A100" s="1" t="s">
        <v>15</v>
      </c>
      <c r="B100" s="1" t="s">
        <v>133</v>
      </c>
      <c r="C100" s="1" t="s">
        <v>138</v>
      </c>
      <c r="D100" s="2">
        <v>188</v>
      </c>
      <c r="E100" s="3">
        <v>1115</v>
      </c>
      <c r="F100" s="2">
        <v>28</v>
      </c>
      <c r="G100" s="3">
        <v>148</v>
      </c>
      <c r="H100" s="1">
        <v>26</v>
      </c>
      <c r="I100" s="1">
        <v>211</v>
      </c>
      <c r="J100" s="2">
        <v>29</v>
      </c>
      <c r="K100" s="4">
        <v>86</v>
      </c>
      <c r="L100" s="1">
        <v>1</v>
      </c>
      <c r="M100" s="1">
        <v>26</v>
      </c>
      <c r="N100" s="1">
        <f t="shared" si="0"/>
        <v>1128.0624982686022</v>
      </c>
      <c r="O100" s="1">
        <f t="shared" si="1"/>
        <v>192.2732430682959</v>
      </c>
    </row>
    <row r="101" spans="1:15" ht="15.75" customHeight="1" x14ac:dyDescent="0.2">
      <c r="A101" s="1" t="s">
        <v>15</v>
      </c>
      <c r="B101" s="1" t="s">
        <v>133</v>
      </c>
      <c r="C101" s="1" t="s">
        <v>139</v>
      </c>
      <c r="D101" s="2">
        <v>0</v>
      </c>
      <c r="E101" s="3">
        <v>5</v>
      </c>
      <c r="F101" s="2">
        <v>0</v>
      </c>
      <c r="G101" s="3">
        <v>0</v>
      </c>
      <c r="H101" s="1">
        <v>0</v>
      </c>
      <c r="I101" s="1">
        <v>1</v>
      </c>
      <c r="J101" s="2">
        <v>0</v>
      </c>
      <c r="K101" s="4">
        <v>2</v>
      </c>
      <c r="L101" s="1">
        <v>0</v>
      </c>
      <c r="M101" s="1">
        <v>2</v>
      </c>
      <c r="N101" s="1">
        <f t="shared" si="0"/>
        <v>5.3851648071345037</v>
      </c>
      <c r="O101" s="1">
        <f t="shared" si="1"/>
        <v>0</v>
      </c>
    </row>
    <row r="102" spans="1:15" ht="15.75" customHeight="1" x14ac:dyDescent="0.2">
      <c r="A102" s="1" t="s">
        <v>15</v>
      </c>
      <c r="B102" s="1" t="s">
        <v>133</v>
      </c>
      <c r="C102" s="1" t="s">
        <v>140</v>
      </c>
      <c r="D102" s="2">
        <v>5</v>
      </c>
      <c r="E102" s="3">
        <v>133</v>
      </c>
      <c r="F102" s="2">
        <v>1</v>
      </c>
      <c r="G102" s="3">
        <v>21</v>
      </c>
      <c r="H102" s="1">
        <v>1</v>
      </c>
      <c r="I102" s="1">
        <v>27</v>
      </c>
      <c r="J102" s="2">
        <v>1</v>
      </c>
      <c r="K102" s="4">
        <v>17</v>
      </c>
      <c r="L102" s="1">
        <v>0</v>
      </c>
      <c r="M102" s="1">
        <v>7</v>
      </c>
      <c r="N102" s="1">
        <f t="shared" si="0"/>
        <v>135.71661652133832</v>
      </c>
      <c r="O102" s="1">
        <f t="shared" si="1"/>
        <v>5.196152422706632</v>
      </c>
    </row>
    <row r="103" spans="1:15" ht="15.75" customHeight="1" x14ac:dyDescent="0.2">
      <c r="A103" s="1" t="s">
        <v>15</v>
      </c>
      <c r="B103" s="1" t="s">
        <v>133</v>
      </c>
      <c r="C103" s="1" t="s">
        <v>141</v>
      </c>
      <c r="D103" s="2">
        <v>4</v>
      </c>
      <c r="E103" s="3">
        <v>241</v>
      </c>
      <c r="F103" s="2">
        <v>5</v>
      </c>
      <c r="G103" s="3">
        <v>33</v>
      </c>
      <c r="H103" s="1">
        <v>2</v>
      </c>
      <c r="I103" s="1">
        <v>66</v>
      </c>
      <c r="J103" s="2">
        <v>6</v>
      </c>
      <c r="K103" s="4">
        <v>22</v>
      </c>
      <c r="L103" s="1">
        <v>1</v>
      </c>
      <c r="M103" s="1">
        <v>8</v>
      </c>
      <c r="N103" s="1">
        <f t="shared" si="0"/>
        <v>244.24168358410896</v>
      </c>
      <c r="O103" s="1">
        <f t="shared" si="1"/>
        <v>8.7749643873921226</v>
      </c>
    </row>
    <row r="104" spans="1:15" ht="15.75" customHeight="1" x14ac:dyDescent="0.2">
      <c r="A104" s="1" t="s">
        <v>15</v>
      </c>
      <c r="B104" s="1" t="s">
        <v>142</v>
      </c>
      <c r="C104" s="1" t="s">
        <v>143</v>
      </c>
      <c r="D104" s="2">
        <v>0</v>
      </c>
      <c r="E104" s="3">
        <v>16</v>
      </c>
      <c r="F104" s="2">
        <v>0</v>
      </c>
      <c r="G104" s="3">
        <v>0</v>
      </c>
      <c r="H104" s="1">
        <v>0</v>
      </c>
      <c r="I104" s="1">
        <v>8</v>
      </c>
      <c r="J104" s="2">
        <v>0</v>
      </c>
      <c r="K104" s="4">
        <v>4</v>
      </c>
      <c r="L104" s="1">
        <v>0</v>
      </c>
      <c r="M104" s="1">
        <v>4</v>
      </c>
      <c r="N104" s="1">
        <f t="shared" si="0"/>
        <v>16.492422502470642</v>
      </c>
      <c r="O104" s="1">
        <f t="shared" si="1"/>
        <v>0</v>
      </c>
    </row>
    <row r="105" spans="1:15" ht="15.75" customHeight="1" x14ac:dyDescent="0.2">
      <c r="A105" s="1" t="s">
        <v>15</v>
      </c>
      <c r="B105" s="1" t="s">
        <v>142</v>
      </c>
      <c r="C105" s="1" t="s">
        <v>144</v>
      </c>
      <c r="D105" s="2">
        <v>7</v>
      </c>
      <c r="E105" s="3">
        <v>9</v>
      </c>
      <c r="F105" s="2">
        <v>0</v>
      </c>
      <c r="G105" s="3">
        <v>0</v>
      </c>
      <c r="H105" s="1">
        <v>4</v>
      </c>
      <c r="I105" s="1">
        <v>4</v>
      </c>
      <c r="J105" s="2">
        <v>2</v>
      </c>
      <c r="K105" s="4">
        <v>2</v>
      </c>
      <c r="L105" s="1">
        <v>2</v>
      </c>
      <c r="M105" s="1">
        <v>2</v>
      </c>
      <c r="N105" s="1">
        <f t="shared" si="0"/>
        <v>9.2195444572928871</v>
      </c>
      <c r="O105" s="1">
        <f t="shared" si="1"/>
        <v>7.2801098892805181</v>
      </c>
    </row>
    <row r="106" spans="1:15" ht="15.75" customHeight="1" x14ac:dyDescent="0.2">
      <c r="A106" s="1" t="s">
        <v>15</v>
      </c>
      <c r="B106" s="1" t="s">
        <v>142</v>
      </c>
      <c r="C106" s="1" t="s">
        <v>145</v>
      </c>
      <c r="D106" s="2">
        <v>0</v>
      </c>
      <c r="E106" s="3">
        <v>22</v>
      </c>
      <c r="F106" s="2">
        <v>0</v>
      </c>
      <c r="G106" s="3">
        <v>0</v>
      </c>
      <c r="H106" s="1">
        <v>0</v>
      </c>
      <c r="I106" s="1">
        <v>10</v>
      </c>
      <c r="J106" s="2">
        <v>0</v>
      </c>
      <c r="K106" s="4">
        <v>5</v>
      </c>
      <c r="L106" s="1">
        <v>0</v>
      </c>
      <c r="M106" s="1">
        <v>5</v>
      </c>
      <c r="N106" s="1">
        <f t="shared" si="0"/>
        <v>22.561028345356956</v>
      </c>
      <c r="O106" s="1">
        <f t="shared" si="1"/>
        <v>0</v>
      </c>
    </row>
    <row r="107" spans="1:15" ht="15.75" customHeight="1" x14ac:dyDescent="0.2">
      <c r="A107" s="1" t="s">
        <v>15</v>
      </c>
      <c r="B107" s="1" t="s">
        <v>146</v>
      </c>
      <c r="C107" s="1" t="s">
        <v>147</v>
      </c>
      <c r="D107" s="2">
        <v>0</v>
      </c>
      <c r="E107" s="3">
        <v>15</v>
      </c>
      <c r="F107" s="2">
        <v>0</v>
      </c>
      <c r="G107" s="3">
        <v>0</v>
      </c>
      <c r="H107" s="1">
        <v>0</v>
      </c>
      <c r="I107" s="1">
        <v>6</v>
      </c>
      <c r="J107" s="2">
        <v>0</v>
      </c>
      <c r="K107" s="4">
        <v>3</v>
      </c>
      <c r="L107" s="1">
        <v>0</v>
      </c>
      <c r="M107" s="1">
        <v>3</v>
      </c>
      <c r="N107" s="1">
        <f t="shared" si="0"/>
        <v>15.297058540778355</v>
      </c>
      <c r="O107" s="1">
        <f t="shared" si="1"/>
        <v>0</v>
      </c>
    </row>
    <row r="108" spans="1:15" ht="15.75" customHeight="1" x14ac:dyDescent="0.2">
      <c r="A108" s="1" t="s">
        <v>15</v>
      </c>
      <c r="B108" s="1" t="s">
        <v>146</v>
      </c>
      <c r="C108" s="1" t="s">
        <v>148</v>
      </c>
      <c r="D108" s="2">
        <v>18</v>
      </c>
      <c r="E108" s="3">
        <v>28</v>
      </c>
      <c r="F108" s="2">
        <v>2</v>
      </c>
      <c r="G108" s="3">
        <v>2</v>
      </c>
      <c r="H108" s="1">
        <v>5</v>
      </c>
      <c r="I108" s="1">
        <v>8</v>
      </c>
      <c r="J108" s="2">
        <v>2</v>
      </c>
      <c r="K108" s="4">
        <v>5</v>
      </c>
      <c r="L108" s="1">
        <v>1</v>
      </c>
      <c r="M108" s="1">
        <v>4</v>
      </c>
      <c r="N108" s="1">
        <f t="shared" si="0"/>
        <v>28.513154858766505</v>
      </c>
      <c r="O108" s="1">
        <f t="shared" si="1"/>
        <v>18.220867158288598</v>
      </c>
    </row>
    <row r="109" spans="1:15" ht="15.75" customHeight="1" x14ac:dyDescent="0.2">
      <c r="A109" s="1" t="s">
        <v>15</v>
      </c>
      <c r="B109" s="1" t="s">
        <v>146</v>
      </c>
      <c r="C109" s="1" t="s">
        <v>149</v>
      </c>
      <c r="D109" s="2">
        <v>0</v>
      </c>
      <c r="E109" s="3">
        <v>13</v>
      </c>
      <c r="F109" s="2">
        <v>0</v>
      </c>
      <c r="G109" s="3">
        <v>0</v>
      </c>
      <c r="H109" s="1">
        <v>0</v>
      </c>
      <c r="I109" s="1">
        <v>6</v>
      </c>
      <c r="J109" s="2">
        <v>0</v>
      </c>
      <c r="K109" s="4">
        <v>2</v>
      </c>
      <c r="L109" s="1">
        <v>0</v>
      </c>
      <c r="M109" s="1">
        <v>2</v>
      </c>
      <c r="N109" s="1">
        <f t="shared" si="0"/>
        <v>13.152946437965905</v>
      </c>
      <c r="O109" s="1">
        <f t="shared" si="1"/>
        <v>0</v>
      </c>
    </row>
    <row r="110" spans="1:15" ht="15.75" customHeight="1" x14ac:dyDescent="0.2">
      <c r="A110" s="1" t="s">
        <v>15</v>
      </c>
      <c r="B110" s="1" t="s">
        <v>146</v>
      </c>
      <c r="C110" s="1" t="s">
        <v>150</v>
      </c>
      <c r="D110" s="2">
        <v>0</v>
      </c>
      <c r="E110" s="3">
        <v>100</v>
      </c>
      <c r="F110" s="2">
        <v>0</v>
      </c>
      <c r="G110" s="3">
        <v>12</v>
      </c>
      <c r="H110" s="1">
        <v>0</v>
      </c>
      <c r="I110" s="1">
        <v>24</v>
      </c>
      <c r="J110" s="2">
        <v>0</v>
      </c>
      <c r="K110" s="4">
        <v>11</v>
      </c>
      <c r="L110" s="1">
        <v>0</v>
      </c>
      <c r="M110" s="1">
        <v>5</v>
      </c>
      <c r="N110" s="1">
        <f t="shared" si="0"/>
        <v>101.31633629380802</v>
      </c>
      <c r="O110" s="1">
        <f t="shared" si="1"/>
        <v>0</v>
      </c>
    </row>
    <row r="111" spans="1:15" ht="15.75" customHeight="1" x14ac:dyDescent="0.2">
      <c r="A111" s="1" t="s">
        <v>15</v>
      </c>
      <c r="B111" s="1" t="s">
        <v>146</v>
      </c>
      <c r="C111" s="1" t="s">
        <v>151</v>
      </c>
      <c r="D111" s="2">
        <v>0</v>
      </c>
      <c r="E111" s="3">
        <v>194</v>
      </c>
      <c r="F111" s="2">
        <v>0</v>
      </c>
      <c r="G111" s="3">
        <v>30</v>
      </c>
      <c r="H111" s="1">
        <v>0</v>
      </c>
      <c r="I111" s="1">
        <v>50</v>
      </c>
      <c r="J111" s="2">
        <v>0</v>
      </c>
      <c r="K111" s="4">
        <v>22</v>
      </c>
      <c r="L111" s="1">
        <v>0</v>
      </c>
      <c r="M111" s="1">
        <v>7</v>
      </c>
      <c r="N111" s="1">
        <f t="shared" si="0"/>
        <v>197.53480705941422</v>
      </c>
      <c r="O111" s="1">
        <f t="shared" si="1"/>
        <v>0</v>
      </c>
    </row>
    <row r="112" spans="1:15" ht="15.75" customHeight="1" x14ac:dyDescent="0.2">
      <c r="A112" s="1" t="s">
        <v>15</v>
      </c>
      <c r="B112" s="1" t="s">
        <v>146</v>
      </c>
      <c r="C112" s="1" t="s">
        <v>152</v>
      </c>
      <c r="D112" s="2">
        <v>23</v>
      </c>
      <c r="E112" s="3">
        <v>459</v>
      </c>
      <c r="F112" s="2">
        <v>1</v>
      </c>
      <c r="G112" s="3">
        <v>57</v>
      </c>
      <c r="H112" s="1">
        <v>8</v>
      </c>
      <c r="I112" s="1">
        <v>114</v>
      </c>
      <c r="J112" s="2">
        <v>1</v>
      </c>
      <c r="K112" s="4">
        <v>45</v>
      </c>
      <c r="L112" s="1">
        <v>0</v>
      </c>
      <c r="M112" s="1">
        <v>17</v>
      </c>
      <c r="N112" s="1">
        <f t="shared" si="0"/>
        <v>464.70958673132623</v>
      </c>
      <c r="O112" s="1">
        <f t="shared" si="1"/>
        <v>23.043437243605826</v>
      </c>
    </row>
    <row r="113" spans="1:15" ht="15.75" customHeight="1" x14ac:dyDescent="0.2">
      <c r="A113" s="1" t="s">
        <v>15</v>
      </c>
      <c r="B113" s="1" t="s">
        <v>146</v>
      </c>
      <c r="C113" s="1" t="s">
        <v>153</v>
      </c>
      <c r="D113" s="2">
        <v>4</v>
      </c>
      <c r="E113" s="3">
        <v>135</v>
      </c>
      <c r="F113" s="2">
        <v>1</v>
      </c>
      <c r="G113" s="3">
        <v>11</v>
      </c>
      <c r="H113" s="1">
        <v>2</v>
      </c>
      <c r="I113" s="1">
        <v>35</v>
      </c>
      <c r="J113" s="2">
        <v>2</v>
      </c>
      <c r="K113" s="4">
        <v>22</v>
      </c>
      <c r="L113" s="1">
        <v>1</v>
      </c>
      <c r="M113" s="1">
        <v>17</v>
      </c>
      <c r="N113" s="1">
        <f t="shared" si="0"/>
        <v>137.22244714331543</v>
      </c>
      <c r="O113" s="1">
        <f t="shared" si="1"/>
        <v>4.5825756949558398</v>
      </c>
    </row>
    <row r="114" spans="1:15" ht="15.75" customHeight="1" x14ac:dyDescent="0.2">
      <c r="A114" s="1" t="s">
        <v>15</v>
      </c>
      <c r="B114" s="1" t="s">
        <v>146</v>
      </c>
      <c r="C114" s="1" t="s">
        <v>154</v>
      </c>
      <c r="D114" s="2">
        <v>0</v>
      </c>
      <c r="E114" s="3">
        <v>127</v>
      </c>
      <c r="F114" s="2">
        <v>2</v>
      </c>
      <c r="G114" s="3">
        <v>14</v>
      </c>
      <c r="H114" s="1">
        <v>0</v>
      </c>
      <c r="I114" s="1">
        <v>24</v>
      </c>
      <c r="J114" s="2">
        <v>2</v>
      </c>
      <c r="K114" s="4">
        <v>18</v>
      </c>
      <c r="L114" s="1">
        <v>0</v>
      </c>
      <c r="M114" s="1">
        <v>12</v>
      </c>
      <c r="N114" s="1">
        <f t="shared" si="0"/>
        <v>129.0310040261642</v>
      </c>
      <c r="O114" s="1">
        <f t="shared" si="1"/>
        <v>2.8284271247461903</v>
      </c>
    </row>
    <row r="115" spans="1:15" ht="15.75" customHeight="1" x14ac:dyDescent="0.2">
      <c r="A115" s="1" t="s">
        <v>15</v>
      </c>
      <c r="B115" s="1" t="s">
        <v>146</v>
      </c>
      <c r="C115" s="1" t="s">
        <v>155</v>
      </c>
      <c r="D115" s="2">
        <v>2</v>
      </c>
      <c r="E115" s="3">
        <v>67</v>
      </c>
      <c r="F115" s="2">
        <v>1</v>
      </c>
      <c r="G115" s="3">
        <v>3</v>
      </c>
      <c r="H115" s="1">
        <v>1</v>
      </c>
      <c r="I115" s="1">
        <v>22</v>
      </c>
      <c r="J115" s="2">
        <v>2</v>
      </c>
      <c r="K115" s="4">
        <v>14</v>
      </c>
      <c r="L115" s="1">
        <v>1</v>
      </c>
      <c r="M115" s="1">
        <v>13</v>
      </c>
      <c r="N115" s="1">
        <f t="shared" si="0"/>
        <v>68.512772531842558</v>
      </c>
      <c r="O115" s="1">
        <f t="shared" si="1"/>
        <v>3</v>
      </c>
    </row>
    <row r="116" spans="1:15" ht="15.75" customHeight="1" x14ac:dyDescent="0.2">
      <c r="A116" s="1" t="s">
        <v>15</v>
      </c>
      <c r="B116" s="1" t="s">
        <v>156</v>
      </c>
      <c r="C116" s="1" t="s">
        <v>157</v>
      </c>
      <c r="D116" s="2">
        <v>0</v>
      </c>
      <c r="E116" s="3">
        <v>13</v>
      </c>
      <c r="F116" s="2">
        <v>0</v>
      </c>
      <c r="G116" s="3">
        <v>0</v>
      </c>
      <c r="H116" s="1">
        <v>0</v>
      </c>
      <c r="I116" s="1">
        <v>4</v>
      </c>
      <c r="J116" s="2">
        <v>0</v>
      </c>
      <c r="K116" s="4">
        <v>2</v>
      </c>
      <c r="L116" s="1">
        <v>0</v>
      </c>
      <c r="M116" s="1">
        <v>2</v>
      </c>
      <c r="N116" s="1">
        <f t="shared" si="0"/>
        <v>13.152946437965905</v>
      </c>
      <c r="O116" s="1">
        <f t="shared" si="1"/>
        <v>0</v>
      </c>
    </row>
    <row r="117" spans="1:15" ht="15.75" customHeight="1" x14ac:dyDescent="0.2">
      <c r="A117" s="1" t="s">
        <v>15</v>
      </c>
      <c r="B117" s="1" t="s">
        <v>156</v>
      </c>
      <c r="C117" s="1" t="s">
        <v>158</v>
      </c>
      <c r="D117" s="2">
        <v>14</v>
      </c>
      <c r="E117" s="3">
        <v>263</v>
      </c>
      <c r="F117" s="2">
        <v>1</v>
      </c>
      <c r="G117" s="3">
        <v>19</v>
      </c>
      <c r="H117" s="1">
        <v>2</v>
      </c>
      <c r="I117" s="1">
        <v>64</v>
      </c>
      <c r="J117" s="2">
        <v>1</v>
      </c>
      <c r="K117" s="4">
        <v>23</v>
      </c>
      <c r="L117" s="1">
        <v>0</v>
      </c>
      <c r="M117" s="1">
        <v>14</v>
      </c>
      <c r="N117" s="1">
        <f t="shared" si="0"/>
        <v>264.6866071413512</v>
      </c>
      <c r="O117" s="1">
        <f t="shared" si="1"/>
        <v>14.071247279470288</v>
      </c>
    </row>
    <row r="118" spans="1:15" ht="15.75" customHeight="1" x14ac:dyDescent="0.2">
      <c r="A118" s="1" t="s">
        <v>15</v>
      </c>
      <c r="B118" s="1" t="s">
        <v>156</v>
      </c>
      <c r="C118" s="1" t="s">
        <v>159</v>
      </c>
      <c r="D118" s="2">
        <v>0</v>
      </c>
      <c r="E118" s="3">
        <v>24</v>
      </c>
      <c r="F118" s="2">
        <v>0</v>
      </c>
      <c r="G118" s="3">
        <v>0</v>
      </c>
      <c r="H118" s="1">
        <v>0</v>
      </c>
      <c r="I118" s="1">
        <v>8</v>
      </c>
      <c r="J118" s="2">
        <v>0</v>
      </c>
      <c r="K118" s="4">
        <v>4</v>
      </c>
      <c r="L118" s="1">
        <v>0</v>
      </c>
      <c r="M118" s="1">
        <v>4</v>
      </c>
      <c r="N118" s="1">
        <f t="shared" si="0"/>
        <v>24.331050121192877</v>
      </c>
      <c r="O118" s="1">
        <f t="shared" si="1"/>
        <v>0</v>
      </c>
    </row>
    <row r="119" spans="1:15" ht="15.75" customHeight="1" x14ac:dyDescent="0.2">
      <c r="A119" s="1" t="s">
        <v>15</v>
      </c>
      <c r="B119" s="1" t="s">
        <v>156</v>
      </c>
      <c r="C119" s="1" t="s">
        <v>160</v>
      </c>
      <c r="D119" s="2">
        <v>1</v>
      </c>
      <c r="E119" s="3">
        <v>88</v>
      </c>
      <c r="F119" s="2">
        <v>1</v>
      </c>
      <c r="G119" s="3">
        <v>13</v>
      </c>
      <c r="H119" s="1">
        <v>1</v>
      </c>
      <c r="I119" s="1">
        <v>22</v>
      </c>
      <c r="J119" s="2">
        <v>1</v>
      </c>
      <c r="K119" s="4">
        <v>12</v>
      </c>
      <c r="L119" s="1">
        <v>0</v>
      </c>
      <c r="M119" s="1">
        <v>6</v>
      </c>
      <c r="N119" s="1">
        <f t="shared" si="0"/>
        <v>89.760793222876543</v>
      </c>
      <c r="O119" s="1">
        <f t="shared" si="1"/>
        <v>1.7320508075688772</v>
      </c>
    </row>
    <row r="120" spans="1:15" ht="15.75" customHeight="1" x14ac:dyDescent="0.2">
      <c r="A120" s="1" t="s">
        <v>15</v>
      </c>
      <c r="B120" s="1" t="s">
        <v>156</v>
      </c>
      <c r="C120" s="1" t="s">
        <v>161</v>
      </c>
      <c r="D120" s="2">
        <v>4</v>
      </c>
      <c r="E120" s="3">
        <v>87</v>
      </c>
      <c r="F120" s="2">
        <v>0</v>
      </c>
      <c r="G120" s="3">
        <v>14</v>
      </c>
      <c r="H120" s="1">
        <v>2</v>
      </c>
      <c r="I120" s="1">
        <v>24</v>
      </c>
      <c r="J120" s="2">
        <v>2</v>
      </c>
      <c r="K120" s="4">
        <v>15</v>
      </c>
      <c r="L120" s="1">
        <v>2</v>
      </c>
      <c r="M120" s="1">
        <v>8</v>
      </c>
      <c r="N120" s="1">
        <f t="shared" si="0"/>
        <v>89.386799920346178</v>
      </c>
      <c r="O120" s="1">
        <f t="shared" si="1"/>
        <v>4.4721359549995796</v>
      </c>
    </row>
    <row r="121" spans="1:15" ht="15.75" customHeight="1" x14ac:dyDescent="0.2">
      <c r="A121" s="1" t="s">
        <v>15</v>
      </c>
      <c r="B121" s="1" t="s">
        <v>156</v>
      </c>
      <c r="C121" s="1" t="s">
        <v>162</v>
      </c>
      <c r="D121" s="2">
        <v>25</v>
      </c>
      <c r="E121" s="3">
        <v>1019</v>
      </c>
      <c r="F121" s="2">
        <v>11</v>
      </c>
      <c r="G121" s="3">
        <v>71</v>
      </c>
      <c r="H121" s="1">
        <v>4</v>
      </c>
      <c r="I121" s="1">
        <v>257</v>
      </c>
      <c r="J121" s="2">
        <v>11</v>
      </c>
      <c r="K121" s="4">
        <v>74</v>
      </c>
      <c r="L121" s="1">
        <v>0</v>
      </c>
      <c r="M121" s="1">
        <v>44</v>
      </c>
      <c r="N121" s="1">
        <f t="shared" si="0"/>
        <v>1024.1474503214856</v>
      </c>
      <c r="O121" s="1">
        <f t="shared" si="1"/>
        <v>29.444863728670914</v>
      </c>
    </row>
    <row r="122" spans="1:15" ht="15.75" customHeight="1" x14ac:dyDescent="0.2">
      <c r="A122" s="1" t="s">
        <v>15</v>
      </c>
      <c r="B122" s="1" t="s">
        <v>156</v>
      </c>
      <c r="C122" s="1" t="s">
        <v>163</v>
      </c>
      <c r="D122" s="2">
        <v>0</v>
      </c>
      <c r="E122" s="3">
        <v>72</v>
      </c>
      <c r="F122" s="2">
        <v>0</v>
      </c>
      <c r="G122" s="3">
        <v>4</v>
      </c>
      <c r="H122" s="1">
        <v>0</v>
      </c>
      <c r="I122" s="1">
        <v>23</v>
      </c>
      <c r="J122" s="2">
        <v>0</v>
      </c>
      <c r="K122" s="4">
        <v>12</v>
      </c>
      <c r="L122" s="1">
        <v>0</v>
      </c>
      <c r="M122" s="1">
        <v>10</v>
      </c>
      <c r="N122" s="1">
        <f t="shared" si="0"/>
        <v>73.102667529988267</v>
      </c>
      <c r="O122" s="1">
        <f t="shared" si="1"/>
        <v>0</v>
      </c>
    </row>
    <row r="123" spans="1:15" ht="15.75" customHeight="1" x14ac:dyDescent="0.2">
      <c r="A123" s="1" t="s">
        <v>15</v>
      </c>
      <c r="B123" s="1" t="s">
        <v>156</v>
      </c>
      <c r="C123" s="1" t="s">
        <v>164</v>
      </c>
      <c r="D123" s="2">
        <v>6</v>
      </c>
      <c r="E123" s="3">
        <v>76</v>
      </c>
      <c r="F123" s="2">
        <v>0</v>
      </c>
      <c r="G123" s="3">
        <v>4</v>
      </c>
      <c r="H123" s="1">
        <v>1</v>
      </c>
      <c r="I123" s="1">
        <v>16</v>
      </c>
      <c r="J123" s="2">
        <v>1</v>
      </c>
      <c r="K123" s="4">
        <v>8</v>
      </c>
      <c r="L123" s="1">
        <v>1</v>
      </c>
      <c r="M123" s="1">
        <v>6</v>
      </c>
      <c r="N123" s="1">
        <f t="shared" si="0"/>
        <v>76.524505878835967</v>
      </c>
      <c r="O123" s="1">
        <f t="shared" si="1"/>
        <v>6.0827625302982193</v>
      </c>
    </row>
    <row r="124" spans="1:15" ht="15.75" customHeight="1" x14ac:dyDescent="0.2">
      <c r="A124" s="1" t="s">
        <v>15</v>
      </c>
      <c r="B124" s="1" t="s">
        <v>156</v>
      </c>
      <c r="C124" s="1" t="s">
        <v>165</v>
      </c>
      <c r="D124" s="2">
        <v>0</v>
      </c>
      <c r="E124" s="3">
        <v>97</v>
      </c>
      <c r="F124" s="2">
        <v>0</v>
      </c>
      <c r="G124" s="3">
        <v>6</v>
      </c>
      <c r="H124" s="1">
        <v>0</v>
      </c>
      <c r="I124" s="1">
        <v>32</v>
      </c>
      <c r="J124" s="2">
        <v>0</v>
      </c>
      <c r="K124" s="4">
        <v>13</v>
      </c>
      <c r="L124" s="1">
        <v>0</v>
      </c>
      <c r="M124" s="1">
        <v>10</v>
      </c>
      <c r="N124" s="1">
        <f t="shared" si="0"/>
        <v>98.051007134042223</v>
      </c>
      <c r="O124" s="1">
        <f t="shared" si="1"/>
        <v>0</v>
      </c>
    </row>
    <row r="125" spans="1:15" ht="15.75" customHeight="1" x14ac:dyDescent="0.2">
      <c r="A125" s="1" t="s">
        <v>15</v>
      </c>
      <c r="B125" s="1" t="s">
        <v>156</v>
      </c>
      <c r="C125" s="1" t="s">
        <v>166</v>
      </c>
      <c r="D125" s="2">
        <v>0</v>
      </c>
      <c r="E125" s="3">
        <v>47</v>
      </c>
      <c r="F125" s="2">
        <v>0</v>
      </c>
      <c r="G125" s="3">
        <v>0</v>
      </c>
      <c r="H125" s="1">
        <v>0</v>
      </c>
      <c r="I125" s="1">
        <v>13</v>
      </c>
      <c r="J125" s="2">
        <v>0</v>
      </c>
      <c r="K125" s="4">
        <v>6</v>
      </c>
      <c r="L125" s="1">
        <v>0</v>
      </c>
      <c r="M125" s="1">
        <v>6</v>
      </c>
      <c r="N125" s="1">
        <f t="shared" si="0"/>
        <v>47.381430961928537</v>
      </c>
      <c r="O125" s="1">
        <f t="shared" si="1"/>
        <v>0</v>
      </c>
    </row>
    <row r="126" spans="1:15" ht="15.75" customHeight="1" x14ac:dyDescent="0.2">
      <c r="A126" s="1" t="s">
        <v>15</v>
      </c>
      <c r="B126" s="1" t="s">
        <v>156</v>
      </c>
      <c r="C126" s="1" t="s">
        <v>167</v>
      </c>
      <c r="D126" s="2">
        <v>6</v>
      </c>
      <c r="E126" s="3">
        <v>231</v>
      </c>
      <c r="F126" s="2">
        <v>0</v>
      </c>
      <c r="G126" s="3">
        <v>20</v>
      </c>
      <c r="H126" s="1">
        <v>1</v>
      </c>
      <c r="I126" s="1">
        <v>68</v>
      </c>
      <c r="J126" s="2">
        <v>1</v>
      </c>
      <c r="K126" s="4">
        <v>34</v>
      </c>
      <c r="L126" s="1">
        <v>1</v>
      </c>
      <c r="M126" s="1">
        <v>24</v>
      </c>
      <c r="N126" s="1">
        <f t="shared" si="0"/>
        <v>234.3437645852776</v>
      </c>
      <c r="O126" s="1">
        <f t="shared" si="1"/>
        <v>6.0827625302982193</v>
      </c>
    </row>
    <row r="127" spans="1:15" ht="15.75" customHeight="1" x14ac:dyDescent="0.2">
      <c r="A127" s="1" t="s">
        <v>15</v>
      </c>
      <c r="B127" s="1" t="s">
        <v>156</v>
      </c>
      <c r="C127" s="1" t="s">
        <v>168</v>
      </c>
      <c r="D127" s="2">
        <v>2</v>
      </c>
      <c r="E127" s="3">
        <v>415</v>
      </c>
      <c r="F127" s="2">
        <v>2</v>
      </c>
      <c r="G127" s="3">
        <v>30</v>
      </c>
      <c r="H127" s="1">
        <v>1</v>
      </c>
      <c r="I127" s="1">
        <v>106</v>
      </c>
      <c r="J127" s="2">
        <v>2</v>
      </c>
      <c r="K127" s="4">
        <v>36</v>
      </c>
      <c r="L127" s="1">
        <v>0</v>
      </c>
      <c r="M127" s="1">
        <v>22</v>
      </c>
      <c r="N127" s="1">
        <f t="shared" si="0"/>
        <v>417.63740253957138</v>
      </c>
      <c r="O127" s="1">
        <f t="shared" si="1"/>
        <v>3.4641016151377544</v>
      </c>
    </row>
    <row r="128" spans="1:15" ht="15.75" customHeight="1" x14ac:dyDescent="0.2">
      <c r="A128" s="1" t="s">
        <v>15</v>
      </c>
      <c r="B128" s="1" t="s">
        <v>156</v>
      </c>
      <c r="C128" s="1" t="s">
        <v>169</v>
      </c>
      <c r="D128" s="2">
        <v>1</v>
      </c>
      <c r="E128" s="3">
        <v>61</v>
      </c>
      <c r="F128" s="2">
        <v>1</v>
      </c>
      <c r="G128" s="3">
        <v>3</v>
      </c>
      <c r="H128" s="1">
        <v>0</v>
      </c>
      <c r="I128" s="1">
        <v>15</v>
      </c>
      <c r="J128" s="2">
        <v>1</v>
      </c>
      <c r="K128" s="4">
        <v>5</v>
      </c>
      <c r="L128" s="1">
        <v>0</v>
      </c>
      <c r="M128" s="1">
        <v>4</v>
      </c>
      <c r="N128" s="1">
        <f t="shared" si="0"/>
        <v>61.278054799414122</v>
      </c>
      <c r="O128" s="1">
        <f t="shared" si="1"/>
        <v>1.7320508075688772</v>
      </c>
    </row>
    <row r="129" spans="1:15" ht="15.75" customHeight="1" x14ac:dyDescent="0.2">
      <c r="A129" s="1" t="s">
        <v>15</v>
      </c>
      <c r="B129" s="1" t="s">
        <v>156</v>
      </c>
      <c r="C129" s="1" t="s">
        <v>170</v>
      </c>
      <c r="D129" s="2">
        <v>0</v>
      </c>
      <c r="E129" s="3">
        <v>65</v>
      </c>
      <c r="F129" s="2">
        <v>0</v>
      </c>
      <c r="G129" s="3">
        <v>2</v>
      </c>
      <c r="H129" s="1">
        <v>0</v>
      </c>
      <c r="I129" s="1">
        <v>19</v>
      </c>
      <c r="J129" s="2">
        <v>0</v>
      </c>
      <c r="K129" s="4">
        <v>5</v>
      </c>
      <c r="L129" s="1">
        <v>0</v>
      </c>
      <c r="M129" s="1">
        <v>4</v>
      </c>
      <c r="N129" s="1">
        <f t="shared" si="0"/>
        <v>65.222695436481317</v>
      </c>
      <c r="O129" s="1">
        <f t="shared" si="1"/>
        <v>0</v>
      </c>
    </row>
    <row r="130" spans="1:15" ht="15.75" customHeight="1" x14ac:dyDescent="0.2">
      <c r="A130" s="1" t="s">
        <v>15</v>
      </c>
      <c r="B130" s="1" t="s">
        <v>156</v>
      </c>
      <c r="C130" s="1" t="s">
        <v>171</v>
      </c>
      <c r="D130" s="2">
        <v>0</v>
      </c>
      <c r="E130" s="3">
        <v>152</v>
      </c>
      <c r="F130" s="2">
        <v>0</v>
      </c>
      <c r="G130" s="3">
        <v>10</v>
      </c>
      <c r="H130" s="1">
        <v>0</v>
      </c>
      <c r="I130" s="1">
        <v>33</v>
      </c>
      <c r="J130" s="2">
        <v>0</v>
      </c>
      <c r="K130" s="4">
        <v>17</v>
      </c>
      <c r="L130" s="1">
        <v>0</v>
      </c>
      <c r="M130" s="1">
        <v>12</v>
      </c>
      <c r="N130" s="1">
        <f t="shared" si="0"/>
        <v>153.27426398453198</v>
      </c>
      <c r="O130" s="1">
        <f t="shared" si="1"/>
        <v>0</v>
      </c>
    </row>
    <row r="131" spans="1:15" ht="15.75" customHeight="1" x14ac:dyDescent="0.2">
      <c r="A131" s="1" t="s">
        <v>15</v>
      </c>
      <c r="B131" s="1" t="s">
        <v>156</v>
      </c>
      <c r="C131" s="1" t="s">
        <v>172</v>
      </c>
      <c r="D131" s="2">
        <v>0</v>
      </c>
      <c r="E131" s="3">
        <v>37</v>
      </c>
      <c r="F131" s="2">
        <v>0</v>
      </c>
      <c r="G131" s="3">
        <v>2</v>
      </c>
      <c r="H131" s="1">
        <v>0</v>
      </c>
      <c r="I131" s="1">
        <v>10</v>
      </c>
      <c r="J131" s="2">
        <v>0</v>
      </c>
      <c r="K131" s="4">
        <v>3</v>
      </c>
      <c r="L131" s="1">
        <v>0</v>
      </c>
      <c r="M131" s="1">
        <v>2</v>
      </c>
      <c r="N131" s="1">
        <f t="shared" si="0"/>
        <v>37.17526059088221</v>
      </c>
      <c r="O131" s="1">
        <f t="shared" si="1"/>
        <v>0</v>
      </c>
    </row>
    <row r="132" spans="1:15" ht="15.75" customHeight="1" x14ac:dyDescent="0.2">
      <c r="A132" s="1" t="s">
        <v>15</v>
      </c>
      <c r="B132" s="1" t="s">
        <v>156</v>
      </c>
      <c r="C132" s="1" t="s">
        <v>173</v>
      </c>
      <c r="D132" s="2">
        <v>6</v>
      </c>
      <c r="E132" s="3">
        <v>242</v>
      </c>
      <c r="F132" s="2">
        <v>0</v>
      </c>
      <c r="G132" s="3">
        <v>18</v>
      </c>
      <c r="H132" s="1">
        <v>2</v>
      </c>
      <c r="I132" s="1">
        <v>61</v>
      </c>
      <c r="J132" s="2">
        <v>0</v>
      </c>
      <c r="K132" s="4">
        <v>26</v>
      </c>
      <c r="L132" s="1">
        <v>0</v>
      </c>
      <c r="M132" s="1">
        <v>17</v>
      </c>
      <c r="N132" s="1">
        <f t="shared" si="0"/>
        <v>244.05737030460688</v>
      </c>
      <c r="O132" s="1">
        <f t="shared" si="1"/>
        <v>6</v>
      </c>
    </row>
    <row r="133" spans="1:15" ht="15.75" customHeight="1" x14ac:dyDescent="0.2">
      <c r="A133" s="1" t="s">
        <v>15</v>
      </c>
      <c r="B133" s="1" t="s">
        <v>174</v>
      </c>
      <c r="C133" s="1" t="s">
        <v>175</v>
      </c>
      <c r="D133" s="2">
        <v>0</v>
      </c>
      <c r="E133" s="3">
        <v>185</v>
      </c>
      <c r="F133" s="2">
        <v>0</v>
      </c>
      <c r="G133" s="3">
        <v>2</v>
      </c>
      <c r="H133" s="1">
        <v>0</v>
      </c>
      <c r="I133" s="1">
        <v>28</v>
      </c>
      <c r="J133" s="2">
        <v>0</v>
      </c>
      <c r="K133" s="4">
        <v>17</v>
      </c>
      <c r="L133" s="1">
        <v>0</v>
      </c>
      <c r="M133" s="1">
        <v>16</v>
      </c>
      <c r="N133" s="1">
        <f t="shared" si="0"/>
        <v>185.79020426276514</v>
      </c>
      <c r="O133" s="1">
        <f t="shared" si="1"/>
        <v>0</v>
      </c>
    </row>
    <row r="134" spans="1:15" ht="15.75" customHeight="1" x14ac:dyDescent="0.2">
      <c r="A134" s="1" t="s">
        <v>15</v>
      </c>
      <c r="B134" s="1" t="s">
        <v>174</v>
      </c>
      <c r="C134" s="1" t="s">
        <v>176</v>
      </c>
      <c r="D134" s="2">
        <v>0</v>
      </c>
      <c r="E134" s="3">
        <v>269</v>
      </c>
      <c r="F134" s="2">
        <v>0</v>
      </c>
      <c r="G134" s="3">
        <v>2</v>
      </c>
      <c r="H134" s="1">
        <v>0</v>
      </c>
      <c r="I134" s="1">
        <v>44</v>
      </c>
      <c r="J134" s="2">
        <v>0</v>
      </c>
      <c r="K134" s="4">
        <v>42</v>
      </c>
      <c r="L134" s="1">
        <v>0</v>
      </c>
      <c r="M134" s="1">
        <v>41</v>
      </c>
      <c r="N134" s="1">
        <f t="shared" si="0"/>
        <v>272.26641364663396</v>
      </c>
      <c r="O134" s="1">
        <f t="shared" si="1"/>
        <v>0</v>
      </c>
    </row>
    <row r="135" spans="1:15" ht="15.75" customHeight="1" x14ac:dyDescent="0.2">
      <c r="A135" s="1" t="s">
        <v>15</v>
      </c>
      <c r="B135" s="1" t="s">
        <v>174</v>
      </c>
      <c r="C135" s="1" t="s">
        <v>177</v>
      </c>
      <c r="D135" s="2">
        <v>0</v>
      </c>
      <c r="E135" s="3">
        <v>33</v>
      </c>
      <c r="F135" s="2">
        <v>0</v>
      </c>
      <c r="G135" s="3">
        <v>6</v>
      </c>
      <c r="H135" s="1">
        <v>0</v>
      </c>
      <c r="I135" s="1">
        <v>8</v>
      </c>
      <c r="J135" s="2">
        <v>0</v>
      </c>
      <c r="K135" s="4">
        <v>6</v>
      </c>
      <c r="L135" s="1">
        <v>0</v>
      </c>
      <c r="M135" s="1">
        <v>3</v>
      </c>
      <c r="N135" s="1">
        <f t="shared" si="0"/>
        <v>34.073450074801642</v>
      </c>
      <c r="O135" s="1">
        <f t="shared" si="1"/>
        <v>0</v>
      </c>
    </row>
    <row r="136" spans="1:15" ht="15.75" customHeight="1" x14ac:dyDescent="0.2">
      <c r="A136" s="1" t="s">
        <v>15</v>
      </c>
      <c r="B136" s="1" t="s">
        <v>178</v>
      </c>
      <c r="C136" s="1" t="s">
        <v>179</v>
      </c>
      <c r="D136" s="2">
        <v>0</v>
      </c>
      <c r="E136" s="3">
        <v>276</v>
      </c>
      <c r="F136" s="2">
        <v>1</v>
      </c>
      <c r="G136" s="3">
        <v>39</v>
      </c>
      <c r="H136" s="1">
        <v>0</v>
      </c>
      <c r="I136" s="1">
        <v>84</v>
      </c>
      <c r="J136" s="2">
        <v>1</v>
      </c>
      <c r="K136" s="4">
        <v>38</v>
      </c>
      <c r="L136" s="1">
        <v>0</v>
      </c>
      <c r="M136" s="1">
        <v>19</v>
      </c>
      <c r="N136" s="1">
        <f t="shared" si="0"/>
        <v>281.32010237450152</v>
      </c>
      <c r="O136" s="1">
        <f t="shared" si="1"/>
        <v>1.4142135623730951</v>
      </c>
    </row>
    <row r="137" spans="1:15" ht="15.75" customHeight="1" x14ac:dyDescent="0.2">
      <c r="A137" s="1" t="s">
        <v>15</v>
      </c>
      <c r="B137" s="1" t="s">
        <v>178</v>
      </c>
      <c r="C137" s="1" t="s">
        <v>180</v>
      </c>
      <c r="D137" s="2">
        <v>0</v>
      </c>
      <c r="E137" s="3">
        <v>34</v>
      </c>
      <c r="F137" s="2">
        <v>0</v>
      </c>
      <c r="G137" s="3">
        <v>0</v>
      </c>
      <c r="H137" s="1">
        <v>0</v>
      </c>
      <c r="I137" s="1">
        <v>4</v>
      </c>
      <c r="J137" s="2">
        <v>0</v>
      </c>
      <c r="K137" s="4">
        <v>1</v>
      </c>
      <c r="L137" s="1">
        <v>0</v>
      </c>
      <c r="M137" s="1">
        <v>1</v>
      </c>
      <c r="N137" s="1">
        <f t="shared" si="0"/>
        <v>34.014702703389901</v>
      </c>
      <c r="O137" s="1">
        <f t="shared" si="1"/>
        <v>0</v>
      </c>
    </row>
    <row r="138" spans="1:15" ht="15.75" customHeight="1" x14ac:dyDescent="0.2">
      <c r="A138" s="1" t="s">
        <v>15</v>
      </c>
      <c r="B138" s="1" t="s">
        <v>178</v>
      </c>
      <c r="C138" s="1" t="s">
        <v>181</v>
      </c>
      <c r="D138" s="2">
        <v>0</v>
      </c>
      <c r="E138" s="3">
        <v>73</v>
      </c>
      <c r="F138" s="2">
        <v>0</v>
      </c>
      <c r="G138" s="3">
        <v>12</v>
      </c>
      <c r="H138" s="1">
        <v>0</v>
      </c>
      <c r="I138" s="1">
        <v>22</v>
      </c>
      <c r="J138" s="2">
        <v>0</v>
      </c>
      <c r="K138" s="4">
        <v>13</v>
      </c>
      <c r="L138" s="1">
        <v>0</v>
      </c>
      <c r="M138" s="1">
        <v>7</v>
      </c>
      <c r="N138" s="1">
        <f t="shared" si="0"/>
        <v>75.113247832855691</v>
      </c>
      <c r="O138" s="1">
        <f t="shared" si="1"/>
        <v>0</v>
      </c>
    </row>
    <row r="139" spans="1:15" ht="15.75" customHeight="1" x14ac:dyDescent="0.2">
      <c r="A139" s="1" t="s">
        <v>15</v>
      </c>
      <c r="B139" s="1" t="s">
        <v>178</v>
      </c>
      <c r="C139" s="1" t="s">
        <v>182</v>
      </c>
      <c r="D139" s="2">
        <v>0</v>
      </c>
      <c r="E139" s="3">
        <v>22</v>
      </c>
      <c r="F139" s="2">
        <v>0</v>
      </c>
      <c r="G139" s="3">
        <v>0</v>
      </c>
      <c r="H139" s="1">
        <v>0</v>
      </c>
      <c r="I139" s="1">
        <v>6</v>
      </c>
      <c r="J139" s="2">
        <v>0</v>
      </c>
      <c r="K139" s="4">
        <v>3</v>
      </c>
      <c r="L139" s="1">
        <v>0</v>
      </c>
      <c r="M139" s="1">
        <v>3</v>
      </c>
      <c r="N139" s="1">
        <f t="shared" si="0"/>
        <v>22.203603311174518</v>
      </c>
      <c r="O139" s="1">
        <f t="shared" si="1"/>
        <v>0</v>
      </c>
    </row>
    <row r="140" spans="1:15" ht="15.75" customHeight="1" x14ac:dyDescent="0.2">
      <c r="A140" s="1" t="s">
        <v>15</v>
      </c>
      <c r="B140" s="1" t="s">
        <v>178</v>
      </c>
      <c r="C140" s="1" t="s">
        <v>183</v>
      </c>
      <c r="D140" s="2">
        <v>0</v>
      </c>
      <c r="E140" s="3">
        <v>49</v>
      </c>
      <c r="F140" s="2">
        <v>0</v>
      </c>
      <c r="G140" s="3">
        <v>0</v>
      </c>
      <c r="H140" s="1">
        <v>0</v>
      </c>
      <c r="I140" s="1">
        <v>12</v>
      </c>
      <c r="J140" s="2">
        <v>0</v>
      </c>
      <c r="K140" s="4">
        <v>6</v>
      </c>
      <c r="L140" s="1">
        <v>0</v>
      </c>
      <c r="M140" s="1">
        <v>6</v>
      </c>
      <c r="N140" s="1">
        <f t="shared" si="0"/>
        <v>49.365980188789933</v>
      </c>
      <c r="O140" s="1">
        <f t="shared" si="1"/>
        <v>0</v>
      </c>
    </row>
    <row r="141" spans="1:15" ht="15.75" customHeight="1" x14ac:dyDescent="0.2">
      <c r="A141" s="1" t="s">
        <v>15</v>
      </c>
      <c r="B141" s="1" t="s">
        <v>178</v>
      </c>
      <c r="C141" s="1" t="s">
        <v>184</v>
      </c>
      <c r="D141" s="2">
        <v>0</v>
      </c>
      <c r="E141" s="3">
        <v>47</v>
      </c>
      <c r="F141" s="2">
        <v>1</v>
      </c>
      <c r="G141" s="3">
        <v>11</v>
      </c>
      <c r="H141" s="1">
        <v>0</v>
      </c>
      <c r="I141" s="1">
        <v>12</v>
      </c>
      <c r="J141" s="2">
        <v>1</v>
      </c>
      <c r="K141" s="4">
        <v>8</v>
      </c>
      <c r="L141" s="1">
        <v>0</v>
      </c>
      <c r="M141" s="1">
        <v>3</v>
      </c>
      <c r="N141" s="1">
        <f t="shared" si="0"/>
        <v>48.928519290900269</v>
      </c>
      <c r="O141" s="1">
        <f t="shared" si="1"/>
        <v>1.4142135623730951</v>
      </c>
    </row>
    <row r="142" spans="1:15" ht="15.75" customHeight="1" x14ac:dyDescent="0.2">
      <c r="A142" s="1" t="s">
        <v>15</v>
      </c>
      <c r="B142" s="1" t="s">
        <v>178</v>
      </c>
      <c r="C142" s="1" t="s">
        <v>185</v>
      </c>
      <c r="D142" s="2">
        <v>0</v>
      </c>
      <c r="E142" s="3">
        <v>33</v>
      </c>
      <c r="F142" s="2">
        <v>0</v>
      </c>
      <c r="G142" s="3">
        <v>2</v>
      </c>
      <c r="H142" s="1">
        <v>0</v>
      </c>
      <c r="I142" s="1">
        <v>13</v>
      </c>
      <c r="J142" s="2">
        <v>0</v>
      </c>
      <c r="K142" s="4">
        <v>4</v>
      </c>
      <c r="L142" s="1">
        <v>0</v>
      </c>
      <c r="M142" s="1">
        <v>3</v>
      </c>
      <c r="N142" s="1">
        <f t="shared" si="0"/>
        <v>33.301651610693426</v>
      </c>
      <c r="O142" s="1">
        <f t="shared" si="1"/>
        <v>0</v>
      </c>
    </row>
    <row r="143" spans="1:15" ht="15.75" customHeight="1" x14ac:dyDescent="0.2">
      <c r="A143" s="1" t="s">
        <v>15</v>
      </c>
      <c r="B143" s="1" t="s">
        <v>178</v>
      </c>
      <c r="C143" s="1" t="s">
        <v>186</v>
      </c>
      <c r="D143" s="2">
        <v>0</v>
      </c>
      <c r="E143" s="3">
        <v>28</v>
      </c>
      <c r="F143" s="2">
        <v>0</v>
      </c>
      <c r="G143" s="3">
        <v>0</v>
      </c>
      <c r="H143" s="1">
        <v>0</v>
      </c>
      <c r="I143" s="1">
        <v>6</v>
      </c>
      <c r="J143" s="2">
        <v>0</v>
      </c>
      <c r="K143" s="4">
        <v>3</v>
      </c>
      <c r="L143" s="1">
        <v>0</v>
      </c>
      <c r="M143" s="1">
        <v>3</v>
      </c>
      <c r="N143" s="1">
        <f t="shared" si="0"/>
        <v>28.160255680657446</v>
      </c>
      <c r="O143" s="1">
        <f t="shared" si="1"/>
        <v>0</v>
      </c>
    </row>
    <row r="144" spans="1:15" ht="15.75" customHeight="1" x14ac:dyDescent="0.2">
      <c r="A144" s="1" t="s">
        <v>15</v>
      </c>
      <c r="B144" s="1" t="s">
        <v>178</v>
      </c>
      <c r="C144" s="1" t="s">
        <v>187</v>
      </c>
      <c r="D144" s="2">
        <v>0</v>
      </c>
      <c r="E144" s="3">
        <v>206</v>
      </c>
      <c r="F144" s="2">
        <v>0</v>
      </c>
      <c r="G144" s="3">
        <v>18</v>
      </c>
      <c r="H144" s="1">
        <v>0</v>
      </c>
      <c r="I144" s="1">
        <v>65</v>
      </c>
      <c r="J144" s="2">
        <v>0</v>
      </c>
      <c r="K144" s="4">
        <v>30</v>
      </c>
      <c r="L144" s="1">
        <v>0</v>
      </c>
      <c r="M144" s="1">
        <v>21</v>
      </c>
      <c r="N144" s="1">
        <f t="shared" si="0"/>
        <v>208.94975472586705</v>
      </c>
      <c r="O144" s="1">
        <f t="shared" si="1"/>
        <v>0</v>
      </c>
    </row>
    <row r="145" spans="1:15" ht="15.75" customHeight="1" x14ac:dyDescent="0.2">
      <c r="A145" s="1" t="s">
        <v>15</v>
      </c>
      <c r="B145" s="1" t="s">
        <v>178</v>
      </c>
      <c r="C145" s="1" t="s">
        <v>188</v>
      </c>
      <c r="D145" s="2">
        <v>0</v>
      </c>
      <c r="E145" s="3">
        <v>24</v>
      </c>
      <c r="F145" s="2">
        <v>0</v>
      </c>
      <c r="G145" s="3">
        <v>2</v>
      </c>
      <c r="H145" s="1">
        <v>0</v>
      </c>
      <c r="I145" s="1">
        <v>6</v>
      </c>
      <c r="J145" s="2">
        <v>0</v>
      </c>
      <c r="K145" s="4">
        <v>3</v>
      </c>
      <c r="L145" s="1">
        <v>0</v>
      </c>
      <c r="M145" s="1">
        <v>2</v>
      </c>
      <c r="N145" s="1">
        <f t="shared" si="0"/>
        <v>24.269322199023193</v>
      </c>
      <c r="O145" s="1">
        <f t="shared" si="1"/>
        <v>0</v>
      </c>
    </row>
    <row r="146" spans="1:15" ht="15.75" customHeight="1" x14ac:dyDescent="0.2">
      <c r="A146" s="1" t="s">
        <v>15</v>
      </c>
      <c r="B146" s="1" t="s">
        <v>178</v>
      </c>
      <c r="C146" s="1" t="s">
        <v>189</v>
      </c>
      <c r="D146" s="2">
        <v>0</v>
      </c>
      <c r="E146" s="3">
        <v>28</v>
      </c>
      <c r="F146" s="2">
        <v>0</v>
      </c>
      <c r="G146" s="3">
        <v>6</v>
      </c>
      <c r="H146" s="1">
        <v>0</v>
      </c>
      <c r="I146" s="1">
        <v>7</v>
      </c>
      <c r="J146" s="2">
        <v>0</v>
      </c>
      <c r="K146" s="4">
        <v>6</v>
      </c>
      <c r="L146" s="1">
        <v>0</v>
      </c>
      <c r="M146" s="1">
        <v>3</v>
      </c>
      <c r="N146" s="1">
        <f t="shared" si="0"/>
        <v>29.257477676655586</v>
      </c>
      <c r="O146" s="1">
        <f t="shared" si="1"/>
        <v>0</v>
      </c>
    </row>
    <row r="147" spans="1:15" ht="15.75" customHeight="1" x14ac:dyDescent="0.2">
      <c r="A147" s="1" t="s">
        <v>15</v>
      </c>
      <c r="B147" s="1" t="s">
        <v>178</v>
      </c>
      <c r="C147" s="1" t="s">
        <v>190</v>
      </c>
      <c r="D147" s="2">
        <v>0</v>
      </c>
      <c r="E147" s="3">
        <v>25</v>
      </c>
      <c r="F147" s="2">
        <v>0</v>
      </c>
      <c r="G147" s="3">
        <v>2</v>
      </c>
      <c r="H147" s="1">
        <v>0</v>
      </c>
      <c r="I147" s="1">
        <v>7</v>
      </c>
      <c r="J147" s="2">
        <v>0</v>
      </c>
      <c r="K147" s="4">
        <v>4</v>
      </c>
      <c r="L147" s="1">
        <v>0</v>
      </c>
      <c r="M147" s="1">
        <v>3</v>
      </c>
      <c r="N147" s="1">
        <f t="shared" si="0"/>
        <v>25.396850198400589</v>
      </c>
      <c r="O147" s="1">
        <f t="shared" si="1"/>
        <v>0</v>
      </c>
    </row>
    <row r="148" spans="1:15" ht="15.75" customHeight="1" x14ac:dyDescent="0.2">
      <c r="A148" s="1" t="s">
        <v>15</v>
      </c>
      <c r="B148" s="1" t="s">
        <v>178</v>
      </c>
      <c r="C148" s="1" t="s">
        <v>191</v>
      </c>
      <c r="D148" s="2">
        <v>0</v>
      </c>
      <c r="E148" s="3">
        <v>38</v>
      </c>
      <c r="F148" s="2">
        <v>0</v>
      </c>
      <c r="G148" s="3">
        <v>2</v>
      </c>
      <c r="H148" s="1">
        <v>0</v>
      </c>
      <c r="I148" s="1">
        <v>14</v>
      </c>
      <c r="J148" s="2">
        <v>0</v>
      </c>
      <c r="K148" s="4">
        <v>4</v>
      </c>
      <c r="L148" s="1">
        <v>0</v>
      </c>
      <c r="M148" s="1">
        <v>3</v>
      </c>
      <c r="N148" s="1">
        <f t="shared" si="0"/>
        <v>38.262252939417984</v>
      </c>
      <c r="O148" s="1">
        <f t="shared" si="1"/>
        <v>0</v>
      </c>
    </row>
    <row r="149" spans="1:15" ht="15.75" customHeight="1" x14ac:dyDescent="0.2">
      <c r="A149" s="1" t="s">
        <v>15</v>
      </c>
      <c r="B149" s="1" t="s">
        <v>178</v>
      </c>
      <c r="C149" s="1" t="s">
        <v>192</v>
      </c>
      <c r="D149" s="2">
        <v>0</v>
      </c>
      <c r="E149" s="3">
        <v>15</v>
      </c>
      <c r="F149" s="2">
        <v>0</v>
      </c>
      <c r="G149" s="3">
        <v>0</v>
      </c>
      <c r="H149" s="1">
        <v>0</v>
      </c>
      <c r="I149" s="1">
        <v>5</v>
      </c>
      <c r="J149" s="2">
        <v>0</v>
      </c>
      <c r="K149" s="4">
        <v>3</v>
      </c>
      <c r="L149" s="1">
        <v>0</v>
      </c>
      <c r="M149" s="1">
        <v>3</v>
      </c>
      <c r="N149" s="1">
        <f t="shared" si="0"/>
        <v>15.297058540778355</v>
      </c>
      <c r="O149" s="1">
        <f t="shared" si="1"/>
        <v>0</v>
      </c>
    </row>
    <row r="150" spans="1:15" ht="15.75" customHeight="1" x14ac:dyDescent="0.2">
      <c r="A150" s="1" t="s">
        <v>15</v>
      </c>
      <c r="B150" s="1" t="s">
        <v>178</v>
      </c>
      <c r="C150" s="1" t="s">
        <v>193</v>
      </c>
      <c r="D150" s="2">
        <v>6</v>
      </c>
      <c r="E150" s="3">
        <v>455</v>
      </c>
      <c r="F150" s="2">
        <v>0</v>
      </c>
      <c r="G150" s="3">
        <v>46</v>
      </c>
      <c r="H150" s="1">
        <v>2</v>
      </c>
      <c r="I150" s="1">
        <v>109</v>
      </c>
      <c r="J150" s="2">
        <v>0</v>
      </c>
      <c r="K150" s="4">
        <v>52</v>
      </c>
      <c r="L150" s="1">
        <v>0</v>
      </c>
      <c r="M150" s="1">
        <v>29</v>
      </c>
      <c r="N150" s="1">
        <f t="shared" si="0"/>
        <v>460.26622730763114</v>
      </c>
      <c r="O150" s="1">
        <f t="shared" si="1"/>
        <v>6</v>
      </c>
    </row>
    <row r="151" spans="1:15" ht="15.75" customHeight="1" x14ac:dyDescent="0.2">
      <c r="A151" s="1" t="s">
        <v>15</v>
      </c>
      <c r="B151" s="1" t="s">
        <v>178</v>
      </c>
      <c r="C151" s="1" t="s">
        <v>194</v>
      </c>
      <c r="D151" s="2">
        <v>2</v>
      </c>
      <c r="E151" s="3">
        <v>23</v>
      </c>
      <c r="F151" s="2">
        <v>0</v>
      </c>
      <c r="G151" s="3">
        <v>0</v>
      </c>
      <c r="H151" s="1">
        <v>1</v>
      </c>
      <c r="I151" s="1">
        <v>6</v>
      </c>
      <c r="J151" s="2">
        <v>1</v>
      </c>
      <c r="K151" s="4">
        <v>6</v>
      </c>
      <c r="L151" s="1">
        <v>1</v>
      </c>
      <c r="M151" s="1">
        <v>6</v>
      </c>
      <c r="N151" s="1">
        <f t="shared" si="0"/>
        <v>23.769728648009426</v>
      </c>
      <c r="O151" s="1">
        <f t="shared" si="1"/>
        <v>2.2360679774997898</v>
      </c>
    </row>
    <row r="152" spans="1:15" ht="15.75" customHeight="1" x14ac:dyDescent="0.2">
      <c r="A152" s="1" t="s">
        <v>15</v>
      </c>
      <c r="B152" s="1" t="s">
        <v>178</v>
      </c>
      <c r="C152" s="1" t="s">
        <v>195</v>
      </c>
      <c r="D152" s="2">
        <v>0</v>
      </c>
      <c r="E152" s="3">
        <v>87</v>
      </c>
      <c r="F152" s="2">
        <v>0</v>
      </c>
      <c r="G152" s="3">
        <v>2</v>
      </c>
      <c r="H152" s="1">
        <v>0</v>
      </c>
      <c r="I152" s="1">
        <v>27</v>
      </c>
      <c r="J152" s="2">
        <v>0</v>
      </c>
      <c r="K152" s="4">
        <v>12</v>
      </c>
      <c r="L152" s="1">
        <v>0</v>
      </c>
      <c r="M152" s="1">
        <v>11</v>
      </c>
      <c r="N152" s="1">
        <f t="shared" si="0"/>
        <v>87.846456957580259</v>
      </c>
      <c r="O152" s="1">
        <f t="shared" si="1"/>
        <v>0</v>
      </c>
    </row>
    <row r="153" spans="1:15" ht="15.75" customHeight="1" x14ac:dyDescent="0.2">
      <c r="A153" s="1" t="s">
        <v>15</v>
      </c>
      <c r="B153" s="1" t="s">
        <v>178</v>
      </c>
      <c r="C153" s="1" t="s">
        <v>196</v>
      </c>
      <c r="D153" s="2">
        <v>2</v>
      </c>
      <c r="E153" s="3">
        <v>448</v>
      </c>
      <c r="F153" s="2">
        <v>1</v>
      </c>
      <c r="G153" s="3">
        <v>39</v>
      </c>
      <c r="H153" s="1">
        <v>1</v>
      </c>
      <c r="I153" s="1">
        <v>135</v>
      </c>
      <c r="J153" s="2">
        <v>1</v>
      </c>
      <c r="K153" s="4">
        <v>55</v>
      </c>
      <c r="L153" s="1">
        <v>0</v>
      </c>
      <c r="M153" s="1">
        <v>36</v>
      </c>
      <c r="N153" s="1">
        <f t="shared" si="0"/>
        <v>453.0452516029718</v>
      </c>
      <c r="O153" s="1">
        <f t="shared" si="1"/>
        <v>2.4494897427831779</v>
      </c>
    </row>
    <row r="154" spans="1:15" ht="15.75" customHeight="1" x14ac:dyDescent="0.2">
      <c r="A154" s="1" t="s">
        <v>15</v>
      </c>
      <c r="B154" s="1" t="s">
        <v>178</v>
      </c>
      <c r="C154" s="1" t="s">
        <v>197</v>
      </c>
      <c r="D154" s="2">
        <v>4</v>
      </c>
      <c r="E154" s="3">
        <v>0</v>
      </c>
      <c r="F154" s="2">
        <v>0</v>
      </c>
      <c r="G154" s="3">
        <v>0</v>
      </c>
      <c r="H154" s="1">
        <v>2</v>
      </c>
      <c r="I154" s="1">
        <v>0</v>
      </c>
      <c r="J154" s="2">
        <v>2</v>
      </c>
      <c r="K154" s="4">
        <v>0</v>
      </c>
      <c r="L154" s="1">
        <v>2</v>
      </c>
      <c r="M154" s="1">
        <v>0</v>
      </c>
      <c r="N154" s="1">
        <f t="shared" si="0"/>
        <v>0</v>
      </c>
      <c r="O154" s="1">
        <f t="shared" si="1"/>
        <v>4.4721359549995796</v>
      </c>
    </row>
    <row r="155" spans="1:15" ht="15.75" customHeight="1" x14ac:dyDescent="0.2">
      <c r="A155" s="1" t="s">
        <v>15</v>
      </c>
      <c r="B155" s="1" t="s">
        <v>178</v>
      </c>
      <c r="C155" s="1" t="s">
        <v>198</v>
      </c>
      <c r="D155" s="2">
        <v>31</v>
      </c>
      <c r="E155" s="3">
        <v>21</v>
      </c>
      <c r="F155" s="2">
        <v>0</v>
      </c>
      <c r="G155" s="3">
        <v>0</v>
      </c>
      <c r="H155" s="1">
        <v>5</v>
      </c>
      <c r="I155" s="1">
        <v>7</v>
      </c>
      <c r="J155" s="2">
        <v>1</v>
      </c>
      <c r="K155" s="4">
        <v>4</v>
      </c>
      <c r="L155" s="1">
        <v>1</v>
      </c>
      <c r="M155" s="1">
        <v>4</v>
      </c>
      <c r="N155" s="1">
        <f t="shared" si="0"/>
        <v>21.377558326431949</v>
      </c>
      <c r="O155" s="1">
        <f t="shared" si="1"/>
        <v>31.016124838541646</v>
      </c>
    </row>
    <row r="156" spans="1:15" ht="15.75" customHeight="1" x14ac:dyDescent="0.2">
      <c r="A156" s="1" t="s">
        <v>15</v>
      </c>
      <c r="B156" s="1" t="s">
        <v>178</v>
      </c>
      <c r="C156" s="1" t="s">
        <v>199</v>
      </c>
      <c r="D156" s="2">
        <v>2</v>
      </c>
      <c r="E156" s="3">
        <v>0</v>
      </c>
      <c r="F156" s="2">
        <v>0</v>
      </c>
      <c r="G156" s="3">
        <v>0</v>
      </c>
      <c r="H156" s="1">
        <v>1</v>
      </c>
      <c r="I156" s="1">
        <v>0</v>
      </c>
      <c r="J156" s="2">
        <v>1</v>
      </c>
      <c r="K156" s="4">
        <v>0</v>
      </c>
      <c r="L156" s="1">
        <v>1</v>
      </c>
      <c r="M156" s="1">
        <v>0</v>
      </c>
      <c r="N156" s="1">
        <f t="shared" si="0"/>
        <v>0</v>
      </c>
      <c r="O156" s="1">
        <f t="shared" si="1"/>
        <v>2.2360679774997898</v>
      </c>
    </row>
    <row r="157" spans="1:15" ht="15.75" customHeight="1" x14ac:dyDescent="0.2">
      <c r="A157" s="1" t="s">
        <v>15</v>
      </c>
      <c r="B157" s="1" t="s">
        <v>178</v>
      </c>
      <c r="C157" s="1" t="s">
        <v>200</v>
      </c>
      <c r="D157" s="2">
        <v>0</v>
      </c>
      <c r="E157" s="3">
        <v>71</v>
      </c>
      <c r="F157" s="2">
        <v>0</v>
      </c>
      <c r="G157" s="3">
        <v>0</v>
      </c>
      <c r="H157" s="1">
        <v>0</v>
      </c>
      <c r="I157" s="1">
        <v>17</v>
      </c>
      <c r="J157" s="2">
        <v>0</v>
      </c>
      <c r="K157" s="4">
        <v>9</v>
      </c>
      <c r="L157" s="1">
        <v>0</v>
      </c>
      <c r="M157" s="1">
        <v>9</v>
      </c>
      <c r="N157" s="1">
        <f t="shared" si="0"/>
        <v>71.568149340331559</v>
      </c>
      <c r="O157" s="1">
        <f t="shared" si="1"/>
        <v>0</v>
      </c>
    </row>
    <row r="158" spans="1:15" ht="15.75" customHeight="1" x14ac:dyDescent="0.2">
      <c r="A158" s="1" t="s">
        <v>15</v>
      </c>
      <c r="B158" s="1" t="s">
        <v>178</v>
      </c>
      <c r="C158" s="1" t="s">
        <v>201</v>
      </c>
      <c r="D158" s="2">
        <v>0</v>
      </c>
      <c r="E158" s="3">
        <v>47</v>
      </c>
      <c r="F158" s="2">
        <v>0</v>
      </c>
      <c r="G158" s="3">
        <v>4</v>
      </c>
      <c r="H158" s="1">
        <v>0</v>
      </c>
      <c r="I158" s="1">
        <v>11</v>
      </c>
      <c r="J158" s="2">
        <v>0</v>
      </c>
      <c r="K158" s="4">
        <v>6</v>
      </c>
      <c r="L158" s="1">
        <v>0</v>
      </c>
      <c r="M158" s="1">
        <v>4</v>
      </c>
      <c r="N158" s="1">
        <f t="shared" si="0"/>
        <v>47.549973711874962</v>
      </c>
      <c r="O158" s="1">
        <f t="shared" si="1"/>
        <v>0</v>
      </c>
    </row>
    <row r="159" spans="1:15" ht="15.75" customHeight="1" x14ac:dyDescent="0.2">
      <c r="A159" s="1" t="s">
        <v>15</v>
      </c>
      <c r="B159" s="1" t="s">
        <v>178</v>
      </c>
      <c r="C159" s="1" t="s">
        <v>202</v>
      </c>
      <c r="D159" s="2">
        <v>0</v>
      </c>
      <c r="E159" s="3">
        <v>71</v>
      </c>
      <c r="F159" s="2">
        <v>0</v>
      </c>
      <c r="G159" s="3">
        <v>6</v>
      </c>
      <c r="H159" s="1">
        <v>0</v>
      </c>
      <c r="I159" s="1">
        <v>21</v>
      </c>
      <c r="J159" s="2">
        <v>0</v>
      </c>
      <c r="K159" s="4">
        <v>9</v>
      </c>
      <c r="L159" s="1">
        <v>0</v>
      </c>
      <c r="M159" s="1">
        <v>6</v>
      </c>
      <c r="N159" s="1">
        <f t="shared" si="0"/>
        <v>71.819217483901895</v>
      </c>
      <c r="O159" s="1">
        <f t="shared" si="1"/>
        <v>0</v>
      </c>
    </row>
    <row r="160" spans="1:15" ht="15.75" customHeight="1" x14ac:dyDescent="0.2">
      <c r="A160" s="1" t="s">
        <v>15</v>
      </c>
      <c r="B160" s="1" t="s">
        <v>178</v>
      </c>
      <c r="C160" s="1" t="s">
        <v>203</v>
      </c>
      <c r="D160" s="2">
        <v>0</v>
      </c>
      <c r="E160" s="3">
        <v>46</v>
      </c>
      <c r="F160" s="2">
        <v>0</v>
      </c>
      <c r="G160" s="3">
        <v>0</v>
      </c>
      <c r="H160" s="1">
        <v>0</v>
      </c>
      <c r="I160" s="1">
        <v>15</v>
      </c>
      <c r="J160" s="2">
        <v>0</v>
      </c>
      <c r="K160" s="4">
        <v>8</v>
      </c>
      <c r="L160" s="1">
        <v>0</v>
      </c>
      <c r="M160" s="1">
        <v>8</v>
      </c>
      <c r="N160" s="1">
        <f t="shared" si="0"/>
        <v>46.690470119715009</v>
      </c>
      <c r="O160" s="1">
        <f t="shared" si="1"/>
        <v>0</v>
      </c>
    </row>
    <row r="161" spans="1:15" ht="15.75" customHeight="1" x14ac:dyDescent="0.2">
      <c r="A161" s="1" t="s">
        <v>15</v>
      </c>
      <c r="B161" s="1" t="s">
        <v>178</v>
      </c>
      <c r="C161" s="1" t="s">
        <v>204</v>
      </c>
      <c r="D161" s="2">
        <v>0</v>
      </c>
      <c r="E161" s="3">
        <v>93</v>
      </c>
      <c r="F161" s="2">
        <v>0</v>
      </c>
      <c r="G161" s="3">
        <v>12</v>
      </c>
      <c r="H161" s="1">
        <v>0</v>
      </c>
      <c r="I161" s="1">
        <v>25</v>
      </c>
      <c r="J161" s="2">
        <v>0</v>
      </c>
      <c r="K161" s="4">
        <v>12</v>
      </c>
      <c r="L161" s="1">
        <v>0</v>
      </c>
      <c r="M161" s="1">
        <v>6</v>
      </c>
      <c r="N161" s="1">
        <f t="shared" si="0"/>
        <v>94.535707539532382</v>
      </c>
      <c r="O161" s="1">
        <f t="shared" si="1"/>
        <v>0</v>
      </c>
    </row>
    <row r="162" spans="1:15" ht="15.75" customHeight="1" x14ac:dyDescent="0.2">
      <c r="A162" s="1" t="s">
        <v>15</v>
      </c>
      <c r="B162" s="1" t="s">
        <v>178</v>
      </c>
      <c r="C162" s="1" t="s">
        <v>205</v>
      </c>
      <c r="D162" s="2">
        <v>0</v>
      </c>
      <c r="E162" s="3">
        <v>26</v>
      </c>
      <c r="F162" s="2">
        <v>0</v>
      </c>
      <c r="G162" s="3">
        <v>0</v>
      </c>
      <c r="H162" s="1">
        <v>0</v>
      </c>
      <c r="I162" s="1">
        <v>9</v>
      </c>
      <c r="J162" s="2">
        <v>0</v>
      </c>
      <c r="K162" s="4">
        <v>5</v>
      </c>
      <c r="L162" s="1">
        <v>0</v>
      </c>
      <c r="M162" s="1">
        <v>5</v>
      </c>
      <c r="N162" s="1">
        <f t="shared" si="0"/>
        <v>26.476404589747453</v>
      </c>
      <c r="O162" s="1">
        <f t="shared" si="1"/>
        <v>0</v>
      </c>
    </row>
    <row r="163" spans="1:15" ht="15.75" customHeight="1" x14ac:dyDescent="0.2">
      <c r="A163" s="1" t="s">
        <v>15</v>
      </c>
      <c r="B163" s="1" t="s">
        <v>206</v>
      </c>
      <c r="C163" s="1" t="s">
        <v>207</v>
      </c>
      <c r="D163" s="2">
        <v>0</v>
      </c>
      <c r="E163" s="3">
        <v>17</v>
      </c>
      <c r="F163" s="2">
        <v>0</v>
      </c>
      <c r="G163" s="3">
        <v>0</v>
      </c>
      <c r="H163" s="1">
        <v>0</v>
      </c>
      <c r="I163" s="1">
        <v>3</v>
      </c>
      <c r="J163" s="2">
        <v>0</v>
      </c>
      <c r="K163" s="4">
        <v>2</v>
      </c>
      <c r="L163" s="1">
        <v>0</v>
      </c>
      <c r="M163" s="1">
        <v>2</v>
      </c>
      <c r="N163" s="1">
        <f t="shared" si="0"/>
        <v>17.11724276862369</v>
      </c>
      <c r="O163" s="1">
        <f t="shared" si="1"/>
        <v>0</v>
      </c>
    </row>
    <row r="164" spans="1:15" ht="15.75" customHeight="1" x14ac:dyDescent="0.2">
      <c r="A164" s="1" t="s">
        <v>15</v>
      </c>
      <c r="B164" s="1" t="s">
        <v>206</v>
      </c>
      <c r="C164" s="1" t="s">
        <v>208</v>
      </c>
      <c r="D164" s="2">
        <v>0</v>
      </c>
      <c r="E164" s="3">
        <v>24</v>
      </c>
      <c r="F164" s="2">
        <v>0</v>
      </c>
      <c r="G164" s="3">
        <v>6</v>
      </c>
      <c r="H164" s="1">
        <v>0</v>
      </c>
      <c r="I164" s="1">
        <v>6</v>
      </c>
      <c r="J164" s="2">
        <v>0</v>
      </c>
      <c r="K164" s="4">
        <v>5</v>
      </c>
      <c r="L164" s="1">
        <v>0</v>
      </c>
      <c r="M164" s="1">
        <v>2</v>
      </c>
      <c r="N164" s="1">
        <f t="shared" si="0"/>
        <v>25.238858928247925</v>
      </c>
      <c r="O164" s="1">
        <f t="shared" si="1"/>
        <v>0</v>
      </c>
    </row>
    <row r="165" spans="1:15" ht="15.75" customHeight="1" x14ac:dyDescent="0.2">
      <c r="A165" s="1" t="s">
        <v>15</v>
      </c>
      <c r="B165" s="1" t="s">
        <v>206</v>
      </c>
      <c r="C165" s="1" t="s">
        <v>207</v>
      </c>
      <c r="D165" s="2">
        <v>0</v>
      </c>
      <c r="E165" s="3">
        <v>25</v>
      </c>
      <c r="F165" s="2">
        <v>0</v>
      </c>
      <c r="G165" s="3">
        <v>0</v>
      </c>
      <c r="H165" s="1">
        <v>0</v>
      </c>
      <c r="I165" s="1">
        <v>3</v>
      </c>
      <c r="J165" s="2">
        <v>0</v>
      </c>
      <c r="K165" s="4">
        <v>2</v>
      </c>
      <c r="L165" s="1">
        <v>0</v>
      </c>
      <c r="M165" s="1">
        <v>2</v>
      </c>
      <c r="N165" s="1">
        <f t="shared" si="0"/>
        <v>25.079872407968907</v>
      </c>
      <c r="O165" s="1">
        <f t="shared" si="1"/>
        <v>0</v>
      </c>
    </row>
    <row r="166" spans="1:15" ht="15.75" customHeight="1" x14ac:dyDescent="0.2">
      <c r="A166" s="1" t="s">
        <v>15</v>
      </c>
      <c r="B166" s="1" t="s">
        <v>206</v>
      </c>
      <c r="C166" s="1" t="s">
        <v>207</v>
      </c>
      <c r="D166" s="2">
        <v>0</v>
      </c>
      <c r="E166" s="3">
        <v>21</v>
      </c>
      <c r="F166" s="2">
        <v>0</v>
      </c>
      <c r="G166" s="3">
        <v>0</v>
      </c>
      <c r="H166" s="1">
        <v>0</v>
      </c>
      <c r="I166" s="1">
        <v>4</v>
      </c>
      <c r="J166" s="2">
        <v>0</v>
      </c>
      <c r="K166" s="4">
        <v>2</v>
      </c>
      <c r="L166" s="1">
        <v>0</v>
      </c>
      <c r="M166" s="1">
        <v>2</v>
      </c>
      <c r="N166" s="1">
        <f t="shared" si="0"/>
        <v>21.095023109728988</v>
      </c>
      <c r="O166" s="1">
        <f t="shared" si="1"/>
        <v>0</v>
      </c>
    </row>
    <row r="167" spans="1:15" ht="15.75" customHeight="1" x14ac:dyDescent="0.2">
      <c r="A167" s="1" t="s">
        <v>15</v>
      </c>
      <c r="B167" s="1" t="s">
        <v>206</v>
      </c>
      <c r="C167" s="1" t="s">
        <v>207</v>
      </c>
      <c r="D167" s="2">
        <v>0</v>
      </c>
      <c r="E167" s="3">
        <v>21</v>
      </c>
      <c r="F167" s="2">
        <v>0</v>
      </c>
      <c r="G167" s="3">
        <v>0</v>
      </c>
      <c r="H167" s="1">
        <v>0</v>
      </c>
      <c r="I167" s="1">
        <v>4</v>
      </c>
      <c r="J167" s="2">
        <v>0</v>
      </c>
      <c r="K167" s="4">
        <v>2</v>
      </c>
      <c r="L167" s="1">
        <v>0</v>
      </c>
      <c r="M167" s="1">
        <v>2</v>
      </c>
      <c r="N167" s="1">
        <f t="shared" si="0"/>
        <v>21.095023109728988</v>
      </c>
      <c r="O167" s="1">
        <f t="shared" si="1"/>
        <v>0</v>
      </c>
    </row>
    <row r="168" spans="1:15" ht="15.75" customHeight="1" x14ac:dyDescent="0.2">
      <c r="A168" s="1" t="s">
        <v>15</v>
      </c>
      <c r="B168" s="1" t="s">
        <v>206</v>
      </c>
      <c r="C168" s="1" t="s">
        <v>209</v>
      </c>
      <c r="D168" s="2">
        <v>3</v>
      </c>
      <c r="E168" s="3">
        <v>5</v>
      </c>
      <c r="F168" s="2">
        <v>0</v>
      </c>
      <c r="G168" s="3">
        <v>0</v>
      </c>
      <c r="H168" s="1">
        <v>2</v>
      </c>
      <c r="I168" s="1">
        <v>3</v>
      </c>
      <c r="J168" s="2">
        <v>2</v>
      </c>
      <c r="K168" s="4">
        <v>3</v>
      </c>
      <c r="L168" s="1">
        <v>2</v>
      </c>
      <c r="M168" s="1">
        <v>3</v>
      </c>
      <c r="N168" s="1">
        <f t="shared" si="0"/>
        <v>5.8309518948453007</v>
      </c>
      <c r="O168" s="1">
        <f t="shared" si="1"/>
        <v>3.6055512754639891</v>
      </c>
    </row>
    <row r="169" spans="1:15" ht="15.75" customHeight="1" x14ac:dyDescent="0.2">
      <c r="A169" s="1" t="s">
        <v>15</v>
      </c>
      <c r="B169" s="1" t="s">
        <v>206</v>
      </c>
      <c r="C169" s="1" t="s">
        <v>207</v>
      </c>
      <c r="D169" s="2">
        <v>0</v>
      </c>
      <c r="E169" s="3">
        <v>17</v>
      </c>
      <c r="F169" s="2">
        <v>0</v>
      </c>
      <c r="G169" s="3">
        <v>0</v>
      </c>
      <c r="H169" s="1">
        <v>0</v>
      </c>
      <c r="I169" s="1">
        <v>3</v>
      </c>
      <c r="J169" s="2">
        <v>0</v>
      </c>
      <c r="K169" s="4">
        <v>2</v>
      </c>
      <c r="L169" s="1">
        <v>0</v>
      </c>
      <c r="M169" s="1">
        <v>2</v>
      </c>
      <c r="N169" s="1">
        <f t="shared" si="0"/>
        <v>17.11724276862369</v>
      </c>
      <c r="O169" s="1">
        <f t="shared" si="1"/>
        <v>0</v>
      </c>
    </row>
    <row r="170" spans="1:15" ht="15.75" customHeight="1" x14ac:dyDescent="0.2">
      <c r="A170" s="1" t="s">
        <v>15</v>
      </c>
      <c r="B170" s="1" t="s">
        <v>206</v>
      </c>
      <c r="C170" s="1" t="s">
        <v>210</v>
      </c>
      <c r="D170" s="2">
        <v>0</v>
      </c>
      <c r="E170" s="3">
        <v>8</v>
      </c>
      <c r="F170" s="2">
        <v>0</v>
      </c>
      <c r="G170" s="3">
        <v>0</v>
      </c>
      <c r="H170" s="1">
        <v>0</v>
      </c>
      <c r="I170" s="1">
        <v>6</v>
      </c>
      <c r="J170" s="2">
        <v>0</v>
      </c>
      <c r="K170" s="4">
        <v>6</v>
      </c>
      <c r="L170" s="1">
        <v>0</v>
      </c>
      <c r="M170" s="1">
        <v>6</v>
      </c>
      <c r="N170" s="1">
        <f t="shared" si="0"/>
        <v>10</v>
      </c>
      <c r="O170" s="1">
        <f t="shared" si="1"/>
        <v>0</v>
      </c>
    </row>
    <row r="171" spans="1:15" ht="15.75" customHeight="1" x14ac:dyDescent="0.2">
      <c r="A171" s="1" t="s">
        <v>15</v>
      </c>
      <c r="B171" s="1" t="s">
        <v>206</v>
      </c>
      <c r="C171" s="1" t="s">
        <v>207</v>
      </c>
      <c r="D171" s="2">
        <v>0</v>
      </c>
      <c r="E171" s="3">
        <v>17</v>
      </c>
      <c r="F171" s="2">
        <v>0</v>
      </c>
      <c r="G171" s="3">
        <v>0</v>
      </c>
      <c r="H171" s="1">
        <v>0</v>
      </c>
      <c r="I171" s="1">
        <v>3</v>
      </c>
      <c r="J171" s="2">
        <v>0</v>
      </c>
      <c r="K171" s="4">
        <v>2</v>
      </c>
      <c r="L171" s="1">
        <v>0</v>
      </c>
      <c r="M171" s="1">
        <v>2</v>
      </c>
      <c r="N171" s="1">
        <f t="shared" si="0"/>
        <v>17.11724276862369</v>
      </c>
      <c r="O171" s="1">
        <f t="shared" si="1"/>
        <v>0</v>
      </c>
    </row>
    <row r="172" spans="1:15" ht="15.75" customHeight="1" x14ac:dyDescent="0.2">
      <c r="A172" s="1" t="s">
        <v>15</v>
      </c>
      <c r="B172" s="1" t="s">
        <v>206</v>
      </c>
      <c r="C172" s="1" t="s">
        <v>207</v>
      </c>
      <c r="D172" s="2">
        <v>0</v>
      </c>
      <c r="E172" s="3">
        <v>17</v>
      </c>
      <c r="F172" s="2">
        <v>0</v>
      </c>
      <c r="G172" s="3">
        <v>0</v>
      </c>
      <c r="H172" s="1">
        <v>0</v>
      </c>
      <c r="I172" s="1">
        <v>3</v>
      </c>
      <c r="J172" s="2">
        <v>0</v>
      </c>
      <c r="K172" s="4">
        <v>2</v>
      </c>
      <c r="L172" s="1">
        <v>0</v>
      </c>
      <c r="M172" s="1">
        <v>2</v>
      </c>
      <c r="N172" s="1">
        <f t="shared" si="0"/>
        <v>17.11724276862369</v>
      </c>
      <c r="O172" s="1">
        <f t="shared" si="1"/>
        <v>0</v>
      </c>
    </row>
    <row r="173" spans="1:15" ht="15.75" customHeight="1" x14ac:dyDescent="0.2">
      <c r="A173" s="1" t="s">
        <v>15</v>
      </c>
      <c r="B173" s="1" t="s">
        <v>206</v>
      </c>
      <c r="C173" s="1" t="s">
        <v>207</v>
      </c>
      <c r="D173" s="2">
        <v>0</v>
      </c>
      <c r="E173" s="3">
        <v>23</v>
      </c>
      <c r="F173" s="2">
        <v>0</v>
      </c>
      <c r="G173" s="3">
        <v>0</v>
      </c>
      <c r="H173" s="1">
        <v>0</v>
      </c>
      <c r="I173" s="1">
        <v>4</v>
      </c>
      <c r="J173" s="2">
        <v>0</v>
      </c>
      <c r="K173" s="4">
        <v>2</v>
      </c>
      <c r="L173" s="1">
        <v>0</v>
      </c>
      <c r="M173" s="1">
        <v>2</v>
      </c>
      <c r="N173" s="1">
        <f t="shared" si="0"/>
        <v>23.086792761230392</v>
      </c>
      <c r="O173" s="1">
        <f t="shared" si="1"/>
        <v>0</v>
      </c>
    </row>
    <row r="174" spans="1:15" ht="15.75" customHeight="1" x14ac:dyDescent="0.2">
      <c r="A174" s="1" t="s">
        <v>15</v>
      </c>
      <c r="B174" s="1" t="s">
        <v>206</v>
      </c>
      <c r="C174" s="1" t="s">
        <v>211</v>
      </c>
      <c r="D174" s="2">
        <v>14</v>
      </c>
      <c r="E174" s="3">
        <v>504</v>
      </c>
      <c r="F174" s="2">
        <v>5</v>
      </c>
      <c r="G174" s="3">
        <v>69</v>
      </c>
      <c r="H174" s="1">
        <v>2</v>
      </c>
      <c r="I174" s="1">
        <v>115</v>
      </c>
      <c r="J174" s="2">
        <v>5</v>
      </c>
      <c r="K174" s="4">
        <v>56</v>
      </c>
      <c r="L174" s="1">
        <v>0</v>
      </c>
      <c r="M174" s="1">
        <v>24</v>
      </c>
      <c r="N174" s="1">
        <f t="shared" si="0"/>
        <v>511.77436434428796</v>
      </c>
      <c r="O174" s="1">
        <f t="shared" si="1"/>
        <v>15.684387141358123</v>
      </c>
    </row>
    <row r="175" spans="1:15" ht="15.75" customHeight="1" x14ac:dyDescent="0.2">
      <c r="A175" s="1" t="s">
        <v>15</v>
      </c>
      <c r="B175" s="1" t="s">
        <v>206</v>
      </c>
      <c r="C175" s="1" t="s">
        <v>212</v>
      </c>
      <c r="D175" s="2">
        <v>0</v>
      </c>
      <c r="E175" s="3">
        <v>10</v>
      </c>
      <c r="F175" s="2">
        <v>0</v>
      </c>
      <c r="G175" s="3">
        <v>0</v>
      </c>
      <c r="H175" s="1">
        <v>0</v>
      </c>
      <c r="I175" s="1">
        <v>3</v>
      </c>
      <c r="J175" s="2">
        <v>0</v>
      </c>
      <c r="K175" s="4">
        <v>2</v>
      </c>
      <c r="L175" s="1">
        <v>0</v>
      </c>
      <c r="M175" s="1">
        <v>2</v>
      </c>
      <c r="N175" s="1">
        <f t="shared" si="0"/>
        <v>10.198039027185569</v>
      </c>
      <c r="O175" s="1">
        <f t="shared" si="1"/>
        <v>0</v>
      </c>
    </row>
    <row r="176" spans="1:15" ht="15.75" customHeight="1" x14ac:dyDescent="0.2">
      <c r="A176" s="1" t="s">
        <v>15</v>
      </c>
      <c r="B176" s="1" t="s">
        <v>206</v>
      </c>
      <c r="C176" s="1" t="s">
        <v>213</v>
      </c>
      <c r="D176" s="2">
        <v>0</v>
      </c>
      <c r="E176" s="3">
        <v>21</v>
      </c>
      <c r="F176" s="2">
        <v>0</v>
      </c>
      <c r="G176" s="3">
        <v>4</v>
      </c>
      <c r="H176" s="1">
        <v>0</v>
      </c>
      <c r="I176" s="1">
        <v>8</v>
      </c>
      <c r="J176" s="2">
        <v>0</v>
      </c>
      <c r="K176" s="4">
        <v>4</v>
      </c>
      <c r="L176" s="1">
        <v>0</v>
      </c>
      <c r="M176" s="1">
        <v>2</v>
      </c>
      <c r="N176" s="1">
        <f t="shared" si="0"/>
        <v>21.748563170931547</v>
      </c>
      <c r="O176" s="1">
        <f t="shared" si="1"/>
        <v>0</v>
      </c>
    </row>
    <row r="177" spans="1:15" ht="15.75" customHeight="1" x14ac:dyDescent="0.2">
      <c r="A177" s="1" t="s">
        <v>15</v>
      </c>
      <c r="B177" s="1" t="s">
        <v>206</v>
      </c>
      <c r="C177" s="1" t="s">
        <v>214</v>
      </c>
      <c r="D177" s="2">
        <v>106</v>
      </c>
      <c r="E177" s="3">
        <v>192</v>
      </c>
      <c r="F177" s="2">
        <v>8</v>
      </c>
      <c r="G177" s="3">
        <v>30</v>
      </c>
      <c r="H177" s="1">
        <v>18</v>
      </c>
      <c r="I177" s="1">
        <v>56</v>
      </c>
      <c r="J177" s="2">
        <v>9</v>
      </c>
      <c r="K177" s="4">
        <v>20</v>
      </c>
      <c r="L177" s="1">
        <v>2</v>
      </c>
      <c r="M177" s="1">
        <v>8</v>
      </c>
      <c r="N177" s="1">
        <f t="shared" si="0"/>
        <v>195.35608513685978</v>
      </c>
      <c r="O177" s="1">
        <f t="shared" si="1"/>
        <v>106.68176976409794</v>
      </c>
    </row>
    <row r="178" spans="1:15" ht="15.75" customHeight="1" x14ac:dyDescent="0.2">
      <c r="A178" s="1" t="s">
        <v>15</v>
      </c>
      <c r="B178" s="1" t="s">
        <v>206</v>
      </c>
      <c r="C178" s="1" t="s">
        <v>215</v>
      </c>
      <c r="D178" s="2">
        <v>0</v>
      </c>
      <c r="E178" s="3">
        <v>53</v>
      </c>
      <c r="F178" s="2">
        <v>0</v>
      </c>
      <c r="G178" s="3">
        <v>8</v>
      </c>
      <c r="H178" s="1">
        <v>0</v>
      </c>
      <c r="I178" s="1">
        <v>15</v>
      </c>
      <c r="J178" s="2">
        <v>0</v>
      </c>
      <c r="K178" s="4">
        <v>7</v>
      </c>
      <c r="L178" s="1">
        <v>0</v>
      </c>
      <c r="M178" s="1">
        <v>3</v>
      </c>
      <c r="N178" s="1">
        <f t="shared" si="0"/>
        <v>54.055527006958314</v>
      </c>
      <c r="O178" s="1">
        <f t="shared" si="1"/>
        <v>0</v>
      </c>
    </row>
    <row r="179" spans="1:15" ht="15.75" customHeight="1" x14ac:dyDescent="0.2">
      <c r="A179" s="1" t="s">
        <v>15</v>
      </c>
      <c r="B179" s="1" t="s">
        <v>206</v>
      </c>
      <c r="C179" s="1" t="s">
        <v>216</v>
      </c>
      <c r="D179" s="2">
        <v>0</v>
      </c>
      <c r="E179" s="3">
        <v>3</v>
      </c>
      <c r="F179" s="2">
        <v>0</v>
      </c>
      <c r="G179" s="3">
        <v>0</v>
      </c>
      <c r="H179" s="1">
        <v>0</v>
      </c>
      <c r="I179" s="1">
        <v>1</v>
      </c>
      <c r="J179" s="2">
        <v>0</v>
      </c>
      <c r="K179" s="4">
        <v>1</v>
      </c>
      <c r="L179" s="1">
        <v>0</v>
      </c>
      <c r="M179" s="1">
        <v>1</v>
      </c>
      <c r="N179" s="1">
        <f t="shared" si="0"/>
        <v>3.1622776601683795</v>
      </c>
      <c r="O179" s="1">
        <f t="shared" si="1"/>
        <v>0</v>
      </c>
    </row>
    <row r="180" spans="1:15" ht="15.75" customHeight="1" x14ac:dyDescent="0.2">
      <c r="A180" s="1" t="s">
        <v>15</v>
      </c>
      <c r="B180" s="1" t="s">
        <v>206</v>
      </c>
      <c r="C180" s="1" t="s">
        <v>217</v>
      </c>
      <c r="D180" s="2">
        <v>4</v>
      </c>
      <c r="E180" s="3">
        <v>22</v>
      </c>
      <c r="F180" s="2">
        <v>0</v>
      </c>
      <c r="G180" s="3">
        <v>2</v>
      </c>
      <c r="H180" s="1">
        <v>2</v>
      </c>
      <c r="I180" s="1">
        <v>7</v>
      </c>
      <c r="J180" s="2">
        <v>1</v>
      </c>
      <c r="K180" s="4">
        <v>6</v>
      </c>
      <c r="L180" s="1">
        <v>1</v>
      </c>
      <c r="M180" s="1">
        <v>5</v>
      </c>
      <c r="N180" s="1">
        <f t="shared" si="0"/>
        <v>22.891046284519195</v>
      </c>
      <c r="O180" s="1">
        <f t="shared" si="1"/>
        <v>4.1231056256176606</v>
      </c>
    </row>
    <row r="181" spans="1:15" ht="15.75" customHeight="1" x14ac:dyDescent="0.2">
      <c r="A181" s="1" t="s">
        <v>15</v>
      </c>
      <c r="B181" s="1" t="s">
        <v>206</v>
      </c>
      <c r="C181" s="1" t="s">
        <v>218</v>
      </c>
      <c r="D181" s="2">
        <v>14</v>
      </c>
      <c r="E181" s="3">
        <v>50</v>
      </c>
      <c r="F181" s="2">
        <v>0</v>
      </c>
      <c r="G181" s="3">
        <v>2</v>
      </c>
      <c r="H181" s="1">
        <v>5</v>
      </c>
      <c r="I181" s="1">
        <v>14</v>
      </c>
      <c r="J181" s="2">
        <v>3</v>
      </c>
      <c r="K181" s="4">
        <v>6</v>
      </c>
      <c r="L181" s="1">
        <v>3</v>
      </c>
      <c r="M181" s="1">
        <v>5</v>
      </c>
      <c r="N181" s="1">
        <f t="shared" si="0"/>
        <v>50.398412673416608</v>
      </c>
      <c r="O181" s="1">
        <f t="shared" si="1"/>
        <v>14.317821063276353</v>
      </c>
    </row>
    <row r="182" spans="1:15" ht="15.75" customHeight="1" x14ac:dyDescent="0.2">
      <c r="A182" s="1" t="s">
        <v>15</v>
      </c>
      <c r="B182" s="1" t="s">
        <v>206</v>
      </c>
      <c r="C182" s="1" t="s">
        <v>219</v>
      </c>
      <c r="D182" s="2">
        <v>0</v>
      </c>
      <c r="E182" s="3">
        <v>32</v>
      </c>
      <c r="F182" s="2">
        <v>1</v>
      </c>
      <c r="G182" s="3">
        <v>1</v>
      </c>
      <c r="H182" s="1">
        <v>0</v>
      </c>
      <c r="I182" s="1">
        <v>9</v>
      </c>
      <c r="J182" s="2">
        <v>1</v>
      </c>
      <c r="K182" s="4">
        <v>2</v>
      </c>
      <c r="L182" s="1">
        <v>0</v>
      </c>
      <c r="M182" s="1">
        <v>2</v>
      </c>
      <c r="N182" s="1">
        <f t="shared" si="0"/>
        <v>32.078029864690883</v>
      </c>
      <c r="O182" s="1">
        <f t="shared" si="1"/>
        <v>1.4142135623730951</v>
      </c>
    </row>
    <row r="183" spans="1:15" ht="15.75" customHeight="1" x14ac:dyDescent="0.2">
      <c r="A183" s="1" t="s">
        <v>15</v>
      </c>
      <c r="B183" s="1" t="s">
        <v>206</v>
      </c>
      <c r="C183" s="1" t="s">
        <v>220</v>
      </c>
      <c r="D183" s="2">
        <v>450</v>
      </c>
      <c r="E183" s="3">
        <v>95</v>
      </c>
      <c r="F183" s="2">
        <v>59</v>
      </c>
      <c r="G183" s="3">
        <v>13</v>
      </c>
      <c r="H183" s="1">
        <v>108</v>
      </c>
      <c r="I183" s="1">
        <v>29</v>
      </c>
      <c r="J183" s="2">
        <v>40</v>
      </c>
      <c r="K183" s="4">
        <v>6</v>
      </c>
      <c r="L183" s="1">
        <v>5</v>
      </c>
      <c r="M183" s="1">
        <v>5</v>
      </c>
      <c r="N183" s="1">
        <f t="shared" si="0"/>
        <v>96.072888995803595</v>
      </c>
      <c r="O183" s="1">
        <f t="shared" si="1"/>
        <v>455.61057933283331</v>
      </c>
    </row>
    <row r="184" spans="1:15" ht="15.75" customHeight="1" x14ac:dyDescent="0.2">
      <c r="A184" s="1" t="s">
        <v>15</v>
      </c>
      <c r="B184" s="1" t="s">
        <v>206</v>
      </c>
      <c r="C184" s="1" t="s">
        <v>221</v>
      </c>
      <c r="D184" s="2">
        <v>0</v>
      </c>
      <c r="E184" s="3">
        <v>68</v>
      </c>
      <c r="F184" s="2">
        <v>0</v>
      </c>
      <c r="G184" s="3">
        <v>2</v>
      </c>
      <c r="H184" s="1">
        <v>0</v>
      </c>
      <c r="I184" s="1">
        <v>24</v>
      </c>
      <c r="J184" s="2">
        <v>0</v>
      </c>
      <c r="K184" s="4">
        <v>10</v>
      </c>
      <c r="L184" s="1">
        <v>0</v>
      </c>
      <c r="M184" s="1">
        <v>9</v>
      </c>
      <c r="N184" s="1">
        <f t="shared" si="0"/>
        <v>68.760453750684334</v>
      </c>
      <c r="O184" s="1">
        <f t="shared" si="1"/>
        <v>0</v>
      </c>
    </row>
    <row r="185" spans="1:15" ht="15.75" customHeight="1" x14ac:dyDescent="0.2">
      <c r="A185" s="1" t="s">
        <v>15</v>
      </c>
      <c r="B185" s="1" t="s">
        <v>206</v>
      </c>
      <c r="C185" s="1" t="s">
        <v>222</v>
      </c>
      <c r="D185" s="2">
        <v>0</v>
      </c>
      <c r="E185" s="3">
        <v>69</v>
      </c>
      <c r="F185" s="2">
        <v>0</v>
      </c>
      <c r="G185" s="3">
        <v>10</v>
      </c>
      <c r="H185" s="1">
        <v>0</v>
      </c>
      <c r="I185" s="1">
        <v>24</v>
      </c>
      <c r="J185" s="2">
        <v>0</v>
      </c>
      <c r="K185" s="4">
        <v>13</v>
      </c>
      <c r="L185" s="1">
        <v>0</v>
      </c>
      <c r="M185" s="1">
        <v>8</v>
      </c>
      <c r="N185" s="1">
        <f t="shared" si="0"/>
        <v>70.922492905988577</v>
      </c>
      <c r="O185" s="1">
        <f t="shared" si="1"/>
        <v>0</v>
      </c>
    </row>
    <row r="186" spans="1:15" ht="15.75" customHeight="1" x14ac:dyDescent="0.2">
      <c r="A186" s="1" t="s">
        <v>15</v>
      </c>
      <c r="B186" s="1" t="s">
        <v>206</v>
      </c>
      <c r="C186" s="1" t="s">
        <v>223</v>
      </c>
      <c r="D186" s="2">
        <v>0</v>
      </c>
      <c r="E186" s="3">
        <v>155</v>
      </c>
      <c r="F186" s="2">
        <v>0</v>
      </c>
      <c r="G186" s="3">
        <v>6</v>
      </c>
      <c r="H186" s="1">
        <v>0</v>
      </c>
      <c r="I186" s="1">
        <v>38</v>
      </c>
      <c r="J186" s="2">
        <v>0</v>
      </c>
      <c r="K186" s="4">
        <v>14</v>
      </c>
      <c r="L186" s="1">
        <v>0</v>
      </c>
      <c r="M186" s="1">
        <v>11</v>
      </c>
      <c r="N186" s="1">
        <f t="shared" si="0"/>
        <v>155.74658904772201</v>
      </c>
      <c r="O186" s="1">
        <f t="shared" si="1"/>
        <v>0</v>
      </c>
    </row>
    <row r="187" spans="1:15" ht="15.75" customHeight="1" x14ac:dyDescent="0.2">
      <c r="A187" s="1" t="s">
        <v>15</v>
      </c>
      <c r="B187" s="1" t="s">
        <v>206</v>
      </c>
      <c r="C187" s="1" t="s">
        <v>224</v>
      </c>
      <c r="D187" s="2">
        <v>0</v>
      </c>
      <c r="E187" s="3">
        <v>91</v>
      </c>
      <c r="F187" s="2">
        <v>0</v>
      </c>
      <c r="G187" s="3">
        <v>4</v>
      </c>
      <c r="H187" s="1">
        <v>0</v>
      </c>
      <c r="I187" s="1">
        <v>31</v>
      </c>
      <c r="J187" s="2">
        <v>0</v>
      </c>
      <c r="K187" s="4">
        <v>18</v>
      </c>
      <c r="L187" s="1">
        <v>0</v>
      </c>
      <c r="M187" s="1">
        <v>16</v>
      </c>
      <c r="N187" s="1">
        <f t="shared" si="0"/>
        <v>92.849340331528467</v>
      </c>
      <c r="O187" s="1">
        <f t="shared" si="1"/>
        <v>0</v>
      </c>
    </row>
    <row r="188" spans="1:15" ht="15.75" customHeight="1" x14ac:dyDescent="0.2">
      <c r="A188" s="1" t="s">
        <v>15</v>
      </c>
      <c r="B188" s="1" t="s">
        <v>206</v>
      </c>
      <c r="C188" s="1" t="s">
        <v>225</v>
      </c>
      <c r="D188" s="2">
        <v>12</v>
      </c>
      <c r="E188" s="3">
        <v>0</v>
      </c>
      <c r="F188" s="2">
        <v>0</v>
      </c>
      <c r="G188" s="3">
        <v>0</v>
      </c>
      <c r="H188" s="1">
        <v>4</v>
      </c>
      <c r="I188" s="1">
        <v>0</v>
      </c>
      <c r="J188" s="2">
        <v>2</v>
      </c>
      <c r="K188" s="4">
        <v>0</v>
      </c>
      <c r="L188" s="1">
        <v>2</v>
      </c>
      <c r="M188" s="1">
        <v>0</v>
      </c>
      <c r="N188" s="1">
        <f t="shared" si="0"/>
        <v>0</v>
      </c>
      <c r="O188" s="1">
        <f t="shared" si="1"/>
        <v>12.165525060596439</v>
      </c>
    </row>
    <row r="189" spans="1:15" ht="15.75" customHeight="1" x14ac:dyDescent="0.2">
      <c r="A189" s="1" t="s">
        <v>15</v>
      </c>
      <c r="B189" s="1" t="s">
        <v>206</v>
      </c>
      <c r="C189" s="1" t="s">
        <v>226</v>
      </c>
      <c r="D189" s="2">
        <v>4</v>
      </c>
      <c r="E189" s="3">
        <v>109</v>
      </c>
      <c r="F189" s="2">
        <v>4</v>
      </c>
      <c r="G189" s="3">
        <v>14</v>
      </c>
      <c r="H189" s="1">
        <v>2</v>
      </c>
      <c r="I189" s="1">
        <v>24</v>
      </c>
      <c r="J189" s="2">
        <v>5</v>
      </c>
      <c r="K189" s="4">
        <v>8</v>
      </c>
      <c r="L189" s="1">
        <v>1</v>
      </c>
      <c r="M189" s="1">
        <v>3</v>
      </c>
      <c r="N189" s="1">
        <f t="shared" si="0"/>
        <v>110.18620603324175</v>
      </c>
      <c r="O189" s="1">
        <f t="shared" si="1"/>
        <v>7.5498344352707498</v>
      </c>
    </row>
    <row r="190" spans="1:15" ht="15.75" customHeight="1" x14ac:dyDescent="0.2">
      <c r="A190" s="1" t="s">
        <v>15</v>
      </c>
      <c r="B190" s="1" t="s">
        <v>206</v>
      </c>
      <c r="C190" s="1" t="s">
        <v>227</v>
      </c>
      <c r="D190" s="2">
        <v>65</v>
      </c>
      <c r="E190" s="3">
        <v>875</v>
      </c>
      <c r="F190" s="2">
        <v>4</v>
      </c>
      <c r="G190" s="3">
        <v>74</v>
      </c>
      <c r="H190" s="1">
        <v>13</v>
      </c>
      <c r="I190" s="1">
        <v>284</v>
      </c>
      <c r="J190" s="2">
        <v>4</v>
      </c>
      <c r="K190" s="4">
        <v>112</v>
      </c>
      <c r="L190" s="1">
        <v>0</v>
      </c>
      <c r="M190" s="1">
        <v>77</v>
      </c>
      <c r="N190" s="1">
        <f t="shared" si="0"/>
        <v>885.23725633301274</v>
      </c>
      <c r="O190" s="1">
        <f t="shared" si="1"/>
        <v>65.245689512794641</v>
      </c>
    </row>
    <row r="191" spans="1:15" ht="15.75" customHeight="1" x14ac:dyDescent="0.2">
      <c r="A191" s="1" t="s">
        <v>15</v>
      </c>
      <c r="B191" s="1" t="s">
        <v>206</v>
      </c>
      <c r="C191" s="1" t="s">
        <v>228</v>
      </c>
      <c r="D191" s="2">
        <v>0</v>
      </c>
      <c r="E191" s="3">
        <v>6</v>
      </c>
      <c r="F191" s="2">
        <v>0</v>
      </c>
      <c r="G191" s="3">
        <v>0</v>
      </c>
      <c r="H191" s="1">
        <v>0</v>
      </c>
      <c r="I191" s="1">
        <v>2</v>
      </c>
      <c r="J191" s="2">
        <v>0</v>
      </c>
      <c r="K191" s="4">
        <v>2</v>
      </c>
      <c r="L191" s="1">
        <v>0</v>
      </c>
      <c r="M191" s="1">
        <v>2</v>
      </c>
      <c r="N191" s="1">
        <f t="shared" si="0"/>
        <v>6.324555320336759</v>
      </c>
      <c r="O191" s="1">
        <f t="shared" si="1"/>
        <v>0</v>
      </c>
    </row>
    <row r="192" spans="1:15" ht="15.75" customHeight="1" x14ac:dyDescent="0.2">
      <c r="A192" s="1" t="s">
        <v>15</v>
      </c>
      <c r="B192" s="1" t="s">
        <v>206</v>
      </c>
      <c r="C192" s="1" t="s">
        <v>229</v>
      </c>
      <c r="D192" s="2">
        <v>0</v>
      </c>
      <c r="E192" s="3">
        <v>13</v>
      </c>
      <c r="F192" s="2">
        <v>0</v>
      </c>
      <c r="G192" s="3">
        <v>2</v>
      </c>
      <c r="H192" s="1">
        <v>0</v>
      </c>
      <c r="I192" s="1">
        <v>3</v>
      </c>
      <c r="J192" s="2">
        <v>0</v>
      </c>
      <c r="K192" s="4">
        <v>3</v>
      </c>
      <c r="L192" s="1">
        <v>0</v>
      </c>
      <c r="M192" s="1">
        <v>2</v>
      </c>
      <c r="N192" s="1">
        <f t="shared" si="0"/>
        <v>13.490737563232042</v>
      </c>
      <c r="O192" s="1">
        <f t="shared" si="1"/>
        <v>0</v>
      </c>
    </row>
    <row r="193" spans="1:15" ht="15.75" customHeight="1" x14ac:dyDescent="0.2">
      <c r="A193" s="1" t="s">
        <v>15</v>
      </c>
      <c r="B193" s="1" t="s">
        <v>230</v>
      </c>
      <c r="C193" s="1" t="s">
        <v>231</v>
      </c>
      <c r="D193" s="2">
        <v>0</v>
      </c>
      <c r="E193" s="3">
        <v>18</v>
      </c>
      <c r="F193" s="2">
        <v>0</v>
      </c>
      <c r="G193" s="3">
        <v>0</v>
      </c>
      <c r="H193" s="1">
        <v>0</v>
      </c>
      <c r="I193" s="1">
        <v>6</v>
      </c>
      <c r="J193" s="2">
        <v>0</v>
      </c>
      <c r="K193" s="4">
        <v>5</v>
      </c>
      <c r="L193" s="1">
        <v>0</v>
      </c>
      <c r="M193" s="1">
        <v>5</v>
      </c>
      <c r="N193" s="1">
        <f t="shared" si="0"/>
        <v>18.681541692269406</v>
      </c>
      <c r="O193" s="1">
        <f t="shared" si="1"/>
        <v>0</v>
      </c>
    </row>
    <row r="194" spans="1:15" ht="15.75" customHeight="1" x14ac:dyDescent="0.2">
      <c r="A194" s="1" t="s">
        <v>15</v>
      </c>
      <c r="B194" s="1" t="s">
        <v>230</v>
      </c>
      <c r="C194" s="1" t="s">
        <v>232</v>
      </c>
      <c r="D194" s="2">
        <v>0</v>
      </c>
      <c r="E194" s="3">
        <v>24</v>
      </c>
      <c r="F194" s="2">
        <v>0</v>
      </c>
      <c r="G194" s="3">
        <v>0</v>
      </c>
      <c r="H194" s="1">
        <v>0</v>
      </c>
      <c r="I194" s="1">
        <v>3</v>
      </c>
      <c r="J194" s="2">
        <v>0</v>
      </c>
      <c r="K194" s="4">
        <v>1</v>
      </c>
      <c r="L194" s="1">
        <v>0</v>
      </c>
      <c r="M194" s="1">
        <v>1</v>
      </c>
      <c r="N194" s="1">
        <f t="shared" si="0"/>
        <v>24.020824298928627</v>
      </c>
      <c r="O194" s="1">
        <f t="shared" si="1"/>
        <v>0</v>
      </c>
    </row>
    <row r="195" spans="1:15" ht="15.75" customHeight="1" x14ac:dyDescent="0.2">
      <c r="A195" s="1" t="s">
        <v>15</v>
      </c>
      <c r="B195" s="1" t="s">
        <v>230</v>
      </c>
      <c r="C195" s="1" t="s">
        <v>233</v>
      </c>
      <c r="D195" s="2">
        <v>0</v>
      </c>
      <c r="E195" s="3">
        <v>38</v>
      </c>
      <c r="F195" s="2">
        <v>0</v>
      </c>
      <c r="G195" s="3">
        <v>2</v>
      </c>
      <c r="H195" s="1">
        <v>0</v>
      </c>
      <c r="I195" s="1">
        <v>14</v>
      </c>
      <c r="J195" s="2">
        <v>0</v>
      </c>
      <c r="K195" s="4">
        <v>8</v>
      </c>
      <c r="L195" s="1">
        <v>0</v>
      </c>
      <c r="M195" s="1">
        <v>7</v>
      </c>
      <c r="N195" s="1">
        <f t="shared" si="0"/>
        <v>38.884444190447162</v>
      </c>
      <c r="O195" s="1">
        <f t="shared" si="1"/>
        <v>0</v>
      </c>
    </row>
    <row r="196" spans="1:15" ht="15.75" customHeight="1" x14ac:dyDescent="0.2">
      <c r="A196" s="1" t="s">
        <v>15</v>
      </c>
      <c r="B196" s="1" t="s">
        <v>234</v>
      </c>
      <c r="C196" s="1" t="s">
        <v>235</v>
      </c>
      <c r="D196" s="2">
        <v>173</v>
      </c>
      <c r="E196" s="3">
        <v>0</v>
      </c>
      <c r="F196" s="2">
        <v>18</v>
      </c>
      <c r="G196" s="3">
        <v>0</v>
      </c>
      <c r="H196" s="1">
        <v>37</v>
      </c>
      <c r="I196" s="1">
        <v>0</v>
      </c>
      <c r="J196" s="2">
        <v>19</v>
      </c>
      <c r="K196" s="4">
        <v>0</v>
      </c>
      <c r="L196" s="1">
        <v>6</v>
      </c>
      <c r="M196" s="1">
        <v>0</v>
      </c>
      <c r="N196" s="1">
        <f t="shared" si="0"/>
        <v>0</v>
      </c>
      <c r="O196" s="1">
        <f t="shared" si="1"/>
        <v>174.96856860590705</v>
      </c>
    </row>
    <row r="197" spans="1:15" ht="15.75" customHeight="1" x14ac:dyDescent="0.2">
      <c r="A197" s="1" t="s">
        <v>15</v>
      </c>
      <c r="B197" s="1" t="s">
        <v>234</v>
      </c>
      <c r="C197" s="1" t="s">
        <v>236</v>
      </c>
      <c r="D197" s="2">
        <v>132</v>
      </c>
      <c r="E197" s="3">
        <v>512</v>
      </c>
      <c r="F197" s="2">
        <v>14</v>
      </c>
      <c r="G197" s="3">
        <v>50</v>
      </c>
      <c r="H197" s="1">
        <v>29</v>
      </c>
      <c r="I197" s="1">
        <v>104</v>
      </c>
      <c r="J197" s="2">
        <v>11</v>
      </c>
      <c r="K197" s="4">
        <v>34</v>
      </c>
      <c r="L197" s="1">
        <v>1</v>
      </c>
      <c r="M197" s="1">
        <v>12</v>
      </c>
      <c r="N197" s="1">
        <f t="shared" si="0"/>
        <v>515.55795018600963</v>
      </c>
      <c r="O197" s="1">
        <f t="shared" si="1"/>
        <v>133.19534526401438</v>
      </c>
    </row>
    <row r="198" spans="1:15" ht="15.75" customHeight="1" x14ac:dyDescent="0.2">
      <c r="A198" s="1" t="s">
        <v>15</v>
      </c>
      <c r="B198" s="1" t="s">
        <v>234</v>
      </c>
      <c r="C198" s="1" t="s">
        <v>237</v>
      </c>
      <c r="D198" s="2">
        <v>0</v>
      </c>
      <c r="E198" s="3">
        <v>51</v>
      </c>
      <c r="F198" s="2">
        <v>0</v>
      </c>
      <c r="G198" s="3">
        <v>2</v>
      </c>
      <c r="H198" s="1">
        <v>0</v>
      </c>
      <c r="I198" s="1">
        <v>9</v>
      </c>
      <c r="J198" s="2">
        <v>0</v>
      </c>
      <c r="K198" s="4">
        <v>4</v>
      </c>
      <c r="L198" s="1">
        <v>0</v>
      </c>
      <c r="M198" s="1">
        <v>3</v>
      </c>
      <c r="N198" s="1">
        <f t="shared" si="0"/>
        <v>51.195702944680818</v>
      </c>
      <c r="O198" s="1">
        <f t="shared" si="1"/>
        <v>0</v>
      </c>
    </row>
    <row r="199" spans="1:15" ht="15.75" customHeight="1" x14ac:dyDescent="0.2">
      <c r="A199" s="1" t="s">
        <v>15</v>
      </c>
      <c r="B199" s="1" t="s">
        <v>234</v>
      </c>
      <c r="C199" s="1" t="s">
        <v>238</v>
      </c>
      <c r="D199" s="2">
        <v>0</v>
      </c>
      <c r="E199" s="3">
        <v>18</v>
      </c>
      <c r="F199" s="2">
        <v>0</v>
      </c>
      <c r="G199" s="3">
        <v>0</v>
      </c>
      <c r="H199" s="1">
        <v>0</v>
      </c>
      <c r="I199" s="1">
        <v>5</v>
      </c>
      <c r="J199" s="2">
        <v>0</v>
      </c>
      <c r="K199" s="4">
        <v>3</v>
      </c>
      <c r="L199" s="1">
        <v>0</v>
      </c>
      <c r="M199" s="1">
        <v>3</v>
      </c>
      <c r="N199" s="1">
        <f t="shared" si="0"/>
        <v>18.248287590894659</v>
      </c>
      <c r="O199" s="1">
        <f t="shared" si="1"/>
        <v>0</v>
      </c>
    </row>
    <row r="200" spans="1:15" ht="15.75" customHeight="1" x14ac:dyDescent="0.2">
      <c r="A200" s="1" t="s">
        <v>15</v>
      </c>
      <c r="B200" s="1" t="s">
        <v>234</v>
      </c>
      <c r="C200" s="1" t="s">
        <v>239</v>
      </c>
      <c r="D200" s="2">
        <v>14</v>
      </c>
      <c r="E200" s="3">
        <v>20</v>
      </c>
      <c r="F200" s="2">
        <v>0</v>
      </c>
      <c r="G200" s="3">
        <v>0</v>
      </c>
      <c r="H200" s="1">
        <v>5</v>
      </c>
      <c r="I200" s="1">
        <v>7</v>
      </c>
      <c r="J200" s="2">
        <v>4</v>
      </c>
      <c r="K200" s="4">
        <v>3</v>
      </c>
      <c r="L200" s="1">
        <v>4</v>
      </c>
      <c r="M200" s="1">
        <v>3</v>
      </c>
      <c r="N200" s="1">
        <f t="shared" si="0"/>
        <v>20.223748416156685</v>
      </c>
      <c r="O200" s="1">
        <f t="shared" si="1"/>
        <v>14.560219778561036</v>
      </c>
    </row>
    <row r="201" spans="1:15" ht="15.75" customHeight="1" x14ac:dyDescent="0.2">
      <c r="A201" s="1" t="s">
        <v>15</v>
      </c>
      <c r="B201" s="1" t="s">
        <v>234</v>
      </c>
      <c r="C201" s="1" t="s">
        <v>52</v>
      </c>
      <c r="D201" s="2">
        <v>182</v>
      </c>
      <c r="E201" s="3">
        <v>189</v>
      </c>
      <c r="F201" s="2">
        <v>22</v>
      </c>
      <c r="G201" s="3">
        <v>10</v>
      </c>
      <c r="H201" s="1">
        <v>34</v>
      </c>
      <c r="I201" s="1">
        <v>32</v>
      </c>
      <c r="J201" s="2">
        <v>20</v>
      </c>
      <c r="K201" s="4">
        <v>5</v>
      </c>
      <c r="L201" s="1">
        <v>2</v>
      </c>
      <c r="M201" s="1">
        <v>3</v>
      </c>
      <c r="N201" s="1">
        <f t="shared" si="0"/>
        <v>189.33039903829496</v>
      </c>
      <c r="O201" s="1">
        <f t="shared" si="1"/>
        <v>184.4125809157282</v>
      </c>
    </row>
    <row r="202" spans="1:15" ht="15.75" customHeight="1" x14ac:dyDescent="0.2">
      <c r="A202" s="1" t="s">
        <v>15</v>
      </c>
      <c r="B202" s="1" t="s">
        <v>234</v>
      </c>
      <c r="C202" s="1" t="s">
        <v>240</v>
      </c>
      <c r="D202" s="2">
        <v>12</v>
      </c>
      <c r="E202" s="3">
        <v>275</v>
      </c>
      <c r="F202" s="2">
        <v>4</v>
      </c>
      <c r="G202" s="3">
        <v>38</v>
      </c>
      <c r="H202" s="1">
        <v>1</v>
      </c>
      <c r="I202" s="1">
        <v>65</v>
      </c>
      <c r="J202" s="2">
        <v>4</v>
      </c>
      <c r="K202" s="4">
        <v>27</v>
      </c>
      <c r="L202" s="1">
        <v>0</v>
      </c>
      <c r="M202" s="1">
        <v>10</v>
      </c>
      <c r="N202" s="1">
        <f t="shared" si="0"/>
        <v>278.9229284228889</v>
      </c>
      <c r="O202" s="1">
        <f t="shared" si="1"/>
        <v>13.266499161421599</v>
      </c>
    </row>
    <row r="203" spans="1:15" ht="15.75" customHeight="1" x14ac:dyDescent="0.2">
      <c r="A203" s="1" t="s">
        <v>15</v>
      </c>
      <c r="B203" s="1" t="s">
        <v>234</v>
      </c>
      <c r="C203" s="1" t="s">
        <v>241</v>
      </c>
      <c r="D203" s="2">
        <v>0</v>
      </c>
      <c r="E203" s="3">
        <v>70</v>
      </c>
      <c r="F203" s="2">
        <v>0</v>
      </c>
      <c r="G203" s="3">
        <v>2</v>
      </c>
      <c r="H203" s="1">
        <v>0</v>
      </c>
      <c r="I203" s="1">
        <v>17</v>
      </c>
      <c r="J203" s="2">
        <v>0</v>
      </c>
      <c r="K203" s="4">
        <v>4</v>
      </c>
      <c r="L203" s="1">
        <v>0</v>
      </c>
      <c r="M203" s="1">
        <v>3</v>
      </c>
      <c r="N203" s="1">
        <f t="shared" si="0"/>
        <v>70.142711667000725</v>
      </c>
      <c r="O203" s="1">
        <f t="shared" si="1"/>
        <v>0</v>
      </c>
    </row>
    <row r="204" spans="1:15" ht="15.75" customHeight="1" x14ac:dyDescent="0.2">
      <c r="A204" s="1" t="s">
        <v>15</v>
      </c>
      <c r="B204" s="1" t="s">
        <v>234</v>
      </c>
      <c r="C204" s="1" t="s">
        <v>242</v>
      </c>
      <c r="D204" s="2">
        <v>630</v>
      </c>
      <c r="E204" s="3">
        <v>1373</v>
      </c>
      <c r="F204" s="2">
        <v>153</v>
      </c>
      <c r="G204" s="3">
        <v>145</v>
      </c>
      <c r="H204" s="1">
        <v>153</v>
      </c>
      <c r="I204" s="1">
        <v>257</v>
      </c>
      <c r="J204" s="2">
        <v>114</v>
      </c>
      <c r="K204" s="4">
        <v>83</v>
      </c>
      <c r="L204" s="1">
        <v>7</v>
      </c>
      <c r="M204" s="1">
        <v>20</v>
      </c>
      <c r="N204" s="1">
        <f t="shared" si="0"/>
        <v>1383.1279767252197</v>
      </c>
      <c r="O204" s="1">
        <f t="shared" si="1"/>
        <v>658.25906754104039</v>
      </c>
    </row>
    <row r="205" spans="1:15" ht="15.75" customHeight="1" x14ac:dyDescent="0.2">
      <c r="A205" s="1" t="s">
        <v>15</v>
      </c>
      <c r="B205" s="1" t="s">
        <v>234</v>
      </c>
      <c r="C205" s="1" t="s">
        <v>243</v>
      </c>
      <c r="D205" s="2">
        <v>0</v>
      </c>
      <c r="E205" s="3">
        <v>3</v>
      </c>
      <c r="F205" s="2">
        <v>0</v>
      </c>
      <c r="G205" s="3">
        <v>0</v>
      </c>
      <c r="H205" s="1">
        <v>0</v>
      </c>
      <c r="I205" s="1">
        <v>1</v>
      </c>
      <c r="J205" s="2">
        <v>0</v>
      </c>
      <c r="K205" s="4">
        <v>1</v>
      </c>
      <c r="L205" s="1">
        <v>0</v>
      </c>
      <c r="M205" s="1">
        <v>1</v>
      </c>
      <c r="N205" s="1">
        <f t="shared" si="0"/>
        <v>3.1622776601683795</v>
      </c>
      <c r="O205" s="1">
        <f t="shared" si="1"/>
        <v>0</v>
      </c>
    </row>
    <row r="206" spans="1:15" ht="15.75" customHeight="1" x14ac:dyDescent="0.2">
      <c r="A206" s="1" t="s">
        <v>15</v>
      </c>
      <c r="B206" s="1" t="s">
        <v>234</v>
      </c>
      <c r="C206" s="1" t="s">
        <v>244</v>
      </c>
      <c r="D206" s="2">
        <v>0</v>
      </c>
      <c r="E206" s="3">
        <v>38</v>
      </c>
      <c r="F206" s="2">
        <v>0</v>
      </c>
      <c r="G206" s="3">
        <v>4</v>
      </c>
      <c r="H206" s="1">
        <v>0</v>
      </c>
      <c r="I206" s="1">
        <v>6</v>
      </c>
      <c r="J206" s="2">
        <v>0</v>
      </c>
      <c r="K206" s="4">
        <v>4</v>
      </c>
      <c r="L206" s="1">
        <v>0</v>
      </c>
      <c r="M206" s="1">
        <v>2</v>
      </c>
      <c r="N206" s="1">
        <f t="shared" si="0"/>
        <v>38.418745424597091</v>
      </c>
      <c r="O206" s="1">
        <f t="shared" si="1"/>
        <v>0</v>
      </c>
    </row>
    <row r="207" spans="1:15" ht="15.75" customHeight="1" x14ac:dyDescent="0.2">
      <c r="A207" s="1" t="s">
        <v>15</v>
      </c>
      <c r="B207" s="1" t="s">
        <v>234</v>
      </c>
      <c r="C207" s="1" t="s">
        <v>245</v>
      </c>
      <c r="D207" s="2">
        <v>0</v>
      </c>
      <c r="E207" s="3">
        <v>73</v>
      </c>
      <c r="F207" s="2">
        <v>0</v>
      </c>
      <c r="G207" s="3">
        <v>0</v>
      </c>
      <c r="H207" s="1">
        <v>0</v>
      </c>
      <c r="I207" s="1">
        <v>14</v>
      </c>
      <c r="J207" s="2">
        <v>0</v>
      </c>
      <c r="K207" s="4">
        <v>4</v>
      </c>
      <c r="L207" s="1">
        <v>0</v>
      </c>
      <c r="M207" s="1">
        <v>4</v>
      </c>
      <c r="N207" s="1">
        <f t="shared" si="0"/>
        <v>73.109506905736964</v>
      </c>
      <c r="O207" s="1">
        <f t="shared" si="1"/>
        <v>0</v>
      </c>
    </row>
    <row r="208" spans="1:15" ht="15.75" customHeight="1" x14ac:dyDescent="0.2">
      <c r="A208" s="1" t="s">
        <v>15</v>
      </c>
      <c r="B208" s="1" t="s">
        <v>234</v>
      </c>
      <c r="C208" s="1" t="s">
        <v>246</v>
      </c>
      <c r="D208" s="2">
        <v>35</v>
      </c>
      <c r="E208" s="3">
        <v>158</v>
      </c>
      <c r="F208" s="2">
        <v>3</v>
      </c>
      <c r="G208" s="3">
        <v>5</v>
      </c>
      <c r="H208" s="1">
        <v>10</v>
      </c>
      <c r="I208" s="1">
        <v>43</v>
      </c>
      <c r="J208" s="2">
        <v>2</v>
      </c>
      <c r="K208" s="4">
        <v>16</v>
      </c>
      <c r="L208" s="1">
        <v>0</v>
      </c>
      <c r="M208" s="1">
        <v>14</v>
      </c>
      <c r="N208" s="1">
        <f t="shared" si="0"/>
        <v>158.88675212238434</v>
      </c>
      <c r="O208" s="1">
        <f t="shared" si="1"/>
        <v>35.185224171518364</v>
      </c>
    </row>
    <row r="209" spans="1:15" ht="15.75" customHeight="1" x14ac:dyDescent="0.2">
      <c r="A209" s="1" t="s">
        <v>15</v>
      </c>
      <c r="B209" s="1" t="s">
        <v>234</v>
      </c>
      <c r="C209" s="1" t="s">
        <v>247</v>
      </c>
      <c r="D209" s="2">
        <v>752</v>
      </c>
      <c r="E209" s="3">
        <v>304</v>
      </c>
      <c r="F209" s="2">
        <v>40</v>
      </c>
      <c r="G209" s="3">
        <v>20</v>
      </c>
      <c r="H209" s="1">
        <v>124</v>
      </c>
      <c r="I209" s="1">
        <v>70</v>
      </c>
      <c r="J209" s="2">
        <v>47</v>
      </c>
      <c r="K209" s="4">
        <v>20</v>
      </c>
      <c r="L209" s="1">
        <v>24</v>
      </c>
      <c r="M209" s="1">
        <v>12</v>
      </c>
      <c r="N209" s="1">
        <f t="shared" si="0"/>
        <v>305.31295419618209</v>
      </c>
      <c r="O209" s="1">
        <f t="shared" si="1"/>
        <v>754.52832948803189</v>
      </c>
    </row>
    <row r="210" spans="1:15" ht="15.75" customHeight="1" x14ac:dyDescent="0.2">
      <c r="A210" s="1" t="s">
        <v>15</v>
      </c>
      <c r="B210" s="1" t="s">
        <v>234</v>
      </c>
      <c r="C210" s="1" t="s">
        <v>248</v>
      </c>
      <c r="D210" s="2">
        <v>630</v>
      </c>
      <c r="E210" s="3">
        <v>999</v>
      </c>
      <c r="F210" s="2">
        <v>92</v>
      </c>
      <c r="G210" s="3">
        <v>110</v>
      </c>
      <c r="H210" s="1">
        <v>102</v>
      </c>
      <c r="I210" s="1">
        <v>212</v>
      </c>
      <c r="J210" s="2">
        <v>77</v>
      </c>
      <c r="K210" s="4">
        <v>74</v>
      </c>
      <c r="L210" s="1">
        <v>11</v>
      </c>
      <c r="M210" s="1">
        <v>37</v>
      </c>
      <c r="N210" s="1">
        <f t="shared" si="0"/>
        <v>1007.7584035868914</v>
      </c>
      <c r="O210" s="1">
        <f t="shared" si="1"/>
        <v>641.32129233325782</v>
      </c>
    </row>
    <row r="211" spans="1:15" ht="15.75" customHeight="1" x14ac:dyDescent="0.2">
      <c r="A211" s="1" t="s">
        <v>15</v>
      </c>
      <c r="B211" s="1" t="s">
        <v>234</v>
      </c>
      <c r="C211" s="1" t="s">
        <v>249</v>
      </c>
      <c r="D211" s="2">
        <v>108</v>
      </c>
      <c r="E211" s="3">
        <v>594</v>
      </c>
      <c r="F211" s="2">
        <v>21</v>
      </c>
      <c r="G211" s="3">
        <v>63</v>
      </c>
      <c r="H211" s="1">
        <v>24</v>
      </c>
      <c r="I211" s="1">
        <v>120</v>
      </c>
      <c r="J211" s="2">
        <v>19</v>
      </c>
      <c r="K211" s="4">
        <v>38</v>
      </c>
      <c r="L211" s="1">
        <v>1</v>
      </c>
      <c r="M211" s="1">
        <v>14</v>
      </c>
      <c r="N211" s="1">
        <f t="shared" si="0"/>
        <v>598.53905469902293</v>
      </c>
      <c r="O211" s="1">
        <f t="shared" si="1"/>
        <v>111.65124271587845</v>
      </c>
    </row>
    <row r="212" spans="1:15" ht="15.75" customHeight="1" x14ac:dyDescent="0.2">
      <c r="A212" s="1" t="s">
        <v>15</v>
      </c>
      <c r="B212" s="1" t="s">
        <v>234</v>
      </c>
      <c r="C212" s="1" t="s">
        <v>250</v>
      </c>
      <c r="D212" s="2">
        <v>0</v>
      </c>
      <c r="E212" s="3">
        <v>124</v>
      </c>
      <c r="F212" s="2">
        <v>0</v>
      </c>
      <c r="G212" s="3">
        <v>0</v>
      </c>
      <c r="H212" s="1">
        <v>0</v>
      </c>
      <c r="I212" s="1">
        <v>1</v>
      </c>
      <c r="J212" s="2">
        <v>0</v>
      </c>
      <c r="K212" s="4">
        <v>1</v>
      </c>
      <c r="L212" s="1">
        <v>0</v>
      </c>
      <c r="M212" s="1">
        <v>1</v>
      </c>
      <c r="N212" s="1">
        <f t="shared" si="0"/>
        <v>124.00403219250575</v>
      </c>
      <c r="O212" s="1">
        <f t="shared" si="1"/>
        <v>0</v>
      </c>
    </row>
    <row r="213" spans="1:15" ht="15.75" customHeight="1" x14ac:dyDescent="0.2">
      <c r="A213" s="1" t="s">
        <v>15</v>
      </c>
      <c r="B213" s="1" t="s">
        <v>251</v>
      </c>
      <c r="C213" s="1" t="s">
        <v>252</v>
      </c>
      <c r="D213" s="2">
        <v>40</v>
      </c>
      <c r="E213" s="3">
        <v>25</v>
      </c>
      <c r="F213" s="2">
        <v>3</v>
      </c>
      <c r="G213" s="3">
        <v>3</v>
      </c>
      <c r="H213" s="1">
        <v>12</v>
      </c>
      <c r="I213" s="1">
        <v>8</v>
      </c>
      <c r="J213" s="2">
        <v>3</v>
      </c>
      <c r="K213" s="4">
        <v>4</v>
      </c>
      <c r="L213" s="1">
        <v>1</v>
      </c>
      <c r="M213" s="1">
        <v>3</v>
      </c>
      <c r="N213" s="1">
        <f t="shared" si="0"/>
        <v>25.495097567963924</v>
      </c>
      <c r="O213" s="1">
        <f t="shared" si="1"/>
        <v>40.224370722237531</v>
      </c>
    </row>
    <row r="214" spans="1:15" ht="15.75" customHeight="1" x14ac:dyDescent="0.2">
      <c r="A214" s="1" t="s">
        <v>15</v>
      </c>
      <c r="B214" s="1" t="s">
        <v>251</v>
      </c>
      <c r="C214" s="1" t="s">
        <v>253</v>
      </c>
      <c r="D214" s="2">
        <v>49</v>
      </c>
      <c r="E214" s="3">
        <v>140</v>
      </c>
      <c r="F214" s="2">
        <v>6</v>
      </c>
      <c r="G214" s="3">
        <v>8</v>
      </c>
      <c r="H214" s="1">
        <v>7</v>
      </c>
      <c r="I214" s="1">
        <v>43</v>
      </c>
      <c r="J214" s="2">
        <v>5</v>
      </c>
      <c r="K214" s="4">
        <v>14</v>
      </c>
      <c r="L214" s="1">
        <v>0</v>
      </c>
      <c r="M214" s="1">
        <v>12</v>
      </c>
      <c r="N214" s="1">
        <f t="shared" si="0"/>
        <v>140.92551223962252</v>
      </c>
      <c r="O214" s="1">
        <f t="shared" si="1"/>
        <v>49.618544920221112</v>
      </c>
    </row>
    <row r="215" spans="1:15" ht="15.75" customHeight="1" x14ac:dyDescent="0.2">
      <c r="A215" s="1" t="s">
        <v>15</v>
      </c>
      <c r="B215" s="1" t="s">
        <v>251</v>
      </c>
      <c r="C215" s="1" t="s">
        <v>254</v>
      </c>
      <c r="D215" s="2">
        <v>8</v>
      </c>
      <c r="E215" s="3">
        <v>54</v>
      </c>
      <c r="F215" s="2">
        <v>5</v>
      </c>
      <c r="G215" s="3">
        <v>3</v>
      </c>
      <c r="H215" s="1">
        <v>3</v>
      </c>
      <c r="I215" s="1">
        <v>22</v>
      </c>
      <c r="J215" s="2">
        <v>4</v>
      </c>
      <c r="K215" s="4">
        <v>9</v>
      </c>
      <c r="L215" s="1">
        <v>0</v>
      </c>
      <c r="M215" s="1">
        <v>9</v>
      </c>
      <c r="N215" s="1">
        <f t="shared" si="0"/>
        <v>54.827000647491197</v>
      </c>
      <c r="O215" s="1">
        <f t="shared" si="1"/>
        <v>10.246950765959598</v>
      </c>
    </row>
    <row r="216" spans="1:15" ht="15.75" customHeight="1" x14ac:dyDescent="0.2">
      <c r="A216" s="1" t="s">
        <v>15</v>
      </c>
      <c r="B216" s="1" t="s">
        <v>251</v>
      </c>
      <c r="C216" s="1" t="s">
        <v>255</v>
      </c>
      <c r="D216" s="2">
        <v>69</v>
      </c>
      <c r="E216" s="3">
        <v>176</v>
      </c>
      <c r="F216" s="2">
        <v>8</v>
      </c>
      <c r="G216" s="3">
        <v>12</v>
      </c>
      <c r="H216" s="1">
        <v>15</v>
      </c>
      <c r="I216" s="1">
        <v>42</v>
      </c>
      <c r="J216" s="2">
        <v>7</v>
      </c>
      <c r="K216" s="4">
        <v>7</v>
      </c>
      <c r="L216" s="1">
        <v>0</v>
      </c>
      <c r="M216" s="1">
        <v>4</v>
      </c>
      <c r="N216" s="1">
        <f t="shared" si="0"/>
        <v>176.54744404833505</v>
      </c>
      <c r="O216" s="1">
        <f t="shared" si="1"/>
        <v>69.814038702828242</v>
      </c>
    </row>
    <row r="217" spans="1:15" ht="15.75" customHeight="1" x14ac:dyDescent="0.2">
      <c r="A217" s="1" t="s">
        <v>15</v>
      </c>
      <c r="B217" s="1" t="s">
        <v>256</v>
      </c>
      <c r="C217" s="1" t="s">
        <v>257</v>
      </c>
      <c r="D217" s="2">
        <v>0</v>
      </c>
      <c r="E217" s="3">
        <v>63</v>
      </c>
      <c r="F217" s="2">
        <v>0</v>
      </c>
      <c r="G217" s="3">
        <v>6</v>
      </c>
      <c r="H217" s="1">
        <v>0</v>
      </c>
      <c r="I217" s="1">
        <v>17</v>
      </c>
      <c r="J217" s="2">
        <v>0</v>
      </c>
      <c r="K217" s="4">
        <v>9</v>
      </c>
      <c r="L217" s="1">
        <v>0</v>
      </c>
      <c r="M217" s="1">
        <v>6</v>
      </c>
      <c r="N217" s="1">
        <f t="shared" si="0"/>
        <v>63.921827257987552</v>
      </c>
      <c r="O217" s="1">
        <f t="shared" si="1"/>
        <v>0</v>
      </c>
    </row>
    <row r="218" spans="1:15" ht="15.75" customHeight="1" x14ac:dyDescent="0.2">
      <c r="A218" s="1" t="s">
        <v>15</v>
      </c>
      <c r="B218" s="1" t="s">
        <v>256</v>
      </c>
      <c r="C218" s="1" t="s">
        <v>258</v>
      </c>
      <c r="D218" s="2">
        <v>0</v>
      </c>
      <c r="E218" s="3">
        <v>111</v>
      </c>
      <c r="F218" s="2">
        <v>0</v>
      </c>
      <c r="G218" s="3">
        <v>12</v>
      </c>
      <c r="H218" s="1">
        <v>0</v>
      </c>
      <c r="I218" s="1">
        <v>34</v>
      </c>
      <c r="J218" s="2">
        <v>0</v>
      </c>
      <c r="K218" s="4">
        <v>17</v>
      </c>
      <c r="L218" s="1">
        <v>0</v>
      </c>
      <c r="M218" s="1">
        <v>11</v>
      </c>
      <c r="N218" s="1">
        <f t="shared" si="0"/>
        <v>112.93360881509101</v>
      </c>
      <c r="O218" s="1">
        <f t="shared" si="1"/>
        <v>0</v>
      </c>
    </row>
    <row r="219" spans="1:15" ht="15.75" customHeight="1" x14ac:dyDescent="0.2">
      <c r="A219" s="1" t="s">
        <v>15</v>
      </c>
      <c r="B219" s="1" t="s">
        <v>256</v>
      </c>
      <c r="C219" s="1" t="s">
        <v>259</v>
      </c>
      <c r="D219" s="2">
        <v>0</v>
      </c>
      <c r="E219" s="3">
        <v>22</v>
      </c>
      <c r="F219" s="2">
        <v>0</v>
      </c>
      <c r="G219" s="3">
        <v>0</v>
      </c>
      <c r="H219" s="1">
        <v>0</v>
      </c>
      <c r="I219" s="1">
        <v>8</v>
      </c>
      <c r="J219" s="2">
        <v>0</v>
      </c>
      <c r="K219" s="4">
        <v>4</v>
      </c>
      <c r="L219" s="1">
        <v>0</v>
      </c>
      <c r="M219" s="1">
        <v>4</v>
      </c>
      <c r="N219" s="1">
        <f t="shared" si="0"/>
        <v>22.360679774997898</v>
      </c>
      <c r="O219" s="1">
        <f t="shared" si="1"/>
        <v>0</v>
      </c>
    </row>
    <row r="220" spans="1:15" ht="15.75" customHeight="1" x14ac:dyDescent="0.2">
      <c r="A220" s="1" t="s">
        <v>15</v>
      </c>
      <c r="B220" s="1" t="s">
        <v>256</v>
      </c>
      <c r="C220" s="1" t="s">
        <v>260</v>
      </c>
      <c r="D220" s="2">
        <v>23</v>
      </c>
      <c r="E220" s="3">
        <v>99</v>
      </c>
      <c r="F220" s="2">
        <v>0</v>
      </c>
      <c r="G220" s="3">
        <v>8</v>
      </c>
      <c r="H220" s="1">
        <v>4</v>
      </c>
      <c r="I220" s="1">
        <v>27</v>
      </c>
      <c r="J220" s="2">
        <v>0</v>
      </c>
      <c r="K220" s="4">
        <v>10</v>
      </c>
      <c r="L220" s="1">
        <v>0</v>
      </c>
      <c r="M220" s="1">
        <v>6</v>
      </c>
      <c r="N220" s="1">
        <f t="shared" si="0"/>
        <v>99.824846606443629</v>
      </c>
      <c r="O220" s="1">
        <f t="shared" si="1"/>
        <v>23</v>
      </c>
    </row>
    <row r="221" spans="1:15" ht="15.75" customHeight="1" x14ac:dyDescent="0.2">
      <c r="A221" s="1" t="s">
        <v>15</v>
      </c>
      <c r="B221" s="1" t="s">
        <v>256</v>
      </c>
      <c r="C221" s="1" t="s">
        <v>261</v>
      </c>
      <c r="D221" s="2">
        <v>0</v>
      </c>
      <c r="E221" s="3">
        <v>45</v>
      </c>
      <c r="F221" s="2">
        <v>0</v>
      </c>
      <c r="G221" s="3">
        <v>6</v>
      </c>
      <c r="H221" s="1">
        <v>0</v>
      </c>
      <c r="I221" s="1">
        <v>13</v>
      </c>
      <c r="J221" s="2">
        <v>0</v>
      </c>
      <c r="K221" s="4">
        <v>6</v>
      </c>
      <c r="L221" s="1">
        <v>0</v>
      </c>
      <c r="M221" s="1">
        <v>3</v>
      </c>
      <c r="N221" s="1">
        <f t="shared" si="0"/>
        <v>45.793012567421243</v>
      </c>
      <c r="O221" s="1">
        <f t="shared" si="1"/>
        <v>0</v>
      </c>
    </row>
    <row r="222" spans="1:15" ht="15.75" customHeight="1" x14ac:dyDescent="0.2">
      <c r="A222" s="1" t="s">
        <v>15</v>
      </c>
      <c r="B222" s="1" t="s">
        <v>256</v>
      </c>
      <c r="C222" s="1" t="s">
        <v>262</v>
      </c>
      <c r="D222" s="2">
        <v>3</v>
      </c>
      <c r="E222" s="3">
        <v>139</v>
      </c>
      <c r="F222" s="2">
        <v>0</v>
      </c>
      <c r="G222" s="3">
        <v>20</v>
      </c>
      <c r="H222" s="1">
        <v>2</v>
      </c>
      <c r="I222" s="1">
        <v>39</v>
      </c>
      <c r="J222" s="2">
        <v>0</v>
      </c>
      <c r="K222" s="4">
        <v>23</v>
      </c>
      <c r="L222" s="1">
        <v>0</v>
      </c>
      <c r="M222" s="1">
        <v>13</v>
      </c>
      <c r="N222" s="1">
        <f t="shared" si="0"/>
        <v>142.30249470757707</v>
      </c>
      <c r="O222" s="1">
        <f t="shared" si="1"/>
        <v>3</v>
      </c>
    </row>
    <row r="223" spans="1:15" ht="15.75" customHeight="1" x14ac:dyDescent="0.2">
      <c r="A223" s="1" t="s">
        <v>15</v>
      </c>
      <c r="B223" s="1" t="s">
        <v>256</v>
      </c>
      <c r="C223" s="1" t="s">
        <v>263</v>
      </c>
      <c r="D223" s="2">
        <v>0</v>
      </c>
      <c r="E223" s="3">
        <v>85</v>
      </c>
      <c r="F223" s="2">
        <v>0</v>
      </c>
      <c r="G223" s="3">
        <v>10</v>
      </c>
      <c r="H223" s="1">
        <v>0</v>
      </c>
      <c r="I223" s="1">
        <v>27</v>
      </c>
      <c r="J223" s="2">
        <v>0</v>
      </c>
      <c r="K223" s="4">
        <v>12</v>
      </c>
      <c r="L223" s="1">
        <v>0</v>
      </c>
      <c r="M223" s="1">
        <v>7</v>
      </c>
      <c r="N223" s="1">
        <f t="shared" si="0"/>
        <v>86.423376467249881</v>
      </c>
      <c r="O223" s="1">
        <f t="shared" si="1"/>
        <v>0</v>
      </c>
    </row>
    <row r="224" spans="1:15" ht="15.75" customHeight="1" x14ac:dyDescent="0.2">
      <c r="A224" s="1" t="s">
        <v>15</v>
      </c>
      <c r="B224" s="1" t="s">
        <v>256</v>
      </c>
      <c r="C224" s="1" t="s">
        <v>264</v>
      </c>
      <c r="D224" s="2">
        <v>0</v>
      </c>
      <c r="E224" s="3">
        <v>22</v>
      </c>
      <c r="F224" s="2">
        <v>0</v>
      </c>
      <c r="G224" s="3">
        <v>0</v>
      </c>
      <c r="H224" s="1">
        <v>0</v>
      </c>
      <c r="I224" s="1">
        <v>6</v>
      </c>
      <c r="J224" s="2">
        <v>0</v>
      </c>
      <c r="K224" s="4">
        <v>4</v>
      </c>
      <c r="L224" s="1">
        <v>0</v>
      </c>
      <c r="M224" s="1">
        <v>4</v>
      </c>
      <c r="N224" s="1">
        <f t="shared" si="0"/>
        <v>22.360679774997898</v>
      </c>
      <c r="O224" s="1">
        <f t="shared" si="1"/>
        <v>0</v>
      </c>
    </row>
    <row r="225" spans="1:15" ht="15.75" customHeight="1" x14ac:dyDescent="0.2">
      <c r="A225" s="1" t="s">
        <v>15</v>
      </c>
      <c r="B225" s="1" t="s">
        <v>265</v>
      </c>
      <c r="C225" s="1" t="s">
        <v>266</v>
      </c>
      <c r="D225" s="2">
        <v>3</v>
      </c>
      <c r="E225" s="3">
        <v>47</v>
      </c>
      <c r="F225" s="2">
        <v>0</v>
      </c>
      <c r="G225" s="3">
        <v>4</v>
      </c>
      <c r="H225" s="1">
        <v>1</v>
      </c>
      <c r="I225" s="1">
        <v>15</v>
      </c>
      <c r="J225" s="2">
        <v>1</v>
      </c>
      <c r="K225" s="4">
        <v>8</v>
      </c>
      <c r="L225" s="1">
        <v>1</v>
      </c>
      <c r="M225" s="1">
        <v>6</v>
      </c>
      <c r="N225" s="1">
        <f t="shared" si="0"/>
        <v>47.843494855622744</v>
      </c>
      <c r="O225" s="1">
        <f t="shared" si="1"/>
        <v>3.1622776601683795</v>
      </c>
    </row>
    <row r="226" spans="1:15" ht="15.75" customHeight="1" x14ac:dyDescent="0.2">
      <c r="A226" s="1" t="s">
        <v>15</v>
      </c>
      <c r="B226" s="1" t="s">
        <v>265</v>
      </c>
      <c r="C226" s="1" t="s">
        <v>267</v>
      </c>
      <c r="D226" s="2">
        <v>0</v>
      </c>
      <c r="E226" s="3">
        <v>134</v>
      </c>
      <c r="F226" s="2">
        <v>0</v>
      </c>
      <c r="G226" s="3">
        <v>8</v>
      </c>
      <c r="H226" s="1">
        <v>0</v>
      </c>
      <c r="I226" s="1">
        <v>36</v>
      </c>
      <c r="J226" s="2">
        <v>0</v>
      </c>
      <c r="K226" s="4">
        <v>20</v>
      </c>
      <c r="L226" s="1">
        <v>0</v>
      </c>
      <c r="M226" s="1">
        <v>16</v>
      </c>
      <c r="N226" s="1">
        <f t="shared" si="0"/>
        <v>135.72030061858837</v>
      </c>
      <c r="O226" s="1">
        <f t="shared" si="1"/>
        <v>0</v>
      </c>
    </row>
    <row r="227" spans="1:15" ht="15.75" customHeight="1" x14ac:dyDescent="0.2">
      <c r="A227" s="1" t="s">
        <v>15</v>
      </c>
      <c r="B227" s="1" t="s">
        <v>265</v>
      </c>
      <c r="C227" s="1" t="s">
        <v>268</v>
      </c>
      <c r="D227" s="2">
        <v>2</v>
      </c>
      <c r="E227" s="3">
        <v>497</v>
      </c>
      <c r="F227" s="2">
        <v>5</v>
      </c>
      <c r="G227" s="3">
        <v>83</v>
      </c>
      <c r="H227" s="1">
        <v>1</v>
      </c>
      <c r="I227" s="1">
        <v>120</v>
      </c>
      <c r="J227" s="2">
        <v>5</v>
      </c>
      <c r="K227" s="4">
        <v>67</v>
      </c>
      <c r="L227" s="1">
        <v>0</v>
      </c>
      <c r="M227" s="1">
        <v>28</v>
      </c>
      <c r="N227" s="1">
        <f t="shared" si="0"/>
        <v>508.31781397074803</v>
      </c>
      <c r="O227" s="1">
        <f t="shared" si="1"/>
        <v>7.3484692283495345</v>
      </c>
    </row>
    <row r="228" spans="1:15" ht="15.75" customHeight="1" x14ac:dyDescent="0.2">
      <c r="A228" s="1" t="s">
        <v>15</v>
      </c>
      <c r="B228" s="1" t="s">
        <v>265</v>
      </c>
      <c r="C228" s="1" t="s">
        <v>269</v>
      </c>
      <c r="D228" s="2">
        <v>4</v>
      </c>
      <c r="E228" s="3">
        <v>538</v>
      </c>
      <c r="F228" s="2">
        <v>3</v>
      </c>
      <c r="G228" s="3">
        <v>41</v>
      </c>
      <c r="H228" s="1">
        <v>0</v>
      </c>
      <c r="I228" s="1">
        <v>134</v>
      </c>
      <c r="J228" s="2">
        <v>3</v>
      </c>
      <c r="K228" s="4">
        <v>54</v>
      </c>
      <c r="L228" s="1">
        <v>0</v>
      </c>
      <c r="M228" s="1">
        <v>35</v>
      </c>
      <c r="N228" s="1">
        <f t="shared" si="0"/>
        <v>542.25547484557501</v>
      </c>
      <c r="O228" s="1">
        <f t="shared" si="1"/>
        <v>5.8309518948453007</v>
      </c>
    </row>
    <row r="229" spans="1:15" ht="15.75" customHeight="1" x14ac:dyDescent="0.2">
      <c r="A229" s="1" t="s">
        <v>15</v>
      </c>
      <c r="B229" s="1" t="s">
        <v>265</v>
      </c>
      <c r="C229" s="1" t="s">
        <v>270</v>
      </c>
      <c r="D229" s="2">
        <v>0</v>
      </c>
      <c r="E229" s="3">
        <v>21</v>
      </c>
      <c r="F229" s="2">
        <v>0</v>
      </c>
      <c r="G229" s="3">
        <v>0</v>
      </c>
      <c r="H229" s="1">
        <v>0</v>
      </c>
      <c r="I229" s="1">
        <v>5</v>
      </c>
      <c r="J229" s="2">
        <v>0</v>
      </c>
      <c r="K229" s="4">
        <v>2</v>
      </c>
      <c r="L229" s="1">
        <v>0</v>
      </c>
      <c r="M229" s="1">
        <v>2</v>
      </c>
      <c r="N229" s="1">
        <f t="shared" si="0"/>
        <v>21.095023109728988</v>
      </c>
      <c r="O229" s="1">
        <f t="shared" si="1"/>
        <v>0</v>
      </c>
    </row>
    <row r="230" spans="1:15" ht="15.75" customHeight="1" x14ac:dyDescent="0.2">
      <c r="A230" s="1" t="s">
        <v>15</v>
      </c>
      <c r="B230" s="1" t="s">
        <v>265</v>
      </c>
      <c r="C230" s="1" t="s">
        <v>271</v>
      </c>
      <c r="D230" s="2">
        <v>0</v>
      </c>
      <c r="E230" s="3">
        <v>24</v>
      </c>
      <c r="F230" s="2">
        <v>0</v>
      </c>
      <c r="G230" s="3">
        <v>0</v>
      </c>
      <c r="H230" s="1">
        <v>0</v>
      </c>
      <c r="I230" s="1">
        <v>3</v>
      </c>
      <c r="J230" s="2">
        <v>0</v>
      </c>
      <c r="K230" s="4">
        <v>1</v>
      </c>
      <c r="L230" s="1">
        <v>0</v>
      </c>
      <c r="M230" s="1">
        <v>1</v>
      </c>
      <c r="N230" s="1">
        <f t="shared" si="0"/>
        <v>24.020824298928627</v>
      </c>
      <c r="O230" s="1">
        <f t="shared" si="1"/>
        <v>0</v>
      </c>
    </row>
    <row r="231" spans="1:15" ht="15.75" customHeight="1" x14ac:dyDescent="0.2">
      <c r="A231" s="1" t="s">
        <v>15</v>
      </c>
      <c r="B231" s="1" t="s">
        <v>265</v>
      </c>
      <c r="C231" s="1" t="s">
        <v>272</v>
      </c>
      <c r="D231" s="2">
        <v>0</v>
      </c>
      <c r="E231" s="3">
        <v>318</v>
      </c>
      <c r="F231" s="2">
        <v>0</v>
      </c>
      <c r="G231" s="3">
        <v>26</v>
      </c>
      <c r="H231" s="1">
        <v>0</v>
      </c>
      <c r="I231" s="1">
        <v>66</v>
      </c>
      <c r="J231" s="2">
        <v>0</v>
      </c>
      <c r="K231" s="4">
        <v>32</v>
      </c>
      <c r="L231" s="1">
        <v>0</v>
      </c>
      <c r="M231" s="1">
        <v>19</v>
      </c>
      <c r="N231" s="1">
        <f t="shared" si="0"/>
        <v>320.66181562512241</v>
      </c>
      <c r="O231" s="1">
        <f t="shared" si="1"/>
        <v>0</v>
      </c>
    </row>
    <row r="232" spans="1:15" ht="15.75" customHeight="1" x14ac:dyDescent="0.2">
      <c r="A232" s="1" t="s">
        <v>15</v>
      </c>
      <c r="B232" s="1" t="s">
        <v>265</v>
      </c>
      <c r="C232" s="1" t="s">
        <v>273</v>
      </c>
      <c r="D232" s="2">
        <v>0</v>
      </c>
      <c r="E232" s="3">
        <v>147</v>
      </c>
      <c r="F232" s="2">
        <v>1</v>
      </c>
      <c r="G232" s="3">
        <v>19</v>
      </c>
      <c r="H232" s="1">
        <v>0</v>
      </c>
      <c r="I232" s="1">
        <v>29</v>
      </c>
      <c r="J232" s="2">
        <v>1</v>
      </c>
      <c r="K232" s="4">
        <v>13</v>
      </c>
      <c r="L232" s="1">
        <v>0</v>
      </c>
      <c r="M232" s="1">
        <v>4</v>
      </c>
      <c r="N232" s="1">
        <f t="shared" si="0"/>
        <v>148.79180084937477</v>
      </c>
      <c r="O232" s="1">
        <f t="shared" si="1"/>
        <v>1.4142135623730951</v>
      </c>
    </row>
    <row r="233" spans="1:15" ht="15.75" customHeight="1" x14ac:dyDescent="0.2">
      <c r="A233" s="1" t="s">
        <v>15</v>
      </c>
      <c r="B233" s="1" t="s">
        <v>265</v>
      </c>
      <c r="C233" s="1" t="s">
        <v>274</v>
      </c>
      <c r="D233" s="2">
        <v>0</v>
      </c>
      <c r="E233" s="3">
        <v>154</v>
      </c>
      <c r="F233" s="2">
        <v>0</v>
      </c>
      <c r="G233" s="3">
        <v>14</v>
      </c>
      <c r="H233" s="1">
        <v>0</v>
      </c>
      <c r="I233" s="1">
        <v>36</v>
      </c>
      <c r="J233" s="2">
        <v>0</v>
      </c>
      <c r="K233" s="4">
        <v>15</v>
      </c>
      <c r="L233" s="1">
        <v>0</v>
      </c>
      <c r="M233" s="1">
        <v>8</v>
      </c>
      <c r="N233" s="1">
        <f t="shared" si="0"/>
        <v>155.36087023443193</v>
      </c>
      <c r="O233" s="1">
        <f t="shared" si="1"/>
        <v>0</v>
      </c>
    </row>
    <row r="234" spans="1:15" ht="15.75" customHeight="1" x14ac:dyDescent="0.2">
      <c r="A234" s="1" t="s">
        <v>15</v>
      </c>
      <c r="B234" s="1" t="s">
        <v>265</v>
      </c>
      <c r="C234" s="1" t="s">
        <v>275</v>
      </c>
      <c r="D234" s="2">
        <v>0</v>
      </c>
      <c r="E234" s="3">
        <v>342</v>
      </c>
      <c r="F234" s="2">
        <v>1</v>
      </c>
      <c r="G234" s="3">
        <v>43</v>
      </c>
      <c r="H234" s="1">
        <v>0</v>
      </c>
      <c r="I234" s="1">
        <v>75</v>
      </c>
      <c r="J234" s="2">
        <v>1</v>
      </c>
      <c r="K234" s="4">
        <v>35</v>
      </c>
      <c r="L234" s="1">
        <v>0</v>
      </c>
      <c r="M234" s="1">
        <v>14</v>
      </c>
      <c r="N234" s="1">
        <f t="shared" si="0"/>
        <v>346.46500544788069</v>
      </c>
      <c r="O234" s="1">
        <f t="shared" si="1"/>
        <v>1.4142135623730951</v>
      </c>
    </row>
    <row r="235" spans="1:15" ht="15.75" customHeight="1" x14ac:dyDescent="0.2">
      <c r="A235" s="1" t="s">
        <v>15</v>
      </c>
      <c r="B235" s="1" t="s">
        <v>265</v>
      </c>
      <c r="C235" s="1" t="s">
        <v>276</v>
      </c>
      <c r="D235" s="2">
        <v>8</v>
      </c>
      <c r="E235" s="3">
        <v>346</v>
      </c>
      <c r="F235" s="2">
        <v>2</v>
      </c>
      <c r="G235" s="3">
        <v>26</v>
      </c>
      <c r="H235" s="1">
        <v>1</v>
      </c>
      <c r="I235" s="1">
        <v>77</v>
      </c>
      <c r="J235" s="2">
        <v>2</v>
      </c>
      <c r="K235" s="4">
        <v>28</v>
      </c>
      <c r="L235" s="1">
        <v>0</v>
      </c>
      <c r="M235" s="1">
        <v>16</v>
      </c>
      <c r="N235" s="1">
        <f t="shared" si="0"/>
        <v>348.10343290464687</v>
      </c>
      <c r="O235" s="1">
        <f t="shared" si="1"/>
        <v>8.4852813742385695</v>
      </c>
    </row>
    <row r="236" spans="1:15" ht="15.75" customHeight="1" x14ac:dyDescent="0.2">
      <c r="A236" s="1" t="s">
        <v>15</v>
      </c>
      <c r="B236" s="1" t="s">
        <v>265</v>
      </c>
      <c r="C236" s="1" t="s">
        <v>277</v>
      </c>
      <c r="D236" s="2">
        <v>0</v>
      </c>
      <c r="E236" s="3">
        <v>16</v>
      </c>
      <c r="F236" s="2">
        <v>0</v>
      </c>
      <c r="G236" s="3">
        <v>0</v>
      </c>
      <c r="H236" s="1">
        <v>0</v>
      </c>
      <c r="I236" s="1">
        <v>4</v>
      </c>
      <c r="J236" s="2">
        <v>0</v>
      </c>
      <c r="K236" s="4">
        <v>2</v>
      </c>
      <c r="L236" s="1">
        <v>0</v>
      </c>
      <c r="M236" s="1">
        <v>2</v>
      </c>
      <c r="N236" s="1">
        <f t="shared" si="0"/>
        <v>16.124515496597098</v>
      </c>
      <c r="O236" s="1">
        <f t="shared" si="1"/>
        <v>0</v>
      </c>
    </row>
    <row r="237" spans="1:15" ht="15.75" customHeight="1" x14ac:dyDescent="0.2">
      <c r="A237" s="1" t="s">
        <v>15</v>
      </c>
      <c r="B237" s="1" t="s">
        <v>265</v>
      </c>
      <c r="C237" s="1" t="s">
        <v>278</v>
      </c>
      <c r="D237" s="2">
        <v>23</v>
      </c>
      <c r="E237" s="3">
        <v>372</v>
      </c>
      <c r="F237" s="2">
        <v>3</v>
      </c>
      <c r="G237" s="3">
        <v>53</v>
      </c>
      <c r="H237" s="1">
        <v>5</v>
      </c>
      <c r="I237" s="1">
        <v>83</v>
      </c>
      <c r="J237" s="2">
        <v>3</v>
      </c>
      <c r="K237" s="4">
        <v>46</v>
      </c>
      <c r="L237" s="1">
        <v>0</v>
      </c>
      <c r="M237" s="1">
        <v>21</v>
      </c>
      <c r="N237" s="1">
        <f t="shared" si="0"/>
        <v>378.56175189789047</v>
      </c>
      <c r="O237" s="1">
        <f t="shared" si="1"/>
        <v>23.388031127053001</v>
      </c>
    </row>
    <row r="238" spans="1:15" ht="15.75" customHeight="1" x14ac:dyDescent="0.2">
      <c r="A238" s="1" t="s">
        <v>15</v>
      </c>
      <c r="B238" s="1" t="s">
        <v>265</v>
      </c>
      <c r="C238" s="1" t="s">
        <v>279</v>
      </c>
      <c r="D238" s="2">
        <v>0</v>
      </c>
      <c r="E238" s="3">
        <v>113</v>
      </c>
      <c r="F238" s="2">
        <v>0</v>
      </c>
      <c r="G238" s="3">
        <v>8</v>
      </c>
      <c r="H238" s="1">
        <v>0</v>
      </c>
      <c r="I238" s="1">
        <v>27</v>
      </c>
      <c r="J238" s="2">
        <v>0</v>
      </c>
      <c r="K238" s="4">
        <v>14</v>
      </c>
      <c r="L238" s="1">
        <v>0</v>
      </c>
      <c r="M238" s="1">
        <v>10</v>
      </c>
      <c r="N238" s="1">
        <f t="shared" si="0"/>
        <v>114.14464507807627</v>
      </c>
      <c r="O238" s="1">
        <f t="shared" si="1"/>
        <v>0</v>
      </c>
    </row>
    <row r="239" spans="1:15" ht="15.75" customHeight="1" x14ac:dyDescent="0.2">
      <c r="A239" s="1" t="s">
        <v>15</v>
      </c>
      <c r="B239" s="1" t="s">
        <v>265</v>
      </c>
      <c r="C239" s="1" t="s">
        <v>280</v>
      </c>
      <c r="D239" s="2">
        <v>0</v>
      </c>
      <c r="E239" s="3">
        <v>12</v>
      </c>
      <c r="F239" s="2">
        <v>0</v>
      </c>
      <c r="G239" s="3">
        <v>0</v>
      </c>
      <c r="H239" s="1">
        <v>0</v>
      </c>
      <c r="I239" s="1">
        <v>3</v>
      </c>
      <c r="J239" s="2">
        <v>0</v>
      </c>
      <c r="K239" s="4">
        <v>2</v>
      </c>
      <c r="L239" s="1">
        <v>0</v>
      </c>
      <c r="M239" s="1">
        <v>2</v>
      </c>
      <c r="N239" s="1">
        <f t="shared" si="0"/>
        <v>12.165525060596439</v>
      </c>
      <c r="O239" s="1">
        <f t="shared" si="1"/>
        <v>0</v>
      </c>
    </row>
    <row r="240" spans="1:15" ht="15.75" customHeight="1" x14ac:dyDescent="0.2">
      <c r="A240" s="1" t="s">
        <v>15</v>
      </c>
      <c r="B240" s="1" t="s">
        <v>265</v>
      </c>
      <c r="C240" s="1" t="s">
        <v>280</v>
      </c>
      <c r="D240" s="2">
        <v>0</v>
      </c>
      <c r="E240" s="3">
        <v>12</v>
      </c>
      <c r="F240" s="2">
        <v>0</v>
      </c>
      <c r="G240" s="3">
        <v>0</v>
      </c>
      <c r="H240" s="1">
        <v>0</v>
      </c>
      <c r="I240" s="1">
        <v>2</v>
      </c>
      <c r="J240" s="2">
        <v>0</v>
      </c>
      <c r="K240" s="4">
        <v>2</v>
      </c>
      <c r="L240" s="1">
        <v>0</v>
      </c>
      <c r="M240" s="1">
        <v>2</v>
      </c>
      <c r="N240" s="1">
        <f t="shared" si="0"/>
        <v>12.165525060596439</v>
      </c>
      <c r="O240" s="1">
        <f t="shared" si="1"/>
        <v>0</v>
      </c>
    </row>
    <row r="241" spans="1:15" ht="15.75" customHeight="1" x14ac:dyDescent="0.2">
      <c r="A241" s="1" t="s">
        <v>15</v>
      </c>
      <c r="B241" s="1" t="s">
        <v>265</v>
      </c>
      <c r="C241" s="1" t="s">
        <v>281</v>
      </c>
      <c r="D241" s="2">
        <v>0</v>
      </c>
      <c r="E241" s="3">
        <v>31</v>
      </c>
      <c r="F241" s="2">
        <v>0</v>
      </c>
      <c r="G241" s="3">
        <v>0</v>
      </c>
      <c r="H241" s="1">
        <v>0</v>
      </c>
      <c r="I241" s="1">
        <v>10</v>
      </c>
      <c r="J241" s="2">
        <v>0</v>
      </c>
      <c r="K241" s="4">
        <v>6</v>
      </c>
      <c r="L241" s="1">
        <v>0</v>
      </c>
      <c r="M241" s="1">
        <v>6</v>
      </c>
      <c r="N241" s="1">
        <f t="shared" si="0"/>
        <v>31.575306807693888</v>
      </c>
      <c r="O241" s="1">
        <f t="shared" si="1"/>
        <v>0</v>
      </c>
    </row>
    <row r="242" spans="1:15" ht="15.75" customHeight="1" x14ac:dyDescent="0.2">
      <c r="A242" s="1" t="s">
        <v>15</v>
      </c>
      <c r="B242" s="1" t="s">
        <v>265</v>
      </c>
      <c r="C242" s="1" t="s">
        <v>282</v>
      </c>
      <c r="D242" s="2">
        <v>0</v>
      </c>
      <c r="E242" s="3">
        <v>95</v>
      </c>
      <c r="F242" s="2">
        <v>0</v>
      </c>
      <c r="G242" s="3">
        <v>8</v>
      </c>
      <c r="H242" s="1">
        <v>0</v>
      </c>
      <c r="I242" s="1">
        <v>17</v>
      </c>
      <c r="J242" s="2">
        <v>0</v>
      </c>
      <c r="K242" s="4">
        <v>13</v>
      </c>
      <c r="L242" s="1">
        <v>0</v>
      </c>
      <c r="M242" s="1">
        <v>9</v>
      </c>
      <c r="N242" s="1">
        <f t="shared" si="0"/>
        <v>96.218501339399381</v>
      </c>
      <c r="O242" s="1">
        <f t="shared" si="1"/>
        <v>0</v>
      </c>
    </row>
    <row r="243" spans="1:15" ht="15.75" customHeight="1" x14ac:dyDescent="0.2">
      <c r="A243" s="1" t="s">
        <v>15</v>
      </c>
      <c r="B243" s="1" t="s">
        <v>265</v>
      </c>
      <c r="C243" s="1" t="s">
        <v>283</v>
      </c>
      <c r="D243" s="2">
        <v>0</v>
      </c>
      <c r="E243" s="3">
        <v>21</v>
      </c>
      <c r="F243" s="2">
        <v>0</v>
      </c>
      <c r="G243" s="3">
        <v>0</v>
      </c>
      <c r="H243" s="1">
        <v>0</v>
      </c>
      <c r="I243" s="1">
        <v>7</v>
      </c>
      <c r="J243" s="2">
        <v>0</v>
      </c>
      <c r="K243" s="4">
        <v>4</v>
      </c>
      <c r="L243" s="1">
        <v>0</v>
      </c>
      <c r="M243" s="1">
        <v>4</v>
      </c>
      <c r="N243" s="1">
        <f t="shared" si="0"/>
        <v>21.377558326431949</v>
      </c>
      <c r="O243" s="1">
        <f t="shared" si="1"/>
        <v>0</v>
      </c>
    </row>
    <row r="244" spans="1:15" ht="15.75" customHeight="1" x14ac:dyDescent="0.2">
      <c r="A244" s="1" t="s">
        <v>15</v>
      </c>
      <c r="B244" s="1" t="s">
        <v>265</v>
      </c>
      <c r="C244" s="1" t="s">
        <v>284</v>
      </c>
      <c r="D244" s="2">
        <v>0</v>
      </c>
      <c r="E244" s="3">
        <v>177</v>
      </c>
      <c r="F244" s="2">
        <v>0</v>
      </c>
      <c r="G244" s="3">
        <v>24</v>
      </c>
      <c r="H244" s="1">
        <v>0</v>
      </c>
      <c r="I244" s="1">
        <v>61</v>
      </c>
      <c r="J244" s="2">
        <v>0</v>
      </c>
      <c r="K244" s="4">
        <v>29</v>
      </c>
      <c r="L244" s="1">
        <v>0</v>
      </c>
      <c r="M244" s="1">
        <v>17</v>
      </c>
      <c r="N244" s="1">
        <f t="shared" si="0"/>
        <v>180.95855879178526</v>
      </c>
      <c r="O244" s="1">
        <f t="shared" si="1"/>
        <v>0</v>
      </c>
    </row>
    <row r="245" spans="1:15" ht="15.75" customHeight="1" x14ac:dyDescent="0.2">
      <c r="A245" s="1" t="s">
        <v>15</v>
      </c>
      <c r="B245" s="1" t="s">
        <v>265</v>
      </c>
      <c r="C245" s="1" t="s">
        <v>285</v>
      </c>
      <c r="D245" s="2">
        <v>2</v>
      </c>
      <c r="E245" s="3">
        <v>1287</v>
      </c>
      <c r="F245" s="2">
        <v>7</v>
      </c>
      <c r="G245" s="3">
        <v>115</v>
      </c>
      <c r="H245" s="1">
        <v>0</v>
      </c>
      <c r="I245" s="1">
        <v>341</v>
      </c>
      <c r="J245" s="2">
        <v>7</v>
      </c>
      <c r="K245" s="4">
        <v>117</v>
      </c>
      <c r="L245" s="1">
        <v>0</v>
      </c>
      <c r="M245" s="1">
        <v>63</v>
      </c>
      <c r="N245" s="1">
        <f t="shared" si="0"/>
        <v>1297.4139663191545</v>
      </c>
      <c r="O245" s="1">
        <f t="shared" si="1"/>
        <v>10.099504938362077</v>
      </c>
    </row>
    <row r="246" spans="1:15" ht="15.75" customHeight="1" x14ac:dyDescent="0.2">
      <c r="A246" s="1" t="s">
        <v>15</v>
      </c>
      <c r="B246" s="1" t="s">
        <v>265</v>
      </c>
      <c r="C246" s="1" t="s">
        <v>286</v>
      </c>
      <c r="D246" s="2">
        <v>0</v>
      </c>
      <c r="E246" s="3">
        <v>16</v>
      </c>
      <c r="F246" s="2">
        <v>0</v>
      </c>
      <c r="G246" s="3">
        <v>0</v>
      </c>
      <c r="H246" s="1">
        <v>0</v>
      </c>
      <c r="I246" s="1">
        <v>4</v>
      </c>
      <c r="J246" s="2">
        <v>0</v>
      </c>
      <c r="K246" s="4">
        <v>2</v>
      </c>
      <c r="L246" s="1">
        <v>0</v>
      </c>
      <c r="M246" s="1">
        <v>2</v>
      </c>
      <c r="N246" s="1">
        <f t="shared" si="0"/>
        <v>16.124515496597098</v>
      </c>
      <c r="O246" s="1">
        <f t="shared" si="1"/>
        <v>0</v>
      </c>
    </row>
    <row r="247" spans="1:15" ht="15.75" customHeight="1" x14ac:dyDescent="0.2">
      <c r="A247" s="1" t="s">
        <v>15</v>
      </c>
      <c r="B247" s="1" t="s">
        <v>265</v>
      </c>
      <c r="C247" s="1" t="s">
        <v>287</v>
      </c>
      <c r="D247" s="2">
        <v>13</v>
      </c>
      <c r="E247" s="3">
        <v>134</v>
      </c>
      <c r="F247" s="2">
        <v>4</v>
      </c>
      <c r="G247" s="3">
        <v>16</v>
      </c>
      <c r="H247" s="1">
        <v>2</v>
      </c>
      <c r="I247" s="1">
        <v>36</v>
      </c>
      <c r="J247" s="2">
        <v>4</v>
      </c>
      <c r="K247" s="4">
        <v>12</v>
      </c>
      <c r="L247" s="1">
        <v>0</v>
      </c>
      <c r="M247" s="1">
        <v>6</v>
      </c>
      <c r="N247" s="1">
        <f t="shared" si="0"/>
        <v>135.48431643551959</v>
      </c>
      <c r="O247" s="1">
        <f t="shared" si="1"/>
        <v>14.177446878757825</v>
      </c>
    </row>
    <row r="248" spans="1:15" ht="15.75" customHeight="1" x14ac:dyDescent="0.2">
      <c r="A248" s="1" t="s">
        <v>15</v>
      </c>
      <c r="B248" s="1" t="s">
        <v>265</v>
      </c>
      <c r="C248" s="1" t="s">
        <v>288</v>
      </c>
      <c r="D248" s="2">
        <v>0</v>
      </c>
      <c r="E248" s="3">
        <v>25</v>
      </c>
      <c r="F248" s="2">
        <v>0</v>
      </c>
      <c r="G248" s="3">
        <v>2</v>
      </c>
      <c r="H248" s="1">
        <v>0</v>
      </c>
      <c r="I248" s="1">
        <v>5</v>
      </c>
      <c r="J248" s="2">
        <v>0</v>
      </c>
      <c r="K248" s="4">
        <v>3</v>
      </c>
      <c r="L248" s="1">
        <v>0</v>
      </c>
      <c r="M248" s="1">
        <v>2</v>
      </c>
      <c r="N248" s="1">
        <f t="shared" si="0"/>
        <v>25.258661880630179</v>
      </c>
      <c r="O248" s="1">
        <f t="shared" si="1"/>
        <v>0</v>
      </c>
    </row>
    <row r="249" spans="1:15" ht="15.75" customHeight="1" x14ac:dyDescent="0.2">
      <c r="A249" s="1" t="s">
        <v>15</v>
      </c>
      <c r="B249" s="1" t="s">
        <v>265</v>
      </c>
      <c r="C249" s="1" t="s">
        <v>289</v>
      </c>
      <c r="D249" s="2">
        <v>0</v>
      </c>
      <c r="E249" s="3">
        <v>149</v>
      </c>
      <c r="F249" s="2">
        <v>0</v>
      </c>
      <c r="G249" s="3">
        <v>16</v>
      </c>
      <c r="H249" s="1">
        <v>0</v>
      </c>
      <c r="I249" s="1">
        <v>36</v>
      </c>
      <c r="J249" s="2">
        <v>0</v>
      </c>
      <c r="K249" s="4">
        <v>15</v>
      </c>
      <c r="L249" s="1">
        <v>0</v>
      </c>
      <c r="M249" s="1">
        <v>7</v>
      </c>
      <c r="N249" s="1">
        <f t="shared" si="0"/>
        <v>150.60544478869281</v>
      </c>
      <c r="O249" s="1">
        <f t="shared" si="1"/>
        <v>0</v>
      </c>
    </row>
    <row r="250" spans="1:15" ht="15.75" customHeight="1" x14ac:dyDescent="0.2">
      <c r="A250" s="1" t="s">
        <v>15</v>
      </c>
      <c r="B250" s="1" t="s">
        <v>265</v>
      </c>
      <c r="C250" s="1" t="s">
        <v>290</v>
      </c>
      <c r="D250" s="2">
        <v>0</v>
      </c>
      <c r="E250" s="3">
        <v>16</v>
      </c>
      <c r="F250" s="2">
        <v>0</v>
      </c>
      <c r="G250" s="3">
        <v>0</v>
      </c>
      <c r="H250" s="1">
        <v>0</v>
      </c>
      <c r="I250" s="1">
        <v>4</v>
      </c>
      <c r="J250" s="2">
        <v>0</v>
      </c>
      <c r="K250" s="4">
        <v>2</v>
      </c>
      <c r="L250" s="1">
        <v>0</v>
      </c>
      <c r="M250" s="1">
        <v>2</v>
      </c>
      <c r="N250" s="1">
        <f t="shared" si="0"/>
        <v>16.124515496597098</v>
      </c>
      <c r="O250" s="1">
        <f t="shared" si="1"/>
        <v>0</v>
      </c>
    </row>
    <row r="251" spans="1:15" ht="15.75" customHeight="1" x14ac:dyDescent="0.2">
      <c r="A251" s="1" t="s">
        <v>15</v>
      </c>
      <c r="B251" s="1" t="s">
        <v>265</v>
      </c>
      <c r="C251" s="1" t="s">
        <v>291</v>
      </c>
      <c r="D251" s="2">
        <v>1</v>
      </c>
      <c r="E251" s="3">
        <v>6</v>
      </c>
      <c r="F251" s="2">
        <v>0</v>
      </c>
      <c r="G251" s="3">
        <v>0</v>
      </c>
      <c r="H251" s="1">
        <v>1</v>
      </c>
      <c r="I251" s="1">
        <v>3</v>
      </c>
      <c r="J251" s="2">
        <v>1</v>
      </c>
      <c r="K251" s="4">
        <v>3</v>
      </c>
      <c r="L251" s="1">
        <v>1</v>
      </c>
      <c r="M251" s="1">
        <v>3</v>
      </c>
      <c r="N251" s="1">
        <f t="shared" si="0"/>
        <v>6.7082039324993694</v>
      </c>
      <c r="O251" s="1">
        <f t="shared" si="1"/>
        <v>1.4142135623730951</v>
      </c>
    </row>
    <row r="252" spans="1:15" ht="15.75" customHeight="1" x14ac:dyDescent="0.2">
      <c r="A252" s="1" t="s">
        <v>15</v>
      </c>
      <c r="B252" s="1" t="s">
        <v>265</v>
      </c>
      <c r="C252" s="1" t="s">
        <v>292</v>
      </c>
      <c r="D252" s="2">
        <v>0</v>
      </c>
      <c r="E252" s="3">
        <v>115</v>
      </c>
      <c r="F252" s="2">
        <v>0</v>
      </c>
      <c r="G252" s="3">
        <v>14</v>
      </c>
      <c r="H252" s="1">
        <v>0</v>
      </c>
      <c r="I252" s="1">
        <v>24</v>
      </c>
      <c r="J252" s="2">
        <v>0</v>
      </c>
      <c r="K252" s="4">
        <v>22</v>
      </c>
      <c r="L252" s="1">
        <v>0</v>
      </c>
      <c r="M252" s="1">
        <v>15</v>
      </c>
      <c r="N252" s="1">
        <f t="shared" si="0"/>
        <v>117.91946404220128</v>
      </c>
      <c r="O252" s="1">
        <f t="shared" si="1"/>
        <v>0</v>
      </c>
    </row>
    <row r="253" spans="1:15" ht="15.75" customHeight="1" x14ac:dyDescent="0.2">
      <c r="A253" s="1" t="s">
        <v>15</v>
      </c>
      <c r="B253" s="1" t="s">
        <v>265</v>
      </c>
      <c r="C253" s="1" t="s">
        <v>293</v>
      </c>
      <c r="D253" s="2">
        <v>4</v>
      </c>
      <c r="E253" s="3">
        <v>3</v>
      </c>
      <c r="F253" s="2">
        <v>0</v>
      </c>
      <c r="G253" s="3">
        <v>0</v>
      </c>
      <c r="H253" s="1">
        <v>2</v>
      </c>
      <c r="I253" s="1">
        <v>1</v>
      </c>
      <c r="J253" s="2">
        <v>2</v>
      </c>
      <c r="K253" s="4">
        <v>1</v>
      </c>
      <c r="L253" s="1">
        <v>2</v>
      </c>
      <c r="M253" s="1">
        <v>1</v>
      </c>
      <c r="N253" s="1">
        <f t="shared" si="0"/>
        <v>3.1622776601683795</v>
      </c>
      <c r="O253" s="1">
        <f t="shared" si="1"/>
        <v>4.4721359549995796</v>
      </c>
    </row>
    <row r="254" spans="1:15" ht="15.75" customHeight="1" x14ac:dyDescent="0.2">
      <c r="A254" s="1" t="s">
        <v>15</v>
      </c>
      <c r="B254" s="1" t="s">
        <v>265</v>
      </c>
      <c r="C254" s="1" t="s">
        <v>294</v>
      </c>
      <c r="D254" s="2">
        <v>0</v>
      </c>
      <c r="E254" s="3">
        <v>38</v>
      </c>
      <c r="F254" s="2">
        <v>0</v>
      </c>
      <c r="G254" s="3">
        <v>2</v>
      </c>
      <c r="H254" s="1">
        <v>0</v>
      </c>
      <c r="I254" s="1">
        <v>13</v>
      </c>
      <c r="J254" s="2">
        <v>0</v>
      </c>
      <c r="K254" s="4">
        <v>7</v>
      </c>
      <c r="L254" s="1">
        <v>0</v>
      </c>
      <c r="M254" s="1">
        <v>6</v>
      </c>
      <c r="N254" s="1">
        <f t="shared" si="0"/>
        <v>38.691084244306204</v>
      </c>
      <c r="O254" s="1">
        <f t="shared" si="1"/>
        <v>0</v>
      </c>
    </row>
    <row r="255" spans="1:15" ht="15.75" customHeight="1" x14ac:dyDescent="0.2">
      <c r="A255" s="1" t="s">
        <v>15</v>
      </c>
      <c r="B255" s="1" t="s">
        <v>265</v>
      </c>
      <c r="C255" s="1" t="s">
        <v>295</v>
      </c>
      <c r="D255" s="2">
        <v>0</v>
      </c>
      <c r="E255" s="3">
        <v>6</v>
      </c>
      <c r="F255" s="2">
        <v>0</v>
      </c>
      <c r="G255" s="3">
        <v>0</v>
      </c>
      <c r="H255" s="1">
        <v>0</v>
      </c>
      <c r="I255" s="1">
        <v>1</v>
      </c>
      <c r="J255" s="2">
        <v>0</v>
      </c>
      <c r="K255" s="4">
        <v>1</v>
      </c>
      <c r="L255" s="1">
        <v>0</v>
      </c>
      <c r="M255" s="1">
        <v>1</v>
      </c>
      <c r="N255" s="1">
        <f t="shared" si="0"/>
        <v>6.0827625302982193</v>
      </c>
      <c r="O255" s="1">
        <f t="shared" si="1"/>
        <v>0</v>
      </c>
    </row>
    <row r="256" spans="1:15" ht="15.75" customHeight="1" x14ac:dyDescent="0.2">
      <c r="A256" s="1" t="s">
        <v>15</v>
      </c>
      <c r="B256" s="1" t="s">
        <v>265</v>
      </c>
      <c r="C256" s="1" t="s">
        <v>296</v>
      </c>
      <c r="D256" s="2">
        <v>0</v>
      </c>
      <c r="E256" s="3">
        <v>16</v>
      </c>
      <c r="F256" s="2">
        <v>0</v>
      </c>
      <c r="G256" s="3">
        <v>0</v>
      </c>
      <c r="H256" s="1">
        <v>0</v>
      </c>
      <c r="I256" s="1">
        <v>4</v>
      </c>
      <c r="J256" s="2">
        <v>0</v>
      </c>
      <c r="K256" s="4">
        <v>2</v>
      </c>
      <c r="L256" s="1">
        <v>0</v>
      </c>
      <c r="M256" s="1">
        <v>2</v>
      </c>
      <c r="N256" s="1">
        <f t="shared" si="0"/>
        <v>16.124515496597098</v>
      </c>
      <c r="O256" s="1">
        <f t="shared" si="1"/>
        <v>0</v>
      </c>
    </row>
    <row r="257" spans="1:15" ht="15.75" customHeight="1" x14ac:dyDescent="0.2">
      <c r="A257" s="1" t="s">
        <v>15</v>
      </c>
      <c r="B257" s="1" t="s">
        <v>265</v>
      </c>
      <c r="C257" s="1" t="s">
        <v>297</v>
      </c>
      <c r="D257" s="2">
        <v>13</v>
      </c>
      <c r="E257" s="3">
        <v>146</v>
      </c>
      <c r="F257" s="2">
        <v>0</v>
      </c>
      <c r="G257" s="3">
        <v>10</v>
      </c>
      <c r="H257" s="1">
        <v>1</v>
      </c>
      <c r="I257" s="1">
        <v>35</v>
      </c>
      <c r="J257" s="2">
        <v>1</v>
      </c>
      <c r="K257" s="4">
        <v>17</v>
      </c>
      <c r="L257" s="1">
        <v>1</v>
      </c>
      <c r="M257" s="1">
        <v>12</v>
      </c>
      <c r="N257" s="1">
        <f t="shared" si="0"/>
        <v>147.32616875490925</v>
      </c>
      <c r="O257" s="1">
        <f t="shared" si="1"/>
        <v>13.038404810405298</v>
      </c>
    </row>
    <row r="258" spans="1:15" ht="15.75" customHeight="1" x14ac:dyDescent="0.2">
      <c r="A258" s="1" t="s">
        <v>15</v>
      </c>
      <c r="B258" s="1" t="s">
        <v>265</v>
      </c>
      <c r="C258" s="1" t="s">
        <v>298</v>
      </c>
      <c r="D258" s="2">
        <v>0</v>
      </c>
      <c r="E258" s="3">
        <v>219</v>
      </c>
      <c r="F258" s="2">
        <v>1</v>
      </c>
      <c r="G258" s="3">
        <v>27</v>
      </c>
      <c r="H258" s="1">
        <v>0</v>
      </c>
      <c r="I258" s="1">
        <v>47</v>
      </c>
      <c r="J258" s="2">
        <v>1</v>
      </c>
      <c r="K258" s="4">
        <v>18</v>
      </c>
      <c r="L258" s="1">
        <v>0</v>
      </c>
      <c r="M258" s="1">
        <v>5</v>
      </c>
      <c r="N258" s="1">
        <f t="shared" si="0"/>
        <v>221.39105672994111</v>
      </c>
      <c r="O258" s="1">
        <f t="shared" si="1"/>
        <v>1.4142135623730951</v>
      </c>
    </row>
    <row r="259" spans="1:15" ht="15.75" customHeight="1" x14ac:dyDescent="0.2">
      <c r="A259" s="1" t="s">
        <v>15</v>
      </c>
      <c r="B259" s="1" t="s">
        <v>265</v>
      </c>
      <c r="C259" s="1" t="s">
        <v>299</v>
      </c>
      <c r="D259" s="2">
        <v>0</v>
      </c>
      <c r="E259" s="3">
        <v>166</v>
      </c>
      <c r="F259" s="2">
        <v>0</v>
      </c>
      <c r="G259" s="3">
        <v>4</v>
      </c>
      <c r="H259" s="1">
        <v>0</v>
      </c>
      <c r="I259" s="1">
        <v>45</v>
      </c>
      <c r="J259" s="2">
        <v>0</v>
      </c>
      <c r="K259" s="4">
        <v>14</v>
      </c>
      <c r="L259" s="1">
        <v>0</v>
      </c>
      <c r="M259" s="1">
        <v>12</v>
      </c>
      <c r="N259" s="1">
        <f t="shared" si="0"/>
        <v>166.63733075154559</v>
      </c>
      <c r="O259" s="1">
        <f t="shared" si="1"/>
        <v>0</v>
      </c>
    </row>
    <row r="260" spans="1:15" ht="15.75" customHeight="1" x14ac:dyDescent="0.2">
      <c r="A260" s="1" t="s">
        <v>15</v>
      </c>
      <c r="B260" s="1" t="s">
        <v>265</v>
      </c>
      <c r="C260" s="1" t="s">
        <v>300</v>
      </c>
      <c r="D260" s="2">
        <v>0</v>
      </c>
      <c r="E260" s="3">
        <v>23</v>
      </c>
      <c r="F260" s="2">
        <v>0</v>
      </c>
      <c r="G260" s="3">
        <v>0</v>
      </c>
      <c r="H260" s="1">
        <v>0</v>
      </c>
      <c r="I260" s="1">
        <v>5</v>
      </c>
      <c r="J260" s="2">
        <v>0</v>
      </c>
      <c r="K260" s="4">
        <v>2</v>
      </c>
      <c r="L260" s="1">
        <v>0</v>
      </c>
      <c r="M260" s="1">
        <v>2</v>
      </c>
      <c r="N260" s="1">
        <f t="shared" si="0"/>
        <v>23.086792761230392</v>
      </c>
      <c r="O260" s="1">
        <f t="shared" si="1"/>
        <v>0</v>
      </c>
    </row>
    <row r="261" spans="1:15" ht="15.75" customHeight="1" x14ac:dyDescent="0.2">
      <c r="A261" s="1" t="s">
        <v>15</v>
      </c>
      <c r="B261" s="1" t="s">
        <v>265</v>
      </c>
      <c r="C261" s="1" t="s">
        <v>301</v>
      </c>
      <c r="D261" s="2">
        <v>0</v>
      </c>
      <c r="E261" s="3">
        <v>86</v>
      </c>
      <c r="F261" s="2">
        <v>0</v>
      </c>
      <c r="G261" s="3">
        <v>0</v>
      </c>
      <c r="H261" s="1">
        <v>0</v>
      </c>
      <c r="I261" s="1">
        <v>16</v>
      </c>
      <c r="J261" s="2">
        <v>0</v>
      </c>
      <c r="K261" s="4">
        <v>16</v>
      </c>
      <c r="L261" s="1">
        <v>0</v>
      </c>
      <c r="M261" s="1">
        <v>16</v>
      </c>
      <c r="N261" s="1">
        <f t="shared" si="0"/>
        <v>87.475710914516156</v>
      </c>
      <c r="O261" s="1">
        <f t="shared" si="1"/>
        <v>0</v>
      </c>
    </row>
    <row r="262" spans="1:15" ht="15.75" customHeight="1" x14ac:dyDescent="0.2">
      <c r="A262" s="1" t="s">
        <v>15</v>
      </c>
      <c r="B262" s="1" t="s">
        <v>265</v>
      </c>
      <c r="C262" s="1" t="s">
        <v>302</v>
      </c>
      <c r="D262" s="2">
        <v>0</v>
      </c>
      <c r="E262" s="3">
        <v>113</v>
      </c>
      <c r="F262" s="2">
        <v>1</v>
      </c>
      <c r="G262" s="3">
        <v>11</v>
      </c>
      <c r="H262" s="1">
        <v>0</v>
      </c>
      <c r="I262" s="1">
        <v>22</v>
      </c>
      <c r="J262" s="2">
        <v>1</v>
      </c>
      <c r="K262" s="4">
        <v>7</v>
      </c>
      <c r="L262" s="1">
        <v>0</v>
      </c>
      <c r="M262" s="1">
        <v>2</v>
      </c>
      <c r="N262" s="1">
        <f t="shared" si="0"/>
        <v>113.74972527439353</v>
      </c>
      <c r="O262" s="1">
        <f t="shared" si="1"/>
        <v>1.4142135623730951</v>
      </c>
    </row>
    <row r="263" spans="1:15" ht="15.75" customHeight="1" x14ac:dyDescent="0.2">
      <c r="A263" s="1" t="s">
        <v>15</v>
      </c>
      <c r="B263" s="1" t="s">
        <v>265</v>
      </c>
      <c r="C263" s="1" t="s">
        <v>303</v>
      </c>
      <c r="D263" s="2">
        <v>0</v>
      </c>
      <c r="E263" s="3">
        <v>119</v>
      </c>
      <c r="F263" s="2">
        <v>0</v>
      </c>
      <c r="G263" s="3">
        <v>16</v>
      </c>
      <c r="H263" s="1">
        <v>0</v>
      </c>
      <c r="I263" s="1">
        <v>25</v>
      </c>
      <c r="J263" s="2">
        <v>0</v>
      </c>
      <c r="K263" s="4">
        <v>11</v>
      </c>
      <c r="L263" s="1">
        <v>0</v>
      </c>
      <c r="M263" s="1">
        <v>3</v>
      </c>
      <c r="N263" s="1">
        <f t="shared" si="0"/>
        <v>120.57362895757927</v>
      </c>
      <c r="O263" s="1">
        <f t="shared" si="1"/>
        <v>0</v>
      </c>
    </row>
    <row r="264" spans="1:15" ht="15.75" customHeight="1" x14ac:dyDescent="0.2">
      <c r="A264" s="1" t="s">
        <v>15</v>
      </c>
      <c r="B264" s="1" t="s">
        <v>265</v>
      </c>
      <c r="C264" s="1" t="s">
        <v>304</v>
      </c>
      <c r="D264" s="2">
        <v>0</v>
      </c>
      <c r="E264" s="3">
        <v>123</v>
      </c>
      <c r="F264" s="2">
        <v>0</v>
      </c>
      <c r="G264" s="3">
        <v>22</v>
      </c>
      <c r="H264" s="1">
        <v>0</v>
      </c>
      <c r="I264" s="1">
        <v>33</v>
      </c>
      <c r="J264" s="2">
        <v>0</v>
      </c>
      <c r="K264" s="4">
        <v>18</v>
      </c>
      <c r="L264" s="1">
        <v>0</v>
      </c>
      <c r="M264" s="1">
        <v>7</v>
      </c>
      <c r="N264" s="1">
        <f t="shared" si="0"/>
        <v>126.24183141890805</v>
      </c>
      <c r="O264" s="1">
        <f t="shared" si="1"/>
        <v>0</v>
      </c>
    </row>
    <row r="265" spans="1:15" ht="15.75" customHeight="1" x14ac:dyDescent="0.2">
      <c r="A265" s="1" t="s">
        <v>15</v>
      </c>
      <c r="B265" s="1" t="s">
        <v>265</v>
      </c>
      <c r="C265" s="1" t="s">
        <v>305</v>
      </c>
      <c r="D265" s="2">
        <v>0</v>
      </c>
      <c r="E265" s="3">
        <v>66</v>
      </c>
      <c r="F265" s="2">
        <v>0</v>
      </c>
      <c r="G265" s="3">
        <v>0</v>
      </c>
      <c r="H265" s="1">
        <v>0</v>
      </c>
      <c r="I265" s="1">
        <v>23</v>
      </c>
      <c r="J265" s="2">
        <v>0</v>
      </c>
      <c r="K265" s="4">
        <v>9</v>
      </c>
      <c r="L265" s="1">
        <v>0</v>
      </c>
      <c r="M265" s="1">
        <v>9</v>
      </c>
      <c r="N265" s="1">
        <f t="shared" si="0"/>
        <v>66.610809933523555</v>
      </c>
      <c r="O265" s="1">
        <f t="shared" si="1"/>
        <v>0</v>
      </c>
    </row>
    <row r="266" spans="1:15" ht="15.75" customHeight="1" x14ac:dyDescent="0.2">
      <c r="A266" s="1" t="s">
        <v>15</v>
      </c>
      <c r="B266" s="1" t="s">
        <v>265</v>
      </c>
      <c r="C266" s="1" t="s">
        <v>306</v>
      </c>
      <c r="D266" s="2">
        <v>0</v>
      </c>
      <c r="E266" s="3">
        <v>144</v>
      </c>
      <c r="F266" s="2">
        <v>0</v>
      </c>
      <c r="G266" s="3">
        <v>10</v>
      </c>
      <c r="H266" s="1">
        <v>0</v>
      </c>
      <c r="I266" s="1">
        <v>33</v>
      </c>
      <c r="J266" s="2">
        <v>0</v>
      </c>
      <c r="K266" s="4">
        <v>14</v>
      </c>
      <c r="L266" s="1">
        <v>0</v>
      </c>
      <c r="M266" s="1">
        <v>9</v>
      </c>
      <c r="N266" s="1">
        <f t="shared" si="0"/>
        <v>145.0241359222664</v>
      </c>
      <c r="O266" s="1">
        <f t="shared" si="1"/>
        <v>0</v>
      </c>
    </row>
    <row r="267" spans="1:15" ht="15.75" customHeight="1" x14ac:dyDescent="0.2">
      <c r="A267" s="1" t="s">
        <v>15</v>
      </c>
      <c r="B267" s="1" t="s">
        <v>307</v>
      </c>
      <c r="C267" s="1" t="s">
        <v>308</v>
      </c>
      <c r="D267" s="2">
        <v>0</v>
      </c>
      <c r="E267" s="3">
        <v>124</v>
      </c>
      <c r="F267" s="2">
        <v>0</v>
      </c>
      <c r="G267" s="3">
        <v>12</v>
      </c>
      <c r="H267" s="1">
        <v>0</v>
      </c>
      <c r="I267" s="1">
        <v>37</v>
      </c>
      <c r="J267" s="2">
        <v>0</v>
      </c>
      <c r="K267" s="4">
        <v>16</v>
      </c>
      <c r="L267" s="1">
        <v>0</v>
      </c>
      <c r="M267" s="1">
        <v>10</v>
      </c>
      <c r="N267" s="1">
        <f t="shared" si="0"/>
        <v>125.60254774486066</v>
      </c>
      <c r="O267" s="1">
        <f t="shared" si="1"/>
        <v>0</v>
      </c>
    </row>
    <row r="268" spans="1:15" ht="15.75" customHeight="1" x14ac:dyDescent="0.2">
      <c r="A268" s="1" t="s">
        <v>15</v>
      </c>
      <c r="B268" s="1" t="s">
        <v>307</v>
      </c>
      <c r="C268" s="1" t="s">
        <v>309</v>
      </c>
      <c r="D268" s="2">
        <v>62</v>
      </c>
      <c r="E268" s="3">
        <v>122</v>
      </c>
      <c r="F268" s="2">
        <v>3</v>
      </c>
      <c r="G268" s="3">
        <v>7</v>
      </c>
      <c r="H268" s="1">
        <v>17</v>
      </c>
      <c r="I268" s="1">
        <v>33</v>
      </c>
      <c r="J268" s="2">
        <v>8</v>
      </c>
      <c r="K268" s="4">
        <v>13</v>
      </c>
      <c r="L268" s="1">
        <v>6</v>
      </c>
      <c r="M268" s="1">
        <v>10</v>
      </c>
      <c r="N268" s="1">
        <f t="shared" si="0"/>
        <v>122.89019488958425</v>
      </c>
      <c r="O268" s="1">
        <f t="shared" si="1"/>
        <v>62.585940913275401</v>
      </c>
    </row>
    <row r="269" spans="1:15" ht="15.75" customHeight="1" x14ac:dyDescent="0.2">
      <c r="A269" s="1" t="s">
        <v>15</v>
      </c>
      <c r="B269" s="1" t="s">
        <v>307</v>
      </c>
      <c r="C269" s="1" t="s">
        <v>310</v>
      </c>
      <c r="D269" s="2">
        <v>0</v>
      </c>
      <c r="E269" s="3">
        <v>109</v>
      </c>
      <c r="F269" s="2">
        <v>1</v>
      </c>
      <c r="G269" s="3">
        <v>7</v>
      </c>
      <c r="H269" s="1">
        <v>0</v>
      </c>
      <c r="I269" s="1">
        <v>32</v>
      </c>
      <c r="J269" s="2">
        <v>1</v>
      </c>
      <c r="K269" s="4">
        <v>9</v>
      </c>
      <c r="L269" s="1">
        <v>0</v>
      </c>
      <c r="M269" s="1">
        <v>6</v>
      </c>
      <c r="N269" s="1">
        <f t="shared" si="0"/>
        <v>109.59470790143108</v>
      </c>
      <c r="O269" s="1">
        <f t="shared" si="1"/>
        <v>1.4142135623730951</v>
      </c>
    </row>
    <row r="270" spans="1:15" ht="15.75" customHeight="1" x14ac:dyDescent="0.2">
      <c r="A270" s="1" t="s">
        <v>15</v>
      </c>
      <c r="B270" s="1" t="s">
        <v>307</v>
      </c>
      <c r="C270" s="1" t="s">
        <v>311</v>
      </c>
      <c r="D270" s="2">
        <v>22</v>
      </c>
      <c r="E270" s="3">
        <v>46</v>
      </c>
      <c r="F270" s="2">
        <v>1</v>
      </c>
      <c r="G270" s="3">
        <v>3</v>
      </c>
      <c r="H270" s="1">
        <v>5</v>
      </c>
      <c r="I270" s="1">
        <v>18</v>
      </c>
      <c r="J270" s="2">
        <v>2</v>
      </c>
      <c r="K270" s="4">
        <v>6</v>
      </c>
      <c r="L270" s="1">
        <v>1</v>
      </c>
      <c r="M270" s="1">
        <v>5</v>
      </c>
      <c r="N270" s="1">
        <f t="shared" si="0"/>
        <v>46.486557196677836</v>
      </c>
      <c r="O270" s="1">
        <f t="shared" si="1"/>
        <v>22.113344387495982</v>
      </c>
    </row>
    <row r="271" spans="1:15" ht="15.75" customHeight="1" x14ac:dyDescent="0.2">
      <c r="A271" s="1" t="s">
        <v>15</v>
      </c>
      <c r="B271" s="1" t="s">
        <v>307</v>
      </c>
      <c r="C271" s="1" t="s">
        <v>312</v>
      </c>
      <c r="D271" s="2">
        <v>0</v>
      </c>
      <c r="E271" s="3">
        <v>14</v>
      </c>
      <c r="F271" s="2">
        <v>0</v>
      </c>
      <c r="G271" s="3">
        <v>0</v>
      </c>
      <c r="H271" s="1">
        <v>0</v>
      </c>
      <c r="I271" s="1">
        <v>4</v>
      </c>
      <c r="J271" s="2">
        <v>0</v>
      </c>
      <c r="K271" s="4">
        <v>2</v>
      </c>
      <c r="L271" s="1">
        <v>0</v>
      </c>
      <c r="M271" s="1">
        <v>2</v>
      </c>
      <c r="N271" s="1">
        <f t="shared" si="0"/>
        <v>14.142135623730951</v>
      </c>
      <c r="O271" s="1">
        <f t="shared" si="1"/>
        <v>0</v>
      </c>
    </row>
    <row r="272" spans="1:15" ht="15.75" customHeight="1" x14ac:dyDescent="0.2">
      <c r="A272" s="1" t="s">
        <v>15</v>
      </c>
      <c r="B272" s="1" t="s">
        <v>307</v>
      </c>
      <c r="C272" s="1" t="s">
        <v>313</v>
      </c>
      <c r="D272" s="2">
        <v>0</v>
      </c>
      <c r="E272" s="3">
        <v>347</v>
      </c>
      <c r="F272" s="2">
        <v>0</v>
      </c>
      <c r="G272" s="3">
        <v>44</v>
      </c>
      <c r="H272" s="1">
        <v>0</v>
      </c>
      <c r="I272" s="1">
        <v>84</v>
      </c>
      <c r="J272" s="2">
        <v>0</v>
      </c>
      <c r="K272" s="4">
        <v>49</v>
      </c>
      <c r="L272" s="1">
        <v>0</v>
      </c>
      <c r="M272" s="1">
        <v>27</v>
      </c>
      <c r="N272" s="1">
        <f t="shared" si="0"/>
        <v>353.19399768399234</v>
      </c>
      <c r="O272" s="1">
        <f t="shared" si="1"/>
        <v>0</v>
      </c>
    </row>
    <row r="273" spans="1:15" ht="15.75" customHeight="1" x14ac:dyDescent="0.2">
      <c r="A273" s="1" t="s">
        <v>15</v>
      </c>
      <c r="B273" s="1" t="s">
        <v>307</v>
      </c>
      <c r="C273" s="1" t="s">
        <v>314</v>
      </c>
      <c r="D273" s="2">
        <v>13</v>
      </c>
      <c r="E273" s="3">
        <v>7</v>
      </c>
      <c r="F273" s="2">
        <v>2</v>
      </c>
      <c r="G273" s="3">
        <v>0</v>
      </c>
      <c r="H273" s="1">
        <v>1</v>
      </c>
      <c r="I273" s="1">
        <v>4</v>
      </c>
      <c r="J273" s="2">
        <v>2</v>
      </c>
      <c r="K273" s="4">
        <v>2</v>
      </c>
      <c r="L273" s="1">
        <v>1</v>
      </c>
      <c r="M273" s="1">
        <v>2</v>
      </c>
      <c r="N273" s="1">
        <f t="shared" si="0"/>
        <v>7.2801098892805181</v>
      </c>
      <c r="O273" s="1">
        <f t="shared" si="1"/>
        <v>13.30413469565007</v>
      </c>
    </row>
    <row r="274" spans="1:15" ht="15.75" customHeight="1" x14ac:dyDescent="0.2">
      <c r="A274" s="1" t="s">
        <v>15</v>
      </c>
      <c r="B274" s="1" t="s">
        <v>307</v>
      </c>
      <c r="C274" s="1" t="s">
        <v>315</v>
      </c>
      <c r="D274" s="2">
        <v>8</v>
      </c>
      <c r="E274" s="3">
        <v>0</v>
      </c>
      <c r="F274" s="2">
        <v>0</v>
      </c>
      <c r="G274" s="3">
        <v>0</v>
      </c>
      <c r="H274" s="1">
        <v>2</v>
      </c>
      <c r="I274" s="1">
        <v>0</v>
      </c>
      <c r="J274" s="2">
        <v>2</v>
      </c>
      <c r="K274" s="4">
        <v>0</v>
      </c>
      <c r="L274" s="1">
        <v>2</v>
      </c>
      <c r="M274" s="1">
        <v>0</v>
      </c>
      <c r="N274" s="1">
        <f t="shared" si="0"/>
        <v>0</v>
      </c>
      <c r="O274" s="1">
        <f t="shared" si="1"/>
        <v>8.2462112512353212</v>
      </c>
    </row>
    <row r="275" spans="1:15" ht="15.75" customHeight="1" x14ac:dyDescent="0.2">
      <c r="A275" s="1" t="s">
        <v>15</v>
      </c>
      <c r="B275" s="1" t="s">
        <v>307</v>
      </c>
      <c r="C275" s="1" t="s">
        <v>316</v>
      </c>
      <c r="D275" s="2">
        <v>6</v>
      </c>
      <c r="E275" s="3">
        <v>0</v>
      </c>
      <c r="F275" s="2">
        <v>0</v>
      </c>
      <c r="G275" s="3">
        <v>0</v>
      </c>
      <c r="H275" s="1">
        <v>2</v>
      </c>
      <c r="I275" s="1">
        <v>0</v>
      </c>
      <c r="J275" s="2">
        <v>2</v>
      </c>
      <c r="K275" s="4">
        <v>0</v>
      </c>
      <c r="L275" s="1">
        <v>2</v>
      </c>
      <c r="M275" s="1">
        <v>0</v>
      </c>
      <c r="N275" s="1">
        <f t="shared" si="0"/>
        <v>0</v>
      </c>
      <c r="O275" s="1">
        <f t="shared" si="1"/>
        <v>6.324555320336759</v>
      </c>
    </row>
    <row r="276" spans="1:15" ht="15.75" customHeight="1" x14ac:dyDescent="0.2">
      <c r="A276" s="1" t="s">
        <v>15</v>
      </c>
      <c r="B276" s="1" t="s">
        <v>307</v>
      </c>
      <c r="C276" s="1" t="s">
        <v>317</v>
      </c>
      <c r="D276" s="2">
        <v>0</v>
      </c>
      <c r="E276" s="3">
        <v>293</v>
      </c>
      <c r="F276" s="2">
        <v>0</v>
      </c>
      <c r="G276" s="3">
        <v>0</v>
      </c>
      <c r="H276" s="1">
        <v>0</v>
      </c>
      <c r="I276" s="1">
        <v>34</v>
      </c>
      <c r="J276" s="2">
        <v>0</v>
      </c>
      <c r="K276" s="4">
        <v>4</v>
      </c>
      <c r="L276" s="1">
        <v>0</v>
      </c>
      <c r="M276" s="1">
        <v>4</v>
      </c>
      <c r="N276" s="1">
        <f t="shared" si="0"/>
        <v>293.027302482209</v>
      </c>
      <c r="O276" s="1">
        <f t="shared" si="1"/>
        <v>0</v>
      </c>
    </row>
    <row r="277" spans="1:15" ht="15.75" customHeight="1" x14ac:dyDescent="0.2">
      <c r="A277" s="1" t="s">
        <v>15</v>
      </c>
      <c r="B277" s="1" t="s">
        <v>307</v>
      </c>
      <c r="C277" s="1" t="s">
        <v>318</v>
      </c>
      <c r="D277" s="2">
        <v>0</v>
      </c>
      <c r="E277" s="3">
        <v>39</v>
      </c>
      <c r="F277" s="2">
        <v>0</v>
      </c>
      <c r="G277" s="3">
        <v>0</v>
      </c>
      <c r="H277" s="1">
        <v>0</v>
      </c>
      <c r="I277" s="1">
        <v>14</v>
      </c>
      <c r="J277" s="2">
        <v>0</v>
      </c>
      <c r="K277" s="4">
        <v>5</v>
      </c>
      <c r="L277" s="1">
        <v>0</v>
      </c>
      <c r="M277" s="1">
        <v>5</v>
      </c>
      <c r="N277" s="1">
        <f t="shared" si="0"/>
        <v>39.319206502675002</v>
      </c>
      <c r="O277" s="1">
        <f t="shared" si="1"/>
        <v>0</v>
      </c>
    </row>
    <row r="278" spans="1:15" ht="15.75" customHeight="1" x14ac:dyDescent="0.2">
      <c r="A278" s="1" t="s">
        <v>15</v>
      </c>
      <c r="B278" s="1" t="s">
        <v>307</v>
      </c>
      <c r="C278" s="1" t="s">
        <v>319</v>
      </c>
      <c r="D278" s="2">
        <v>0</v>
      </c>
      <c r="E278" s="3">
        <v>16</v>
      </c>
      <c r="F278" s="2">
        <v>0</v>
      </c>
      <c r="G278" s="3">
        <v>0</v>
      </c>
      <c r="H278" s="1">
        <v>0</v>
      </c>
      <c r="I278" s="1">
        <v>3</v>
      </c>
      <c r="J278" s="2">
        <v>0</v>
      </c>
      <c r="K278" s="4">
        <v>2</v>
      </c>
      <c r="L278" s="1">
        <v>0</v>
      </c>
      <c r="M278" s="1">
        <v>2</v>
      </c>
      <c r="N278" s="1">
        <f t="shared" si="0"/>
        <v>16.124515496597098</v>
      </c>
      <c r="O278" s="1">
        <f t="shared" si="1"/>
        <v>0</v>
      </c>
    </row>
    <row r="279" spans="1:15" ht="15.75" customHeight="1" x14ac:dyDescent="0.2">
      <c r="A279" s="1" t="s">
        <v>15</v>
      </c>
      <c r="B279" s="1" t="s">
        <v>320</v>
      </c>
      <c r="C279" s="1" t="s">
        <v>321</v>
      </c>
      <c r="D279" s="2">
        <v>0</v>
      </c>
      <c r="E279" s="3">
        <v>26</v>
      </c>
      <c r="F279" s="2">
        <v>0</v>
      </c>
      <c r="G279" s="3">
        <v>0</v>
      </c>
      <c r="H279" s="1">
        <v>0</v>
      </c>
      <c r="I279" s="1">
        <v>8</v>
      </c>
      <c r="J279" s="2">
        <v>0</v>
      </c>
      <c r="K279" s="4">
        <v>4</v>
      </c>
      <c r="L279" s="1">
        <v>0</v>
      </c>
      <c r="M279" s="1">
        <v>4</v>
      </c>
      <c r="N279" s="1">
        <f t="shared" si="0"/>
        <v>26.305892875931811</v>
      </c>
      <c r="O279" s="1">
        <f t="shared" si="1"/>
        <v>0</v>
      </c>
    </row>
    <row r="280" spans="1:15" ht="15.75" customHeight="1" x14ac:dyDescent="0.2">
      <c r="A280" s="1" t="s">
        <v>15</v>
      </c>
      <c r="B280" s="1" t="s">
        <v>320</v>
      </c>
      <c r="C280" s="1" t="s">
        <v>322</v>
      </c>
      <c r="D280" s="2">
        <v>0</v>
      </c>
      <c r="E280" s="3">
        <v>51</v>
      </c>
      <c r="F280" s="2">
        <v>0</v>
      </c>
      <c r="G280" s="3">
        <v>8</v>
      </c>
      <c r="H280" s="1">
        <v>0</v>
      </c>
      <c r="I280" s="1">
        <v>10</v>
      </c>
      <c r="J280" s="2">
        <v>0</v>
      </c>
      <c r="K280" s="4">
        <v>10</v>
      </c>
      <c r="L280" s="1">
        <v>0</v>
      </c>
      <c r="M280" s="1">
        <v>6</v>
      </c>
      <c r="N280" s="1">
        <f t="shared" si="0"/>
        <v>52.583267300539625</v>
      </c>
      <c r="O280" s="1">
        <f t="shared" si="1"/>
        <v>0</v>
      </c>
    </row>
    <row r="281" spans="1:15" ht="15.75" customHeight="1" x14ac:dyDescent="0.2">
      <c r="A281" s="1" t="s">
        <v>15</v>
      </c>
      <c r="B281" s="1" t="s">
        <v>320</v>
      </c>
      <c r="C281" s="1" t="s">
        <v>323</v>
      </c>
      <c r="D281" s="2">
        <v>45</v>
      </c>
      <c r="E281" s="3">
        <v>0</v>
      </c>
      <c r="F281" s="2">
        <v>4</v>
      </c>
      <c r="G281" s="3">
        <v>0</v>
      </c>
      <c r="H281" s="1">
        <v>9</v>
      </c>
      <c r="I281" s="1">
        <v>0</v>
      </c>
      <c r="J281" s="2">
        <v>5</v>
      </c>
      <c r="K281" s="4">
        <v>0</v>
      </c>
      <c r="L281" s="1">
        <v>3</v>
      </c>
      <c r="M281" s="1">
        <v>0</v>
      </c>
      <c r="N281" s="1">
        <f t="shared" si="0"/>
        <v>0</v>
      </c>
      <c r="O281" s="1">
        <f t="shared" si="1"/>
        <v>45.453272709454048</v>
      </c>
    </row>
    <row r="282" spans="1:15" ht="15.75" customHeight="1" x14ac:dyDescent="0.2">
      <c r="A282" s="1" t="s">
        <v>15</v>
      </c>
      <c r="B282" s="1" t="s">
        <v>320</v>
      </c>
      <c r="C282" s="1" t="s">
        <v>324</v>
      </c>
      <c r="D282" s="2">
        <v>0</v>
      </c>
      <c r="E282" s="3">
        <v>29</v>
      </c>
      <c r="F282" s="2">
        <v>0</v>
      </c>
      <c r="G282" s="3">
        <v>0</v>
      </c>
      <c r="H282" s="1">
        <v>0</v>
      </c>
      <c r="I282" s="1">
        <v>9</v>
      </c>
      <c r="J282" s="2">
        <v>0</v>
      </c>
      <c r="K282" s="4">
        <v>4</v>
      </c>
      <c r="L282" s="1">
        <v>0</v>
      </c>
      <c r="M282" s="1">
        <v>4</v>
      </c>
      <c r="N282" s="1">
        <f t="shared" si="0"/>
        <v>29.274562336608895</v>
      </c>
      <c r="O282" s="1">
        <f t="shared" si="1"/>
        <v>0</v>
      </c>
    </row>
    <row r="283" spans="1:15" ht="15.75" customHeight="1" x14ac:dyDescent="0.2">
      <c r="A283" s="1" t="s">
        <v>15</v>
      </c>
      <c r="B283" s="1" t="s">
        <v>320</v>
      </c>
      <c r="C283" s="1" t="s">
        <v>325</v>
      </c>
      <c r="D283" s="2">
        <v>0</v>
      </c>
      <c r="E283" s="3">
        <v>21</v>
      </c>
      <c r="F283" s="2">
        <v>0</v>
      </c>
      <c r="G283" s="3">
        <v>0</v>
      </c>
      <c r="H283" s="1">
        <v>0</v>
      </c>
      <c r="I283" s="1">
        <v>6</v>
      </c>
      <c r="J283" s="2">
        <v>0</v>
      </c>
      <c r="K283" s="4">
        <v>3</v>
      </c>
      <c r="L283" s="1">
        <v>0</v>
      </c>
      <c r="M283" s="1">
        <v>3</v>
      </c>
      <c r="N283" s="1">
        <f t="shared" si="0"/>
        <v>21.213203435596427</v>
      </c>
      <c r="O283" s="1">
        <f t="shared" si="1"/>
        <v>0</v>
      </c>
    </row>
    <row r="284" spans="1:15" ht="15.75" customHeight="1" x14ac:dyDescent="0.2">
      <c r="A284" s="1" t="s">
        <v>15</v>
      </c>
      <c r="B284" s="1" t="s">
        <v>320</v>
      </c>
      <c r="C284" s="1" t="s">
        <v>326</v>
      </c>
      <c r="D284" s="2">
        <v>6</v>
      </c>
      <c r="E284" s="3">
        <v>71</v>
      </c>
      <c r="F284" s="2">
        <v>2</v>
      </c>
      <c r="G284" s="3">
        <v>8</v>
      </c>
      <c r="H284" s="1">
        <v>1</v>
      </c>
      <c r="I284" s="1">
        <v>16</v>
      </c>
      <c r="J284" s="2">
        <v>2</v>
      </c>
      <c r="K284" s="4">
        <v>6</v>
      </c>
      <c r="L284" s="1">
        <v>0</v>
      </c>
      <c r="M284" s="1">
        <v>3</v>
      </c>
      <c r="N284" s="1">
        <f t="shared" si="0"/>
        <v>71.700767080973407</v>
      </c>
      <c r="O284" s="1">
        <f t="shared" si="1"/>
        <v>6.6332495807107996</v>
      </c>
    </row>
    <row r="285" spans="1:15" ht="15.75" customHeight="1" x14ac:dyDescent="0.2">
      <c r="A285" s="1" t="s">
        <v>15</v>
      </c>
      <c r="B285" s="1" t="s">
        <v>327</v>
      </c>
      <c r="C285" s="1" t="s">
        <v>328</v>
      </c>
      <c r="D285" s="2">
        <v>11</v>
      </c>
      <c r="E285" s="3">
        <v>150</v>
      </c>
      <c r="F285" s="2">
        <v>1</v>
      </c>
      <c r="G285" s="3">
        <v>19</v>
      </c>
      <c r="H285" s="1">
        <v>5</v>
      </c>
      <c r="I285" s="1">
        <v>30</v>
      </c>
      <c r="J285" s="2">
        <v>5</v>
      </c>
      <c r="K285" s="4">
        <v>19</v>
      </c>
      <c r="L285" s="1">
        <v>4</v>
      </c>
      <c r="M285" s="1">
        <v>10</v>
      </c>
      <c r="N285" s="1">
        <f t="shared" si="0"/>
        <v>152.38766354268969</v>
      </c>
      <c r="O285" s="1">
        <f t="shared" si="1"/>
        <v>12.124355652982141</v>
      </c>
    </row>
    <row r="286" spans="1:15" ht="15.75" customHeight="1" x14ac:dyDescent="0.2">
      <c r="A286" s="1" t="s">
        <v>15</v>
      </c>
      <c r="B286" s="1" t="s">
        <v>327</v>
      </c>
      <c r="C286" s="1" t="s">
        <v>329</v>
      </c>
      <c r="D286" s="2">
        <v>30</v>
      </c>
      <c r="E286" s="3">
        <v>11</v>
      </c>
      <c r="F286" s="2">
        <v>2</v>
      </c>
      <c r="G286" s="3">
        <v>0</v>
      </c>
      <c r="H286" s="1">
        <v>7</v>
      </c>
      <c r="I286" s="1">
        <v>3</v>
      </c>
      <c r="J286" s="2">
        <v>3</v>
      </c>
      <c r="K286" s="4">
        <v>2</v>
      </c>
      <c r="L286" s="1">
        <v>2</v>
      </c>
      <c r="M286" s="1">
        <v>2</v>
      </c>
      <c r="N286" s="1">
        <f t="shared" si="0"/>
        <v>11.180339887498949</v>
      </c>
      <c r="O286" s="1">
        <f t="shared" si="1"/>
        <v>30.215889859476256</v>
      </c>
    </row>
    <row r="287" spans="1:15" ht="15.75" customHeight="1" x14ac:dyDescent="0.2">
      <c r="B287" s="1" t="s">
        <v>330</v>
      </c>
      <c r="C287" s="1" t="s">
        <v>331</v>
      </c>
      <c r="D287" s="8">
        <f t="shared" ref="D287:M287" si="2">SUM(D2:D286)</f>
        <v>5962</v>
      </c>
      <c r="E287" s="3">
        <f t="shared" si="2"/>
        <v>42136</v>
      </c>
      <c r="F287" s="8">
        <f t="shared" si="2"/>
        <v>756</v>
      </c>
      <c r="G287" s="3">
        <f t="shared" si="2"/>
        <v>3856</v>
      </c>
      <c r="H287" s="1">
        <f t="shared" si="2"/>
        <v>1236</v>
      </c>
      <c r="I287" s="1">
        <f t="shared" si="2"/>
        <v>10452</v>
      </c>
      <c r="J287" s="8">
        <f t="shared" si="2"/>
        <v>856</v>
      </c>
      <c r="K287" s="9">
        <f t="shared" si="2"/>
        <v>4457</v>
      </c>
      <c r="L287" s="1">
        <f t="shared" si="2"/>
        <v>262</v>
      </c>
      <c r="M287" s="1">
        <f t="shared" si="2"/>
        <v>2712</v>
      </c>
      <c r="N287" s="1">
        <f t="shared" si="0"/>
        <v>42546.164116169159</v>
      </c>
      <c r="O287" s="1">
        <f t="shared" si="1"/>
        <v>6070.3966921445917</v>
      </c>
    </row>
    <row r="288" spans="1:15" ht="15.75" customHeight="1" x14ac:dyDescent="0.2">
      <c r="B288" s="1" t="s">
        <v>332</v>
      </c>
      <c r="D288" s="2"/>
      <c r="E288" s="3">
        <f>E287/$N$287</f>
        <v>0.99035955121478791</v>
      </c>
      <c r="F288" s="2"/>
      <c r="G288" s="3">
        <f>G287/$N$287</f>
        <v>9.0630967094271458E-2</v>
      </c>
      <c r="J288" s="2"/>
      <c r="K288" s="9">
        <f>K287/$N$287</f>
        <v>0.1047567998804896</v>
      </c>
    </row>
    <row r="289" spans="2:13" ht="15.75" customHeight="1" x14ac:dyDescent="0.2">
      <c r="B289" s="1" t="s">
        <v>333</v>
      </c>
      <c r="D289" s="8">
        <f>D287/$O$287</f>
        <v>0.98214339232807257</v>
      </c>
      <c r="E289" s="4"/>
      <c r="F289" s="8">
        <f>F287/$O$287</f>
        <v>0.12453881325059089</v>
      </c>
      <c r="G289" s="4"/>
      <c r="H289" s="2"/>
      <c r="I289" s="2"/>
      <c r="J289" s="8">
        <f>J287/$O$287</f>
        <v>0.1410122012467008</v>
      </c>
      <c r="K289" s="4"/>
      <c r="L289" s="2"/>
      <c r="M289" s="2"/>
    </row>
    <row r="290" spans="2:13" ht="15.75" customHeight="1" x14ac:dyDescent="0.2">
      <c r="D290" s="2"/>
      <c r="E290" s="3"/>
      <c r="F290" s="2"/>
      <c r="G290" s="3"/>
      <c r="J290" s="2"/>
      <c r="K290" s="9"/>
    </row>
    <row r="291" spans="2:13" ht="15.75" customHeight="1" x14ac:dyDescent="0.2">
      <c r="D291" s="2"/>
      <c r="E291" s="3"/>
      <c r="F291" s="2"/>
      <c r="G291" s="3"/>
      <c r="J291" s="2"/>
      <c r="K291" s="9"/>
    </row>
    <row r="292" spans="2:13" ht="15.75" customHeight="1" x14ac:dyDescent="0.2">
      <c r="D292" s="2"/>
      <c r="E292" s="3"/>
      <c r="F292" s="2"/>
      <c r="G292" s="3"/>
      <c r="J292" s="2"/>
      <c r="K292" s="9"/>
    </row>
    <row r="293" spans="2:13" ht="15.75" customHeight="1" x14ac:dyDescent="0.2">
      <c r="D293" s="2"/>
      <c r="E293" s="3"/>
      <c r="F293" s="2"/>
      <c r="G293" s="3"/>
      <c r="J293" s="2"/>
      <c r="K293" s="9"/>
    </row>
    <row r="294" spans="2:13" ht="15.75" customHeight="1" x14ac:dyDescent="0.2">
      <c r="D294" s="2"/>
      <c r="E294" s="3"/>
      <c r="F294" s="2"/>
      <c r="G294" s="3"/>
      <c r="J294" s="2"/>
      <c r="K294" s="9"/>
    </row>
    <row r="295" spans="2:13" ht="15.75" customHeight="1" x14ac:dyDescent="0.2">
      <c r="D295" s="2"/>
      <c r="E295" s="3"/>
      <c r="F295" s="2"/>
      <c r="G295" s="3"/>
      <c r="J295" s="2"/>
      <c r="K295" s="9"/>
    </row>
    <row r="296" spans="2:13" ht="15.75" customHeight="1" x14ac:dyDescent="0.2">
      <c r="D296" s="2"/>
      <c r="E296" s="3"/>
      <c r="F296" s="2"/>
      <c r="G296" s="3"/>
      <c r="J296" s="2"/>
      <c r="K296" s="9"/>
    </row>
    <row r="297" spans="2:13" ht="15.75" customHeight="1" x14ac:dyDescent="0.2">
      <c r="D297" s="2"/>
      <c r="E297" s="3"/>
      <c r="F297" s="2"/>
      <c r="G297" s="3"/>
      <c r="J297" s="2"/>
      <c r="K297" s="9"/>
    </row>
    <row r="298" spans="2:13" ht="15.75" customHeight="1" x14ac:dyDescent="0.2">
      <c r="D298" s="2"/>
      <c r="E298" s="3"/>
      <c r="F298" s="2"/>
      <c r="G298" s="3"/>
      <c r="J298" s="2"/>
      <c r="K298" s="9"/>
    </row>
    <row r="299" spans="2:13" ht="15.75" customHeight="1" x14ac:dyDescent="0.2">
      <c r="D299" s="2"/>
      <c r="E299" s="3"/>
      <c r="F299" s="2"/>
      <c r="G299" s="3"/>
      <c r="J299" s="2"/>
      <c r="K299" s="9"/>
    </row>
    <row r="300" spans="2:13" ht="15.75" customHeight="1" x14ac:dyDescent="0.2">
      <c r="D300" s="2"/>
      <c r="E300" s="3"/>
      <c r="F300" s="2"/>
      <c r="G300" s="3"/>
      <c r="J300" s="2"/>
      <c r="K300" s="9"/>
    </row>
    <row r="301" spans="2:13" ht="15.75" customHeight="1" x14ac:dyDescent="0.2">
      <c r="D301" s="2"/>
      <c r="E301" s="3"/>
      <c r="F301" s="2"/>
      <c r="G301" s="3"/>
      <c r="J301" s="2"/>
      <c r="K301" s="9"/>
    </row>
    <row r="302" spans="2:13" ht="15.75" customHeight="1" x14ac:dyDescent="0.2">
      <c r="D302" s="2"/>
      <c r="E302" s="3"/>
      <c r="F302" s="2"/>
      <c r="G302" s="3"/>
      <c r="J302" s="2"/>
      <c r="K302" s="9"/>
    </row>
    <row r="303" spans="2:13" ht="15.75" customHeight="1" x14ac:dyDescent="0.2">
      <c r="D303" s="2"/>
      <c r="E303" s="3"/>
      <c r="F303" s="2"/>
      <c r="G303" s="3"/>
      <c r="J303" s="2"/>
      <c r="K303" s="9"/>
    </row>
    <row r="304" spans="2:13" ht="15.75" customHeight="1" x14ac:dyDescent="0.2">
      <c r="D304" s="2"/>
      <c r="E304" s="3"/>
      <c r="F304" s="2"/>
      <c r="G304" s="3"/>
      <c r="J304" s="2"/>
      <c r="K304" s="9"/>
    </row>
    <row r="305" spans="4:11" ht="15.75" customHeight="1" x14ac:dyDescent="0.2">
      <c r="D305" s="2"/>
      <c r="E305" s="3"/>
      <c r="F305" s="2"/>
      <c r="G305" s="3"/>
      <c r="J305" s="2"/>
      <c r="K305" s="9"/>
    </row>
    <row r="306" spans="4:11" ht="15.75" customHeight="1" x14ac:dyDescent="0.2">
      <c r="D306" s="2"/>
      <c r="E306" s="3"/>
      <c r="F306" s="2"/>
      <c r="G306" s="3"/>
      <c r="J306" s="2"/>
      <c r="K306" s="9"/>
    </row>
    <row r="307" spans="4:11" ht="15.75" customHeight="1" x14ac:dyDescent="0.2">
      <c r="D307" s="2"/>
      <c r="E307" s="3"/>
      <c r="F307" s="2"/>
      <c r="G307" s="3"/>
      <c r="J307" s="2"/>
      <c r="K307" s="9"/>
    </row>
    <row r="308" spans="4:11" ht="15.75" customHeight="1" x14ac:dyDescent="0.2">
      <c r="D308" s="2"/>
      <c r="E308" s="3"/>
      <c r="F308" s="2"/>
      <c r="G308" s="3"/>
      <c r="J308" s="2"/>
      <c r="K308" s="9"/>
    </row>
    <row r="309" spans="4:11" ht="15.75" customHeight="1" x14ac:dyDescent="0.2">
      <c r="D309" s="2"/>
      <c r="E309" s="3"/>
      <c r="F309" s="2"/>
      <c r="G309" s="3"/>
      <c r="J309" s="2"/>
      <c r="K309" s="9"/>
    </row>
    <row r="310" spans="4:11" ht="15.75" customHeight="1" x14ac:dyDescent="0.2">
      <c r="D310" s="2"/>
      <c r="E310" s="3"/>
      <c r="F310" s="2"/>
      <c r="G310" s="3"/>
      <c r="J310" s="2"/>
      <c r="K310" s="9"/>
    </row>
    <row r="311" spans="4:11" ht="15.75" customHeight="1" x14ac:dyDescent="0.2">
      <c r="D311" s="2"/>
      <c r="E311" s="3"/>
      <c r="F311" s="2"/>
      <c r="G311" s="3"/>
      <c r="J311" s="2"/>
      <c r="K311" s="9"/>
    </row>
    <row r="312" spans="4:11" ht="15.75" customHeight="1" x14ac:dyDescent="0.2">
      <c r="D312" s="2"/>
      <c r="E312" s="3"/>
      <c r="F312" s="2"/>
      <c r="G312" s="3"/>
      <c r="J312" s="2"/>
      <c r="K312" s="9"/>
    </row>
    <row r="313" spans="4:11" ht="15.75" customHeight="1" x14ac:dyDescent="0.2">
      <c r="D313" s="2"/>
      <c r="E313" s="3"/>
      <c r="F313" s="2"/>
      <c r="G313" s="3"/>
      <c r="J313" s="2"/>
      <c r="K313" s="9"/>
    </row>
    <row r="314" spans="4:11" ht="15.75" customHeight="1" x14ac:dyDescent="0.2">
      <c r="D314" s="2"/>
      <c r="E314" s="3"/>
      <c r="F314" s="2"/>
      <c r="G314" s="3"/>
      <c r="J314" s="2"/>
      <c r="K314" s="9"/>
    </row>
    <row r="315" spans="4:11" ht="15.75" customHeight="1" x14ac:dyDescent="0.2">
      <c r="D315" s="2"/>
      <c r="E315" s="3"/>
      <c r="F315" s="2"/>
      <c r="G315" s="3"/>
      <c r="J315" s="2"/>
      <c r="K315" s="9"/>
    </row>
    <row r="316" spans="4:11" ht="15.75" customHeight="1" x14ac:dyDescent="0.2">
      <c r="D316" s="2"/>
      <c r="E316" s="3"/>
      <c r="F316" s="2"/>
      <c r="G316" s="3"/>
      <c r="J316" s="2"/>
      <c r="K316" s="9"/>
    </row>
    <row r="317" spans="4:11" ht="15.75" customHeight="1" x14ac:dyDescent="0.2">
      <c r="D317" s="2"/>
      <c r="E317" s="3"/>
      <c r="F317" s="2"/>
      <c r="G317" s="3"/>
      <c r="J317" s="2"/>
      <c r="K317" s="9"/>
    </row>
    <row r="318" spans="4:11" ht="15.75" customHeight="1" x14ac:dyDescent="0.2">
      <c r="D318" s="2"/>
      <c r="E318" s="3"/>
      <c r="F318" s="2"/>
      <c r="G318" s="3"/>
      <c r="J318" s="2"/>
      <c r="K318" s="9"/>
    </row>
    <row r="319" spans="4:11" ht="15.75" customHeight="1" x14ac:dyDescent="0.2">
      <c r="D319" s="2"/>
      <c r="E319" s="3"/>
      <c r="F319" s="2"/>
      <c r="G319" s="3"/>
      <c r="J319" s="2"/>
      <c r="K319" s="9"/>
    </row>
    <row r="320" spans="4:11" ht="15.75" customHeight="1" x14ac:dyDescent="0.2">
      <c r="D320" s="2"/>
      <c r="E320" s="3"/>
      <c r="F320" s="2"/>
      <c r="G320" s="3"/>
      <c r="J320" s="2"/>
      <c r="K320" s="9"/>
    </row>
    <row r="321" spans="4:11" ht="15.75" customHeight="1" x14ac:dyDescent="0.2">
      <c r="D321" s="2"/>
      <c r="E321" s="3"/>
      <c r="F321" s="2"/>
      <c r="G321" s="3"/>
      <c r="J321" s="2"/>
      <c r="K321" s="9"/>
    </row>
    <row r="322" spans="4:11" ht="15.75" customHeight="1" x14ac:dyDescent="0.2">
      <c r="D322" s="2"/>
      <c r="E322" s="3"/>
      <c r="F322" s="2"/>
      <c r="G322" s="3"/>
      <c r="J322" s="2"/>
      <c r="K322" s="9"/>
    </row>
    <row r="323" spans="4:11" ht="15.75" customHeight="1" x14ac:dyDescent="0.2">
      <c r="D323" s="2"/>
      <c r="E323" s="3"/>
      <c r="F323" s="2"/>
      <c r="G323" s="3"/>
      <c r="J323" s="2"/>
      <c r="K323" s="9"/>
    </row>
    <row r="324" spans="4:11" ht="15.75" customHeight="1" x14ac:dyDescent="0.2">
      <c r="D324" s="2"/>
      <c r="E324" s="3"/>
      <c r="F324" s="2"/>
      <c r="G324" s="3"/>
      <c r="J324" s="2"/>
      <c r="K324" s="9"/>
    </row>
    <row r="325" spans="4:11" ht="15.75" customHeight="1" x14ac:dyDescent="0.2">
      <c r="D325" s="2"/>
      <c r="E325" s="3"/>
      <c r="F325" s="2"/>
      <c r="G325" s="3"/>
      <c r="J325" s="2"/>
      <c r="K325" s="9"/>
    </row>
    <row r="326" spans="4:11" ht="15.75" customHeight="1" x14ac:dyDescent="0.2">
      <c r="D326" s="2"/>
      <c r="E326" s="3"/>
      <c r="F326" s="2"/>
      <c r="G326" s="3"/>
      <c r="J326" s="2"/>
      <c r="K326" s="9"/>
    </row>
    <row r="327" spans="4:11" ht="15.75" customHeight="1" x14ac:dyDescent="0.2">
      <c r="D327" s="2"/>
      <c r="E327" s="3"/>
      <c r="F327" s="2"/>
      <c r="G327" s="3"/>
      <c r="J327" s="2"/>
      <c r="K327" s="9"/>
    </row>
    <row r="328" spans="4:11" ht="15.75" customHeight="1" x14ac:dyDescent="0.2">
      <c r="D328" s="2"/>
      <c r="E328" s="3"/>
      <c r="F328" s="2"/>
      <c r="G328" s="3"/>
      <c r="J328" s="2"/>
      <c r="K328" s="9"/>
    </row>
    <row r="329" spans="4:11" ht="15.75" customHeight="1" x14ac:dyDescent="0.2">
      <c r="D329" s="2"/>
      <c r="E329" s="3"/>
      <c r="F329" s="2"/>
      <c r="G329" s="3"/>
      <c r="J329" s="2"/>
      <c r="K329" s="9"/>
    </row>
    <row r="330" spans="4:11" ht="15.75" customHeight="1" x14ac:dyDescent="0.2">
      <c r="D330" s="2"/>
      <c r="E330" s="3"/>
      <c r="F330" s="2"/>
      <c r="G330" s="3"/>
      <c r="J330" s="2"/>
      <c r="K330" s="9"/>
    </row>
    <row r="331" spans="4:11" ht="15.75" customHeight="1" x14ac:dyDescent="0.2">
      <c r="D331" s="2"/>
      <c r="E331" s="3"/>
      <c r="F331" s="2"/>
      <c r="G331" s="3"/>
      <c r="J331" s="2"/>
      <c r="K331" s="9"/>
    </row>
    <row r="332" spans="4:11" ht="15.75" customHeight="1" x14ac:dyDescent="0.2">
      <c r="D332" s="2"/>
      <c r="E332" s="3"/>
      <c r="F332" s="2"/>
      <c r="G332" s="3"/>
      <c r="J332" s="2"/>
      <c r="K332" s="9"/>
    </row>
    <row r="333" spans="4:11" ht="15.75" customHeight="1" x14ac:dyDescent="0.2">
      <c r="D333" s="2"/>
      <c r="E333" s="3"/>
      <c r="F333" s="2"/>
      <c r="G333" s="3"/>
      <c r="J333" s="2"/>
      <c r="K333" s="9"/>
    </row>
    <row r="334" spans="4:11" ht="15.75" customHeight="1" x14ac:dyDescent="0.2">
      <c r="D334" s="2"/>
      <c r="E334" s="3"/>
      <c r="F334" s="2"/>
      <c r="G334" s="3"/>
      <c r="J334" s="2"/>
      <c r="K334" s="9"/>
    </row>
    <row r="335" spans="4:11" ht="15.75" customHeight="1" x14ac:dyDescent="0.2">
      <c r="D335" s="2"/>
      <c r="E335" s="3"/>
      <c r="F335" s="2"/>
      <c r="G335" s="3"/>
      <c r="J335" s="2"/>
      <c r="K335" s="9"/>
    </row>
    <row r="336" spans="4:11" ht="15.75" customHeight="1" x14ac:dyDescent="0.2">
      <c r="D336" s="2"/>
      <c r="E336" s="3"/>
      <c r="F336" s="2"/>
      <c r="G336" s="3"/>
      <c r="J336" s="2"/>
      <c r="K336" s="9"/>
    </row>
    <row r="337" spans="4:11" ht="15.75" customHeight="1" x14ac:dyDescent="0.2">
      <c r="D337" s="2"/>
      <c r="E337" s="3"/>
      <c r="F337" s="2"/>
      <c r="G337" s="3"/>
      <c r="J337" s="2"/>
      <c r="K337" s="9"/>
    </row>
    <row r="338" spans="4:11" ht="15.75" customHeight="1" x14ac:dyDescent="0.2">
      <c r="D338" s="2"/>
      <c r="E338" s="3"/>
      <c r="F338" s="2"/>
      <c r="G338" s="3"/>
      <c r="J338" s="2"/>
      <c r="K338" s="9"/>
    </row>
    <row r="339" spans="4:11" ht="15.75" customHeight="1" x14ac:dyDescent="0.2">
      <c r="D339" s="2"/>
      <c r="E339" s="3"/>
      <c r="F339" s="2"/>
      <c r="G339" s="3"/>
      <c r="J339" s="2"/>
      <c r="K339" s="9"/>
    </row>
    <row r="340" spans="4:11" ht="15.75" customHeight="1" x14ac:dyDescent="0.2">
      <c r="D340" s="2"/>
      <c r="E340" s="3"/>
      <c r="F340" s="2"/>
      <c r="G340" s="3"/>
      <c r="J340" s="2"/>
      <c r="K340" s="9"/>
    </row>
    <row r="341" spans="4:11" ht="15.75" customHeight="1" x14ac:dyDescent="0.2">
      <c r="D341" s="2"/>
      <c r="E341" s="3"/>
      <c r="F341" s="2"/>
      <c r="G341" s="3"/>
      <c r="J341" s="2"/>
      <c r="K341" s="9"/>
    </row>
    <row r="342" spans="4:11" ht="15.75" customHeight="1" x14ac:dyDescent="0.2">
      <c r="D342" s="2"/>
      <c r="E342" s="3"/>
      <c r="F342" s="2"/>
      <c r="G342" s="3"/>
      <c r="J342" s="2"/>
      <c r="K342" s="9"/>
    </row>
    <row r="343" spans="4:11" ht="15.75" customHeight="1" x14ac:dyDescent="0.2">
      <c r="D343" s="2"/>
      <c r="E343" s="3"/>
      <c r="F343" s="2"/>
      <c r="G343" s="3"/>
      <c r="J343" s="2"/>
      <c r="K343" s="9"/>
    </row>
    <row r="344" spans="4:11" ht="15.75" customHeight="1" x14ac:dyDescent="0.2">
      <c r="D344" s="2"/>
      <c r="E344" s="3"/>
      <c r="F344" s="2"/>
      <c r="G344" s="3"/>
      <c r="J344" s="2"/>
      <c r="K344" s="9"/>
    </row>
    <row r="345" spans="4:11" ht="15.75" customHeight="1" x14ac:dyDescent="0.2">
      <c r="D345" s="2"/>
      <c r="E345" s="3"/>
      <c r="F345" s="2"/>
      <c r="G345" s="3"/>
      <c r="J345" s="2"/>
      <c r="K345" s="9"/>
    </row>
    <row r="346" spans="4:11" ht="15.75" customHeight="1" x14ac:dyDescent="0.2">
      <c r="D346" s="2"/>
      <c r="E346" s="3"/>
      <c r="F346" s="2"/>
      <c r="G346" s="3"/>
      <c r="J346" s="2"/>
      <c r="K346" s="9"/>
    </row>
    <row r="347" spans="4:11" ht="15.75" customHeight="1" x14ac:dyDescent="0.2">
      <c r="D347" s="2"/>
      <c r="E347" s="3"/>
      <c r="F347" s="2"/>
      <c r="G347" s="3"/>
      <c r="J347" s="2"/>
      <c r="K347" s="9"/>
    </row>
    <row r="348" spans="4:11" ht="15.75" customHeight="1" x14ac:dyDescent="0.2">
      <c r="D348" s="2"/>
      <c r="E348" s="3"/>
      <c r="F348" s="2"/>
      <c r="G348" s="3"/>
      <c r="J348" s="2"/>
      <c r="K348" s="9"/>
    </row>
    <row r="349" spans="4:11" ht="15.75" customHeight="1" x14ac:dyDescent="0.2">
      <c r="D349" s="2"/>
      <c r="E349" s="3"/>
      <c r="F349" s="2"/>
      <c r="G349" s="3"/>
      <c r="J349" s="2"/>
      <c r="K349" s="9"/>
    </row>
    <row r="350" spans="4:11" ht="15.75" customHeight="1" x14ac:dyDescent="0.2">
      <c r="D350" s="2"/>
      <c r="E350" s="3"/>
      <c r="F350" s="2"/>
      <c r="G350" s="3"/>
      <c r="J350" s="2"/>
      <c r="K350" s="9"/>
    </row>
    <row r="351" spans="4:11" ht="15.75" customHeight="1" x14ac:dyDescent="0.2">
      <c r="D351" s="2"/>
      <c r="E351" s="3"/>
      <c r="F351" s="2"/>
      <c r="G351" s="3"/>
      <c r="J351" s="2"/>
      <c r="K351" s="9"/>
    </row>
    <row r="352" spans="4:11" ht="15.75" customHeight="1" x14ac:dyDescent="0.2">
      <c r="D352" s="2"/>
      <c r="E352" s="3"/>
      <c r="F352" s="2"/>
      <c r="G352" s="3"/>
      <c r="J352" s="2"/>
      <c r="K352" s="9"/>
    </row>
    <row r="353" spans="4:11" ht="15.75" customHeight="1" x14ac:dyDescent="0.2">
      <c r="D353" s="2"/>
      <c r="E353" s="3"/>
      <c r="F353" s="2"/>
      <c r="G353" s="3"/>
      <c r="J353" s="2"/>
      <c r="K353" s="9"/>
    </row>
    <row r="354" spans="4:11" ht="15.75" customHeight="1" x14ac:dyDescent="0.2">
      <c r="D354" s="2"/>
      <c r="E354" s="3"/>
      <c r="F354" s="2"/>
      <c r="G354" s="3"/>
      <c r="J354" s="2"/>
      <c r="K354" s="9"/>
    </row>
    <row r="355" spans="4:11" ht="15.75" customHeight="1" x14ac:dyDescent="0.2">
      <c r="D355" s="2"/>
      <c r="E355" s="3"/>
      <c r="F355" s="2"/>
      <c r="G355" s="3"/>
      <c r="J355" s="2"/>
      <c r="K355" s="9"/>
    </row>
    <row r="356" spans="4:11" ht="15.75" customHeight="1" x14ac:dyDescent="0.2">
      <c r="D356" s="2"/>
      <c r="E356" s="3"/>
      <c r="F356" s="2"/>
      <c r="G356" s="3"/>
      <c r="J356" s="2"/>
      <c r="K356" s="9"/>
    </row>
    <row r="357" spans="4:11" ht="15.75" customHeight="1" x14ac:dyDescent="0.2">
      <c r="D357" s="2"/>
      <c r="E357" s="3"/>
      <c r="F357" s="2"/>
      <c r="G357" s="3"/>
      <c r="J357" s="2"/>
      <c r="K357" s="9"/>
    </row>
    <row r="358" spans="4:11" ht="15.75" customHeight="1" x14ac:dyDescent="0.2">
      <c r="D358" s="2"/>
      <c r="E358" s="3"/>
      <c r="F358" s="2"/>
      <c r="G358" s="3"/>
      <c r="J358" s="2"/>
      <c r="K358" s="9"/>
    </row>
    <row r="359" spans="4:11" ht="15.75" customHeight="1" x14ac:dyDescent="0.2">
      <c r="D359" s="2"/>
      <c r="E359" s="3"/>
      <c r="F359" s="2"/>
      <c r="G359" s="3"/>
      <c r="J359" s="2"/>
      <c r="K359" s="9"/>
    </row>
    <row r="360" spans="4:11" ht="15.75" customHeight="1" x14ac:dyDescent="0.2">
      <c r="D360" s="2"/>
      <c r="E360" s="3"/>
      <c r="F360" s="2"/>
      <c r="G360" s="3"/>
      <c r="J360" s="2"/>
      <c r="K360" s="9"/>
    </row>
    <row r="361" spans="4:11" ht="15.75" customHeight="1" x14ac:dyDescent="0.2">
      <c r="D361" s="2"/>
      <c r="E361" s="3"/>
      <c r="F361" s="2"/>
      <c r="G361" s="3"/>
      <c r="J361" s="2"/>
      <c r="K361" s="9"/>
    </row>
    <row r="362" spans="4:11" ht="15.75" customHeight="1" x14ac:dyDescent="0.2">
      <c r="D362" s="2"/>
      <c r="E362" s="3"/>
      <c r="F362" s="2"/>
      <c r="G362" s="3"/>
      <c r="J362" s="2"/>
      <c r="K362" s="9"/>
    </row>
    <row r="363" spans="4:11" ht="15.75" customHeight="1" x14ac:dyDescent="0.2">
      <c r="D363" s="2"/>
      <c r="E363" s="3"/>
      <c r="F363" s="2"/>
      <c r="G363" s="3"/>
      <c r="J363" s="2"/>
      <c r="K363" s="9"/>
    </row>
    <row r="364" spans="4:11" ht="15.75" customHeight="1" x14ac:dyDescent="0.2">
      <c r="D364" s="2"/>
      <c r="E364" s="3"/>
      <c r="F364" s="2"/>
      <c r="G364" s="3"/>
      <c r="J364" s="2"/>
      <c r="K364" s="9"/>
    </row>
    <row r="365" spans="4:11" ht="15.75" customHeight="1" x14ac:dyDescent="0.2">
      <c r="D365" s="2"/>
      <c r="E365" s="3"/>
      <c r="F365" s="2"/>
      <c r="G365" s="3"/>
      <c r="J365" s="2"/>
      <c r="K365" s="9"/>
    </row>
    <row r="366" spans="4:11" ht="15.75" customHeight="1" x14ac:dyDescent="0.2">
      <c r="D366" s="2"/>
      <c r="E366" s="3"/>
      <c r="F366" s="2"/>
      <c r="G366" s="3"/>
      <c r="J366" s="2"/>
      <c r="K366" s="9"/>
    </row>
    <row r="367" spans="4:11" ht="15.75" customHeight="1" x14ac:dyDescent="0.2">
      <c r="D367" s="2"/>
      <c r="E367" s="3"/>
      <c r="F367" s="2"/>
      <c r="G367" s="3"/>
      <c r="J367" s="2"/>
      <c r="K367" s="9"/>
    </row>
    <row r="368" spans="4:11" ht="15.75" customHeight="1" x14ac:dyDescent="0.2">
      <c r="D368" s="2"/>
      <c r="E368" s="3"/>
      <c r="F368" s="2"/>
      <c r="G368" s="3"/>
      <c r="J368" s="2"/>
      <c r="K368" s="9"/>
    </row>
    <row r="369" spans="4:11" ht="15.75" customHeight="1" x14ac:dyDescent="0.2">
      <c r="D369" s="2"/>
      <c r="E369" s="3"/>
      <c r="F369" s="2"/>
      <c r="G369" s="3"/>
      <c r="J369" s="2"/>
      <c r="K369" s="9"/>
    </row>
    <row r="370" spans="4:11" ht="15.75" customHeight="1" x14ac:dyDescent="0.2">
      <c r="D370" s="2"/>
      <c r="E370" s="3"/>
      <c r="F370" s="2"/>
      <c r="G370" s="3"/>
      <c r="J370" s="2"/>
      <c r="K370" s="9"/>
    </row>
    <row r="371" spans="4:11" ht="15.75" customHeight="1" x14ac:dyDescent="0.2">
      <c r="D371" s="2"/>
      <c r="E371" s="3"/>
      <c r="F371" s="2"/>
      <c r="G371" s="3"/>
      <c r="J371" s="2"/>
      <c r="K371" s="9"/>
    </row>
    <row r="372" spans="4:11" ht="15.75" customHeight="1" x14ac:dyDescent="0.2">
      <c r="D372" s="2"/>
      <c r="E372" s="3"/>
      <c r="F372" s="2"/>
      <c r="G372" s="3"/>
      <c r="J372" s="2"/>
      <c r="K372" s="9"/>
    </row>
    <row r="373" spans="4:11" ht="15.75" customHeight="1" x14ac:dyDescent="0.2">
      <c r="D373" s="2"/>
      <c r="E373" s="3"/>
      <c r="F373" s="2"/>
      <c r="G373" s="3"/>
      <c r="J373" s="2"/>
      <c r="K373" s="9"/>
    </row>
    <row r="374" spans="4:11" ht="15.75" customHeight="1" x14ac:dyDescent="0.2">
      <c r="D374" s="2"/>
      <c r="E374" s="3"/>
      <c r="F374" s="2"/>
      <c r="G374" s="3"/>
      <c r="J374" s="2"/>
      <c r="K374" s="9"/>
    </row>
    <row r="375" spans="4:11" ht="15.75" customHeight="1" x14ac:dyDescent="0.2">
      <c r="D375" s="2"/>
      <c r="E375" s="3"/>
      <c r="F375" s="2"/>
      <c r="G375" s="3"/>
      <c r="J375" s="2"/>
      <c r="K375" s="9"/>
    </row>
    <row r="376" spans="4:11" ht="15.75" customHeight="1" x14ac:dyDescent="0.2">
      <c r="D376" s="2"/>
      <c r="E376" s="3"/>
      <c r="F376" s="2"/>
      <c r="G376" s="3"/>
      <c r="J376" s="2"/>
      <c r="K376" s="9"/>
    </row>
    <row r="377" spans="4:11" ht="15.75" customHeight="1" x14ac:dyDescent="0.2">
      <c r="D377" s="2"/>
      <c r="E377" s="3"/>
      <c r="F377" s="2"/>
      <c r="G377" s="3"/>
      <c r="J377" s="2"/>
      <c r="K377" s="9"/>
    </row>
    <row r="378" spans="4:11" ht="15.75" customHeight="1" x14ac:dyDescent="0.2">
      <c r="D378" s="2"/>
      <c r="E378" s="3"/>
      <c r="F378" s="2"/>
      <c r="G378" s="3"/>
      <c r="J378" s="2"/>
      <c r="K378" s="9"/>
    </row>
    <row r="379" spans="4:11" ht="15.75" customHeight="1" x14ac:dyDescent="0.2">
      <c r="D379" s="2"/>
      <c r="E379" s="3"/>
      <c r="F379" s="2"/>
      <c r="G379" s="3"/>
      <c r="J379" s="2"/>
      <c r="K379" s="9"/>
    </row>
    <row r="380" spans="4:11" ht="15.75" customHeight="1" x14ac:dyDescent="0.2">
      <c r="D380" s="2"/>
      <c r="E380" s="3"/>
      <c r="F380" s="2"/>
      <c r="G380" s="3"/>
      <c r="J380" s="2"/>
      <c r="K380" s="9"/>
    </row>
    <row r="381" spans="4:11" ht="15.75" customHeight="1" x14ac:dyDescent="0.2">
      <c r="D381" s="2"/>
      <c r="E381" s="3"/>
      <c r="F381" s="2"/>
      <c r="G381" s="3"/>
      <c r="J381" s="2"/>
      <c r="K381" s="9"/>
    </row>
    <row r="382" spans="4:11" ht="15.75" customHeight="1" x14ac:dyDescent="0.2">
      <c r="D382" s="2"/>
      <c r="E382" s="3"/>
      <c r="F382" s="2"/>
      <c r="G382" s="3"/>
      <c r="J382" s="2"/>
      <c r="K382" s="9"/>
    </row>
    <row r="383" spans="4:11" ht="15.75" customHeight="1" x14ac:dyDescent="0.2">
      <c r="D383" s="2"/>
      <c r="E383" s="3"/>
      <c r="F383" s="2"/>
      <c r="G383" s="3"/>
      <c r="J383" s="2"/>
      <c r="K383" s="9"/>
    </row>
    <row r="384" spans="4:11" ht="15.75" customHeight="1" x14ac:dyDescent="0.2">
      <c r="D384" s="2"/>
      <c r="E384" s="3"/>
      <c r="F384" s="2"/>
      <c r="G384" s="3"/>
      <c r="J384" s="2"/>
      <c r="K384" s="9"/>
    </row>
    <row r="385" spans="4:11" ht="15.75" customHeight="1" x14ac:dyDescent="0.2">
      <c r="D385" s="2"/>
      <c r="E385" s="3"/>
      <c r="F385" s="2"/>
      <c r="G385" s="3"/>
      <c r="J385" s="2"/>
      <c r="K385" s="9"/>
    </row>
    <row r="386" spans="4:11" ht="15.75" customHeight="1" x14ac:dyDescent="0.2">
      <c r="D386" s="2"/>
      <c r="E386" s="3"/>
      <c r="F386" s="2"/>
      <c r="G386" s="3"/>
      <c r="J386" s="2"/>
      <c r="K386" s="9"/>
    </row>
    <row r="387" spans="4:11" ht="15.75" customHeight="1" x14ac:dyDescent="0.2">
      <c r="D387" s="2"/>
      <c r="E387" s="3"/>
      <c r="F387" s="2"/>
      <c r="G387" s="3"/>
      <c r="J387" s="2"/>
      <c r="K387" s="9"/>
    </row>
    <row r="388" spans="4:11" ht="15.75" customHeight="1" x14ac:dyDescent="0.2">
      <c r="D388" s="2"/>
      <c r="E388" s="3"/>
      <c r="F388" s="2"/>
      <c r="G388" s="3"/>
      <c r="J388" s="2"/>
      <c r="K388" s="9"/>
    </row>
    <row r="389" spans="4:11" ht="15.75" customHeight="1" x14ac:dyDescent="0.2">
      <c r="D389" s="2"/>
      <c r="E389" s="3"/>
      <c r="F389" s="2"/>
      <c r="G389" s="3"/>
      <c r="J389" s="2"/>
      <c r="K389" s="9"/>
    </row>
    <row r="390" spans="4:11" ht="15.75" customHeight="1" x14ac:dyDescent="0.2">
      <c r="D390" s="2"/>
      <c r="E390" s="3"/>
      <c r="F390" s="2"/>
      <c r="G390" s="3"/>
      <c r="J390" s="2"/>
      <c r="K390" s="9"/>
    </row>
    <row r="391" spans="4:11" ht="15.75" customHeight="1" x14ac:dyDescent="0.2">
      <c r="D391" s="2"/>
      <c r="E391" s="3"/>
      <c r="F391" s="2"/>
      <c r="G391" s="3"/>
      <c r="J391" s="2"/>
      <c r="K391" s="9"/>
    </row>
    <row r="392" spans="4:11" ht="15.75" customHeight="1" x14ac:dyDescent="0.2">
      <c r="D392" s="2"/>
      <c r="E392" s="3"/>
      <c r="F392" s="2"/>
      <c r="G392" s="3"/>
      <c r="J392" s="2"/>
      <c r="K392" s="9"/>
    </row>
    <row r="393" spans="4:11" ht="15.75" customHeight="1" x14ac:dyDescent="0.2">
      <c r="D393" s="2"/>
      <c r="E393" s="3"/>
      <c r="F393" s="2"/>
      <c r="G393" s="3"/>
      <c r="J393" s="2"/>
      <c r="K393" s="9"/>
    </row>
    <row r="394" spans="4:11" ht="15.75" customHeight="1" x14ac:dyDescent="0.2">
      <c r="D394" s="2"/>
      <c r="E394" s="3"/>
      <c r="F394" s="2"/>
      <c r="G394" s="3"/>
      <c r="J394" s="2"/>
      <c r="K394" s="9"/>
    </row>
    <row r="395" spans="4:11" ht="15.75" customHeight="1" x14ac:dyDescent="0.2">
      <c r="D395" s="2"/>
      <c r="E395" s="3"/>
      <c r="F395" s="2"/>
      <c r="G395" s="3"/>
      <c r="J395" s="2"/>
      <c r="K395" s="9"/>
    </row>
    <row r="396" spans="4:11" ht="15.75" customHeight="1" x14ac:dyDescent="0.2">
      <c r="D396" s="2"/>
      <c r="E396" s="3"/>
      <c r="F396" s="2"/>
      <c r="G396" s="3"/>
      <c r="J396" s="2"/>
      <c r="K396" s="9"/>
    </row>
    <row r="397" spans="4:11" ht="15.75" customHeight="1" x14ac:dyDescent="0.2">
      <c r="D397" s="2"/>
      <c r="E397" s="3"/>
      <c r="F397" s="2"/>
      <c r="G397" s="3"/>
      <c r="J397" s="2"/>
      <c r="K397" s="9"/>
    </row>
    <row r="398" spans="4:11" ht="15.75" customHeight="1" x14ac:dyDescent="0.2">
      <c r="D398" s="2"/>
      <c r="E398" s="3"/>
      <c r="F398" s="2"/>
      <c r="G398" s="3"/>
      <c r="J398" s="2"/>
      <c r="K398" s="9"/>
    </row>
    <row r="399" spans="4:11" ht="15.75" customHeight="1" x14ac:dyDescent="0.2">
      <c r="D399" s="2"/>
      <c r="E399" s="3"/>
      <c r="F399" s="2"/>
      <c r="G399" s="3"/>
      <c r="J399" s="2"/>
      <c r="K399" s="9"/>
    </row>
    <row r="400" spans="4:11" ht="15.75" customHeight="1" x14ac:dyDescent="0.2">
      <c r="D400" s="2"/>
      <c r="E400" s="3"/>
      <c r="F400" s="2"/>
      <c r="G400" s="3"/>
      <c r="J400" s="2"/>
      <c r="K400" s="9"/>
    </row>
    <row r="401" spans="4:11" ht="15.75" customHeight="1" x14ac:dyDescent="0.2">
      <c r="D401" s="2"/>
      <c r="E401" s="3"/>
      <c r="F401" s="2"/>
      <c r="G401" s="3"/>
      <c r="J401" s="2"/>
      <c r="K401" s="9"/>
    </row>
    <row r="402" spans="4:11" ht="15.75" customHeight="1" x14ac:dyDescent="0.2">
      <c r="D402" s="2"/>
      <c r="E402" s="3"/>
      <c r="F402" s="2"/>
      <c r="G402" s="3"/>
      <c r="J402" s="2"/>
      <c r="K402" s="9"/>
    </row>
    <row r="403" spans="4:11" ht="15.75" customHeight="1" x14ac:dyDescent="0.2">
      <c r="D403" s="2"/>
      <c r="E403" s="3"/>
      <c r="F403" s="2"/>
      <c r="G403" s="3"/>
      <c r="J403" s="2"/>
      <c r="K403" s="9"/>
    </row>
    <row r="404" spans="4:11" ht="15.75" customHeight="1" x14ac:dyDescent="0.2">
      <c r="D404" s="2"/>
      <c r="E404" s="3"/>
      <c r="F404" s="2"/>
      <c r="G404" s="3"/>
      <c r="J404" s="2"/>
      <c r="K404" s="9"/>
    </row>
    <row r="405" spans="4:11" ht="15.75" customHeight="1" x14ac:dyDescent="0.2">
      <c r="D405" s="2"/>
      <c r="E405" s="3"/>
      <c r="F405" s="2"/>
      <c r="G405" s="3"/>
      <c r="J405" s="2"/>
      <c r="K405" s="9"/>
    </row>
    <row r="406" spans="4:11" ht="15.75" customHeight="1" x14ac:dyDescent="0.2">
      <c r="D406" s="2"/>
      <c r="E406" s="3"/>
      <c r="F406" s="2"/>
      <c r="G406" s="3"/>
      <c r="J406" s="2"/>
      <c r="K406" s="9"/>
    </row>
    <row r="407" spans="4:11" ht="15.75" customHeight="1" x14ac:dyDescent="0.2">
      <c r="D407" s="2"/>
      <c r="E407" s="3"/>
      <c r="F407" s="2"/>
      <c r="G407" s="3"/>
      <c r="J407" s="2"/>
      <c r="K407" s="9"/>
    </row>
    <row r="408" spans="4:11" ht="15.75" customHeight="1" x14ac:dyDescent="0.2">
      <c r="D408" s="2"/>
      <c r="E408" s="3"/>
      <c r="F408" s="2"/>
      <c r="G408" s="3"/>
      <c r="J408" s="2"/>
      <c r="K408" s="9"/>
    </row>
    <row r="409" spans="4:11" ht="15.75" customHeight="1" x14ac:dyDescent="0.2">
      <c r="D409" s="2"/>
      <c r="E409" s="3"/>
      <c r="F409" s="2"/>
      <c r="G409" s="3"/>
      <c r="J409" s="2"/>
      <c r="K409" s="9"/>
    </row>
    <row r="410" spans="4:11" ht="15.75" customHeight="1" x14ac:dyDescent="0.2">
      <c r="D410" s="2"/>
      <c r="E410" s="3"/>
      <c r="F410" s="2"/>
      <c r="G410" s="3"/>
      <c r="J410" s="2"/>
      <c r="K410" s="9"/>
    </row>
    <row r="411" spans="4:11" ht="15.75" customHeight="1" x14ac:dyDescent="0.2">
      <c r="D411" s="2"/>
      <c r="E411" s="3"/>
      <c r="F411" s="2"/>
      <c r="G411" s="3"/>
      <c r="J411" s="2"/>
      <c r="K411" s="9"/>
    </row>
    <row r="412" spans="4:11" ht="15.75" customHeight="1" x14ac:dyDescent="0.2">
      <c r="D412" s="2"/>
      <c r="E412" s="3"/>
      <c r="F412" s="2"/>
      <c r="G412" s="3"/>
      <c r="J412" s="2"/>
      <c r="K412" s="9"/>
    </row>
    <row r="413" spans="4:11" ht="15.75" customHeight="1" x14ac:dyDescent="0.2">
      <c r="D413" s="2"/>
      <c r="E413" s="3"/>
      <c r="F413" s="2"/>
      <c r="G413" s="3"/>
      <c r="J413" s="2"/>
      <c r="K413" s="9"/>
    </row>
    <row r="414" spans="4:11" ht="15.75" customHeight="1" x14ac:dyDescent="0.2">
      <c r="D414" s="2"/>
      <c r="E414" s="3"/>
      <c r="F414" s="2"/>
      <c r="G414" s="3"/>
      <c r="J414" s="2"/>
      <c r="K414" s="9"/>
    </row>
    <row r="415" spans="4:11" ht="15.75" customHeight="1" x14ac:dyDescent="0.2">
      <c r="D415" s="2"/>
      <c r="E415" s="3"/>
      <c r="F415" s="2"/>
      <c r="G415" s="3"/>
      <c r="J415" s="2"/>
      <c r="K415" s="9"/>
    </row>
    <row r="416" spans="4:11" ht="15.75" customHeight="1" x14ac:dyDescent="0.2">
      <c r="D416" s="2"/>
      <c r="E416" s="3"/>
      <c r="F416" s="2"/>
      <c r="G416" s="3"/>
      <c r="J416" s="2"/>
      <c r="K416" s="9"/>
    </row>
    <row r="417" spans="4:11" ht="15.75" customHeight="1" x14ac:dyDescent="0.2">
      <c r="D417" s="2"/>
      <c r="E417" s="3"/>
      <c r="F417" s="2"/>
      <c r="G417" s="3"/>
      <c r="J417" s="2"/>
      <c r="K417" s="9"/>
    </row>
    <row r="418" spans="4:11" ht="15.75" customHeight="1" x14ac:dyDescent="0.2">
      <c r="D418" s="2"/>
      <c r="E418" s="3"/>
      <c r="F418" s="2"/>
      <c r="G418" s="3"/>
      <c r="J418" s="2"/>
      <c r="K418" s="9"/>
    </row>
    <row r="419" spans="4:11" ht="15.75" customHeight="1" x14ac:dyDescent="0.2">
      <c r="D419" s="2"/>
      <c r="E419" s="3"/>
      <c r="F419" s="2"/>
      <c r="G419" s="3"/>
      <c r="J419" s="2"/>
      <c r="K419" s="9"/>
    </row>
    <row r="420" spans="4:11" ht="15.75" customHeight="1" x14ac:dyDescent="0.2">
      <c r="D420" s="2"/>
      <c r="E420" s="3"/>
      <c r="F420" s="2"/>
      <c r="G420" s="3"/>
      <c r="J420" s="2"/>
      <c r="K420" s="9"/>
    </row>
    <row r="421" spans="4:11" ht="15.75" customHeight="1" x14ac:dyDescent="0.2">
      <c r="D421" s="2"/>
      <c r="E421" s="3"/>
      <c r="F421" s="2"/>
      <c r="G421" s="3"/>
      <c r="J421" s="2"/>
      <c r="K421" s="9"/>
    </row>
    <row r="422" spans="4:11" ht="15.75" customHeight="1" x14ac:dyDescent="0.2">
      <c r="D422" s="2"/>
      <c r="E422" s="3"/>
      <c r="F422" s="2"/>
      <c r="G422" s="3"/>
      <c r="J422" s="2"/>
      <c r="K422" s="9"/>
    </row>
    <row r="423" spans="4:11" ht="15.75" customHeight="1" x14ac:dyDescent="0.2">
      <c r="D423" s="2"/>
      <c r="E423" s="3"/>
      <c r="F423" s="2"/>
      <c r="G423" s="3"/>
      <c r="J423" s="2"/>
      <c r="K423" s="9"/>
    </row>
    <row r="424" spans="4:11" ht="15.75" customHeight="1" x14ac:dyDescent="0.2">
      <c r="D424" s="2"/>
      <c r="E424" s="3"/>
      <c r="F424" s="2"/>
      <c r="G424" s="3"/>
      <c r="J424" s="2"/>
      <c r="K424" s="9"/>
    </row>
    <row r="425" spans="4:11" ht="15.75" customHeight="1" x14ac:dyDescent="0.2">
      <c r="D425" s="2"/>
      <c r="E425" s="3"/>
      <c r="F425" s="2"/>
      <c r="G425" s="3"/>
      <c r="J425" s="2"/>
      <c r="K425" s="9"/>
    </row>
    <row r="426" spans="4:11" ht="15.75" customHeight="1" x14ac:dyDescent="0.2">
      <c r="D426" s="2"/>
      <c r="E426" s="3"/>
      <c r="F426" s="2"/>
      <c r="G426" s="3"/>
      <c r="J426" s="2"/>
      <c r="K426" s="9"/>
    </row>
    <row r="427" spans="4:11" ht="15.75" customHeight="1" x14ac:dyDescent="0.2">
      <c r="D427" s="2"/>
      <c r="E427" s="3"/>
      <c r="F427" s="2"/>
      <c r="G427" s="3"/>
      <c r="J427" s="2"/>
      <c r="K427" s="9"/>
    </row>
    <row r="428" spans="4:11" ht="15.75" customHeight="1" x14ac:dyDescent="0.2">
      <c r="D428" s="2"/>
      <c r="E428" s="3"/>
      <c r="F428" s="2"/>
      <c r="G428" s="3"/>
      <c r="J428" s="2"/>
      <c r="K428" s="9"/>
    </row>
    <row r="429" spans="4:11" ht="15.75" customHeight="1" x14ac:dyDescent="0.2">
      <c r="D429" s="2"/>
      <c r="E429" s="3"/>
      <c r="F429" s="2"/>
      <c r="G429" s="3"/>
      <c r="J429" s="2"/>
      <c r="K429" s="9"/>
    </row>
    <row r="430" spans="4:11" ht="15.75" customHeight="1" x14ac:dyDescent="0.2">
      <c r="D430" s="2"/>
      <c r="E430" s="3"/>
      <c r="F430" s="2"/>
      <c r="G430" s="3"/>
      <c r="J430" s="2"/>
      <c r="K430" s="9"/>
    </row>
    <row r="431" spans="4:11" ht="15.75" customHeight="1" x14ac:dyDescent="0.2">
      <c r="D431" s="2"/>
      <c r="E431" s="3"/>
      <c r="F431" s="2"/>
      <c r="G431" s="3"/>
      <c r="J431" s="2"/>
      <c r="K431" s="9"/>
    </row>
    <row r="432" spans="4:11" ht="15.75" customHeight="1" x14ac:dyDescent="0.2">
      <c r="D432" s="2"/>
      <c r="E432" s="3"/>
      <c r="F432" s="2"/>
      <c r="G432" s="3"/>
      <c r="J432" s="2"/>
      <c r="K432" s="9"/>
    </row>
    <row r="433" spans="4:11" ht="15.75" customHeight="1" x14ac:dyDescent="0.2">
      <c r="D433" s="2"/>
      <c r="E433" s="3"/>
      <c r="F433" s="2"/>
      <c r="G433" s="3"/>
      <c r="J433" s="2"/>
      <c r="K433" s="9"/>
    </row>
    <row r="434" spans="4:11" ht="15.75" customHeight="1" x14ac:dyDescent="0.2">
      <c r="D434" s="2"/>
      <c r="E434" s="3"/>
      <c r="F434" s="2"/>
      <c r="G434" s="3"/>
      <c r="J434" s="2"/>
      <c r="K434" s="9"/>
    </row>
    <row r="435" spans="4:11" ht="15.75" customHeight="1" x14ac:dyDescent="0.2">
      <c r="D435" s="2"/>
      <c r="E435" s="3"/>
      <c r="F435" s="2"/>
      <c r="G435" s="3"/>
      <c r="J435" s="2"/>
      <c r="K435" s="9"/>
    </row>
    <row r="436" spans="4:11" ht="15.75" customHeight="1" x14ac:dyDescent="0.2">
      <c r="D436" s="2"/>
      <c r="E436" s="3"/>
      <c r="F436" s="2"/>
      <c r="G436" s="3"/>
      <c r="J436" s="2"/>
      <c r="K436" s="9"/>
    </row>
    <row r="437" spans="4:11" ht="15.75" customHeight="1" x14ac:dyDescent="0.2">
      <c r="D437" s="2"/>
      <c r="E437" s="3"/>
      <c r="F437" s="2"/>
      <c r="G437" s="3"/>
      <c r="J437" s="2"/>
      <c r="K437" s="9"/>
    </row>
    <row r="438" spans="4:11" ht="15.75" customHeight="1" x14ac:dyDescent="0.2">
      <c r="D438" s="2"/>
      <c r="E438" s="3"/>
      <c r="F438" s="2"/>
      <c r="G438" s="3"/>
      <c r="J438" s="2"/>
      <c r="K438" s="9"/>
    </row>
    <row r="439" spans="4:11" ht="15.75" customHeight="1" x14ac:dyDescent="0.2">
      <c r="D439" s="2"/>
      <c r="E439" s="3"/>
      <c r="F439" s="2"/>
      <c r="G439" s="3"/>
      <c r="J439" s="2"/>
      <c r="K439" s="9"/>
    </row>
    <row r="440" spans="4:11" ht="15.75" customHeight="1" x14ac:dyDescent="0.2">
      <c r="D440" s="2"/>
      <c r="E440" s="3"/>
      <c r="F440" s="2"/>
      <c r="G440" s="3"/>
      <c r="J440" s="2"/>
      <c r="K440" s="9"/>
    </row>
    <row r="441" spans="4:11" ht="15.75" customHeight="1" x14ac:dyDescent="0.2">
      <c r="D441" s="2"/>
      <c r="E441" s="3"/>
      <c r="F441" s="2"/>
      <c r="G441" s="3"/>
      <c r="J441" s="2"/>
      <c r="K441" s="9"/>
    </row>
    <row r="442" spans="4:11" ht="15.75" customHeight="1" x14ac:dyDescent="0.2">
      <c r="D442" s="2"/>
      <c r="E442" s="3"/>
      <c r="F442" s="2"/>
      <c r="G442" s="3"/>
      <c r="J442" s="2"/>
      <c r="K442" s="9"/>
    </row>
    <row r="443" spans="4:11" ht="15.75" customHeight="1" x14ac:dyDescent="0.2">
      <c r="D443" s="2"/>
      <c r="E443" s="3"/>
      <c r="F443" s="2"/>
      <c r="G443" s="3"/>
      <c r="J443" s="2"/>
      <c r="K443" s="9"/>
    </row>
    <row r="444" spans="4:11" ht="15.75" customHeight="1" x14ac:dyDescent="0.2">
      <c r="D444" s="2"/>
      <c r="E444" s="3"/>
      <c r="F444" s="2"/>
      <c r="G444" s="3"/>
      <c r="J444" s="2"/>
      <c r="K444" s="9"/>
    </row>
    <row r="445" spans="4:11" ht="15.75" customHeight="1" x14ac:dyDescent="0.2">
      <c r="D445" s="2"/>
      <c r="E445" s="3"/>
      <c r="F445" s="2"/>
      <c r="G445" s="3"/>
      <c r="J445" s="2"/>
      <c r="K445" s="9"/>
    </row>
    <row r="446" spans="4:11" ht="15.75" customHeight="1" x14ac:dyDescent="0.2">
      <c r="D446" s="2"/>
      <c r="E446" s="3"/>
      <c r="F446" s="2"/>
      <c r="G446" s="3"/>
      <c r="J446" s="2"/>
      <c r="K446" s="9"/>
    </row>
    <row r="447" spans="4:11" ht="15.75" customHeight="1" x14ac:dyDescent="0.2">
      <c r="D447" s="2"/>
      <c r="E447" s="3"/>
      <c r="F447" s="2"/>
      <c r="G447" s="3"/>
      <c r="J447" s="2"/>
      <c r="K447" s="9"/>
    </row>
    <row r="448" spans="4:11" ht="15.75" customHeight="1" x14ac:dyDescent="0.2">
      <c r="D448" s="2"/>
      <c r="E448" s="3"/>
      <c r="F448" s="2"/>
      <c r="G448" s="3"/>
      <c r="J448" s="2"/>
      <c r="K448" s="9"/>
    </row>
    <row r="449" spans="4:11" ht="15.75" customHeight="1" x14ac:dyDescent="0.2">
      <c r="D449" s="2"/>
      <c r="E449" s="3"/>
      <c r="F449" s="2"/>
      <c r="G449" s="3"/>
      <c r="J449" s="2"/>
      <c r="K449" s="9"/>
    </row>
    <row r="450" spans="4:11" ht="15.75" customHeight="1" x14ac:dyDescent="0.2">
      <c r="D450" s="2"/>
      <c r="E450" s="3"/>
      <c r="F450" s="2"/>
      <c r="G450" s="3"/>
      <c r="J450" s="2"/>
      <c r="K450" s="9"/>
    </row>
    <row r="451" spans="4:11" ht="15.75" customHeight="1" x14ac:dyDescent="0.2">
      <c r="D451" s="2"/>
      <c r="E451" s="3"/>
      <c r="F451" s="2"/>
      <c r="G451" s="3"/>
      <c r="J451" s="2"/>
      <c r="K451" s="9"/>
    </row>
    <row r="452" spans="4:11" ht="15.75" customHeight="1" x14ac:dyDescent="0.2">
      <c r="D452" s="2"/>
      <c r="E452" s="3"/>
      <c r="F452" s="2"/>
      <c r="G452" s="3"/>
      <c r="J452" s="2"/>
      <c r="K452" s="9"/>
    </row>
    <row r="453" spans="4:11" ht="15.75" customHeight="1" x14ac:dyDescent="0.2">
      <c r="D453" s="2"/>
      <c r="E453" s="3"/>
      <c r="F453" s="2"/>
      <c r="G453" s="3"/>
      <c r="J453" s="2"/>
      <c r="K453" s="9"/>
    </row>
    <row r="454" spans="4:11" ht="15.75" customHeight="1" x14ac:dyDescent="0.2">
      <c r="D454" s="2"/>
      <c r="E454" s="3"/>
      <c r="F454" s="2"/>
      <c r="G454" s="3"/>
      <c r="J454" s="2"/>
      <c r="K454" s="9"/>
    </row>
    <row r="455" spans="4:11" ht="15.75" customHeight="1" x14ac:dyDescent="0.2">
      <c r="D455" s="2"/>
      <c r="E455" s="3"/>
      <c r="F455" s="2"/>
      <c r="G455" s="3"/>
      <c r="J455" s="2"/>
      <c r="K455" s="9"/>
    </row>
    <row r="456" spans="4:11" ht="15.75" customHeight="1" x14ac:dyDescent="0.2">
      <c r="D456" s="2"/>
      <c r="E456" s="3"/>
      <c r="F456" s="2"/>
      <c r="G456" s="3"/>
      <c r="J456" s="2"/>
      <c r="K456" s="9"/>
    </row>
    <row r="457" spans="4:11" ht="15.75" customHeight="1" x14ac:dyDescent="0.2">
      <c r="D457" s="2"/>
      <c r="E457" s="3"/>
      <c r="F457" s="2"/>
      <c r="G457" s="3"/>
      <c r="J457" s="2"/>
      <c r="K457" s="9"/>
    </row>
    <row r="458" spans="4:11" ht="15.75" customHeight="1" x14ac:dyDescent="0.2">
      <c r="D458" s="2"/>
      <c r="E458" s="3"/>
      <c r="F458" s="2"/>
      <c r="G458" s="3"/>
      <c r="J458" s="2"/>
      <c r="K458" s="9"/>
    </row>
    <row r="459" spans="4:11" ht="15.75" customHeight="1" x14ac:dyDescent="0.2">
      <c r="D459" s="2"/>
      <c r="E459" s="3"/>
      <c r="F459" s="2"/>
      <c r="G459" s="3"/>
      <c r="J459" s="2"/>
      <c r="K459" s="9"/>
    </row>
    <row r="460" spans="4:11" ht="15.75" customHeight="1" x14ac:dyDescent="0.2">
      <c r="D460" s="2"/>
      <c r="E460" s="3"/>
      <c r="F460" s="2"/>
      <c r="G460" s="3"/>
      <c r="J460" s="2"/>
      <c r="K460" s="9"/>
    </row>
    <row r="461" spans="4:11" ht="15.75" customHeight="1" x14ac:dyDescent="0.2">
      <c r="D461" s="2"/>
      <c r="E461" s="3"/>
      <c r="F461" s="2"/>
      <c r="G461" s="3"/>
      <c r="J461" s="2"/>
      <c r="K461" s="9"/>
    </row>
    <row r="462" spans="4:11" ht="15.75" customHeight="1" x14ac:dyDescent="0.2">
      <c r="D462" s="2"/>
      <c r="E462" s="3"/>
      <c r="F462" s="2"/>
      <c r="G462" s="3"/>
      <c r="J462" s="2"/>
      <c r="K462" s="9"/>
    </row>
    <row r="463" spans="4:11" ht="15.75" customHeight="1" x14ac:dyDescent="0.2">
      <c r="D463" s="2"/>
      <c r="E463" s="3"/>
      <c r="F463" s="2"/>
      <c r="G463" s="3"/>
      <c r="J463" s="2"/>
      <c r="K463" s="9"/>
    </row>
    <row r="464" spans="4:11" ht="15.75" customHeight="1" x14ac:dyDescent="0.2">
      <c r="D464" s="2"/>
      <c r="E464" s="3"/>
      <c r="F464" s="2"/>
      <c r="G464" s="3"/>
      <c r="J464" s="2"/>
      <c r="K464" s="9"/>
    </row>
    <row r="465" spans="4:11" ht="15.75" customHeight="1" x14ac:dyDescent="0.2">
      <c r="D465" s="2"/>
      <c r="E465" s="3"/>
      <c r="F465" s="2"/>
      <c r="G465" s="3"/>
      <c r="J465" s="2"/>
      <c r="K465" s="9"/>
    </row>
    <row r="466" spans="4:11" ht="15.75" customHeight="1" x14ac:dyDescent="0.2">
      <c r="D466" s="2"/>
      <c r="E466" s="3"/>
      <c r="F466" s="2"/>
      <c r="G466" s="3"/>
      <c r="J466" s="2"/>
      <c r="K466" s="9"/>
    </row>
    <row r="467" spans="4:11" ht="15.75" customHeight="1" x14ac:dyDescent="0.2">
      <c r="D467" s="2"/>
      <c r="E467" s="3"/>
      <c r="F467" s="2"/>
      <c r="G467" s="3"/>
      <c r="J467" s="2"/>
      <c r="K467" s="9"/>
    </row>
    <row r="468" spans="4:11" ht="15.75" customHeight="1" x14ac:dyDescent="0.2">
      <c r="D468" s="2"/>
      <c r="E468" s="3"/>
      <c r="F468" s="2"/>
      <c r="G468" s="3"/>
      <c r="J468" s="2"/>
      <c r="K468" s="9"/>
    </row>
    <row r="469" spans="4:11" ht="15.75" customHeight="1" x14ac:dyDescent="0.2">
      <c r="D469" s="2"/>
      <c r="E469" s="3"/>
      <c r="F469" s="2"/>
      <c r="G469" s="3"/>
      <c r="J469" s="2"/>
      <c r="K469" s="9"/>
    </row>
    <row r="470" spans="4:11" ht="15.75" customHeight="1" x14ac:dyDescent="0.2">
      <c r="D470" s="2"/>
      <c r="E470" s="3"/>
      <c r="F470" s="2"/>
      <c r="G470" s="3"/>
      <c r="J470" s="2"/>
      <c r="K470" s="9"/>
    </row>
    <row r="471" spans="4:11" ht="15.75" customHeight="1" x14ac:dyDescent="0.2">
      <c r="D471" s="2"/>
      <c r="E471" s="3"/>
      <c r="F471" s="2"/>
      <c r="G471" s="3"/>
      <c r="J471" s="2"/>
      <c r="K471" s="9"/>
    </row>
    <row r="472" spans="4:11" ht="15.75" customHeight="1" x14ac:dyDescent="0.2">
      <c r="D472" s="2"/>
      <c r="E472" s="3"/>
      <c r="F472" s="2"/>
      <c r="G472" s="3"/>
      <c r="J472" s="2"/>
      <c r="K472" s="9"/>
    </row>
    <row r="473" spans="4:11" ht="15.75" customHeight="1" x14ac:dyDescent="0.2">
      <c r="D473" s="2"/>
      <c r="E473" s="3"/>
      <c r="F473" s="2"/>
      <c r="G473" s="3"/>
      <c r="J473" s="2"/>
      <c r="K473" s="9"/>
    </row>
    <row r="474" spans="4:11" ht="15.75" customHeight="1" x14ac:dyDescent="0.2">
      <c r="D474" s="2"/>
      <c r="E474" s="3"/>
      <c r="F474" s="2"/>
      <c r="G474" s="3"/>
      <c r="J474" s="2"/>
      <c r="K474" s="9"/>
    </row>
    <row r="475" spans="4:11" ht="15.75" customHeight="1" x14ac:dyDescent="0.2">
      <c r="D475" s="2"/>
      <c r="E475" s="3"/>
      <c r="F475" s="2"/>
      <c r="G475" s="3"/>
      <c r="J475" s="2"/>
      <c r="K475" s="9"/>
    </row>
    <row r="476" spans="4:11" ht="15.75" customHeight="1" x14ac:dyDescent="0.2">
      <c r="D476" s="2"/>
      <c r="E476" s="3"/>
      <c r="F476" s="2"/>
      <c r="G476" s="3"/>
      <c r="J476" s="2"/>
      <c r="K476" s="9"/>
    </row>
    <row r="477" spans="4:11" ht="15.75" customHeight="1" x14ac:dyDescent="0.2">
      <c r="D477" s="2"/>
      <c r="E477" s="3"/>
      <c r="F477" s="2"/>
      <c r="G477" s="3"/>
      <c r="J477" s="2"/>
      <c r="K477" s="9"/>
    </row>
    <row r="478" spans="4:11" ht="15.75" customHeight="1" x14ac:dyDescent="0.2">
      <c r="D478" s="2"/>
      <c r="E478" s="3"/>
      <c r="F478" s="2"/>
      <c r="G478" s="3"/>
      <c r="J478" s="2"/>
      <c r="K478" s="9"/>
    </row>
    <row r="479" spans="4:11" ht="15.75" customHeight="1" x14ac:dyDescent="0.2">
      <c r="D479" s="2"/>
      <c r="E479" s="3"/>
      <c r="F479" s="2"/>
      <c r="G479" s="3"/>
      <c r="J479" s="2"/>
      <c r="K479" s="9"/>
    </row>
    <row r="480" spans="4:11" ht="15.75" customHeight="1" x14ac:dyDescent="0.2">
      <c r="D480" s="2"/>
      <c r="E480" s="3"/>
      <c r="F480" s="2"/>
      <c r="G480" s="3"/>
      <c r="J480" s="2"/>
      <c r="K480" s="9"/>
    </row>
    <row r="481" spans="4:11" ht="15.75" customHeight="1" x14ac:dyDescent="0.2">
      <c r="D481" s="2"/>
      <c r="E481" s="3"/>
      <c r="F481" s="2"/>
      <c r="G481" s="3"/>
      <c r="J481" s="2"/>
      <c r="K481" s="9"/>
    </row>
    <row r="482" spans="4:11" ht="15.75" customHeight="1" x14ac:dyDescent="0.2">
      <c r="D482" s="2"/>
      <c r="E482" s="3"/>
      <c r="F482" s="2"/>
      <c r="G482" s="3"/>
      <c r="J482" s="2"/>
      <c r="K482" s="9"/>
    </row>
    <row r="483" spans="4:11" ht="15.75" customHeight="1" x14ac:dyDescent="0.2">
      <c r="D483" s="2"/>
      <c r="E483" s="3"/>
      <c r="F483" s="2"/>
      <c r="G483" s="3"/>
      <c r="J483" s="2"/>
      <c r="K483" s="9"/>
    </row>
    <row r="484" spans="4:11" ht="15.75" customHeight="1" x14ac:dyDescent="0.2">
      <c r="D484" s="2"/>
      <c r="E484" s="3"/>
      <c r="F484" s="2"/>
      <c r="G484" s="3"/>
      <c r="J484" s="2"/>
      <c r="K484" s="9"/>
    </row>
    <row r="485" spans="4:11" ht="15.75" customHeight="1" x14ac:dyDescent="0.2">
      <c r="D485" s="2"/>
      <c r="E485" s="3"/>
      <c r="F485" s="2"/>
      <c r="G485" s="3"/>
      <c r="J485" s="2"/>
      <c r="K485" s="9"/>
    </row>
    <row r="486" spans="4:11" ht="15.75" customHeight="1" x14ac:dyDescent="0.2">
      <c r="D486" s="2"/>
      <c r="E486" s="3"/>
      <c r="F486" s="2"/>
      <c r="G486" s="3"/>
      <c r="J486" s="2"/>
      <c r="K486" s="9"/>
    </row>
    <row r="487" spans="4:11" ht="15.75" customHeight="1" x14ac:dyDescent="0.2">
      <c r="D487" s="2"/>
      <c r="E487" s="3"/>
      <c r="F487" s="2"/>
      <c r="G487" s="3"/>
      <c r="J487" s="2"/>
      <c r="K487" s="9"/>
    </row>
    <row r="488" spans="4:11" ht="15.75" customHeight="1" x14ac:dyDescent="0.2">
      <c r="D488" s="2"/>
      <c r="E488" s="3"/>
      <c r="F488" s="2"/>
      <c r="G488" s="3"/>
      <c r="J488" s="2"/>
      <c r="K488" s="9"/>
    </row>
    <row r="489" spans="4:11" ht="15.75" customHeight="1" x14ac:dyDescent="0.2">
      <c r="D489" s="2"/>
      <c r="E489" s="3"/>
      <c r="F489" s="2"/>
      <c r="G489" s="3"/>
      <c r="J489" s="2"/>
      <c r="K489" s="9"/>
    </row>
    <row r="490" spans="4:11" ht="15.75" customHeight="1" x14ac:dyDescent="0.2">
      <c r="D490" s="2"/>
      <c r="E490" s="3"/>
      <c r="F490" s="2"/>
      <c r="G490" s="3"/>
      <c r="J490" s="2"/>
      <c r="K490" s="9"/>
    </row>
    <row r="491" spans="4:11" ht="15.75" customHeight="1" x14ac:dyDescent="0.2">
      <c r="D491" s="2"/>
      <c r="E491" s="3"/>
      <c r="F491" s="2"/>
      <c r="G491" s="3"/>
      <c r="J491" s="2"/>
      <c r="K491" s="9"/>
    </row>
    <row r="492" spans="4:11" ht="15.75" customHeight="1" x14ac:dyDescent="0.2">
      <c r="D492" s="2"/>
      <c r="E492" s="3"/>
      <c r="F492" s="2"/>
      <c r="G492" s="3"/>
      <c r="J492" s="2"/>
      <c r="K492" s="9"/>
    </row>
    <row r="493" spans="4:11" ht="15.75" customHeight="1" x14ac:dyDescent="0.2">
      <c r="D493" s="2"/>
      <c r="E493" s="3"/>
      <c r="F493" s="2"/>
      <c r="G493" s="3"/>
      <c r="J493" s="2"/>
      <c r="K493" s="9"/>
    </row>
    <row r="494" spans="4:11" ht="15.75" customHeight="1" x14ac:dyDescent="0.2">
      <c r="D494" s="2"/>
      <c r="E494" s="3"/>
      <c r="F494" s="2"/>
      <c r="G494" s="3"/>
      <c r="J494" s="2"/>
      <c r="K494" s="9"/>
    </row>
    <row r="495" spans="4:11" ht="15.75" customHeight="1" x14ac:dyDescent="0.2">
      <c r="D495" s="2"/>
      <c r="E495" s="3"/>
      <c r="F495" s="2"/>
      <c r="G495" s="3"/>
      <c r="J495" s="2"/>
      <c r="K495" s="9"/>
    </row>
    <row r="496" spans="4:11" ht="15.75" customHeight="1" x14ac:dyDescent="0.2">
      <c r="D496" s="2"/>
      <c r="E496" s="3"/>
      <c r="F496" s="2"/>
      <c r="G496" s="3"/>
      <c r="J496" s="2"/>
      <c r="K496" s="9"/>
    </row>
    <row r="497" spans="4:11" ht="15.75" customHeight="1" x14ac:dyDescent="0.2">
      <c r="D497" s="2"/>
      <c r="E497" s="3"/>
      <c r="F497" s="2"/>
      <c r="G497" s="3"/>
      <c r="J497" s="2"/>
      <c r="K497" s="9"/>
    </row>
    <row r="498" spans="4:11" ht="15.75" customHeight="1" x14ac:dyDescent="0.2">
      <c r="D498" s="2"/>
      <c r="E498" s="3"/>
      <c r="F498" s="2"/>
      <c r="G498" s="3"/>
      <c r="J498" s="2"/>
      <c r="K498" s="9"/>
    </row>
    <row r="499" spans="4:11" ht="15.75" customHeight="1" x14ac:dyDescent="0.2">
      <c r="D499" s="2"/>
      <c r="E499" s="3"/>
      <c r="F499" s="2"/>
      <c r="G499" s="3"/>
      <c r="J499" s="2"/>
      <c r="K499" s="9"/>
    </row>
    <row r="500" spans="4:11" ht="15.75" customHeight="1" x14ac:dyDescent="0.2">
      <c r="D500" s="2"/>
      <c r="E500" s="3"/>
      <c r="F500" s="2"/>
      <c r="G500" s="3"/>
      <c r="J500" s="2"/>
      <c r="K500" s="9"/>
    </row>
    <row r="501" spans="4:11" ht="15.75" customHeight="1" x14ac:dyDescent="0.2">
      <c r="D501" s="2"/>
      <c r="E501" s="3"/>
      <c r="F501" s="2"/>
      <c r="G501" s="3"/>
      <c r="J501" s="2"/>
      <c r="K501" s="9"/>
    </row>
    <row r="502" spans="4:11" ht="15.75" customHeight="1" x14ac:dyDescent="0.2">
      <c r="D502" s="2"/>
      <c r="E502" s="3"/>
      <c r="F502" s="2"/>
      <c r="G502" s="3"/>
      <c r="J502" s="2"/>
      <c r="K502" s="9"/>
    </row>
    <row r="503" spans="4:11" ht="15.75" customHeight="1" x14ac:dyDescent="0.2">
      <c r="D503" s="2"/>
      <c r="E503" s="3"/>
      <c r="F503" s="2"/>
      <c r="G503" s="3"/>
      <c r="J503" s="2"/>
      <c r="K503" s="9"/>
    </row>
    <row r="504" spans="4:11" ht="15.75" customHeight="1" x14ac:dyDescent="0.2">
      <c r="D504" s="2"/>
      <c r="E504" s="3"/>
      <c r="F504" s="2"/>
      <c r="G504" s="3"/>
      <c r="J504" s="2"/>
      <c r="K504" s="9"/>
    </row>
    <row r="505" spans="4:11" ht="15.75" customHeight="1" x14ac:dyDescent="0.2">
      <c r="D505" s="2"/>
      <c r="E505" s="3"/>
      <c r="F505" s="2"/>
      <c r="G505" s="3"/>
      <c r="J505" s="2"/>
      <c r="K505" s="9"/>
    </row>
    <row r="506" spans="4:11" ht="15.75" customHeight="1" x14ac:dyDescent="0.2">
      <c r="D506" s="2"/>
      <c r="E506" s="3"/>
      <c r="F506" s="2"/>
      <c r="G506" s="3"/>
      <c r="J506" s="2"/>
      <c r="K506" s="9"/>
    </row>
    <row r="507" spans="4:11" ht="15.75" customHeight="1" x14ac:dyDescent="0.2">
      <c r="D507" s="2"/>
      <c r="E507" s="3"/>
      <c r="F507" s="2"/>
      <c r="G507" s="3"/>
      <c r="J507" s="2"/>
      <c r="K507" s="9"/>
    </row>
    <row r="508" spans="4:11" ht="15.75" customHeight="1" x14ac:dyDescent="0.2">
      <c r="D508" s="2"/>
      <c r="E508" s="3"/>
      <c r="F508" s="2"/>
      <c r="G508" s="3"/>
      <c r="J508" s="2"/>
      <c r="K508" s="9"/>
    </row>
    <row r="509" spans="4:11" ht="15.75" customHeight="1" x14ac:dyDescent="0.2">
      <c r="D509" s="2"/>
      <c r="E509" s="3"/>
      <c r="F509" s="2"/>
      <c r="G509" s="3"/>
      <c r="J509" s="2"/>
      <c r="K509" s="9"/>
    </row>
    <row r="510" spans="4:11" ht="15.75" customHeight="1" x14ac:dyDescent="0.2">
      <c r="D510" s="2"/>
      <c r="E510" s="3"/>
      <c r="F510" s="2"/>
      <c r="G510" s="3"/>
      <c r="J510" s="2"/>
      <c r="K510" s="9"/>
    </row>
    <row r="511" spans="4:11" ht="15.75" customHeight="1" x14ac:dyDescent="0.2">
      <c r="D511" s="2"/>
      <c r="E511" s="3"/>
      <c r="F511" s="2"/>
      <c r="G511" s="3"/>
      <c r="J511" s="2"/>
      <c r="K511" s="9"/>
    </row>
    <row r="512" spans="4:11" ht="15.75" customHeight="1" x14ac:dyDescent="0.2">
      <c r="D512" s="2"/>
      <c r="E512" s="3"/>
      <c r="F512" s="2"/>
      <c r="G512" s="3"/>
      <c r="J512" s="2"/>
      <c r="K512" s="9"/>
    </row>
    <row r="513" spans="4:11" ht="15.75" customHeight="1" x14ac:dyDescent="0.2">
      <c r="D513" s="2"/>
      <c r="E513" s="3"/>
      <c r="F513" s="2"/>
      <c r="G513" s="3"/>
      <c r="J513" s="2"/>
      <c r="K513" s="9"/>
    </row>
    <row r="514" spans="4:11" ht="15.75" customHeight="1" x14ac:dyDescent="0.2">
      <c r="D514" s="2"/>
      <c r="E514" s="3"/>
      <c r="F514" s="2"/>
      <c r="G514" s="3"/>
      <c r="J514" s="2"/>
      <c r="K514" s="9"/>
    </row>
    <row r="515" spans="4:11" ht="15.75" customHeight="1" x14ac:dyDescent="0.2">
      <c r="D515" s="2"/>
      <c r="E515" s="3"/>
      <c r="F515" s="2"/>
      <c r="G515" s="3"/>
      <c r="J515" s="2"/>
      <c r="K515" s="9"/>
    </row>
    <row r="516" spans="4:11" ht="15.75" customHeight="1" x14ac:dyDescent="0.2">
      <c r="D516" s="2"/>
      <c r="E516" s="3"/>
      <c r="F516" s="2"/>
      <c r="G516" s="3"/>
      <c r="J516" s="2"/>
      <c r="K516" s="9"/>
    </row>
    <row r="517" spans="4:11" ht="15.75" customHeight="1" x14ac:dyDescent="0.2">
      <c r="D517" s="2"/>
      <c r="E517" s="3"/>
      <c r="F517" s="2"/>
      <c r="G517" s="3"/>
      <c r="J517" s="2"/>
      <c r="K517" s="9"/>
    </row>
    <row r="518" spans="4:11" ht="15.75" customHeight="1" x14ac:dyDescent="0.2">
      <c r="D518" s="2"/>
      <c r="E518" s="3"/>
      <c r="F518" s="2"/>
      <c r="G518" s="3"/>
      <c r="J518" s="2"/>
      <c r="K518" s="9"/>
    </row>
    <row r="519" spans="4:11" ht="15.75" customHeight="1" x14ac:dyDescent="0.2">
      <c r="D519" s="2"/>
      <c r="E519" s="3"/>
      <c r="F519" s="2"/>
      <c r="G519" s="3"/>
      <c r="J519" s="2"/>
      <c r="K519" s="9"/>
    </row>
    <row r="520" spans="4:11" ht="15.75" customHeight="1" x14ac:dyDescent="0.2">
      <c r="D520" s="2"/>
      <c r="E520" s="3"/>
      <c r="F520" s="2"/>
      <c r="G520" s="3"/>
      <c r="J520" s="2"/>
      <c r="K520" s="9"/>
    </row>
    <row r="521" spans="4:11" ht="15.75" customHeight="1" x14ac:dyDescent="0.2">
      <c r="D521" s="2"/>
      <c r="E521" s="3"/>
      <c r="F521" s="2"/>
      <c r="G521" s="3"/>
      <c r="J521" s="2"/>
      <c r="K521" s="9"/>
    </row>
    <row r="522" spans="4:11" ht="15.75" customHeight="1" x14ac:dyDescent="0.2">
      <c r="D522" s="2"/>
      <c r="E522" s="3"/>
      <c r="F522" s="2"/>
      <c r="G522" s="3"/>
      <c r="J522" s="2"/>
      <c r="K522" s="9"/>
    </row>
    <row r="523" spans="4:11" ht="15.75" customHeight="1" x14ac:dyDescent="0.2">
      <c r="D523" s="2"/>
      <c r="E523" s="3"/>
      <c r="F523" s="2"/>
      <c r="G523" s="3"/>
      <c r="J523" s="2"/>
      <c r="K523" s="9"/>
    </row>
    <row r="524" spans="4:11" ht="15.75" customHeight="1" x14ac:dyDescent="0.2">
      <c r="D524" s="2"/>
      <c r="E524" s="3"/>
      <c r="F524" s="2"/>
      <c r="G524" s="3"/>
      <c r="J524" s="2"/>
      <c r="K524" s="9"/>
    </row>
    <row r="525" spans="4:11" ht="15.75" customHeight="1" x14ac:dyDescent="0.2">
      <c r="D525" s="2"/>
      <c r="E525" s="3"/>
      <c r="F525" s="2"/>
      <c r="G525" s="3"/>
      <c r="J525" s="2"/>
      <c r="K525" s="9"/>
    </row>
    <row r="526" spans="4:11" ht="15.75" customHeight="1" x14ac:dyDescent="0.2">
      <c r="D526" s="2"/>
      <c r="E526" s="3"/>
      <c r="F526" s="2"/>
      <c r="G526" s="3"/>
      <c r="J526" s="2"/>
      <c r="K526" s="9"/>
    </row>
    <row r="527" spans="4:11" ht="15.75" customHeight="1" x14ac:dyDescent="0.2">
      <c r="D527" s="2"/>
      <c r="E527" s="3"/>
      <c r="F527" s="2"/>
      <c r="G527" s="3"/>
      <c r="J527" s="2"/>
      <c r="K527" s="9"/>
    </row>
    <row r="528" spans="4:11" ht="15.75" customHeight="1" x14ac:dyDescent="0.2">
      <c r="D528" s="2"/>
      <c r="E528" s="3"/>
      <c r="F528" s="2"/>
      <c r="G528" s="3"/>
      <c r="J528" s="2"/>
      <c r="K528" s="9"/>
    </row>
    <row r="529" spans="4:11" ht="15.75" customHeight="1" x14ac:dyDescent="0.2">
      <c r="D529" s="2"/>
      <c r="E529" s="3"/>
      <c r="F529" s="2"/>
      <c r="G529" s="3"/>
      <c r="J529" s="2"/>
      <c r="K529" s="9"/>
    </row>
    <row r="530" spans="4:11" ht="15.75" customHeight="1" x14ac:dyDescent="0.2">
      <c r="D530" s="2"/>
      <c r="E530" s="3"/>
      <c r="F530" s="2"/>
      <c r="G530" s="3"/>
      <c r="J530" s="2"/>
      <c r="K530" s="9"/>
    </row>
    <row r="531" spans="4:11" ht="15.75" customHeight="1" x14ac:dyDescent="0.2">
      <c r="D531" s="2"/>
      <c r="E531" s="3"/>
      <c r="F531" s="2"/>
      <c r="G531" s="3"/>
      <c r="J531" s="2"/>
      <c r="K531" s="9"/>
    </row>
    <row r="532" spans="4:11" ht="15.75" customHeight="1" x14ac:dyDescent="0.2">
      <c r="D532" s="2"/>
      <c r="E532" s="3"/>
      <c r="F532" s="2"/>
      <c r="G532" s="3"/>
      <c r="J532" s="2"/>
      <c r="K532" s="9"/>
    </row>
    <row r="533" spans="4:11" ht="15.75" customHeight="1" x14ac:dyDescent="0.2">
      <c r="D533" s="2"/>
      <c r="E533" s="3"/>
      <c r="F533" s="2"/>
      <c r="G533" s="3"/>
      <c r="J533" s="2"/>
      <c r="K533" s="9"/>
    </row>
    <row r="534" spans="4:11" ht="15.75" customHeight="1" x14ac:dyDescent="0.2">
      <c r="D534" s="2"/>
      <c r="E534" s="3"/>
      <c r="F534" s="2"/>
      <c r="G534" s="3"/>
      <c r="J534" s="2"/>
      <c r="K534" s="9"/>
    </row>
    <row r="535" spans="4:11" ht="15.75" customHeight="1" x14ac:dyDescent="0.2">
      <c r="D535" s="2"/>
      <c r="E535" s="3"/>
      <c r="F535" s="2"/>
      <c r="G535" s="3"/>
      <c r="J535" s="2"/>
      <c r="K535" s="9"/>
    </row>
    <row r="536" spans="4:11" ht="15.75" customHeight="1" x14ac:dyDescent="0.2">
      <c r="D536" s="2"/>
      <c r="E536" s="3"/>
      <c r="F536" s="2"/>
      <c r="G536" s="3"/>
      <c r="J536" s="2"/>
      <c r="K536" s="9"/>
    </row>
    <row r="537" spans="4:11" ht="15.75" customHeight="1" x14ac:dyDescent="0.2">
      <c r="D537" s="2"/>
      <c r="E537" s="3"/>
      <c r="F537" s="2"/>
      <c r="G537" s="3"/>
      <c r="J537" s="2"/>
      <c r="K537" s="9"/>
    </row>
    <row r="538" spans="4:11" ht="15.75" customHeight="1" x14ac:dyDescent="0.2">
      <c r="D538" s="2"/>
      <c r="E538" s="3"/>
      <c r="F538" s="2"/>
      <c r="G538" s="3"/>
      <c r="J538" s="2"/>
      <c r="K538" s="9"/>
    </row>
    <row r="539" spans="4:11" ht="15.75" customHeight="1" x14ac:dyDescent="0.2">
      <c r="D539" s="2"/>
      <c r="E539" s="3"/>
      <c r="F539" s="2"/>
      <c r="G539" s="3"/>
      <c r="J539" s="2"/>
      <c r="K539" s="9"/>
    </row>
    <row r="540" spans="4:11" ht="15.75" customHeight="1" x14ac:dyDescent="0.2">
      <c r="D540" s="2"/>
      <c r="E540" s="3"/>
      <c r="F540" s="2"/>
      <c r="G540" s="3"/>
      <c r="J540" s="2"/>
      <c r="K540" s="9"/>
    </row>
    <row r="541" spans="4:11" ht="15.75" customHeight="1" x14ac:dyDescent="0.2">
      <c r="D541" s="2"/>
      <c r="E541" s="3"/>
      <c r="F541" s="2"/>
      <c r="G541" s="3"/>
      <c r="J541" s="2"/>
      <c r="K541" s="9"/>
    </row>
    <row r="542" spans="4:11" ht="15.75" customHeight="1" x14ac:dyDescent="0.2">
      <c r="D542" s="2"/>
      <c r="E542" s="3"/>
      <c r="F542" s="2"/>
      <c r="G542" s="3"/>
      <c r="J542" s="2"/>
      <c r="K542" s="9"/>
    </row>
    <row r="543" spans="4:11" ht="15.75" customHeight="1" x14ac:dyDescent="0.2">
      <c r="D543" s="2"/>
      <c r="E543" s="3"/>
      <c r="F543" s="2"/>
      <c r="G543" s="3"/>
      <c r="J543" s="2"/>
      <c r="K543" s="9"/>
    </row>
    <row r="544" spans="4:11" ht="15.75" customHeight="1" x14ac:dyDescent="0.2">
      <c r="D544" s="2"/>
      <c r="E544" s="3"/>
      <c r="F544" s="2"/>
      <c r="G544" s="3"/>
      <c r="J544" s="2"/>
      <c r="K544" s="9"/>
    </row>
    <row r="545" spans="4:11" ht="15.75" customHeight="1" x14ac:dyDescent="0.2">
      <c r="D545" s="2"/>
      <c r="E545" s="3"/>
      <c r="F545" s="2"/>
      <c r="G545" s="3"/>
      <c r="J545" s="2"/>
      <c r="K545" s="9"/>
    </row>
    <row r="546" spans="4:11" ht="15.75" customHeight="1" x14ac:dyDescent="0.2">
      <c r="D546" s="2"/>
      <c r="E546" s="3"/>
      <c r="F546" s="2"/>
      <c r="G546" s="3"/>
      <c r="J546" s="2"/>
      <c r="K546" s="9"/>
    </row>
    <row r="547" spans="4:11" ht="15.75" customHeight="1" x14ac:dyDescent="0.2">
      <c r="D547" s="2"/>
      <c r="E547" s="3"/>
      <c r="F547" s="2"/>
      <c r="G547" s="3"/>
      <c r="J547" s="2"/>
      <c r="K547" s="9"/>
    </row>
    <row r="548" spans="4:11" ht="15.75" customHeight="1" x14ac:dyDescent="0.2">
      <c r="D548" s="2"/>
      <c r="E548" s="3"/>
      <c r="F548" s="2"/>
      <c r="G548" s="3"/>
      <c r="J548" s="2"/>
      <c r="K548" s="9"/>
    </row>
    <row r="549" spans="4:11" ht="15.75" customHeight="1" x14ac:dyDescent="0.2">
      <c r="D549" s="2"/>
      <c r="E549" s="3"/>
      <c r="F549" s="2"/>
      <c r="G549" s="3"/>
      <c r="J549" s="2"/>
      <c r="K549" s="9"/>
    </row>
    <row r="550" spans="4:11" ht="15.75" customHeight="1" x14ac:dyDescent="0.2">
      <c r="D550" s="2"/>
      <c r="E550" s="3"/>
      <c r="F550" s="2"/>
      <c r="G550" s="3"/>
      <c r="J550" s="2"/>
      <c r="K550" s="9"/>
    </row>
    <row r="551" spans="4:11" ht="15.75" customHeight="1" x14ac:dyDescent="0.2">
      <c r="D551" s="2"/>
      <c r="E551" s="3"/>
      <c r="F551" s="2"/>
      <c r="G551" s="3"/>
      <c r="J551" s="2"/>
      <c r="K551" s="9"/>
    </row>
    <row r="552" spans="4:11" ht="15.75" customHeight="1" x14ac:dyDescent="0.2">
      <c r="D552" s="2"/>
      <c r="E552" s="3"/>
      <c r="F552" s="2"/>
      <c r="G552" s="3"/>
      <c r="J552" s="2"/>
      <c r="K552" s="9"/>
    </row>
    <row r="553" spans="4:11" ht="15.75" customHeight="1" x14ac:dyDescent="0.2">
      <c r="D553" s="2"/>
      <c r="E553" s="3"/>
      <c r="F553" s="2"/>
      <c r="G553" s="3"/>
      <c r="J553" s="2"/>
      <c r="K553" s="9"/>
    </row>
    <row r="554" spans="4:11" ht="15.75" customHeight="1" x14ac:dyDescent="0.2">
      <c r="D554" s="2"/>
      <c r="E554" s="3"/>
      <c r="F554" s="2"/>
      <c r="G554" s="3"/>
      <c r="J554" s="2"/>
      <c r="K554" s="9"/>
    </row>
    <row r="555" spans="4:11" ht="15.75" customHeight="1" x14ac:dyDescent="0.2">
      <c r="D555" s="2"/>
      <c r="E555" s="3"/>
      <c r="F555" s="2"/>
      <c r="G555" s="3"/>
      <c r="J555" s="2"/>
      <c r="K555" s="9"/>
    </row>
    <row r="556" spans="4:11" ht="15.75" customHeight="1" x14ac:dyDescent="0.2">
      <c r="D556" s="2"/>
      <c r="E556" s="3"/>
      <c r="F556" s="2"/>
      <c r="G556" s="3"/>
      <c r="J556" s="2"/>
      <c r="K556" s="9"/>
    </row>
    <row r="557" spans="4:11" ht="15.75" customHeight="1" x14ac:dyDescent="0.2">
      <c r="D557" s="2"/>
      <c r="E557" s="3"/>
      <c r="F557" s="2"/>
      <c r="G557" s="3"/>
      <c r="J557" s="2"/>
      <c r="K557" s="9"/>
    </row>
    <row r="558" spans="4:11" ht="15.75" customHeight="1" x14ac:dyDescent="0.2">
      <c r="D558" s="2"/>
      <c r="E558" s="3"/>
      <c r="F558" s="2"/>
      <c r="G558" s="3"/>
      <c r="J558" s="2"/>
      <c r="K558" s="9"/>
    </row>
    <row r="559" spans="4:11" ht="15.75" customHeight="1" x14ac:dyDescent="0.2">
      <c r="D559" s="2"/>
      <c r="E559" s="3"/>
      <c r="F559" s="2"/>
      <c r="G559" s="3"/>
      <c r="J559" s="2"/>
      <c r="K559" s="9"/>
    </row>
    <row r="560" spans="4:11" ht="15.75" customHeight="1" x14ac:dyDescent="0.2">
      <c r="D560" s="2"/>
      <c r="E560" s="3"/>
      <c r="F560" s="2"/>
      <c r="G560" s="3"/>
      <c r="J560" s="2"/>
      <c r="K560" s="9"/>
    </row>
    <row r="561" spans="4:11" ht="15.75" customHeight="1" x14ac:dyDescent="0.2">
      <c r="D561" s="2"/>
      <c r="E561" s="3"/>
      <c r="F561" s="2"/>
      <c r="G561" s="3"/>
      <c r="J561" s="2"/>
      <c r="K561" s="9"/>
    </row>
    <row r="562" spans="4:11" ht="15.75" customHeight="1" x14ac:dyDescent="0.2">
      <c r="D562" s="2"/>
      <c r="E562" s="3"/>
      <c r="F562" s="2"/>
      <c r="G562" s="3"/>
      <c r="J562" s="2"/>
      <c r="K562" s="9"/>
    </row>
    <row r="563" spans="4:11" ht="15.75" customHeight="1" x14ac:dyDescent="0.2">
      <c r="D563" s="2"/>
      <c r="E563" s="3"/>
      <c r="F563" s="2"/>
      <c r="G563" s="3"/>
      <c r="J563" s="2"/>
      <c r="K563" s="9"/>
    </row>
    <row r="564" spans="4:11" ht="15.75" customHeight="1" x14ac:dyDescent="0.2">
      <c r="D564" s="2"/>
      <c r="E564" s="3"/>
      <c r="F564" s="2"/>
      <c r="G564" s="3"/>
      <c r="J564" s="2"/>
      <c r="K564" s="9"/>
    </row>
    <row r="565" spans="4:11" ht="15.75" customHeight="1" x14ac:dyDescent="0.2">
      <c r="D565" s="2"/>
      <c r="E565" s="3"/>
      <c r="F565" s="2"/>
      <c r="G565" s="3"/>
      <c r="J565" s="2"/>
      <c r="K565" s="9"/>
    </row>
    <row r="566" spans="4:11" ht="15.75" customHeight="1" x14ac:dyDescent="0.2">
      <c r="D566" s="2"/>
      <c r="E566" s="3"/>
      <c r="F566" s="2"/>
      <c r="G566" s="3"/>
      <c r="J566" s="2"/>
      <c r="K566" s="9"/>
    </row>
    <row r="567" spans="4:11" ht="15.75" customHeight="1" x14ac:dyDescent="0.2">
      <c r="D567" s="2"/>
      <c r="E567" s="3"/>
      <c r="F567" s="2"/>
      <c r="G567" s="3"/>
      <c r="J567" s="2"/>
      <c r="K567" s="9"/>
    </row>
    <row r="568" spans="4:11" ht="15.75" customHeight="1" x14ac:dyDescent="0.2">
      <c r="D568" s="2"/>
      <c r="E568" s="3"/>
      <c r="F568" s="2"/>
      <c r="G568" s="3"/>
      <c r="J568" s="2"/>
      <c r="K568" s="9"/>
    </row>
    <row r="569" spans="4:11" ht="15.75" customHeight="1" x14ac:dyDescent="0.2">
      <c r="D569" s="2"/>
      <c r="E569" s="3"/>
      <c r="F569" s="2"/>
      <c r="G569" s="3"/>
      <c r="J569" s="2"/>
      <c r="K569" s="9"/>
    </row>
    <row r="570" spans="4:11" ht="15.75" customHeight="1" x14ac:dyDescent="0.2">
      <c r="D570" s="2"/>
      <c r="E570" s="3"/>
      <c r="F570" s="2"/>
      <c r="G570" s="3"/>
      <c r="J570" s="2"/>
      <c r="K570" s="9"/>
    </row>
    <row r="571" spans="4:11" ht="15.75" customHeight="1" x14ac:dyDescent="0.2">
      <c r="D571" s="2"/>
      <c r="E571" s="3"/>
      <c r="F571" s="2"/>
      <c r="G571" s="3"/>
      <c r="J571" s="2"/>
      <c r="K571" s="9"/>
    </row>
    <row r="572" spans="4:11" ht="15.75" customHeight="1" x14ac:dyDescent="0.2">
      <c r="D572" s="2"/>
      <c r="E572" s="3"/>
      <c r="F572" s="2"/>
      <c r="G572" s="3"/>
      <c r="J572" s="2"/>
      <c r="K572" s="9"/>
    </row>
    <row r="573" spans="4:11" ht="15.75" customHeight="1" x14ac:dyDescent="0.2">
      <c r="D573" s="2"/>
      <c r="E573" s="3"/>
      <c r="F573" s="2"/>
      <c r="G573" s="3"/>
      <c r="J573" s="2"/>
      <c r="K573" s="9"/>
    </row>
    <row r="574" spans="4:11" ht="15.75" customHeight="1" x14ac:dyDescent="0.2">
      <c r="D574" s="2"/>
      <c r="E574" s="3"/>
      <c r="F574" s="2"/>
      <c r="G574" s="3"/>
      <c r="J574" s="2"/>
      <c r="K574" s="9"/>
    </row>
    <row r="575" spans="4:11" ht="15.75" customHeight="1" x14ac:dyDescent="0.2">
      <c r="D575" s="2"/>
      <c r="E575" s="3"/>
      <c r="F575" s="2"/>
      <c r="G575" s="3"/>
      <c r="J575" s="2"/>
      <c r="K575" s="9"/>
    </row>
    <row r="576" spans="4:11" ht="15.75" customHeight="1" x14ac:dyDescent="0.2">
      <c r="D576" s="2"/>
      <c r="E576" s="3"/>
      <c r="F576" s="2"/>
      <c r="G576" s="3"/>
      <c r="J576" s="2"/>
      <c r="K576" s="9"/>
    </row>
    <row r="577" spans="4:11" ht="15.75" customHeight="1" x14ac:dyDescent="0.2">
      <c r="D577" s="2"/>
      <c r="E577" s="3"/>
      <c r="F577" s="2"/>
      <c r="G577" s="3"/>
      <c r="J577" s="2"/>
      <c r="K577" s="9"/>
    </row>
    <row r="578" spans="4:11" ht="15.75" customHeight="1" x14ac:dyDescent="0.2">
      <c r="D578" s="2"/>
      <c r="E578" s="3"/>
      <c r="F578" s="2"/>
      <c r="G578" s="3"/>
      <c r="J578" s="2"/>
      <c r="K578" s="9"/>
    </row>
    <row r="579" spans="4:11" ht="15.75" customHeight="1" x14ac:dyDescent="0.2">
      <c r="D579" s="2"/>
      <c r="E579" s="3"/>
      <c r="F579" s="2"/>
      <c r="G579" s="3"/>
      <c r="J579" s="2"/>
      <c r="K579" s="9"/>
    </row>
    <row r="580" spans="4:11" ht="15.75" customHeight="1" x14ac:dyDescent="0.2">
      <c r="D580" s="2"/>
      <c r="E580" s="3"/>
      <c r="F580" s="2"/>
      <c r="G580" s="3"/>
      <c r="J580" s="2"/>
      <c r="K580" s="9"/>
    </row>
    <row r="581" spans="4:11" ht="15.75" customHeight="1" x14ac:dyDescent="0.2">
      <c r="D581" s="2"/>
      <c r="E581" s="3"/>
      <c r="F581" s="2"/>
      <c r="G581" s="3"/>
      <c r="J581" s="2"/>
      <c r="K581" s="9"/>
    </row>
    <row r="582" spans="4:11" ht="15.75" customHeight="1" x14ac:dyDescent="0.2">
      <c r="D582" s="2"/>
      <c r="E582" s="3"/>
      <c r="F582" s="2"/>
      <c r="G582" s="3"/>
      <c r="J582" s="2"/>
      <c r="K582" s="9"/>
    </row>
    <row r="583" spans="4:11" ht="15.75" customHeight="1" x14ac:dyDescent="0.2">
      <c r="D583" s="2"/>
      <c r="E583" s="3"/>
      <c r="F583" s="2"/>
      <c r="G583" s="3"/>
      <c r="J583" s="2"/>
      <c r="K583" s="9"/>
    </row>
    <row r="584" spans="4:11" ht="15.75" customHeight="1" x14ac:dyDescent="0.2">
      <c r="D584" s="2"/>
      <c r="E584" s="3"/>
      <c r="F584" s="2"/>
      <c r="G584" s="3"/>
      <c r="J584" s="2"/>
      <c r="K584" s="9"/>
    </row>
    <row r="585" spans="4:11" ht="15.75" customHeight="1" x14ac:dyDescent="0.2">
      <c r="D585" s="2"/>
      <c r="E585" s="3"/>
      <c r="F585" s="2"/>
      <c r="G585" s="3"/>
      <c r="J585" s="2"/>
      <c r="K585" s="9"/>
    </row>
    <row r="586" spans="4:11" ht="15.75" customHeight="1" x14ac:dyDescent="0.2">
      <c r="D586" s="2"/>
      <c r="E586" s="3"/>
      <c r="F586" s="2"/>
      <c r="G586" s="3"/>
      <c r="J586" s="2"/>
      <c r="K586" s="9"/>
    </row>
    <row r="587" spans="4:11" ht="15.75" customHeight="1" x14ac:dyDescent="0.2">
      <c r="D587" s="2"/>
      <c r="E587" s="3"/>
      <c r="F587" s="2"/>
      <c r="G587" s="3"/>
      <c r="J587" s="2"/>
      <c r="K587" s="9"/>
    </row>
    <row r="588" spans="4:11" ht="15.75" customHeight="1" x14ac:dyDescent="0.2">
      <c r="D588" s="2"/>
      <c r="E588" s="3"/>
      <c r="F588" s="2"/>
      <c r="G588" s="3"/>
      <c r="J588" s="2"/>
      <c r="K588" s="9"/>
    </row>
    <row r="589" spans="4:11" ht="15.75" customHeight="1" x14ac:dyDescent="0.2">
      <c r="D589" s="2"/>
      <c r="E589" s="3"/>
      <c r="F589" s="2"/>
      <c r="G589" s="3"/>
      <c r="J589" s="2"/>
      <c r="K589" s="9"/>
    </row>
    <row r="590" spans="4:11" ht="15.75" customHeight="1" x14ac:dyDescent="0.2">
      <c r="D590" s="2"/>
      <c r="E590" s="3"/>
      <c r="F590" s="2"/>
      <c r="G590" s="3"/>
      <c r="J590" s="2"/>
      <c r="K590" s="9"/>
    </row>
    <row r="591" spans="4:11" ht="15.75" customHeight="1" x14ac:dyDescent="0.2">
      <c r="D591" s="2"/>
      <c r="E591" s="3"/>
      <c r="F591" s="2"/>
      <c r="G591" s="3"/>
      <c r="J591" s="2"/>
      <c r="K591" s="9"/>
    </row>
    <row r="592" spans="4:11" ht="15.75" customHeight="1" x14ac:dyDescent="0.2">
      <c r="D592" s="2"/>
      <c r="E592" s="3"/>
      <c r="F592" s="2"/>
      <c r="G592" s="3"/>
      <c r="J592" s="2"/>
      <c r="K592" s="9"/>
    </row>
    <row r="593" spans="4:11" ht="15.75" customHeight="1" x14ac:dyDescent="0.2">
      <c r="D593" s="2"/>
      <c r="E593" s="3"/>
      <c r="F593" s="2"/>
      <c r="G593" s="3"/>
      <c r="J593" s="2"/>
      <c r="K593" s="9"/>
    </row>
    <row r="594" spans="4:11" ht="15.75" customHeight="1" x14ac:dyDescent="0.2">
      <c r="D594" s="2"/>
      <c r="E594" s="3"/>
      <c r="F594" s="2"/>
      <c r="G594" s="3"/>
      <c r="J594" s="2"/>
      <c r="K594" s="9"/>
    </row>
    <row r="595" spans="4:11" ht="15.75" customHeight="1" x14ac:dyDescent="0.2">
      <c r="D595" s="2"/>
      <c r="E595" s="3"/>
      <c r="F595" s="2"/>
      <c r="G595" s="3"/>
      <c r="J595" s="2"/>
      <c r="K595" s="9"/>
    </row>
    <row r="596" spans="4:11" ht="15.75" customHeight="1" x14ac:dyDescent="0.2">
      <c r="D596" s="2"/>
      <c r="E596" s="3"/>
      <c r="F596" s="2"/>
      <c r="G596" s="3"/>
      <c r="J596" s="2"/>
      <c r="K596" s="9"/>
    </row>
    <row r="597" spans="4:11" ht="15.75" customHeight="1" x14ac:dyDescent="0.2">
      <c r="D597" s="2"/>
      <c r="E597" s="3"/>
      <c r="F597" s="2"/>
      <c r="G597" s="3"/>
      <c r="J597" s="2"/>
      <c r="K597" s="9"/>
    </row>
    <row r="598" spans="4:11" ht="15.75" customHeight="1" x14ac:dyDescent="0.2">
      <c r="D598" s="2"/>
      <c r="E598" s="3"/>
      <c r="F598" s="2"/>
      <c r="G598" s="3"/>
      <c r="J598" s="2"/>
      <c r="K598" s="9"/>
    </row>
    <row r="599" spans="4:11" ht="15.75" customHeight="1" x14ac:dyDescent="0.2">
      <c r="D599" s="2"/>
      <c r="E599" s="3"/>
      <c r="F599" s="2"/>
      <c r="G599" s="3"/>
      <c r="J599" s="2"/>
      <c r="K599" s="9"/>
    </row>
    <row r="600" spans="4:11" ht="15.75" customHeight="1" x14ac:dyDescent="0.2">
      <c r="D600" s="2"/>
      <c r="E600" s="3"/>
      <c r="F600" s="2"/>
      <c r="G600" s="3"/>
      <c r="J600" s="2"/>
      <c r="K600" s="9"/>
    </row>
    <row r="601" spans="4:11" ht="15.75" customHeight="1" x14ac:dyDescent="0.2">
      <c r="D601" s="2"/>
      <c r="E601" s="3"/>
      <c r="F601" s="2"/>
      <c r="G601" s="3"/>
      <c r="J601" s="2"/>
      <c r="K601" s="9"/>
    </row>
    <row r="602" spans="4:11" ht="15.75" customHeight="1" x14ac:dyDescent="0.2">
      <c r="D602" s="2"/>
      <c r="E602" s="3"/>
      <c r="F602" s="2"/>
      <c r="G602" s="3"/>
      <c r="J602" s="2"/>
      <c r="K602" s="9"/>
    </row>
    <row r="603" spans="4:11" ht="15.75" customHeight="1" x14ac:dyDescent="0.2">
      <c r="D603" s="2"/>
      <c r="E603" s="3"/>
      <c r="F603" s="2"/>
      <c r="G603" s="3"/>
      <c r="J603" s="2"/>
      <c r="K603" s="9"/>
    </row>
    <row r="604" spans="4:11" ht="15.75" customHeight="1" x14ac:dyDescent="0.2">
      <c r="D604" s="2"/>
      <c r="E604" s="3"/>
      <c r="F604" s="2"/>
      <c r="G604" s="3"/>
      <c r="J604" s="2"/>
      <c r="K604" s="9"/>
    </row>
    <row r="605" spans="4:11" ht="15.75" customHeight="1" x14ac:dyDescent="0.2">
      <c r="D605" s="2"/>
      <c r="E605" s="3"/>
      <c r="F605" s="2"/>
      <c r="G605" s="3"/>
      <c r="J605" s="2"/>
      <c r="K605" s="9"/>
    </row>
    <row r="606" spans="4:11" ht="15.75" customHeight="1" x14ac:dyDescent="0.2">
      <c r="D606" s="2"/>
      <c r="E606" s="3"/>
      <c r="F606" s="2"/>
      <c r="G606" s="3"/>
      <c r="J606" s="2"/>
      <c r="K606" s="9"/>
    </row>
    <row r="607" spans="4:11" ht="15.75" customHeight="1" x14ac:dyDescent="0.2">
      <c r="D607" s="2"/>
      <c r="E607" s="3"/>
      <c r="F607" s="2"/>
      <c r="G607" s="3"/>
      <c r="J607" s="2"/>
      <c r="K607" s="9"/>
    </row>
    <row r="608" spans="4:11" ht="15.75" customHeight="1" x14ac:dyDescent="0.2">
      <c r="D608" s="2"/>
      <c r="E608" s="3"/>
      <c r="F608" s="2"/>
      <c r="G608" s="3"/>
      <c r="J608" s="2"/>
      <c r="K608" s="9"/>
    </row>
    <row r="609" spans="4:11" ht="15.75" customHeight="1" x14ac:dyDescent="0.2">
      <c r="D609" s="2"/>
      <c r="E609" s="3"/>
      <c r="F609" s="2"/>
      <c r="G609" s="3"/>
      <c r="J609" s="2"/>
      <c r="K609" s="9"/>
    </row>
    <row r="610" spans="4:11" ht="15.75" customHeight="1" x14ac:dyDescent="0.2">
      <c r="D610" s="2"/>
      <c r="E610" s="3"/>
      <c r="F610" s="2"/>
      <c r="G610" s="3"/>
      <c r="J610" s="2"/>
      <c r="K610" s="9"/>
    </row>
    <row r="611" spans="4:11" ht="15.75" customHeight="1" x14ac:dyDescent="0.2">
      <c r="D611" s="2"/>
      <c r="E611" s="3"/>
      <c r="F611" s="2"/>
      <c r="G611" s="3"/>
      <c r="J611" s="2"/>
      <c r="K611" s="9"/>
    </row>
    <row r="612" spans="4:11" ht="15.75" customHeight="1" x14ac:dyDescent="0.2">
      <c r="D612" s="2"/>
      <c r="E612" s="3"/>
      <c r="F612" s="2"/>
      <c r="G612" s="3"/>
      <c r="J612" s="2"/>
      <c r="K612" s="9"/>
    </row>
    <row r="613" spans="4:11" ht="15.75" customHeight="1" x14ac:dyDescent="0.2">
      <c r="D613" s="2"/>
      <c r="E613" s="3"/>
      <c r="F613" s="2"/>
      <c r="G613" s="3"/>
      <c r="J613" s="2"/>
      <c r="K613" s="9"/>
    </row>
    <row r="614" spans="4:11" ht="15.75" customHeight="1" x14ac:dyDescent="0.2">
      <c r="D614" s="2"/>
      <c r="E614" s="3"/>
      <c r="F614" s="2"/>
      <c r="G614" s="3"/>
      <c r="J614" s="2"/>
      <c r="K614" s="9"/>
    </row>
    <row r="615" spans="4:11" ht="15.75" customHeight="1" x14ac:dyDescent="0.2">
      <c r="D615" s="2"/>
      <c r="E615" s="3"/>
      <c r="F615" s="2"/>
      <c r="G615" s="3"/>
      <c r="J615" s="2"/>
      <c r="K615" s="9"/>
    </row>
    <row r="616" spans="4:11" ht="15.75" customHeight="1" x14ac:dyDescent="0.2">
      <c r="D616" s="2"/>
      <c r="E616" s="3"/>
      <c r="F616" s="2"/>
      <c r="G616" s="3"/>
      <c r="J616" s="2"/>
      <c r="K616" s="9"/>
    </row>
    <row r="617" spans="4:11" ht="15.75" customHeight="1" x14ac:dyDescent="0.2">
      <c r="D617" s="2"/>
      <c r="E617" s="3"/>
      <c r="F617" s="2"/>
      <c r="G617" s="3"/>
      <c r="J617" s="2"/>
      <c r="K617" s="9"/>
    </row>
    <row r="618" spans="4:11" ht="15.75" customHeight="1" x14ac:dyDescent="0.2">
      <c r="D618" s="2"/>
      <c r="E618" s="3"/>
      <c r="F618" s="2"/>
      <c r="G618" s="3"/>
      <c r="J618" s="2"/>
      <c r="K618" s="9"/>
    </row>
    <row r="619" spans="4:11" ht="15.75" customHeight="1" x14ac:dyDescent="0.2">
      <c r="D619" s="2"/>
      <c r="E619" s="3"/>
      <c r="F619" s="2"/>
      <c r="G619" s="3"/>
      <c r="J619" s="2"/>
      <c r="K619" s="9"/>
    </row>
    <row r="620" spans="4:11" ht="15.75" customHeight="1" x14ac:dyDescent="0.2">
      <c r="D620" s="2"/>
      <c r="E620" s="3"/>
      <c r="F620" s="2"/>
      <c r="G620" s="3"/>
      <c r="J620" s="2"/>
      <c r="K620" s="9"/>
    </row>
    <row r="621" spans="4:11" ht="15.75" customHeight="1" x14ac:dyDescent="0.2">
      <c r="D621" s="2"/>
      <c r="E621" s="3"/>
      <c r="F621" s="2"/>
      <c r="G621" s="3"/>
      <c r="J621" s="2"/>
      <c r="K621" s="9"/>
    </row>
    <row r="622" spans="4:11" ht="15.75" customHeight="1" x14ac:dyDescent="0.2">
      <c r="D622" s="2"/>
      <c r="E622" s="3"/>
      <c r="F622" s="2"/>
      <c r="G622" s="3"/>
      <c r="J622" s="2"/>
      <c r="K622" s="9"/>
    </row>
    <row r="623" spans="4:11" ht="15.75" customHeight="1" x14ac:dyDescent="0.2">
      <c r="D623" s="2"/>
      <c r="E623" s="3"/>
      <c r="F623" s="2"/>
      <c r="G623" s="3"/>
      <c r="J623" s="2"/>
      <c r="K623" s="9"/>
    </row>
    <row r="624" spans="4:11" ht="15.75" customHeight="1" x14ac:dyDescent="0.2">
      <c r="D624" s="2"/>
      <c r="E624" s="3"/>
      <c r="F624" s="2"/>
      <c r="G624" s="3"/>
      <c r="J624" s="2"/>
      <c r="K624" s="9"/>
    </row>
    <row r="625" spans="4:11" ht="15.75" customHeight="1" x14ac:dyDescent="0.2">
      <c r="D625" s="2"/>
      <c r="E625" s="3"/>
      <c r="F625" s="2"/>
      <c r="G625" s="3"/>
      <c r="J625" s="2"/>
      <c r="K625" s="9"/>
    </row>
    <row r="626" spans="4:11" ht="15.75" customHeight="1" x14ac:dyDescent="0.2">
      <c r="D626" s="2"/>
      <c r="E626" s="3"/>
      <c r="F626" s="2"/>
      <c r="G626" s="3"/>
      <c r="J626" s="2"/>
      <c r="K626" s="9"/>
    </row>
    <row r="627" spans="4:11" ht="15.75" customHeight="1" x14ac:dyDescent="0.2">
      <c r="D627" s="2"/>
      <c r="E627" s="3"/>
      <c r="F627" s="2"/>
      <c r="G627" s="3"/>
      <c r="J627" s="2"/>
      <c r="K627" s="9"/>
    </row>
    <row r="628" spans="4:11" ht="15.75" customHeight="1" x14ac:dyDescent="0.2">
      <c r="D628" s="2"/>
      <c r="E628" s="3"/>
      <c r="F628" s="2"/>
      <c r="G628" s="3"/>
      <c r="J628" s="2"/>
      <c r="K628" s="9"/>
    </row>
    <row r="629" spans="4:11" ht="15.75" customHeight="1" x14ac:dyDescent="0.2">
      <c r="D629" s="2"/>
      <c r="E629" s="3"/>
      <c r="F629" s="2"/>
      <c r="G629" s="3"/>
      <c r="J629" s="2"/>
      <c r="K629" s="9"/>
    </row>
    <row r="630" spans="4:11" ht="15.75" customHeight="1" x14ac:dyDescent="0.2">
      <c r="D630" s="2"/>
      <c r="E630" s="3"/>
      <c r="F630" s="2"/>
      <c r="G630" s="3"/>
      <c r="J630" s="2"/>
      <c r="K630" s="9"/>
    </row>
    <row r="631" spans="4:11" ht="15.75" customHeight="1" x14ac:dyDescent="0.2">
      <c r="D631" s="2"/>
      <c r="E631" s="3"/>
      <c r="F631" s="2"/>
      <c r="G631" s="3"/>
      <c r="J631" s="2"/>
      <c r="K631" s="9"/>
    </row>
    <row r="632" spans="4:11" ht="15.75" customHeight="1" x14ac:dyDescent="0.2">
      <c r="D632" s="2"/>
      <c r="E632" s="3"/>
      <c r="F632" s="2"/>
      <c r="G632" s="3"/>
      <c r="J632" s="2"/>
      <c r="K632" s="9"/>
    </row>
    <row r="633" spans="4:11" ht="15.75" customHeight="1" x14ac:dyDescent="0.2">
      <c r="D633" s="2"/>
      <c r="E633" s="3"/>
      <c r="F633" s="2"/>
      <c r="G633" s="3"/>
      <c r="J633" s="2"/>
      <c r="K633" s="9"/>
    </row>
    <row r="634" spans="4:11" ht="15.75" customHeight="1" x14ac:dyDescent="0.2">
      <c r="D634" s="2"/>
      <c r="E634" s="3"/>
      <c r="F634" s="2"/>
      <c r="G634" s="3"/>
      <c r="J634" s="2"/>
      <c r="K634" s="9"/>
    </row>
    <row r="635" spans="4:11" ht="15.75" customHeight="1" x14ac:dyDescent="0.2">
      <c r="D635" s="2"/>
      <c r="E635" s="3"/>
      <c r="F635" s="2"/>
      <c r="G635" s="3"/>
      <c r="J635" s="2"/>
      <c r="K635" s="9"/>
    </row>
    <row r="636" spans="4:11" ht="15.75" customHeight="1" x14ac:dyDescent="0.2">
      <c r="D636" s="2"/>
      <c r="E636" s="3"/>
      <c r="F636" s="2"/>
      <c r="G636" s="3"/>
      <c r="J636" s="2"/>
      <c r="K636" s="9"/>
    </row>
    <row r="637" spans="4:11" ht="15.75" customHeight="1" x14ac:dyDescent="0.2">
      <c r="D637" s="2"/>
      <c r="E637" s="3"/>
      <c r="F637" s="2"/>
      <c r="G637" s="3"/>
      <c r="J637" s="2"/>
      <c r="K637" s="9"/>
    </row>
    <row r="638" spans="4:11" ht="15.75" customHeight="1" x14ac:dyDescent="0.2">
      <c r="D638" s="2"/>
      <c r="E638" s="3"/>
      <c r="F638" s="2"/>
      <c r="G638" s="3"/>
      <c r="J638" s="2"/>
      <c r="K638" s="9"/>
    </row>
    <row r="639" spans="4:11" ht="15.75" customHeight="1" x14ac:dyDescent="0.2">
      <c r="D639" s="2"/>
      <c r="E639" s="3"/>
      <c r="F639" s="2"/>
      <c r="G639" s="3"/>
      <c r="J639" s="2"/>
      <c r="K639" s="9"/>
    </row>
    <row r="640" spans="4:11" ht="15.75" customHeight="1" x14ac:dyDescent="0.2">
      <c r="D640" s="2"/>
      <c r="E640" s="3"/>
      <c r="F640" s="2"/>
      <c r="G640" s="3"/>
      <c r="J640" s="2"/>
      <c r="K640" s="9"/>
    </row>
    <row r="641" spans="4:11" ht="15.75" customHeight="1" x14ac:dyDescent="0.2">
      <c r="D641" s="2"/>
      <c r="E641" s="3"/>
      <c r="F641" s="2"/>
      <c r="G641" s="3"/>
      <c r="J641" s="2"/>
      <c r="K641" s="9"/>
    </row>
    <row r="642" spans="4:11" ht="15.75" customHeight="1" x14ac:dyDescent="0.2">
      <c r="D642" s="2"/>
      <c r="E642" s="3"/>
      <c r="F642" s="2"/>
      <c r="G642" s="3"/>
      <c r="J642" s="2"/>
      <c r="K642" s="9"/>
    </row>
    <row r="643" spans="4:11" ht="15.75" customHeight="1" x14ac:dyDescent="0.2">
      <c r="D643" s="2"/>
      <c r="E643" s="3"/>
      <c r="F643" s="2"/>
      <c r="G643" s="3"/>
      <c r="J643" s="2"/>
      <c r="K643" s="9"/>
    </row>
    <row r="644" spans="4:11" ht="15.75" customHeight="1" x14ac:dyDescent="0.2">
      <c r="D644" s="2"/>
      <c r="E644" s="3"/>
      <c r="F644" s="2"/>
      <c r="G644" s="3"/>
      <c r="J644" s="2"/>
      <c r="K644" s="9"/>
    </row>
    <row r="645" spans="4:11" ht="15.75" customHeight="1" x14ac:dyDescent="0.2">
      <c r="D645" s="2"/>
      <c r="E645" s="3"/>
      <c r="F645" s="2"/>
      <c r="G645" s="3"/>
      <c r="J645" s="2"/>
      <c r="K645" s="9"/>
    </row>
    <row r="646" spans="4:11" ht="15.75" customHeight="1" x14ac:dyDescent="0.2">
      <c r="D646" s="2"/>
      <c r="E646" s="3"/>
      <c r="F646" s="2"/>
      <c r="G646" s="3"/>
      <c r="J646" s="2"/>
      <c r="K646" s="9"/>
    </row>
    <row r="647" spans="4:11" ht="15.75" customHeight="1" x14ac:dyDescent="0.2">
      <c r="D647" s="2"/>
      <c r="E647" s="3"/>
      <c r="F647" s="2"/>
      <c r="G647" s="3"/>
      <c r="J647" s="2"/>
      <c r="K647" s="9"/>
    </row>
    <row r="648" spans="4:11" ht="15.75" customHeight="1" x14ac:dyDescent="0.2">
      <c r="D648" s="2"/>
      <c r="E648" s="3"/>
      <c r="F648" s="2"/>
      <c r="G648" s="3"/>
      <c r="J648" s="2"/>
      <c r="K648" s="9"/>
    </row>
    <row r="649" spans="4:11" ht="15.75" customHeight="1" x14ac:dyDescent="0.2">
      <c r="D649" s="2"/>
      <c r="E649" s="3"/>
      <c r="F649" s="2"/>
      <c r="G649" s="3"/>
      <c r="J649" s="2"/>
      <c r="K649" s="9"/>
    </row>
    <row r="650" spans="4:11" ht="15.75" customHeight="1" x14ac:dyDescent="0.2">
      <c r="D650" s="2"/>
      <c r="E650" s="3"/>
      <c r="F650" s="2"/>
      <c r="G650" s="3"/>
      <c r="J650" s="2"/>
      <c r="K650" s="9"/>
    </row>
    <row r="651" spans="4:11" ht="15.75" customHeight="1" x14ac:dyDescent="0.2">
      <c r="D651" s="2"/>
      <c r="E651" s="3"/>
      <c r="F651" s="2"/>
      <c r="G651" s="3"/>
      <c r="J651" s="2"/>
      <c r="K651" s="9"/>
    </row>
    <row r="652" spans="4:11" ht="15.75" customHeight="1" x14ac:dyDescent="0.2">
      <c r="D652" s="2"/>
      <c r="E652" s="3"/>
      <c r="F652" s="2"/>
      <c r="G652" s="3"/>
      <c r="J652" s="2"/>
      <c r="K652" s="9"/>
    </row>
    <row r="653" spans="4:11" ht="15.75" customHeight="1" x14ac:dyDescent="0.2">
      <c r="D653" s="2"/>
      <c r="E653" s="3"/>
      <c r="F653" s="2"/>
      <c r="G653" s="3"/>
      <c r="J653" s="2"/>
      <c r="K653" s="9"/>
    </row>
    <row r="654" spans="4:11" ht="15.75" customHeight="1" x14ac:dyDescent="0.2">
      <c r="D654" s="2"/>
      <c r="E654" s="3"/>
      <c r="F654" s="2"/>
      <c r="G654" s="3"/>
      <c r="J654" s="2"/>
      <c r="K654" s="9"/>
    </row>
    <row r="655" spans="4:11" ht="15.75" customHeight="1" x14ac:dyDescent="0.2">
      <c r="D655" s="2"/>
      <c r="E655" s="3"/>
      <c r="F655" s="2"/>
      <c r="G655" s="3"/>
      <c r="J655" s="2"/>
      <c r="K655" s="9"/>
    </row>
    <row r="656" spans="4:11" ht="15.75" customHeight="1" x14ac:dyDescent="0.2">
      <c r="D656" s="2"/>
      <c r="E656" s="3"/>
      <c r="F656" s="2"/>
      <c r="G656" s="3"/>
      <c r="J656" s="2"/>
      <c r="K656" s="9"/>
    </row>
    <row r="657" spans="4:11" ht="15.75" customHeight="1" x14ac:dyDescent="0.2">
      <c r="D657" s="2"/>
      <c r="E657" s="3"/>
      <c r="F657" s="2"/>
      <c r="G657" s="3"/>
      <c r="J657" s="2"/>
      <c r="K657" s="9"/>
    </row>
    <row r="658" spans="4:11" ht="15.75" customHeight="1" x14ac:dyDescent="0.2">
      <c r="D658" s="2"/>
      <c r="E658" s="3"/>
      <c r="F658" s="2"/>
      <c r="G658" s="3"/>
      <c r="J658" s="2"/>
      <c r="K658" s="9"/>
    </row>
    <row r="659" spans="4:11" ht="15.75" customHeight="1" x14ac:dyDescent="0.2">
      <c r="D659" s="2"/>
      <c r="E659" s="3"/>
      <c r="F659" s="2"/>
      <c r="G659" s="3"/>
      <c r="J659" s="2"/>
      <c r="K659" s="9"/>
    </row>
    <row r="660" spans="4:11" ht="15.75" customHeight="1" x14ac:dyDescent="0.2">
      <c r="D660" s="2"/>
      <c r="E660" s="3"/>
      <c r="F660" s="2"/>
      <c r="G660" s="3"/>
      <c r="J660" s="2"/>
      <c r="K660" s="9"/>
    </row>
    <row r="661" spans="4:11" ht="15.75" customHeight="1" x14ac:dyDescent="0.2">
      <c r="D661" s="2"/>
      <c r="E661" s="3"/>
      <c r="F661" s="2"/>
      <c r="G661" s="3"/>
      <c r="J661" s="2"/>
      <c r="K661" s="9"/>
    </row>
    <row r="662" spans="4:11" ht="15.75" customHeight="1" x14ac:dyDescent="0.2">
      <c r="D662" s="2"/>
      <c r="E662" s="3"/>
      <c r="F662" s="2"/>
      <c r="G662" s="3"/>
      <c r="J662" s="2"/>
      <c r="K662" s="9"/>
    </row>
    <row r="663" spans="4:11" ht="15.75" customHeight="1" x14ac:dyDescent="0.2">
      <c r="D663" s="2"/>
      <c r="E663" s="3"/>
      <c r="F663" s="2"/>
      <c r="G663" s="3"/>
      <c r="J663" s="2"/>
      <c r="K663" s="9"/>
    </row>
    <row r="664" spans="4:11" ht="15.75" customHeight="1" x14ac:dyDescent="0.2">
      <c r="D664" s="2"/>
      <c r="E664" s="3"/>
      <c r="F664" s="2"/>
      <c r="G664" s="3"/>
      <c r="J664" s="2"/>
      <c r="K664" s="9"/>
    </row>
    <row r="665" spans="4:11" ht="15.75" customHeight="1" x14ac:dyDescent="0.2">
      <c r="D665" s="2"/>
      <c r="E665" s="3"/>
      <c r="F665" s="2"/>
      <c r="G665" s="3"/>
      <c r="J665" s="2"/>
      <c r="K665" s="9"/>
    </row>
    <row r="666" spans="4:11" ht="15.75" customHeight="1" x14ac:dyDescent="0.2">
      <c r="D666" s="2"/>
      <c r="E666" s="3"/>
      <c r="F666" s="2"/>
      <c r="G666" s="3"/>
      <c r="J666" s="2"/>
      <c r="K666" s="9"/>
    </row>
    <row r="667" spans="4:11" ht="15.75" customHeight="1" x14ac:dyDescent="0.2">
      <c r="D667" s="2"/>
      <c r="E667" s="3"/>
      <c r="F667" s="2"/>
      <c r="G667" s="3"/>
      <c r="J667" s="2"/>
      <c r="K667" s="9"/>
    </row>
    <row r="668" spans="4:11" ht="15.75" customHeight="1" x14ac:dyDescent="0.2">
      <c r="D668" s="2"/>
      <c r="E668" s="3"/>
      <c r="F668" s="2"/>
      <c r="G668" s="3"/>
      <c r="J668" s="2"/>
      <c r="K668" s="9"/>
    </row>
    <row r="669" spans="4:11" ht="15.75" customHeight="1" x14ac:dyDescent="0.2">
      <c r="D669" s="2"/>
      <c r="E669" s="3"/>
      <c r="F669" s="2"/>
      <c r="G669" s="3"/>
      <c r="J669" s="2"/>
      <c r="K669" s="9"/>
    </row>
    <row r="670" spans="4:11" ht="15.75" customHeight="1" x14ac:dyDescent="0.2">
      <c r="D670" s="2"/>
      <c r="E670" s="3"/>
      <c r="F670" s="2"/>
      <c r="G670" s="3"/>
      <c r="J670" s="2"/>
      <c r="K670" s="9"/>
    </row>
    <row r="671" spans="4:11" ht="15.75" customHeight="1" x14ac:dyDescent="0.2">
      <c r="D671" s="2"/>
      <c r="E671" s="3"/>
      <c r="F671" s="2"/>
      <c r="G671" s="3"/>
      <c r="J671" s="2"/>
      <c r="K671" s="9"/>
    </row>
    <row r="672" spans="4:11" ht="15.75" customHeight="1" x14ac:dyDescent="0.2">
      <c r="D672" s="2"/>
      <c r="E672" s="3"/>
      <c r="F672" s="2"/>
      <c r="G672" s="3"/>
      <c r="J672" s="2"/>
      <c r="K672" s="9"/>
    </row>
    <row r="673" spans="4:11" ht="15.75" customHeight="1" x14ac:dyDescent="0.2">
      <c r="D673" s="2"/>
      <c r="E673" s="3"/>
      <c r="F673" s="2"/>
      <c r="G673" s="3"/>
      <c r="J673" s="2"/>
      <c r="K673" s="9"/>
    </row>
    <row r="674" spans="4:11" ht="15.75" customHeight="1" x14ac:dyDescent="0.2">
      <c r="D674" s="2"/>
      <c r="E674" s="3"/>
      <c r="F674" s="2"/>
      <c r="G674" s="3"/>
      <c r="J674" s="2"/>
      <c r="K674" s="9"/>
    </row>
    <row r="675" spans="4:11" ht="15.75" customHeight="1" x14ac:dyDescent="0.2">
      <c r="D675" s="2"/>
      <c r="E675" s="3"/>
      <c r="F675" s="2"/>
      <c r="G675" s="3"/>
      <c r="J675" s="2"/>
      <c r="K675" s="9"/>
    </row>
    <row r="676" spans="4:11" ht="15.75" customHeight="1" x14ac:dyDescent="0.2">
      <c r="D676" s="2"/>
      <c r="E676" s="3"/>
      <c r="F676" s="2"/>
      <c r="G676" s="3"/>
      <c r="J676" s="2"/>
      <c r="K676" s="9"/>
    </row>
    <row r="677" spans="4:11" ht="15.75" customHeight="1" x14ac:dyDescent="0.2">
      <c r="D677" s="2"/>
      <c r="E677" s="3"/>
      <c r="F677" s="2"/>
      <c r="G677" s="3"/>
      <c r="J677" s="2"/>
      <c r="K677" s="9"/>
    </row>
    <row r="678" spans="4:11" ht="15.75" customHeight="1" x14ac:dyDescent="0.2">
      <c r="D678" s="2"/>
      <c r="E678" s="3"/>
      <c r="F678" s="2"/>
      <c r="G678" s="3"/>
      <c r="J678" s="2"/>
      <c r="K678" s="9"/>
    </row>
    <row r="679" spans="4:11" ht="15.75" customHeight="1" x14ac:dyDescent="0.2">
      <c r="D679" s="2"/>
      <c r="E679" s="3"/>
      <c r="F679" s="2"/>
      <c r="G679" s="3"/>
      <c r="J679" s="2"/>
      <c r="K679" s="9"/>
    </row>
    <row r="680" spans="4:11" ht="15.75" customHeight="1" x14ac:dyDescent="0.2">
      <c r="D680" s="2"/>
      <c r="E680" s="3"/>
      <c r="F680" s="2"/>
      <c r="G680" s="3"/>
      <c r="J680" s="2"/>
      <c r="K680" s="9"/>
    </row>
    <row r="681" spans="4:11" ht="15.75" customHeight="1" x14ac:dyDescent="0.2">
      <c r="D681" s="2"/>
      <c r="E681" s="3"/>
      <c r="F681" s="2"/>
      <c r="G681" s="3"/>
      <c r="J681" s="2"/>
      <c r="K681" s="9"/>
    </row>
    <row r="682" spans="4:11" ht="15.75" customHeight="1" x14ac:dyDescent="0.2">
      <c r="D682" s="2"/>
      <c r="E682" s="3"/>
      <c r="F682" s="2"/>
      <c r="G682" s="3"/>
      <c r="J682" s="2"/>
      <c r="K682" s="9"/>
    </row>
    <row r="683" spans="4:11" ht="15.75" customHeight="1" x14ac:dyDescent="0.2">
      <c r="D683" s="2"/>
      <c r="E683" s="3"/>
      <c r="F683" s="2"/>
      <c r="G683" s="3"/>
      <c r="J683" s="2"/>
      <c r="K683" s="9"/>
    </row>
    <row r="684" spans="4:11" ht="15.75" customHeight="1" x14ac:dyDescent="0.2">
      <c r="D684" s="2"/>
      <c r="E684" s="3"/>
      <c r="F684" s="2"/>
      <c r="G684" s="3"/>
      <c r="J684" s="2"/>
      <c r="K684" s="9"/>
    </row>
    <row r="685" spans="4:11" ht="15.75" customHeight="1" x14ac:dyDescent="0.2">
      <c r="D685" s="2"/>
      <c r="E685" s="3"/>
      <c r="F685" s="2"/>
      <c r="G685" s="3"/>
      <c r="J685" s="2"/>
      <c r="K685" s="9"/>
    </row>
    <row r="686" spans="4:11" ht="15.75" customHeight="1" x14ac:dyDescent="0.2">
      <c r="D686" s="2"/>
      <c r="E686" s="3"/>
      <c r="F686" s="2"/>
      <c r="G686" s="3"/>
      <c r="J686" s="2"/>
      <c r="K686" s="9"/>
    </row>
    <row r="687" spans="4:11" ht="15.75" customHeight="1" x14ac:dyDescent="0.2">
      <c r="D687" s="2"/>
      <c r="E687" s="3"/>
      <c r="F687" s="2"/>
      <c r="G687" s="3"/>
      <c r="J687" s="2"/>
      <c r="K687" s="9"/>
    </row>
    <row r="688" spans="4:11" ht="15.75" customHeight="1" x14ac:dyDescent="0.2">
      <c r="D688" s="2"/>
      <c r="E688" s="3"/>
      <c r="F688" s="2"/>
      <c r="G688" s="3"/>
      <c r="J688" s="2"/>
      <c r="K688" s="9"/>
    </row>
    <row r="689" spans="4:11" ht="15.75" customHeight="1" x14ac:dyDescent="0.2">
      <c r="D689" s="2"/>
      <c r="E689" s="3"/>
      <c r="F689" s="2"/>
      <c r="G689" s="3"/>
      <c r="J689" s="2"/>
      <c r="K689" s="9"/>
    </row>
    <row r="690" spans="4:11" ht="15.75" customHeight="1" x14ac:dyDescent="0.2">
      <c r="D690" s="2"/>
      <c r="E690" s="3"/>
      <c r="F690" s="2"/>
      <c r="G690" s="3"/>
      <c r="J690" s="2"/>
      <c r="K690" s="9"/>
    </row>
    <row r="691" spans="4:11" ht="15.75" customHeight="1" x14ac:dyDescent="0.2">
      <c r="D691" s="2"/>
      <c r="E691" s="3"/>
      <c r="F691" s="2"/>
      <c r="G691" s="3"/>
      <c r="J691" s="2"/>
      <c r="K691" s="9"/>
    </row>
    <row r="692" spans="4:11" ht="15.75" customHeight="1" x14ac:dyDescent="0.2">
      <c r="D692" s="2"/>
      <c r="E692" s="3"/>
      <c r="F692" s="2"/>
      <c r="G692" s="3"/>
      <c r="J692" s="2"/>
      <c r="K692" s="9"/>
    </row>
    <row r="693" spans="4:11" ht="15.75" customHeight="1" x14ac:dyDescent="0.2">
      <c r="D693" s="2"/>
      <c r="E693" s="3"/>
      <c r="F693" s="2"/>
      <c r="G693" s="3"/>
      <c r="J693" s="2"/>
      <c r="K693" s="9"/>
    </row>
    <row r="694" spans="4:11" ht="15.75" customHeight="1" x14ac:dyDescent="0.2">
      <c r="D694" s="2"/>
      <c r="E694" s="3"/>
      <c r="F694" s="2"/>
      <c r="G694" s="3"/>
      <c r="J694" s="2"/>
      <c r="K694" s="9"/>
    </row>
    <row r="695" spans="4:11" ht="15.75" customHeight="1" x14ac:dyDescent="0.2">
      <c r="D695" s="2"/>
      <c r="E695" s="3"/>
      <c r="F695" s="2"/>
      <c r="G695" s="3"/>
      <c r="J695" s="2"/>
      <c r="K695" s="9"/>
    </row>
    <row r="696" spans="4:11" ht="15.75" customHeight="1" x14ac:dyDescent="0.2">
      <c r="D696" s="2"/>
      <c r="E696" s="3"/>
      <c r="F696" s="2"/>
      <c r="G696" s="3"/>
      <c r="J696" s="2"/>
      <c r="K696" s="9"/>
    </row>
    <row r="697" spans="4:11" ht="15.75" customHeight="1" x14ac:dyDescent="0.2">
      <c r="D697" s="2"/>
      <c r="E697" s="3"/>
      <c r="F697" s="2"/>
      <c r="G697" s="3"/>
      <c r="J697" s="2"/>
      <c r="K697" s="9"/>
    </row>
    <row r="698" spans="4:11" ht="15.75" customHeight="1" x14ac:dyDescent="0.2">
      <c r="D698" s="2"/>
      <c r="E698" s="3"/>
      <c r="F698" s="2"/>
      <c r="G698" s="3"/>
      <c r="J698" s="2"/>
      <c r="K698" s="9"/>
    </row>
    <row r="699" spans="4:11" ht="15.75" customHeight="1" x14ac:dyDescent="0.2">
      <c r="D699" s="2"/>
      <c r="E699" s="3"/>
      <c r="F699" s="2"/>
      <c r="G699" s="3"/>
      <c r="J699" s="2"/>
      <c r="K699" s="9"/>
    </row>
    <row r="700" spans="4:11" ht="15.75" customHeight="1" x14ac:dyDescent="0.2">
      <c r="D700" s="2"/>
      <c r="E700" s="3"/>
      <c r="F700" s="2"/>
      <c r="G700" s="3"/>
      <c r="J700" s="2"/>
      <c r="K700" s="9"/>
    </row>
    <row r="701" spans="4:11" ht="15.75" customHeight="1" x14ac:dyDescent="0.2">
      <c r="D701" s="2"/>
      <c r="E701" s="3"/>
      <c r="F701" s="2"/>
      <c r="G701" s="3"/>
      <c r="J701" s="2"/>
      <c r="K701" s="9"/>
    </row>
    <row r="702" spans="4:11" ht="15.75" customHeight="1" x14ac:dyDescent="0.2">
      <c r="D702" s="2"/>
      <c r="E702" s="3"/>
      <c r="F702" s="2"/>
      <c r="G702" s="3"/>
      <c r="J702" s="2"/>
      <c r="K702" s="9"/>
    </row>
    <row r="703" spans="4:11" ht="15.75" customHeight="1" x14ac:dyDescent="0.2">
      <c r="D703" s="2"/>
      <c r="E703" s="3"/>
      <c r="F703" s="2"/>
      <c r="G703" s="3"/>
      <c r="J703" s="2"/>
      <c r="K703" s="9"/>
    </row>
    <row r="704" spans="4:11" ht="15.75" customHeight="1" x14ac:dyDescent="0.2">
      <c r="D704" s="2"/>
      <c r="E704" s="3"/>
      <c r="F704" s="2"/>
      <c r="G704" s="3"/>
      <c r="J704" s="2"/>
      <c r="K704" s="9"/>
    </row>
    <row r="705" spans="4:11" ht="15.75" customHeight="1" x14ac:dyDescent="0.2">
      <c r="D705" s="2"/>
      <c r="E705" s="3"/>
      <c r="F705" s="2"/>
      <c r="G705" s="3"/>
      <c r="J705" s="2"/>
      <c r="K705" s="9"/>
    </row>
    <row r="706" spans="4:11" ht="15.75" customHeight="1" x14ac:dyDescent="0.2">
      <c r="D706" s="2"/>
      <c r="E706" s="3"/>
      <c r="F706" s="2"/>
      <c r="G706" s="3"/>
      <c r="J706" s="2"/>
      <c r="K706" s="9"/>
    </row>
    <row r="707" spans="4:11" ht="15.75" customHeight="1" x14ac:dyDescent="0.2">
      <c r="D707" s="2"/>
      <c r="E707" s="3"/>
      <c r="F707" s="2"/>
      <c r="G707" s="3"/>
      <c r="J707" s="2"/>
      <c r="K707" s="9"/>
    </row>
    <row r="708" spans="4:11" ht="15.75" customHeight="1" x14ac:dyDescent="0.2">
      <c r="D708" s="2"/>
      <c r="E708" s="3"/>
      <c r="F708" s="2"/>
      <c r="G708" s="3"/>
      <c r="J708" s="2"/>
      <c r="K708" s="9"/>
    </row>
    <row r="709" spans="4:11" ht="15.75" customHeight="1" x14ac:dyDescent="0.2">
      <c r="D709" s="2"/>
      <c r="E709" s="3"/>
      <c r="F709" s="2"/>
      <c r="G709" s="3"/>
      <c r="J709" s="2"/>
      <c r="K709" s="9"/>
    </row>
    <row r="710" spans="4:11" ht="15.75" customHeight="1" x14ac:dyDescent="0.2">
      <c r="D710" s="2"/>
      <c r="E710" s="3"/>
      <c r="F710" s="2"/>
      <c r="G710" s="3"/>
      <c r="J710" s="2"/>
      <c r="K710" s="9"/>
    </row>
    <row r="711" spans="4:11" ht="15.75" customHeight="1" x14ac:dyDescent="0.2">
      <c r="D711" s="2"/>
      <c r="E711" s="3"/>
      <c r="F711" s="2"/>
      <c r="G711" s="3"/>
      <c r="J711" s="2"/>
      <c r="K711" s="9"/>
    </row>
    <row r="712" spans="4:11" ht="15.75" customHeight="1" x14ac:dyDescent="0.2">
      <c r="D712" s="2"/>
      <c r="E712" s="3"/>
      <c r="F712" s="2"/>
      <c r="G712" s="3"/>
      <c r="J712" s="2"/>
      <c r="K712" s="9"/>
    </row>
    <row r="713" spans="4:11" ht="15.75" customHeight="1" x14ac:dyDescent="0.2">
      <c r="D713" s="2"/>
      <c r="E713" s="3"/>
      <c r="F713" s="2"/>
      <c r="G713" s="3"/>
      <c r="J713" s="2"/>
      <c r="K713" s="9"/>
    </row>
    <row r="714" spans="4:11" ht="15.75" customHeight="1" x14ac:dyDescent="0.2">
      <c r="D714" s="2"/>
      <c r="E714" s="3"/>
      <c r="F714" s="2"/>
      <c r="G714" s="3"/>
      <c r="J714" s="2"/>
      <c r="K714" s="9"/>
    </row>
    <row r="715" spans="4:11" ht="15.75" customHeight="1" x14ac:dyDescent="0.2">
      <c r="D715" s="2"/>
      <c r="E715" s="3"/>
      <c r="F715" s="2"/>
      <c r="G715" s="3"/>
      <c r="J715" s="2"/>
      <c r="K715" s="9"/>
    </row>
    <row r="716" spans="4:11" ht="15.75" customHeight="1" x14ac:dyDescent="0.2">
      <c r="D716" s="2"/>
      <c r="E716" s="3"/>
      <c r="F716" s="2"/>
      <c r="G716" s="3"/>
      <c r="J716" s="2"/>
      <c r="K716" s="9"/>
    </row>
    <row r="717" spans="4:11" ht="15.75" customHeight="1" x14ac:dyDescent="0.2">
      <c r="D717" s="2"/>
      <c r="E717" s="3"/>
      <c r="F717" s="2"/>
      <c r="G717" s="3"/>
      <c r="J717" s="2"/>
      <c r="K717" s="9"/>
    </row>
    <row r="718" spans="4:11" ht="15.75" customHeight="1" x14ac:dyDescent="0.2">
      <c r="D718" s="2"/>
      <c r="E718" s="3"/>
      <c r="F718" s="2"/>
      <c r="G718" s="3"/>
      <c r="J718" s="2"/>
      <c r="K718" s="9"/>
    </row>
    <row r="719" spans="4:11" ht="15.75" customHeight="1" x14ac:dyDescent="0.2">
      <c r="D719" s="2"/>
      <c r="E719" s="3"/>
      <c r="F719" s="2"/>
      <c r="G719" s="3"/>
      <c r="J719" s="2"/>
      <c r="K719" s="9"/>
    </row>
    <row r="720" spans="4:11" ht="15.75" customHeight="1" x14ac:dyDescent="0.2">
      <c r="D720" s="2"/>
      <c r="E720" s="3"/>
      <c r="F720" s="2"/>
      <c r="G720" s="3"/>
      <c r="J720" s="2"/>
      <c r="K720" s="9"/>
    </row>
    <row r="721" spans="4:11" ht="15.75" customHeight="1" x14ac:dyDescent="0.2">
      <c r="D721" s="2"/>
      <c r="E721" s="3"/>
      <c r="F721" s="2"/>
      <c r="G721" s="3"/>
      <c r="J721" s="2"/>
      <c r="K721" s="9"/>
    </row>
    <row r="722" spans="4:11" ht="15.75" customHeight="1" x14ac:dyDescent="0.2">
      <c r="D722" s="2"/>
      <c r="E722" s="3"/>
      <c r="F722" s="2"/>
      <c r="G722" s="3"/>
      <c r="J722" s="2"/>
      <c r="K722" s="9"/>
    </row>
    <row r="723" spans="4:11" ht="15.75" customHeight="1" x14ac:dyDescent="0.2">
      <c r="D723" s="2"/>
      <c r="E723" s="3"/>
      <c r="F723" s="2"/>
      <c r="G723" s="3"/>
      <c r="J723" s="2"/>
      <c r="K723" s="9"/>
    </row>
    <row r="724" spans="4:11" ht="15.75" customHeight="1" x14ac:dyDescent="0.2">
      <c r="D724" s="2"/>
      <c r="E724" s="3"/>
      <c r="F724" s="2"/>
      <c r="G724" s="3"/>
      <c r="J724" s="2"/>
      <c r="K724" s="9"/>
    </row>
    <row r="725" spans="4:11" ht="15.75" customHeight="1" x14ac:dyDescent="0.2">
      <c r="D725" s="2"/>
      <c r="E725" s="3"/>
      <c r="F725" s="2"/>
      <c r="G725" s="3"/>
      <c r="J725" s="2"/>
      <c r="K725" s="9"/>
    </row>
    <row r="726" spans="4:11" ht="15.75" customHeight="1" x14ac:dyDescent="0.2">
      <c r="D726" s="2"/>
      <c r="E726" s="3"/>
      <c r="F726" s="2"/>
      <c r="G726" s="3"/>
      <c r="J726" s="2"/>
      <c r="K726" s="9"/>
    </row>
    <row r="727" spans="4:11" ht="15.75" customHeight="1" x14ac:dyDescent="0.2">
      <c r="D727" s="2"/>
      <c r="E727" s="3"/>
      <c r="F727" s="2"/>
      <c r="G727" s="3"/>
      <c r="J727" s="2"/>
      <c r="K727" s="9"/>
    </row>
    <row r="728" spans="4:11" ht="15.75" customHeight="1" x14ac:dyDescent="0.2">
      <c r="D728" s="2"/>
      <c r="E728" s="3"/>
      <c r="F728" s="2"/>
      <c r="G728" s="3"/>
      <c r="J728" s="2"/>
      <c r="K728" s="9"/>
    </row>
    <row r="729" spans="4:11" ht="15.75" customHeight="1" x14ac:dyDescent="0.2">
      <c r="D729" s="2"/>
      <c r="E729" s="3"/>
      <c r="F729" s="2"/>
      <c r="G729" s="3"/>
      <c r="J729" s="2"/>
      <c r="K729" s="9"/>
    </row>
    <row r="730" spans="4:11" ht="15.75" customHeight="1" x14ac:dyDescent="0.2">
      <c r="D730" s="2"/>
      <c r="E730" s="3"/>
      <c r="F730" s="2"/>
      <c r="G730" s="3"/>
      <c r="J730" s="2"/>
      <c r="K730" s="9"/>
    </row>
    <row r="731" spans="4:11" ht="15.75" customHeight="1" x14ac:dyDescent="0.2">
      <c r="D731" s="2"/>
      <c r="E731" s="3"/>
      <c r="F731" s="2"/>
      <c r="G731" s="3"/>
      <c r="J731" s="2"/>
      <c r="K731" s="9"/>
    </row>
    <row r="732" spans="4:11" ht="15.75" customHeight="1" x14ac:dyDescent="0.2">
      <c r="D732" s="2"/>
      <c r="E732" s="3"/>
      <c r="F732" s="2"/>
      <c r="G732" s="3"/>
      <c r="J732" s="2"/>
      <c r="K732" s="9"/>
    </row>
    <row r="733" spans="4:11" ht="15.75" customHeight="1" x14ac:dyDescent="0.2">
      <c r="D733" s="2"/>
      <c r="E733" s="3"/>
      <c r="F733" s="2"/>
      <c r="G733" s="3"/>
      <c r="J733" s="2"/>
      <c r="K733" s="9"/>
    </row>
    <row r="734" spans="4:11" ht="15.75" customHeight="1" x14ac:dyDescent="0.2">
      <c r="D734" s="2"/>
      <c r="E734" s="3"/>
      <c r="F734" s="2"/>
      <c r="G734" s="3"/>
      <c r="J734" s="2"/>
      <c r="K734" s="9"/>
    </row>
    <row r="735" spans="4:11" ht="15.75" customHeight="1" x14ac:dyDescent="0.2">
      <c r="D735" s="2"/>
      <c r="E735" s="3"/>
      <c r="F735" s="2"/>
      <c r="G735" s="3"/>
      <c r="J735" s="2"/>
      <c r="K735" s="9"/>
    </row>
    <row r="736" spans="4:11" ht="15.75" customHeight="1" x14ac:dyDescent="0.2">
      <c r="D736" s="2"/>
      <c r="E736" s="3"/>
      <c r="F736" s="2"/>
      <c r="G736" s="3"/>
      <c r="J736" s="2"/>
      <c r="K736" s="9"/>
    </row>
    <row r="737" spans="4:11" ht="15.75" customHeight="1" x14ac:dyDescent="0.2">
      <c r="D737" s="2"/>
      <c r="E737" s="3"/>
      <c r="F737" s="2"/>
      <c r="G737" s="3"/>
      <c r="J737" s="2"/>
      <c r="K737" s="9"/>
    </row>
    <row r="738" spans="4:11" ht="15.75" customHeight="1" x14ac:dyDescent="0.2">
      <c r="D738" s="2"/>
      <c r="E738" s="3"/>
      <c r="F738" s="2"/>
      <c r="G738" s="3"/>
      <c r="J738" s="2"/>
      <c r="K738" s="9"/>
    </row>
    <row r="739" spans="4:11" ht="15.75" customHeight="1" x14ac:dyDescent="0.2">
      <c r="D739" s="2"/>
      <c r="E739" s="3"/>
      <c r="F739" s="2"/>
      <c r="G739" s="3"/>
      <c r="J739" s="2"/>
      <c r="K739" s="9"/>
    </row>
    <row r="740" spans="4:11" ht="15.75" customHeight="1" x14ac:dyDescent="0.2">
      <c r="D740" s="2"/>
      <c r="E740" s="3"/>
      <c r="F740" s="2"/>
      <c r="G740" s="3"/>
      <c r="J740" s="2"/>
      <c r="K740" s="9"/>
    </row>
    <row r="741" spans="4:11" ht="15.75" customHeight="1" x14ac:dyDescent="0.2">
      <c r="D741" s="2"/>
      <c r="E741" s="3"/>
      <c r="F741" s="2"/>
      <c r="G741" s="3"/>
      <c r="J741" s="2"/>
      <c r="K741" s="9"/>
    </row>
    <row r="742" spans="4:11" ht="15.75" customHeight="1" x14ac:dyDescent="0.2">
      <c r="D742" s="2"/>
      <c r="E742" s="3"/>
      <c r="F742" s="2"/>
      <c r="G742" s="3"/>
      <c r="J742" s="2"/>
      <c r="K742" s="9"/>
    </row>
    <row r="743" spans="4:11" ht="15.75" customHeight="1" x14ac:dyDescent="0.2">
      <c r="D743" s="2"/>
      <c r="E743" s="3"/>
      <c r="F743" s="2"/>
      <c r="G743" s="3"/>
      <c r="J743" s="2"/>
      <c r="K743" s="9"/>
    </row>
    <row r="744" spans="4:11" ht="15.75" customHeight="1" x14ac:dyDescent="0.2">
      <c r="D744" s="2"/>
      <c r="E744" s="3"/>
      <c r="F744" s="2"/>
      <c r="G744" s="3"/>
      <c r="J744" s="2"/>
      <c r="K744" s="9"/>
    </row>
    <row r="745" spans="4:11" ht="15.75" customHeight="1" x14ac:dyDescent="0.2">
      <c r="D745" s="2"/>
      <c r="E745" s="3"/>
      <c r="F745" s="2"/>
      <c r="G745" s="3"/>
      <c r="J745" s="2"/>
      <c r="K745" s="9"/>
    </row>
    <row r="746" spans="4:11" ht="15.75" customHeight="1" x14ac:dyDescent="0.2">
      <c r="D746" s="2"/>
      <c r="E746" s="3"/>
      <c r="F746" s="2"/>
      <c r="G746" s="3"/>
      <c r="J746" s="2"/>
      <c r="K746" s="9"/>
    </row>
    <row r="747" spans="4:11" ht="15.75" customHeight="1" x14ac:dyDescent="0.2">
      <c r="D747" s="2"/>
      <c r="E747" s="3"/>
      <c r="F747" s="2"/>
      <c r="G747" s="3"/>
      <c r="J747" s="2"/>
      <c r="K747" s="9"/>
    </row>
    <row r="748" spans="4:11" ht="15.75" customHeight="1" x14ac:dyDescent="0.2">
      <c r="D748" s="2"/>
      <c r="E748" s="3"/>
      <c r="F748" s="2"/>
      <c r="G748" s="3"/>
      <c r="J748" s="2"/>
      <c r="K748" s="9"/>
    </row>
    <row r="749" spans="4:11" ht="15.75" customHeight="1" x14ac:dyDescent="0.2">
      <c r="D749" s="2"/>
      <c r="E749" s="3"/>
      <c r="F749" s="2"/>
      <c r="G749" s="3"/>
      <c r="J749" s="2"/>
      <c r="K749" s="9"/>
    </row>
    <row r="750" spans="4:11" ht="15.75" customHeight="1" x14ac:dyDescent="0.2">
      <c r="D750" s="2"/>
      <c r="E750" s="3"/>
      <c r="F750" s="2"/>
      <c r="G750" s="3"/>
      <c r="J750" s="2"/>
      <c r="K750" s="9"/>
    </row>
    <row r="751" spans="4:11" ht="15.75" customHeight="1" x14ac:dyDescent="0.2">
      <c r="D751" s="2"/>
      <c r="E751" s="3"/>
      <c r="F751" s="2"/>
      <c r="G751" s="3"/>
      <c r="J751" s="2"/>
      <c r="K751" s="9"/>
    </row>
    <row r="752" spans="4:11" ht="15.75" customHeight="1" x14ac:dyDescent="0.2">
      <c r="D752" s="2"/>
      <c r="E752" s="3"/>
      <c r="F752" s="2"/>
      <c r="G752" s="3"/>
      <c r="J752" s="2"/>
      <c r="K752" s="9"/>
    </row>
    <row r="753" spans="4:11" ht="15.75" customHeight="1" x14ac:dyDescent="0.2">
      <c r="D753" s="2"/>
      <c r="E753" s="3"/>
      <c r="F753" s="2"/>
      <c r="G753" s="3"/>
      <c r="J753" s="2"/>
      <c r="K753" s="9"/>
    </row>
    <row r="754" spans="4:11" ht="15.75" customHeight="1" x14ac:dyDescent="0.2">
      <c r="D754" s="2"/>
      <c r="E754" s="3"/>
      <c r="F754" s="2"/>
      <c r="G754" s="3"/>
      <c r="J754" s="2"/>
      <c r="K754" s="9"/>
    </row>
    <row r="755" spans="4:11" ht="15.75" customHeight="1" x14ac:dyDescent="0.2">
      <c r="D755" s="2"/>
      <c r="E755" s="3"/>
      <c r="F755" s="2"/>
      <c r="G755" s="3"/>
      <c r="J755" s="2"/>
      <c r="K755" s="9"/>
    </row>
    <row r="756" spans="4:11" ht="15.75" customHeight="1" x14ac:dyDescent="0.2">
      <c r="D756" s="2"/>
      <c r="E756" s="3"/>
      <c r="F756" s="2"/>
      <c r="G756" s="3"/>
      <c r="J756" s="2"/>
      <c r="K756" s="9"/>
    </row>
    <row r="757" spans="4:11" ht="15.75" customHeight="1" x14ac:dyDescent="0.2">
      <c r="D757" s="2"/>
      <c r="E757" s="3"/>
      <c r="F757" s="2"/>
      <c r="G757" s="3"/>
      <c r="J757" s="2"/>
      <c r="K757" s="9"/>
    </row>
    <row r="758" spans="4:11" ht="15.75" customHeight="1" x14ac:dyDescent="0.2">
      <c r="D758" s="2"/>
      <c r="E758" s="3"/>
      <c r="F758" s="2"/>
      <c r="G758" s="3"/>
      <c r="J758" s="2"/>
      <c r="K758" s="9"/>
    </row>
    <row r="759" spans="4:11" ht="15.75" customHeight="1" x14ac:dyDescent="0.2">
      <c r="D759" s="2"/>
      <c r="E759" s="3"/>
      <c r="F759" s="2"/>
      <c r="G759" s="3"/>
      <c r="J759" s="2"/>
      <c r="K759" s="9"/>
    </row>
    <row r="760" spans="4:11" ht="15.75" customHeight="1" x14ac:dyDescent="0.2">
      <c r="D760" s="2"/>
      <c r="E760" s="3"/>
      <c r="F760" s="2"/>
      <c r="G760" s="3"/>
      <c r="J760" s="2"/>
      <c r="K760" s="9"/>
    </row>
    <row r="761" spans="4:11" ht="15.75" customHeight="1" x14ac:dyDescent="0.2">
      <c r="D761" s="2"/>
      <c r="E761" s="3"/>
      <c r="F761" s="2"/>
      <c r="G761" s="3"/>
      <c r="J761" s="2"/>
      <c r="K761" s="9"/>
    </row>
    <row r="762" spans="4:11" ht="15.75" customHeight="1" x14ac:dyDescent="0.2">
      <c r="D762" s="2"/>
      <c r="E762" s="3"/>
      <c r="F762" s="2"/>
      <c r="G762" s="3"/>
      <c r="J762" s="2"/>
      <c r="K762" s="9"/>
    </row>
    <row r="763" spans="4:11" ht="15.75" customHeight="1" x14ac:dyDescent="0.2">
      <c r="D763" s="2"/>
      <c r="E763" s="3"/>
      <c r="F763" s="2"/>
      <c r="G763" s="3"/>
      <c r="J763" s="2"/>
      <c r="K763" s="9"/>
    </row>
    <row r="764" spans="4:11" ht="15.75" customHeight="1" x14ac:dyDescent="0.2">
      <c r="D764" s="2"/>
      <c r="E764" s="3"/>
      <c r="F764" s="2"/>
      <c r="G764" s="3"/>
      <c r="J764" s="2"/>
      <c r="K764" s="9"/>
    </row>
    <row r="765" spans="4:11" ht="15.75" customHeight="1" x14ac:dyDescent="0.2">
      <c r="D765" s="2"/>
      <c r="E765" s="3"/>
      <c r="F765" s="2"/>
      <c r="G765" s="3"/>
      <c r="J765" s="2"/>
      <c r="K765" s="9"/>
    </row>
    <row r="766" spans="4:11" ht="15.75" customHeight="1" x14ac:dyDescent="0.2">
      <c r="D766" s="2"/>
      <c r="E766" s="3"/>
      <c r="F766" s="2"/>
      <c r="G766" s="3"/>
      <c r="J766" s="2"/>
      <c r="K766" s="9"/>
    </row>
    <row r="767" spans="4:11" ht="15.75" customHeight="1" x14ac:dyDescent="0.2">
      <c r="D767" s="2"/>
      <c r="E767" s="3"/>
      <c r="F767" s="2"/>
      <c r="G767" s="3"/>
      <c r="J767" s="2"/>
      <c r="K767" s="9"/>
    </row>
    <row r="768" spans="4:11" ht="15.75" customHeight="1" x14ac:dyDescent="0.2">
      <c r="D768" s="2"/>
      <c r="E768" s="3"/>
      <c r="F768" s="2"/>
      <c r="G768" s="3"/>
      <c r="J768" s="2"/>
      <c r="K768" s="9"/>
    </row>
    <row r="769" spans="4:11" ht="15.75" customHeight="1" x14ac:dyDescent="0.2">
      <c r="D769" s="2"/>
      <c r="E769" s="3"/>
      <c r="F769" s="2"/>
      <c r="G769" s="3"/>
      <c r="J769" s="2"/>
      <c r="K769" s="9"/>
    </row>
    <row r="770" spans="4:11" ht="15.75" customHeight="1" x14ac:dyDescent="0.2">
      <c r="D770" s="2"/>
      <c r="E770" s="3"/>
      <c r="F770" s="2"/>
      <c r="G770" s="3"/>
      <c r="J770" s="2"/>
      <c r="K770" s="9"/>
    </row>
    <row r="771" spans="4:11" ht="15.75" customHeight="1" x14ac:dyDescent="0.2">
      <c r="D771" s="2"/>
      <c r="E771" s="3"/>
      <c r="F771" s="2"/>
      <c r="G771" s="3"/>
      <c r="J771" s="2"/>
      <c r="K771" s="9"/>
    </row>
    <row r="772" spans="4:11" ht="15.75" customHeight="1" x14ac:dyDescent="0.2">
      <c r="D772" s="2"/>
      <c r="E772" s="3"/>
      <c r="F772" s="2"/>
      <c r="G772" s="3"/>
      <c r="J772" s="2"/>
      <c r="K772" s="9"/>
    </row>
    <row r="773" spans="4:11" ht="15.75" customHeight="1" x14ac:dyDescent="0.2">
      <c r="D773" s="2"/>
      <c r="E773" s="3"/>
      <c r="F773" s="2"/>
      <c r="G773" s="3"/>
      <c r="J773" s="2"/>
      <c r="K773" s="9"/>
    </row>
    <row r="774" spans="4:11" ht="15.75" customHeight="1" x14ac:dyDescent="0.2">
      <c r="D774" s="2"/>
      <c r="E774" s="3"/>
      <c r="F774" s="2"/>
      <c r="G774" s="3"/>
      <c r="J774" s="2"/>
      <c r="K774" s="9"/>
    </row>
    <row r="775" spans="4:11" ht="15.75" customHeight="1" x14ac:dyDescent="0.2">
      <c r="D775" s="2"/>
      <c r="E775" s="3"/>
      <c r="F775" s="2"/>
      <c r="G775" s="3"/>
      <c r="J775" s="2"/>
      <c r="K775" s="9"/>
    </row>
    <row r="776" spans="4:11" ht="15.75" customHeight="1" x14ac:dyDescent="0.2">
      <c r="D776" s="2"/>
      <c r="E776" s="3"/>
      <c r="F776" s="2"/>
      <c r="G776" s="3"/>
      <c r="J776" s="2"/>
      <c r="K776" s="9"/>
    </row>
    <row r="777" spans="4:11" ht="15.75" customHeight="1" x14ac:dyDescent="0.2">
      <c r="D777" s="2"/>
      <c r="E777" s="3"/>
      <c r="F777" s="2"/>
      <c r="G777" s="3"/>
      <c r="J777" s="2"/>
      <c r="K777" s="9"/>
    </row>
    <row r="778" spans="4:11" ht="15.75" customHeight="1" x14ac:dyDescent="0.2">
      <c r="D778" s="2"/>
      <c r="E778" s="3"/>
      <c r="F778" s="2"/>
      <c r="G778" s="3"/>
      <c r="J778" s="2"/>
      <c r="K778" s="9"/>
    </row>
    <row r="779" spans="4:11" ht="15.75" customHeight="1" x14ac:dyDescent="0.2">
      <c r="D779" s="2"/>
      <c r="E779" s="3"/>
      <c r="F779" s="2"/>
      <c r="G779" s="3"/>
      <c r="J779" s="2"/>
      <c r="K779" s="9"/>
    </row>
    <row r="780" spans="4:11" ht="15.75" customHeight="1" x14ac:dyDescent="0.2">
      <c r="D780" s="2"/>
      <c r="E780" s="3"/>
      <c r="F780" s="2"/>
      <c r="G780" s="3"/>
      <c r="J780" s="2"/>
      <c r="K780" s="9"/>
    </row>
    <row r="781" spans="4:11" ht="15.75" customHeight="1" x14ac:dyDescent="0.2">
      <c r="D781" s="2"/>
      <c r="E781" s="3"/>
      <c r="F781" s="2"/>
      <c r="G781" s="3"/>
      <c r="J781" s="2"/>
      <c r="K781" s="9"/>
    </row>
    <row r="782" spans="4:11" ht="15.75" customHeight="1" x14ac:dyDescent="0.2">
      <c r="D782" s="2"/>
      <c r="E782" s="3"/>
      <c r="F782" s="2"/>
      <c r="G782" s="3"/>
      <c r="J782" s="2"/>
      <c r="K782" s="9"/>
    </row>
    <row r="783" spans="4:11" ht="15.75" customHeight="1" x14ac:dyDescent="0.2">
      <c r="D783" s="2"/>
      <c r="E783" s="3"/>
      <c r="F783" s="2"/>
      <c r="G783" s="3"/>
      <c r="J783" s="2"/>
      <c r="K783" s="9"/>
    </row>
    <row r="784" spans="4:11" ht="15.75" customHeight="1" x14ac:dyDescent="0.2">
      <c r="D784" s="2"/>
      <c r="E784" s="3"/>
      <c r="F784" s="2"/>
      <c r="G784" s="3"/>
      <c r="J784" s="2"/>
      <c r="K784" s="9"/>
    </row>
    <row r="785" spans="4:11" ht="15.75" customHeight="1" x14ac:dyDescent="0.2">
      <c r="D785" s="2"/>
      <c r="E785" s="3"/>
      <c r="F785" s="2"/>
      <c r="G785" s="3"/>
      <c r="J785" s="2"/>
      <c r="K785" s="9"/>
    </row>
    <row r="786" spans="4:11" ht="15.75" customHeight="1" x14ac:dyDescent="0.2">
      <c r="D786" s="2"/>
      <c r="E786" s="3"/>
      <c r="F786" s="2"/>
      <c r="G786" s="3"/>
      <c r="J786" s="2"/>
      <c r="K786" s="9"/>
    </row>
    <row r="787" spans="4:11" ht="15.75" customHeight="1" x14ac:dyDescent="0.2">
      <c r="D787" s="2"/>
      <c r="E787" s="3"/>
      <c r="F787" s="2"/>
      <c r="G787" s="3"/>
      <c r="J787" s="2"/>
      <c r="K787" s="9"/>
    </row>
    <row r="788" spans="4:11" ht="15.75" customHeight="1" x14ac:dyDescent="0.2">
      <c r="D788" s="2"/>
      <c r="E788" s="3"/>
      <c r="F788" s="2"/>
      <c r="G788" s="3"/>
      <c r="J788" s="2"/>
      <c r="K788" s="9"/>
    </row>
    <row r="789" spans="4:11" ht="15.75" customHeight="1" x14ac:dyDescent="0.2">
      <c r="D789" s="2"/>
      <c r="E789" s="3"/>
      <c r="F789" s="2"/>
      <c r="G789" s="3"/>
      <c r="J789" s="2"/>
      <c r="K789" s="9"/>
    </row>
    <row r="790" spans="4:11" ht="15.75" customHeight="1" x14ac:dyDescent="0.2">
      <c r="D790" s="2"/>
      <c r="E790" s="3"/>
      <c r="F790" s="2"/>
      <c r="G790" s="3"/>
      <c r="J790" s="2"/>
      <c r="K790" s="9"/>
    </row>
    <row r="791" spans="4:11" ht="15.75" customHeight="1" x14ac:dyDescent="0.2">
      <c r="D791" s="2"/>
      <c r="E791" s="3"/>
      <c r="F791" s="2"/>
      <c r="G791" s="3"/>
      <c r="J791" s="2"/>
      <c r="K791" s="9"/>
    </row>
    <row r="792" spans="4:11" ht="15.75" customHeight="1" x14ac:dyDescent="0.2">
      <c r="D792" s="2"/>
      <c r="E792" s="3"/>
      <c r="F792" s="2"/>
      <c r="G792" s="3"/>
      <c r="J792" s="2"/>
      <c r="K792" s="9"/>
    </row>
    <row r="793" spans="4:11" ht="15.75" customHeight="1" x14ac:dyDescent="0.2">
      <c r="D793" s="2"/>
      <c r="E793" s="3"/>
      <c r="F793" s="2"/>
      <c r="G793" s="3"/>
      <c r="J793" s="2"/>
      <c r="K793" s="9"/>
    </row>
    <row r="794" spans="4:11" ht="15.75" customHeight="1" x14ac:dyDescent="0.2">
      <c r="D794" s="2"/>
      <c r="E794" s="3"/>
      <c r="F794" s="2"/>
      <c r="G794" s="3"/>
      <c r="J794" s="2"/>
      <c r="K794" s="9"/>
    </row>
    <row r="795" spans="4:11" ht="15.75" customHeight="1" x14ac:dyDescent="0.2">
      <c r="D795" s="2"/>
      <c r="E795" s="3"/>
      <c r="F795" s="2"/>
      <c r="G795" s="3"/>
      <c r="J795" s="2"/>
      <c r="K795" s="9"/>
    </row>
    <row r="796" spans="4:11" ht="15.75" customHeight="1" x14ac:dyDescent="0.2">
      <c r="D796" s="2"/>
      <c r="E796" s="3"/>
      <c r="F796" s="2"/>
      <c r="G796" s="3"/>
      <c r="J796" s="2"/>
      <c r="K796" s="9"/>
    </row>
    <row r="797" spans="4:11" ht="15.75" customHeight="1" x14ac:dyDescent="0.2">
      <c r="D797" s="2"/>
      <c r="E797" s="3"/>
      <c r="F797" s="2"/>
      <c r="G797" s="3"/>
      <c r="J797" s="2"/>
      <c r="K797" s="9"/>
    </row>
    <row r="798" spans="4:11" ht="15.75" customHeight="1" x14ac:dyDescent="0.2">
      <c r="D798" s="2"/>
      <c r="E798" s="3"/>
      <c r="F798" s="2"/>
      <c r="G798" s="3"/>
      <c r="J798" s="2"/>
      <c r="K798" s="9"/>
    </row>
    <row r="799" spans="4:11" ht="15.75" customHeight="1" x14ac:dyDescent="0.2">
      <c r="D799" s="2"/>
      <c r="E799" s="3"/>
      <c r="F799" s="2"/>
      <c r="G799" s="3"/>
      <c r="J799" s="2"/>
      <c r="K799" s="9"/>
    </row>
    <row r="800" spans="4:11" ht="15.75" customHeight="1" x14ac:dyDescent="0.2">
      <c r="D800" s="2"/>
      <c r="E800" s="3"/>
      <c r="F800" s="2"/>
      <c r="G800" s="3"/>
      <c r="J800" s="2"/>
      <c r="K800" s="9"/>
    </row>
    <row r="801" spans="4:11" ht="15.75" customHeight="1" x14ac:dyDescent="0.2">
      <c r="D801" s="2"/>
      <c r="E801" s="3"/>
      <c r="F801" s="2"/>
      <c r="G801" s="3"/>
      <c r="J801" s="2"/>
      <c r="K801" s="9"/>
    </row>
    <row r="802" spans="4:11" ht="15.75" customHeight="1" x14ac:dyDescent="0.2">
      <c r="D802" s="2"/>
      <c r="E802" s="3"/>
      <c r="F802" s="2"/>
      <c r="G802" s="3"/>
      <c r="J802" s="2"/>
      <c r="K802" s="9"/>
    </row>
    <row r="803" spans="4:11" ht="15.75" customHeight="1" x14ac:dyDescent="0.2">
      <c r="D803" s="2"/>
      <c r="E803" s="3"/>
      <c r="F803" s="2"/>
      <c r="G803" s="3"/>
      <c r="J803" s="2"/>
      <c r="K803" s="9"/>
    </row>
    <row r="804" spans="4:11" ht="15.75" customHeight="1" x14ac:dyDescent="0.2">
      <c r="D804" s="2"/>
      <c r="E804" s="3"/>
      <c r="F804" s="2"/>
      <c r="G804" s="3"/>
      <c r="J804" s="2"/>
      <c r="K804" s="9"/>
    </row>
    <row r="805" spans="4:11" ht="15.75" customHeight="1" x14ac:dyDescent="0.2">
      <c r="D805" s="2"/>
      <c r="E805" s="3"/>
      <c r="F805" s="2"/>
      <c r="G805" s="3"/>
      <c r="J805" s="2"/>
      <c r="K805" s="9"/>
    </row>
    <row r="806" spans="4:11" ht="15.75" customHeight="1" x14ac:dyDescent="0.2">
      <c r="D806" s="2"/>
      <c r="E806" s="3"/>
      <c r="F806" s="2"/>
      <c r="G806" s="3"/>
      <c r="J806" s="2"/>
      <c r="K806" s="9"/>
    </row>
    <row r="807" spans="4:11" ht="15.75" customHeight="1" x14ac:dyDescent="0.2">
      <c r="D807" s="2"/>
      <c r="E807" s="3"/>
      <c r="F807" s="2"/>
      <c r="G807" s="3"/>
      <c r="J807" s="2"/>
      <c r="K807" s="9"/>
    </row>
    <row r="808" spans="4:11" ht="15.75" customHeight="1" x14ac:dyDescent="0.2">
      <c r="D808" s="2"/>
      <c r="E808" s="3"/>
      <c r="F808" s="2"/>
      <c r="G808" s="3"/>
      <c r="J808" s="2"/>
      <c r="K808" s="9"/>
    </row>
    <row r="809" spans="4:11" ht="15.75" customHeight="1" x14ac:dyDescent="0.2">
      <c r="D809" s="2"/>
      <c r="E809" s="3"/>
      <c r="F809" s="2"/>
      <c r="G809" s="3"/>
      <c r="J809" s="2"/>
      <c r="K809" s="9"/>
    </row>
    <row r="810" spans="4:11" ht="15.75" customHeight="1" x14ac:dyDescent="0.2">
      <c r="D810" s="2"/>
      <c r="E810" s="3"/>
      <c r="F810" s="2"/>
      <c r="G810" s="3"/>
      <c r="J810" s="2"/>
      <c r="K810" s="9"/>
    </row>
    <row r="811" spans="4:11" ht="15.75" customHeight="1" x14ac:dyDescent="0.2">
      <c r="D811" s="2"/>
      <c r="E811" s="3"/>
      <c r="F811" s="2"/>
      <c r="G811" s="3"/>
      <c r="J811" s="2"/>
      <c r="K811" s="9"/>
    </row>
    <row r="812" spans="4:11" ht="15.75" customHeight="1" x14ac:dyDescent="0.2">
      <c r="D812" s="2"/>
      <c r="E812" s="3"/>
      <c r="F812" s="2"/>
      <c r="G812" s="3"/>
      <c r="J812" s="2"/>
      <c r="K812" s="9"/>
    </row>
    <row r="813" spans="4:11" ht="15.75" customHeight="1" x14ac:dyDescent="0.2">
      <c r="D813" s="2"/>
      <c r="E813" s="3"/>
      <c r="F813" s="2"/>
      <c r="G813" s="3"/>
      <c r="J813" s="2"/>
      <c r="K813" s="9"/>
    </row>
    <row r="814" spans="4:11" ht="15.75" customHeight="1" x14ac:dyDescent="0.2">
      <c r="D814" s="2"/>
      <c r="E814" s="3"/>
      <c r="F814" s="2"/>
      <c r="G814" s="3"/>
      <c r="J814" s="2"/>
      <c r="K814" s="9"/>
    </row>
    <row r="815" spans="4:11" ht="15.75" customHeight="1" x14ac:dyDescent="0.2">
      <c r="D815" s="2"/>
      <c r="E815" s="3"/>
      <c r="F815" s="2"/>
      <c r="G815" s="3"/>
      <c r="J815" s="2"/>
      <c r="K815" s="9"/>
    </row>
    <row r="816" spans="4:11" ht="15.75" customHeight="1" x14ac:dyDescent="0.2">
      <c r="D816" s="2"/>
      <c r="E816" s="3"/>
      <c r="F816" s="2"/>
      <c r="G816" s="3"/>
      <c r="J816" s="2"/>
      <c r="K816" s="9"/>
    </row>
    <row r="817" spans="4:11" ht="15.75" customHeight="1" x14ac:dyDescent="0.2">
      <c r="D817" s="2"/>
      <c r="E817" s="3"/>
      <c r="F817" s="2"/>
      <c r="G817" s="3"/>
      <c r="J817" s="2"/>
      <c r="K817" s="9"/>
    </row>
    <row r="818" spans="4:11" ht="15.75" customHeight="1" x14ac:dyDescent="0.2">
      <c r="D818" s="2"/>
      <c r="E818" s="3"/>
      <c r="F818" s="2"/>
      <c r="G818" s="3"/>
      <c r="J818" s="2"/>
      <c r="K818" s="9"/>
    </row>
    <row r="819" spans="4:11" ht="15.75" customHeight="1" x14ac:dyDescent="0.2">
      <c r="D819" s="2"/>
      <c r="E819" s="3"/>
      <c r="F819" s="2"/>
      <c r="G819" s="3"/>
      <c r="J819" s="2"/>
      <c r="K819" s="9"/>
    </row>
    <row r="820" spans="4:11" ht="15.75" customHeight="1" x14ac:dyDescent="0.2">
      <c r="D820" s="2"/>
      <c r="E820" s="3"/>
      <c r="F820" s="2"/>
      <c r="G820" s="3"/>
      <c r="J820" s="2"/>
      <c r="K820" s="9"/>
    </row>
    <row r="821" spans="4:11" ht="15.75" customHeight="1" x14ac:dyDescent="0.2">
      <c r="D821" s="2"/>
      <c r="E821" s="3"/>
      <c r="F821" s="2"/>
      <c r="G821" s="3"/>
      <c r="J821" s="2"/>
      <c r="K821" s="9"/>
    </row>
    <row r="822" spans="4:11" ht="15.75" customHeight="1" x14ac:dyDescent="0.2">
      <c r="D822" s="2"/>
      <c r="E822" s="3"/>
      <c r="F822" s="2"/>
      <c r="G822" s="3"/>
      <c r="J822" s="2"/>
      <c r="K822" s="9"/>
    </row>
    <row r="823" spans="4:11" ht="15.75" customHeight="1" x14ac:dyDescent="0.2">
      <c r="D823" s="2"/>
      <c r="E823" s="3"/>
      <c r="F823" s="2"/>
      <c r="G823" s="3"/>
      <c r="J823" s="2"/>
      <c r="K823" s="9"/>
    </row>
    <row r="824" spans="4:11" ht="15.75" customHeight="1" x14ac:dyDescent="0.2">
      <c r="D824" s="2"/>
      <c r="E824" s="3"/>
      <c r="F824" s="2"/>
      <c r="G824" s="3"/>
      <c r="J824" s="2"/>
      <c r="K824" s="9"/>
    </row>
    <row r="825" spans="4:11" ht="15.75" customHeight="1" x14ac:dyDescent="0.2">
      <c r="D825" s="2"/>
      <c r="E825" s="3"/>
      <c r="F825" s="2"/>
      <c r="G825" s="3"/>
      <c r="J825" s="2"/>
      <c r="K825" s="9"/>
    </row>
    <row r="826" spans="4:11" ht="15.75" customHeight="1" x14ac:dyDescent="0.2">
      <c r="D826" s="2"/>
      <c r="E826" s="3"/>
      <c r="F826" s="2"/>
      <c r="G826" s="3"/>
      <c r="J826" s="2"/>
      <c r="K826" s="9"/>
    </row>
    <row r="827" spans="4:11" ht="15.75" customHeight="1" x14ac:dyDescent="0.2">
      <c r="D827" s="2"/>
      <c r="E827" s="3"/>
      <c r="F827" s="2"/>
      <c r="G827" s="3"/>
      <c r="J827" s="2"/>
      <c r="K827" s="9"/>
    </row>
    <row r="828" spans="4:11" ht="15.75" customHeight="1" x14ac:dyDescent="0.2">
      <c r="D828" s="2"/>
      <c r="E828" s="3"/>
      <c r="F828" s="2"/>
      <c r="G828" s="3"/>
      <c r="J828" s="2"/>
      <c r="K828" s="9"/>
    </row>
    <row r="829" spans="4:11" ht="15.75" customHeight="1" x14ac:dyDescent="0.2">
      <c r="D829" s="2"/>
      <c r="E829" s="3"/>
      <c r="F829" s="2"/>
      <c r="G829" s="3"/>
      <c r="J829" s="2"/>
      <c r="K829" s="9"/>
    </row>
    <row r="830" spans="4:11" ht="15.75" customHeight="1" x14ac:dyDescent="0.2">
      <c r="D830" s="2"/>
      <c r="E830" s="3"/>
      <c r="F830" s="2"/>
      <c r="G830" s="3"/>
      <c r="J830" s="2"/>
      <c r="K830" s="9"/>
    </row>
    <row r="831" spans="4:11" ht="15.75" customHeight="1" x14ac:dyDescent="0.2">
      <c r="D831" s="2"/>
      <c r="E831" s="3"/>
      <c r="F831" s="2"/>
      <c r="G831" s="3"/>
      <c r="J831" s="2"/>
      <c r="K831" s="9"/>
    </row>
    <row r="832" spans="4:11" ht="15.75" customHeight="1" x14ac:dyDescent="0.2">
      <c r="D832" s="2"/>
      <c r="E832" s="3"/>
      <c r="F832" s="2"/>
      <c r="G832" s="3"/>
      <c r="J832" s="2"/>
      <c r="K832" s="9"/>
    </row>
    <row r="833" spans="4:11" ht="15.75" customHeight="1" x14ac:dyDescent="0.2">
      <c r="D833" s="2"/>
      <c r="E833" s="3"/>
      <c r="F833" s="2"/>
      <c r="G833" s="3"/>
      <c r="J833" s="2"/>
      <c r="K833" s="9"/>
    </row>
    <row r="834" spans="4:11" ht="15.75" customHeight="1" x14ac:dyDescent="0.2">
      <c r="D834" s="2"/>
      <c r="E834" s="3"/>
      <c r="F834" s="2"/>
      <c r="G834" s="3"/>
      <c r="J834" s="2"/>
      <c r="K834" s="9"/>
    </row>
    <row r="835" spans="4:11" ht="15.75" customHeight="1" x14ac:dyDescent="0.2">
      <c r="D835" s="2"/>
      <c r="E835" s="3"/>
      <c r="F835" s="2"/>
      <c r="G835" s="3"/>
      <c r="J835" s="2"/>
      <c r="K835" s="9"/>
    </row>
    <row r="836" spans="4:11" ht="15.75" customHeight="1" x14ac:dyDescent="0.2">
      <c r="D836" s="2"/>
      <c r="E836" s="3"/>
      <c r="F836" s="2"/>
      <c r="G836" s="3"/>
      <c r="J836" s="2"/>
      <c r="K836" s="9"/>
    </row>
    <row r="837" spans="4:11" ht="15.75" customHeight="1" x14ac:dyDescent="0.2">
      <c r="D837" s="2"/>
      <c r="E837" s="3"/>
      <c r="F837" s="2"/>
      <c r="G837" s="3"/>
      <c r="J837" s="2"/>
      <c r="K837" s="9"/>
    </row>
    <row r="838" spans="4:11" ht="15.75" customHeight="1" x14ac:dyDescent="0.2">
      <c r="D838" s="2"/>
      <c r="E838" s="3"/>
      <c r="F838" s="2"/>
      <c r="G838" s="3"/>
      <c r="J838" s="2"/>
      <c r="K838" s="9"/>
    </row>
    <row r="839" spans="4:11" ht="15.75" customHeight="1" x14ac:dyDescent="0.2">
      <c r="D839" s="2"/>
      <c r="E839" s="3"/>
      <c r="F839" s="2"/>
      <c r="G839" s="3"/>
      <c r="J839" s="2"/>
      <c r="K839" s="9"/>
    </row>
    <row r="840" spans="4:11" ht="15.75" customHeight="1" x14ac:dyDescent="0.2">
      <c r="D840" s="2"/>
      <c r="E840" s="3"/>
      <c r="F840" s="2"/>
      <c r="G840" s="3"/>
      <c r="J840" s="2"/>
      <c r="K840" s="9"/>
    </row>
    <row r="841" spans="4:11" ht="15.75" customHeight="1" x14ac:dyDescent="0.2">
      <c r="D841" s="2"/>
      <c r="E841" s="3"/>
      <c r="F841" s="2"/>
      <c r="G841" s="3"/>
      <c r="J841" s="2"/>
      <c r="K841" s="9"/>
    </row>
    <row r="842" spans="4:11" ht="15.75" customHeight="1" x14ac:dyDescent="0.2">
      <c r="D842" s="2"/>
      <c r="E842" s="3"/>
      <c r="F842" s="2"/>
      <c r="G842" s="3"/>
      <c r="J842" s="2"/>
      <c r="K842" s="9"/>
    </row>
    <row r="843" spans="4:11" ht="15.75" customHeight="1" x14ac:dyDescent="0.2">
      <c r="D843" s="2"/>
      <c r="E843" s="3"/>
      <c r="F843" s="2"/>
      <c r="G843" s="3"/>
      <c r="J843" s="2"/>
      <c r="K843" s="9"/>
    </row>
    <row r="844" spans="4:11" ht="15.75" customHeight="1" x14ac:dyDescent="0.2">
      <c r="D844" s="2"/>
      <c r="E844" s="3"/>
      <c r="F844" s="2"/>
      <c r="G844" s="3"/>
      <c r="J844" s="2"/>
      <c r="K844" s="9"/>
    </row>
    <row r="845" spans="4:11" ht="15.75" customHeight="1" x14ac:dyDescent="0.2">
      <c r="D845" s="2"/>
      <c r="E845" s="3"/>
      <c r="F845" s="2"/>
      <c r="G845" s="3"/>
      <c r="J845" s="2"/>
      <c r="K845" s="9"/>
    </row>
    <row r="846" spans="4:11" ht="15.75" customHeight="1" x14ac:dyDescent="0.2">
      <c r="D846" s="2"/>
      <c r="E846" s="3"/>
      <c r="F846" s="2"/>
      <c r="G846" s="3"/>
      <c r="J846" s="2"/>
      <c r="K846" s="9"/>
    </row>
    <row r="847" spans="4:11" ht="15.75" customHeight="1" x14ac:dyDescent="0.2">
      <c r="D847" s="2"/>
      <c r="E847" s="3"/>
      <c r="F847" s="2"/>
      <c r="G847" s="3"/>
      <c r="J847" s="2"/>
      <c r="K847" s="9"/>
    </row>
    <row r="848" spans="4:11" ht="15.75" customHeight="1" x14ac:dyDescent="0.2">
      <c r="D848" s="2"/>
      <c r="E848" s="3"/>
      <c r="F848" s="2"/>
      <c r="G848" s="3"/>
      <c r="J848" s="2"/>
      <c r="K848" s="9"/>
    </row>
    <row r="849" spans="4:11" ht="15.75" customHeight="1" x14ac:dyDescent="0.2">
      <c r="D849" s="2"/>
      <c r="E849" s="3"/>
      <c r="F849" s="2"/>
      <c r="G849" s="3"/>
      <c r="J849" s="2"/>
      <c r="K849" s="9"/>
    </row>
    <row r="850" spans="4:11" ht="15.75" customHeight="1" x14ac:dyDescent="0.2">
      <c r="D850" s="2"/>
      <c r="E850" s="3"/>
      <c r="F850" s="2"/>
      <c r="G850" s="3"/>
      <c r="J850" s="2"/>
      <c r="K850" s="9"/>
    </row>
    <row r="851" spans="4:11" ht="15.75" customHeight="1" x14ac:dyDescent="0.2">
      <c r="D851" s="2"/>
      <c r="E851" s="3"/>
      <c r="F851" s="2"/>
      <c r="G851" s="3"/>
      <c r="J851" s="2"/>
      <c r="K851" s="9"/>
    </row>
    <row r="852" spans="4:11" ht="15.75" customHeight="1" x14ac:dyDescent="0.2">
      <c r="D852" s="2"/>
      <c r="E852" s="3"/>
      <c r="F852" s="2"/>
      <c r="G852" s="3"/>
      <c r="J852" s="2"/>
      <c r="K852" s="9"/>
    </row>
    <row r="853" spans="4:11" ht="15.75" customHeight="1" x14ac:dyDescent="0.2">
      <c r="D853" s="2"/>
      <c r="E853" s="3"/>
      <c r="F853" s="2"/>
      <c r="G853" s="3"/>
      <c r="J853" s="2"/>
      <c r="K853" s="9"/>
    </row>
    <row r="854" spans="4:11" ht="15.75" customHeight="1" x14ac:dyDescent="0.2">
      <c r="D854" s="2"/>
      <c r="E854" s="3"/>
      <c r="F854" s="2"/>
      <c r="G854" s="3"/>
      <c r="J854" s="2"/>
      <c r="K854" s="9"/>
    </row>
    <row r="855" spans="4:11" ht="15.75" customHeight="1" x14ac:dyDescent="0.2">
      <c r="D855" s="2"/>
      <c r="E855" s="3"/>
      <c r="F855" s="2"/>
      <c r="G855" s="3"/>
      <c r="J855" s="2"/>
      <c r="K855" s="9"/>
    </row>
    <row r="856" spans="4:11" ht="15.75" customHeight="1" x14ac:dyDescent="0.2">
      <c r="D856" s="2"/>
      <c r="E856" s="3"/>
      <c r="F856" s="2"/>
      <c r="G856" s="3"/>
      <c r="J856" s="2"/>
      <c r="K856" s="9"/>
    </row>
    <row r="857" spans="4:11" ht="15.75" customHeight="1" x14ac:dyDescent="0.2">
      <c r="D857" s="2"/>
      <c r="E857" s="3"/>
      <c r="F857" s="2"/>
      <c r="G857" s="3"/>
      <c r="J857" s="2"/>
      <c r="K857" s="9"/>
    </row>
    <row r="858" spans="4:11" ht="15.75" customHeight="1" x14ac:dyDescent="0.2">
      <c r="D858" s="2"/>
      <c r="E858" s="3"/>
      <c r="F858" s="2"/>
      <c r="G858" s="3"/>
      <c r="J858" s="2"/>
      <c r="K858" s="9"/>
    </row>
    <row r="859" spans="4:11" ht="15.75" customHeight="1" x14ac:dyDescent="0.2">
      <c r="D859" s="2"/>
      <c r="E859" s="3"/>
      <c r="F859" s="2"/>
      <c r="G859" s="3"/>
      <c r="J859" s="2"/>
      <c r="K859" s="9"/>
    </row>
    <row r="860" spans="4:11" ht="15.75" customHeight="1" x14ac:dyDescent="0.2">
      <c r="D860" s="2"/>
      <c r="E860" s="3"/>
      <c r="F860" s="2"/>
      <c r="G860" s="3"/>
      <c r="J860" s="2"/>
      <c r="K860" s="9"/>
    </row>
    <row r="861" spans="4:11" ht="15.75" customHeight="1" x14ac:dyDescent="0.2">
      <c r="D861" s="2"/>
      <c r="E861" s="3"/>
      <c r="F861" s="2"/>
      <c r="G861" s="3"/>
      <c r="J861" s="2"/>
      <c r="K861" s="9"/>
    </row>
    <row r="862" spans="4:11" ht="15.75" customHeight="1" x14ac:dyDescent="0.2">
      <c r="D862" s="2"/>
      <c r="E862" s="3"/>
      <c r="F862" s="2"/>
      <c r="G862" s="3"/>
      <c r="J862" s="2"/>
      <c r="K862" s="9"/>
    </row>
    <row r="863" spans="4:11" ht="15.75" customHeight="1" x14ac:dyDescent="0.2">
      <c r="D863" s="2"/>
      <c r="E863" s="3"/>
      <c r="F863" s="2"/>
      <c r="G863" s="3"/>
      <c r="J863" s="2"/>
      <c r="K863" s="9"/>
    </row>
    <row r="864" spans="4:11" ht="15.75" customHeight="1" x14ac:dyDescent="0.2">
      <c r="D864" s="2"/>
      <c r="E864" s="3"/>
      <c r="F864" s="2"/>
      <c r="G864" s="3"/>
      <c r="J864" s="2"/>
      <c r="K864" s="9"/>
    </row>
    <row r="865" spans="4:11" ht="15.75" customHeight="1" x14ac:dyDescent="0.2">
      <c r="D865" s="2"/>
      <c r="E865" s="3"/>
      <c r="F865" s="2"/>
      <c r="G865" s="3"/>
      <c r="J865" s="2"/>
      <c r="K865" s="9"/>
    </row>
    <row r="866" spans="4:11" ht="15.75" customHeight="1" x14ac:dyDescent="0.2">
      <c r="D866" s="2"/>
      <c r="E866" s="3"/>
      <c r="F866" s="2"/>
      <c r="G866" s="3"/>
      <c r="J866" s="2"/>
      <c r="K866" s="9"/>
    </row>
    <row r="867" spans="4:11" ht="15.75" customHeight="1" x14ac:dyDescent="0.2">
      <c r="D867" s="2"/>
      <c r="E867" s="3"/>
      <c r="F867" s="2"/>
      <c r="G867" s="3"/>
      <c r="J867" s="2"/>
      <c r="K867" s="9"/>
    </row>
    <row r="868" spans="4:11" ht="15.75" customHeight="1" x14ac:dyDescent="0.2">
      <c r="D868" s="2"/>
      <c r="E868" s="3"/>
      <c r="F868" s="2"/>
      <c r="G868" s="3"/>
      <c r="J868" s="2"/>
      <c r="K868" s="9"/>
    </row>
    <row r="869" spans="4:11" ht="15.75" customHeight="1" x14ac:dyDescent="0.2">
      <c r="D869" s="2"/>
      <c r="E869" s="3"/>
      <c r="F869" s="2"/>
      <c r="G869" s="3"/>
      <c r="J869" s="2"/>
      <c r="K869" s="9"/>
    </row>
    <row r="870" spans="4:11" ht="15.75" customHeight="1" x14ac:dyDescent="0.2">
      <c r="D870" s="2"/>
      <c r="E870" s="3"/>
      <c r="F870" s="2"/>
      <c r="G870" s="3"/>
      <c r="J870" s="2"/>
      <c r="K870" s="9"/>
    </row>
    <row r="871" spans="4:11" ht="15.75" customHeight="1" x14ac:dyDescent="0.2">
      <c r="D871" s="2"/>
      <c r="E871" s="3"/>
      <c r="F871" s="2"/>
      <c r="G871" s="3"/>
      <c r="J871" s="2"/>
      <c r="K871" s="9"/>
    </row>
    <row r="872" spans="4:11" ht="15.75" customHeight="1" x14ac:dyDescent="0.2">
      <c r="D872" s="2"/>
      <c r="E872" s="3"/>
      <c r="F872" s="2"/>
      <c r="G872" s="3"/>
      <c r="J872" s="2"/>
      <c r="K872" s="9"/>
    </row>
    <row r="873" spans="4:11" ht="15.75" customHeight="1" x14ac:dyDescent="0.2">
      <c r="D873" s="2"/>
      <c r="E873" s="3"/>
      <c r="F873" s="2"/>
      <c r="G873" s="3"/>
      <c r="J873" s="2"/>
      <c r="K873" s="9"/>
    </row>
    <row r="874" spans="4:11" ht="15.75" customHeight="1" x14ac:dyDescent="0.2">
      <c r="D874" s="2"/>
      <c r="E874" s="3"/>
      <c r="F874" s="2"/>
      <c r="G874" s="3"/>
      <c r="J874" s="2"/>
      <c r="K874" s="9"/>
    </row>
    <row r="875" spans="4:11" ht="15.75" customHeight="1" x14ac:dyDescent="0.2">
      <c r="D875" s="2"/>
      <c r="E875" s="3"/>
      <c r="F875" s="2"/>
      <c r="G875" s="3"/>
      <c r="J875" s="2"/>
      <c r="K875" s="9"/>
    </row>
    <row r="876" spans="4:11" ht="15.75" customHeight="1" x14ac:dyDescent="0.2">
      <c r="D876" s="2"/>
      <c r="E876" s="3"/>
      <c r="F876" s="2"/>
      <c r="G876" s="3"/>
      <c r="J876" s="2"/>
      <c r="K876" s="9"/>
    </row>
    <row r="877" spans="4:11" ht="15.75" customHeight="1" x14ac:dyDescent="0.2">
      <c r="D877" s="2"/>
      <c r="E877" s="3"/>
      <c r="F877" s="2"/>
      <c r="G877" s="3"/>
      <c r="J877" s="2"/>
      <c r="K877" s="9"/>
    </row>
    <row r="878" spans="4:11" ht="15.75" customHeight="1" x14ac:dyDescent="0.2">
      <c r="D878" s="2"/>
      <c r="E878" s="3"/>
      <c r="F878" s="2"/>
      <c r="G878" s="3"/>
      <c r="J878" s="2"/>
      <c r="K878" s="9"/>
    </row>
    <row r="879" spans="4:11" ht="15.75" customHeight="1" x14ac:dyDescent="0.2">
      <c r="D879" s="2"/>
      <c r="E879" s="3"/>
      <c r="F879" s="2"/>
      <c r="G879" s="3"/>
      <c r="J879" s="2"/>
      <c r="K879" s="9"/>
    </row>
    <row r="880" spans="4:11" ht="15.75" customHeight="1" x14ac:dyDescent="0.2">
      <c r="D880" s="2"/>
      <c r="E880" s="3"/>
      <c r="F880" s="2"/>
      <c r="G880" s="3"/>
      <c r="J880" s="2"/>
      <c r="K880" s="9"/>
    </row>
    <row r="881" spans="4:11" ht="15.75" customHeight="1" x14ac:dyDescent="0.2">
      <c r="D881" s="2"/>
      <c r="E881" s="3"/>
      <c r="F881" s="2"/>
      <c r="G881" s="3"/>
      <c r="J881" s="2"/>
      <c r="K881" s="9"/>
    </row>
    <row r="882" spans="4:11" ht="15.75" customHeight="1" x14ac:dyDescent="0.2">
      <c r="D882" s="2"/>
      <c r="E882" s="3"/>
      <c r="F882" s="2"/>
      <c r="G882" s="3"/>
      <c r="J882" s="2"/>
      <c r="K882" s="9"/>
    </row>
    <row r="883" spans="4:11" ht="15.75" customHeight="1" x14ac:dyDescent="0.2">
      <c r="D883" s="2"/>
      <c r="E883" s="3"/>
      <c r="F883" s="2"/>
      <c r="G883" s="3"/>
      <c r="J883" s="2"/>
      <c r="K883" s="9"/>
    </row>
    <row r="884" spans="4:11" ht="15.75" customHeight="1" x14ac:dyDescent="0.2">
      <c r="D884" s="2"/>
      <c r="E884" s="3"/>
      <c r="F884" s="2"/>
      <c r="G884" s="3"/>
      <c r="J884" s="2"/>
      <c r="K884" s="9"/>
    </row>
    <row r="885" spans="4:11" ht="15.75" customHeight="1" x14ac:dyDescent="0.2">
      <c r="D885" s="2"/>
      <c r="E885" s="3"/>
      <c r="F885" s="2"/>
      <c r="G885" s="3"/>
      <c r="J885" s="2"/>
      <c r="K885" s="9"/>
    </row>
    <row r="886" spans="4:11" ht="15.75" customHeight="1" x14ac:dyDescent="0.2">
      <c r="D886" s="2"/>
      <c r="E886" s="3"/>
      <c r="F886" s="2"/>
      <c r="G886" s="3"/>
      <c r="J886" s="2"/>
      <c r="K886" s="9"/>
    </row>
    <row r="887" spans="4:11" ht="15.75" customHeight="1" x14ac:dyDescent="0.2">
      <c r="D887" s="2"/>
      <c r="E887" s="3"/>
      <c r="F887" s="2"/>
      <c r="G887" s="3"/>
      <c r="J887" s="2"/>
      <c r="K887" s="9"/>
    </row>
    <row r="888" spans="4:11" ht="15.75" customHeight="1" x14ac:dyDescent="0.2">
      <c r="D888" s="2"/>
      <c r="E888" s="3"/>
      <c r="F888" s="2"/>
      <c r="G888" s="3"/>
      <c r="J888" s="2"/>
      <c r="K888" s="9"/>
    </row>
    <row r="889" spans="4:11" ht="15.75" customHeight="1" x14ac:dyDescent="0.2">
      <c r="D889" s="2"/>
      <c r="E889" s="3"/>
      <c r="F889" s="2"/>
      <c r="G889" s="3"/>
      <c r="J889" s="2"/>
      <c r="K889" s="9"/>
    </row>
    <row r="890" spans="4:11" ht="15.75" customHeight="1" x14ac:dyDescent="0.2">
      <c r="D890" s="2"/>
      <c r="E890" s="3"/>
      <c r="F890" s="2"/>
      <c r="G890" s="3"/>
      <c r="J890" s="2"/>
      <c r="K890" s="9"/>
    </row>
    <row r="891" spans="4:11" ht="15.75" customHeight="1" x14ac:dyDescent="0.2">
      <c r="D891" s="2"/>
      <c r="E891" s="3"/>
      <c r="F891" s="2"/>
      <c r="G891" s="3"/>
      <c r="J891" s="2"/>
      <c r="K891" s="9"/>
    </row>
    <row r="892" spans="4:11" ht="15.75" customHeight="1" x14ac:dyDescent="0.2">
      <c r="D892" s="2"/>
      <c r="E892" s="3"/>
      <c r="F892" s="2"/>
      <c r="G892" s="3"/>
      <c r="J892" s="2"/>
      <c r="K892" s="9"/>
    </row>
    <row r="893" spans="4:11" ht="15.75" customHeight="1" x14ac:dyDescent="0.2">
      <c r="D893" s="2"/>
      <c r="E893" s="3"/>
      <c r="F893" s="2"/>
      <c r="G893" s="3"/>
      <c r="J893" s="2"/>
      <c r="K893" s="9"/>
    </row>
    <row r="894" spans="4:11" ht="15.75" customHeight="1" x14ac:dyDescent="0.2">
      <c r="D894" s="2"/>
      <c r="E894" s="3"/>
      <c r="F894" s="2"/>
      <c r="G894" s="3"/>
      <c r="J894" s="2"/>
      <c r="K894" s="9"/>
    </row>
    <row r="895" spans="4:11" ht="15.75" customHeight="1" x14ac:dyDescent="0.2">
      <c r="D895" s="2"/>
      <c r="E895" s="3"/>
      <c r="F895" s="2"/>
      <c r="G895" s="3"/>
      <c r="J895" s="2"/>
      <c r="K895" s="9"/>
    </row>
    <row r="896" spans="4:11" ht="15.75" customHeight="1" x14ac:dyDescent="0.2">
      <c r="D896" s="2"/>
      <c r="E896" s="3"/>
      <c r="F896" s="2"/>
      <c r="G896" s="3"/>
      <c r="J896" s="2"/>
      <c r="K896" s="9"/>
    </row>
    <row r="897" spans="4:11" ht="15.75" customHeight="1" x14ac:dyDescent="0.2">
      <c r="D897" s="2"/>
      <c r="E897" s="3"/>
      <c r="F897" s="2"/>
      <c r="G897" s="3"/>
      <c r="J897" s="2"/>
      <c r="K897" s="9"/>
    </row>
    <row r="898" spans="4:11" ht="15.75" customHeight="1" x14ac:dyDescent="0.2">
      <c r="D898" s="2"/>
      <c r="E898" s="3"/>
      <c r="F898" s="2"/>
      <c r="G898" s="3"/>
      <c r="J898" s="2"/>
      <c r="K898" s="9"/>
    </row>
    <row r="899" spans="4:11" ht="15.75" customHeight="1" x14ac:dyDescent="0.2">
      <c r="D899" s="2"/>
      <c r="E899" s="3"/>
      <c r="F899" s="2"/>
      <c r="G899" s="3"/>
      <c r="J899" s="2"/>
      <c r="K899" s="9"/>
    </row>
    <row r="900" spans="4:11" ht="15.75" customHeight="1" x14ac:dyDescent="0.2">
      <c r="D900" s="2"/>
      <c r="E900" s="3"/>
      <c r="F900" s="2"/>
      <c r="G900" s="3"/>
      <c r="J900" s="2"/>
      <c r="K900" s="9"/>
    </row>
    <row r="901" spans="4:11" ht="15.75" customHeight="1" x14ac:dyDescent="0.2">
      <c r="D901" s="2"/>
      <c r="E901" s="3"/>
      <c r="F901" s="2"/>
      <c r="G901" s="3"/>
      <c r="J901" s="2"/>
      <c r="K901" s="9"/>
    </row>
    <row r="902" spans="4:11" ht="15.75" customHeight="1" x14ac:dyDescent="0.2">
      <c r="D902" s="2"/>
      <c r="E902" s="3"/>
      <c r="F902" s="2"/>
      <c r="G902" s="3"/>
      <c r="J902" s="2"/>
      <c r="K902" s="9"/>
    </row>
    <row r="903" spans="4:11" ht="15.75" customHeight="1" x14ac:dyDescent="0.2">
      <c r="D903" s="2"/>
      <c r="E903" s="3"/>
      <c r="F903" s="2"/>
      <c r="G903" s="3"/>
      <c r="J903" s="2"/>
      <c r="K903" s="9"/>
    </row>
    <row r="904" spans="4:11" ht="15.75" customHeight="1" x14ac:dyDescent="0.2">
      <c r="D904" s="2"/>
      <c r="E904" s="3"/>
      <c r="F904" s="2"/>
      <c r="G904" s="3"/>
      <c r="J904" s="2"/>
      <c r="K904" s="9"/>
    </row>
    <row r="905" spans="4:11" ht="15.75" customHeight="1" x14ac:dyDescent="0.2">
      <c r="D905" s="2"/>
      <c r="E905" s="3"/>
      <c r="F905" s="2"/>
      <c r="G905" s="3"/>
      <c r="J905" s="2"/>
      <c r="K905" s="9"/>
    </row>
    <row r="906" spans="4:11" ht="15.75" customHeight="1" x14ac:dyDescent="0.2">
      <c r="D906" s="2"/>
      <c r="E906" s="3"/>
      <c r="F906" s="2"/>
      <c r="G906" s="3"/>
      <c r="J906" s="2"/>
      <c r="K906" s="9"/>
    </row>
    <row r="907" spans="4:11" ht="15.75" customHeight="1" x14ac:dyDescent="0.2">
      <c r="D907" s="2"/>
      <c r="E907" s="3"/>
      <c r="F907" s="2"/>
      <c r="G907" s="3"/>
      <c r="J907" s="2"/>
      <c r="K907" s="9"/>
    </row>
    <row r="908" spans="4:11" ht="15.75" customHeight="1" x14ac:dyDescent="0.2">
      <c r="D908" s="2"/>
      <c r="E908" s="3"/>
      <c r="F908" s="2"/>
      <c r="G908" s="3"/>
      <c r="J908" s="2"/>
      <c r="K908" s="9"/>
    </row>
    <row r="909" spans="4:11" ht="15.75" customHeight="1" x14ac:dyDescent="0.2">
      <c r="D909" s="2"/>
      <c r="E909" s="3"/>
      <c r="F909" s="2"/>
      <c r="G909" s="3"/>
      <c r="J909" s="2"/>
      <c r="K909" s="9"/>
    </row>
    <row r="910" spans="4:11" ht="15.75" customHeight="1" x14ac:dyDescent="0.2">
      <c r="D910" s="2"/>
      <c r="E910" s="3"/>
      <c r="F910" s="2"/>
      <c r="G910" s="3"/>
      <c r="J910" s="2"/>
      <c r="K910" s="9"/>
    </row>
    <row r="911" spans="4:11" ht="15.75" customHeight="1" x14ac:dyDescent="0.2">
      <c r="D911" s="2"/>
      <c r="E911" s="3"/>
      <c r="F911" s="2"/>
      <c r="G911" s="3"/>
      <c r="J911" s="2"/>
      <c r="K911" s="9"/>
    </row>
    <row r="912" spans="4:11" ht="15.75" customHeight="1" x14ac:dyDescent="0.2">
      <c r="D912" s="2"/>
      <c r="E912" s="3"/>
      <c r="F912" s="2"/>
      <c r="G912" s="3"/>
      <c r="J912" s="2"/>
      <c r="K912" s="9"/>
    </row>
    <row r="913" spans="4:11" ht="15.75" customHeight="1" x14ac:dyDescent="0.2">
      <c r="D913" s="2"/>
      <c r="E913" s="3"/>
      <c r="F913" s="2"/>
      <c r="G913" s="3"/>
      <c r="J913" s="2"/>
      <c r="K913" s="9"/>
    </row>
    <row r="914" spans="4:11" ht="15.75" customHeight="1" x14ac:dyDescent="0.2">
      <c r="D914" s="2"/>
      <c r="E914" s="3"/>
      <c r="F914" s="2"/>
      <c r="G914" s="3"/>
      <c r="J914" s="2"/>
      <c r="K914" s="9"/>
    </row>
    <row r="915" spans="4:11" ht="15.75" customHeight="1" x14ac:dyDescent="0.2">
      <c r="D915" s="2"/>
      <c r="E915" s="3"/>
      <c r="F915" s="2"/>
      <c r="G915" s="3"/>
      <c r="J915" s="2"/>
      <c r="K915" s="9"/>
    </row>
    <row r="916" spans="4:11" ht="15.75" customHeight="1" x14ac:dyDescent="0.2">
      <c r="D916" s="2"/>
      <c r="E916" s="3"/>
      <c r="F916" s="2"/>
      <c r="G916" s="3"/>
      <c r="J916" s="2"/>
      <c r="K916" s="9"/>
    </row>
    <row r="917" spans="4:11" ht="15.75" customHeight="1" x14ac:dyDescent="0.2">
      <c r="D917" s="2"/>
      <c r="E917" s="3"/>
      <c r="F917" s="2"/>
      <c r="G917" s="3"/>
      <c r="J917" s="2"/>
      <c r="K917" s="9"/>
    </row>
    <row r="918" spans="4:11" ht="15.75" customHeight="1" x14ac:dyDescent="0.2">
      <c r="D918" s="2"/>
      <c r="E918" s="3"/>
      <c r="F918" s="2"/>
      <c r="G918" s="3"/>
      <c r="J918" s="2"/>
      <c r="K918" s="9"/>
    </row>
    <row r="919" spans="4:11" ht="15.75" customHeight="1" x14ac:dyDescent="0.2">
      <c r="D919" s="2"/>
      <c r="E919" s="3"/>
      <c r="F919" s="2"/>
      <c r="G919" s="3"/>
      <c r="J919" s="2"/>
      <c r="K919" s="9"/>
    </row>
    <row r="920" spans="4:11" ht="15.75" customHeight="1" x14ac:dyDescent="0.2">
      <c r="D920" s="2"/>
      <c r="E920" s="3"/>
      <c r="F920" s="2"/>
      <c r="G920" s="3"/>
      <c r="J920" s="2"/>
      <c r="K920" s="9"/>
    </row>
    <row r="921" spans="4:11" ht="15.75" customHeight="1" x14ac:dyDescent="0.2">
      <c r="D921" s="2"/>
      <c r="E921" s="3"/>
      <c r="F921" s="2"/>
      <c r="G921" s="3"/>
      <c r="J921" s="2"/>
      <c r="K921" s="9"/>
    </row>
    <row r="922" spans="4:11" ht="15.75" customHeight="1" x14ac:dyDescent="0.2">
      <c r="D922" s="2"/>
      <c r="E922" s="3"/>
      <c r="F922" s="2"/>
      <c r="G922" s="3"/>
      <c r="J922" s="2"/>
      <c r="K922" s="9"/>
    </row>
    <row r="923" spans="4:11" ht="15.75" customHeight="1" x14ac:dyDescent="0.2">
      <c r="D923" s="2"/>
      <c r="E923" s="3"/>
      <c r="F923" s="2"/>
      <c r="G923" s="3"/>
      <c r="J923" s="2"/>
      <c r="K923" s="9"/>
    </row>
    <row r="924" spans="4:11" ht="15.75" customHeight="1" x14ac:dyDescent="0.2">
      <c r="D924" s="2"/>
      <c r="E924" s="3"/>
      <c r="F924" s="2"/>
      <c r="G924" s="3"/>
      <c r="J924" s="2"/>
      <c r="K924" s="9"/>
    </row>
    <row r="925" spans="4:11" ht="15.75" customHeight="1" x14ac:dyDescent="0.2">
      <c r="D925" s="2"/>
      <c r="E925" s="3"/>
      <c r="F925" s="2"/>
      <c r="G925" s="3"/>
      <c r="J925" s="2"/>
      <c r="K925" s="9"/>
    </row>
    <row r="926" spans="4:11" ht="15.75" customHeight="1" x14ac:dyDescent="0.2">
      <c r="D926" s="2"/>
      <c r="E926" s="3"/>
      <c r="F926" s="2"/>
      <c r="G926" s="3"/>
      <c r="J926" s="2"/>
      <c r="K926" s="9"/>
    </row>
    <row r="927" spans="4:11" ht="15.75" customHeight="1" x14ac:dyDescent="0.2">
      <c r="D927" s="2"/>
      <c r="E927" s="3"/>
      <c r="F927" s="2"/>
      <c r="G927" s="3"/>
      <c r="J927" s="2"/>
      <c r="K927" s="9"/>
    </row>
    <row r="928" spans="4:11" ht="15.75" customHeight="1" x14ac:dyDescent="0.2">
      <c r="D928" s="2"/>
      <c r="E928" s="3"/>
      <c r="F928" s="2"/>
      <c r="G928" s="3"/>
      <c r="J928" s="2"/>
      <c r="K928" s="9"/>
    </row>
    <row r="929" spans="4:11" ht="15.75" customHeight="1" x14ac:dyDescent="0.2">
      <c r="D929" s="2"/>
      <c r="E929" s="3"/>
      <c r="F929" s="2"/>
      <c r="G929" s="3"/>
      <c r="J929" s="2"/>
      <c r="K929" s="9"/>
    </row>
    <row r="930" spans="4:11" ht="15.75" customHeight="1" x14ac:dyDescent="0.2">
      <c r="D930" s="2"/>
      <c r="E930" s="3"/>
      <c r="F930" s="2"/>
      <c r="G930" s="3"/>
      <c r="J930" s="2"/>
      <c r="K930" s="9"/>
    </row>
    <row r="931" spans="4:11" ht="15.75" customHeight="1" x14ac:dyDescent="0.2">
      <c r="D931" s="2"/>
      <c r="E931" s="3"/>
      <c r="F931" s="2"/>
      <c r="G931" s="3"/>
      <c r="J931" s="2"/>
      <c r="K931" s="9"/>
    </row>
    <row r="932" spans="4:11" ht="15.75" customHeight="1" x14ac:dyDescent="0.2">
      <c r="D932" s="2"/>
      <c r="E932" s="3"/>
      <c r="F932" s="2"/>
      <c r="G932" s="3"/>
      <c r="J932" s="2"/>
      <c r="K932" s="9"/>
    </row>
    <row r="933" spans="4:11" ht="15.75" customHeight="1" x14ac:dyDescent="0.2">
      <c r="D933" s="2"/>
      <c r="E933" s="3"/>
      <c r="F933" s="2"/>
      <c r="G933" s="3"/>
      <c r="J933" s="2"/>
      <c r="K933" s="9"/>
    </row>
    <row r="934" spans="4:11" ht="15.75" customHeight="1" x14ac:dyDescent="0.2">
      <c r="D934" s="2"/>
      <c r="E934" s="3"/>
      <c r="F934" s="2"/>
      <c r="G934" s="3"/>
      <c r="J934" s="2"/>
      <c r="K934" s="9"/>
    </row>
    <row r="935" spans="4:11" ht="15.75" customHeight="1" x14ac:dyDescent="0.2">
      <c r="D935" s="2"/>
      <c r="E935" s="3"/>
      <c r="F935" s="2"/>
      <c r="G935" s="3"/>
      <c r="J935" s="2"/>
      <c r="K935" s="9"/>
    </row>
    <row r="936" spans="4:11" ht="15.75" customHeight="1" x14ac:dyDescent="0.2">
      <c r="D936" s="2"/>
      <c r="E936" s="3"/>
      <c r="F936" s="2"/>
      <c r="G936" s="3"/>
      <c r="J936" s="2"/>
      <c r="K936" s="9"/>
    </row>
    <row r="937" spans="4:11" ht="15.75" customHeight="1" x14ac:dyDescent="0.2">
      <c r="D937" s="2"/>
      <c r="E937" s="3"/>
      <c r="F937" s="2"/>
      <c r="G937" s="3"/>
      <c r="J937" s="2"/>
      <c r="K937" s="9"/>
    </row>
    <row r="938" spans="4:11" ht="15.75" customHeight="1" x14ac:dyDescent="0.2">
      <c r="D938" s="2"/>
      <c r="E938" s="3"/>
      <c r="F938" s="2"/>
      <c r="G938" s="3"/>
      <c r="J938" s="2"/>
      <c r="K938" s="9"/>
    </row>
    <row r="939" spans="4:11" ht="15.75" customHeight="1" x14ac:dyDescent="0.2">
      <c r="D939" s="2"/>
      <c r="E939" s="3"/>
      <c r="F939" s="2"/>
      <c r="G939" s="3"/>
      <c r="J939" s="2"/>
      <c r="K939" s="9"/>
    </row>
    <row r="940" spans="4:11" ht="15.75" customHeight="1" x14ac:dyDescent="0.2">
      <c r="D940" s="2"/>
      <c r="E940" s="3"/>
      <c r="F940" s="2"/>
      <c r="G940" s="3"/>
      <c r="J940" s="2"/>
      <c r="K940" s="9"/>
    </row>
    <row r="941" spans="4:11" ht="15.75" customHeight="1" x14ac:dyDescent="0.2">
      <c r="D941" s="2"/>
      <c r="E941" s="3"/>
      <c r="F941" s="2"/>
      <c r="G941" s="3"/>
      <c r="J941" s="2"/>
      <c r="K941" s="9"/>
    </row>
    <row r="942" spans="4:11" ht="15.75" customHeight="1" x14ac:dyDescent="0.2">
      <c r="D942" s="2"/>
      <c r="E942" s="3"/>
      <c r="F942" s="2"/>
      <c r="G942" s="3"/>
      <c r="J942" s="2"/>
      <c r="K942" s="9"/>
    </row>
    <row r="943" spans="4:11" ht="15.75" customHeight="1" x14ac:dyDescent="0.2">
      <c r="D943" s="2"/>
      <c r="E943" s="3"/>
      <c r="F943" s="2"/>
      <c r="G943" s="3"/>
      <c r="J943" s="2"/>
      <c r="K943" s="9"/>
    </row>
    <row r="944" spans="4:11" ht="15.75" customHeight="1" x14ac:dyDescent="0.2">
      <c r="D944" s="2"/>
      <c r="E944" s="3"/>
      <c r="F944" s="2"/>
      <c r="G944" s="3"/>
      <c r="J944" s="2"/>
      <c r="K944" s="9"/>
    </row>
    <row r="945" spans="4:11" ht="15.75" customHeight="1" x14ac:dyDescent="0.2">
      <c r="D945" s="2"/>
      <c r="E945" s="3"/>
      <c r="F945" s="2"/>
      <c r="G945" s="3"/>
      <c r="J945" s="2"/>
      <c r="K945" s="9"/>
    </row>
    <row r="946" spans="4:11" ht="15.75" customHeight="1" x14ac:dyDescent="0.2">
      <c r="D946" s="2"/>
      <c r="E946" s="3"/>
      <c r="F946" s="2"/>
      <c r="G946" s="3"/>
      <c r="J946" s="2"/>
      <c r="K946" s="9"/>
    </row>
    <row r="947" spans="4:11" ht="15.75" customHeight="1" x14ac:dyDescent="0.2">
      <c r="D947" s="2"/>
      <c r="E947" s="3"/>
      <c r="F947" s="2"/>
      <c r="G947" s="3"/>
      <c r="J947" s="2"/>
      <c r="K947" s="9"/>
    </row>
    <row r="948" spans="4:11" ht="15.75" customHeight="1" x14ac:dyDescent="0.2">
      <c r="D948" s="2"/>
      <c r="E948" s="3"/>
      <c r="F948" s="2"/>
      <c r="G948" s="3"/>
      <c r="J948" s="2"/>
      <c r="K948" s="9"/>
    </row>
    <row r="949" spans="4:11" ht="15.75" customHeight="1" x14ac:dyDescent="0.2">
      <c r="D949" s="2"/>
      <c r="E949" s="3"/>
      <c r="F949" s="2"/>
      <c r="G949" s="3"/>
      <c r="J949" s="2"/>
      <c r="K949" s="9"/>
    </row>
    <row r="950" spans="4:11" ht="15.75" customHeight="1" x14ac:dyDescent="0.2">
      <c r="D950" s="2"/>
      <c r="E950" s="3"/>
      <c r="F950" s="2"/>
      <c r="G950" s="3"/>
      <c r="J950" s="2"/>
      <c r="K950" s="9"/>
    </row>
    <row r="951" spans="4:11" ht="15.75" customHeight="1" x14ac:dyDescent="0.2">
      <c r="D951" s="2"/>
      <c r="E951" s="3"/>
      <c r="F951" s="2"/>
      <c r="G951" s="3"/>
      <c r="J951" s="2"/>
      <c r="K951" s="9"/>
    </row>
    <row r="952" spans="4:11" ht="15.75" customHeight="1" x14ac:dyDescent="0.2">
      <c r="D952" s="2"/>
      <c r="E952" s="3"/>
      <c r="F952" s="2"/>
      <c r="G952" s="3"/>
      <c r="J952" s="2"/>
      <c r="K952" s="9"/>
    </row>
    <row r="953" spans="4:11" ht="15.75" customHeight="1" x14ac:dyDescent="0.2">
      <c r="D953" s="2"/>
      <c r="E953" s="3"/>
      <c r="F953" s="2"/>
      <c r="G953" s="3"/>
      <c r="J953" s="2"/>
      <c r="K953" s="9"/>
    </row>
    <row r="954" spans="4:11" ht="15.75" customHeight="1" x14ac:dyDescent="0.2">
      <c r="D954" s="2"/>
      <c r="E954" s="3"/>
      <c r="F954" s="2"/>
      <c r="G954" s="3"/>
      <c r="J954" s="2"/>
      <c r="K954" s="9"/>
    </row>
    <row r="955" spans="4:11" ht="15.75" customHeight="1" x14ac:dyDescent="0.2">
      <c r="D955" s="2"/>
      <c r="E955" s="3"/>
      <c r="F955" s="2"/>
      <c r="G955" s="3"/>
      <c r="J955" s="2"/>
      <c r="K955" s="9"/>
    </row>
    <row r="956" spans="4:11" ht="15.75" customHeight="1" x14ac:dyDescent="0.2">
      <c r="D956" s="2"/>
      <c r="E956" s="3"/>
      <c r="F956" s="2"/>
      <c r="G956" s="3"/>
      <c r="J956" s="2"/>
      <c r="K956" s="9"/>
    </row>
    <row r="957" spans="4:11" ht="15.75" customHeight="1" x14ac:dyDescent="0.2">
      <c r="D957" s="2"/>
      <c r="E957" s="3"/>
      <c r="F957" s="2"/>
      <c r="G957" s="3"/>
      <c r="J957" s="2"/>
      <c r="K957" s="9"/>
    </row>
    <row r="958" spans="4:11" ht="15.75" customHeight="1" x14ac:dyDescent="0.2">
      <c r="D958" s="2"/>
      <c r="E958" s="3"/>
      <c r="F958" s="2"/>
      <c r="G958" s="3"/>
      <c r="J958" s="2"/>
      <c r="K958" s="9"/>
    </row>
    <row r="959" spans="4:11" ht="15.75" customHeight="1" x14ac:dyDescent="0.2">
      <c r="D959" s="2"/>
      <c r="E959" s="3"/>
      <c r="F959" s="2"/>
      <c r="G959" s="3"/>
      <c r="J959" s="2"/>
      <c r="K959" s="9"/>
    </row>
    <row r="960" spans="4:11" ht="15.75" customHeight="1" x14ac:dyDescent="0.2">
      <c r="D960" s="2"/>
      <c r="E960" s="3"/>
      <c r="F960" s="2"/>
      <c r="G960" s="3"/>
      <c r="J960" s="2"/>
      <c r="K960" s="9"/>
    </row>
    <row r="961" spans="4:11" ht="15.75" customHeight="1" x14ac:dyDescent="0.2">
      <c r="D961" s="2"/>
      <c r="E961" s="3"/>
      <c r="F961" s="2"/>
      <c r="G961" s="3"/>
      <c r="J961" s="2"/>
      <c r="K961" s="9"/>
    </row>
    <row r="962" spans="4:11" ht="15.75" customHeight="1" x14ac:dyDescent="0.2">
      <c r="D962" s="2"/>
      <c r="E962" s="3"/>
      <c r="F962" s="2"/>
      <c r="G962" s="3"/>
      <c r="J962" s="2"/>
      <c r="K962" s="9"/>
    </row>
    <row r="963" spans="4:11" ht="15.75" customHeight="1" x14ac:dyDescent="0.2">
      <c r="D963" s="2"/>
      <c r="E963" s="3"/>
      <c r="F963" s="2"/>
      <c r="G963" s="3"/>
      <c r="J963" s="2"/>
      <c r="K963" s="9"/>
    </row>
    <row r="964" spans="4:11" ht="15.75" customHeight="1" x14ac:dyDescent="0.2">
      <c r="D964" s="2"/>
      <c r="E964" s="3"/>
      <c r="F964" s="2"/>
      <c r="G964" s="3"/>
      <c r="J964" s="2"/>
      <c r="K964" s="9"/>
    </row>
    <row r="965" spans="4:11" ht="15.75" customHeight="1" x14ac:dyDescent="0.2">
      <c r="D965" s="2"/>
      <c r="E965" s="3"/>
      <c r="F965" s="2"/>
      <c r="G965" s="3"/>
      <c r="J965" s="2"/>
      <c r="K965" s="9"/>
    </row>
    <row r="966" spans="4:11" ht="15.75" customHeight="1" x14ac:dyDescent="0.2">
      <c r="D966" s="2"/>
      <c r="E966" s="3"/>
      <c r="F966" s="2"/>
      <c r="G966" s="3"/>
      <c r="J966" s="2"/>
      <c r="K966" s="9"/>
    </row>
    <row r="967" spans="4:11" ht="15.75" customHeight="1" x14ac:dyDescent="0.2">
      <c r="D967" s="2"/>
      <c r="E967" s="3"/>
      <c r="F967" s="2"/>
      <c r="G967" s="3"/>
      <c r="J967" s="2"/>
      <c r="K967" s="9"/>
    </row>
    <row r="968" spans="4:11" ht="15.75" customHeight="1" x14ac:dyDescent="0.2">
      <c r="D968" s="2"/>
      <c r="E968" s="3"/>
      <c r="F968" s="2"/>
      <c r="G968" s="3"/>
      <c r="J968" s="2"/>
      <c r="K968" s="9"/>
    </row>
    <row r="969" spans="4:11" ht="15.75" customHeight="1" x14ac:dyDescent="0.2">
      <c r="D969" s="2"/>
      <c r="E969" s="3"/>
      <c r="F969" s="2"/>
      <c r="G969" s="3"/>
      <c r="J969" s="2"/>
      <c r="K969" s="9"/>
    </row>
    <row r="970" spans="4:11" ht="15.75" customHeight="1" x14ac:dyDescent="0.2">
      <c r="D970" s="2"/>
      <c r="E970" s="3"/>
      <c r="F970" s="2"/>
      <c r="G970" s="3"/>
      <c r="J970" s="2"/>
      <c r="K970" s="9"/>
    </row>
    <row r="971" spans="4:11" ht="15.75" customHeight="1" x14ac:dyDescent="0.2">
      <c r="D971" s="2"/>
      <c r="E971" s="3"/>
      <c r="F971" s="2"/>
      <c r="G971" s="3"/>
      <c r="J971" s="2"/>
      <c r="K971" s="9"/>
    </row>
    <row r="972" spans="4:11" ht="15.75" customHeight="1" x14ac:dyDescent="0.2">
      <c r="D972" s="2"/>
      <c r="E972" s="3"/>
      <c r="F972" s="2"/>
      <c r="G972" s="3"/>
      <c r="J972" s="2"/>
      <c r="K972" s="9"/>
    </row>
    <row r="973" spans="4:11" ht="15.75" customHeight="1" x14ac:dyDescent="0.2">
      <c r="D973" s="2"/>
      <c r="E973" s="3"/>
      <c r="F973" s="2"/>
      <c r="G973" s="3"/>
      <c r="J973" s="2"/>
      <c r="K973" s="9"/>
    </row>
    <row r="974" spans="4:11" ht="15.75" customHeight="1" x14ac:dyDescent="0.2">
      <c r="D974" s="2"/>
      <c r="E974" s="3"/>
      <c r="F974" s="2"/>
      <c r="G974" s="3"/>
      <c r="J974" s="2"/>
      <c r="K974" s="9"/>
    </row>
    <row r="975" spans="4:11" ht="15.75" customHeight="1" x14ac:dyDescent="0.2">
      <c r="D975" s="2"/>
      <c r="E975" s="3"/>
      <c r="F975" s="2"/>
      <c r="G975" s="3"/>
      <c r="J975" s="2"/>
      <c r="K975" s="9"/>
    </row>
    <row r="976" spans="4:11" ht="15.75" customHeight="1" x14ac:dyDescent="0.2">
      <c r="D976" s="2"/>
      <c r="E976" s="3"/>
      <c r="F976" s="2"/>
      <c r="G976" s="3"/>
      <c r="J976" s="2"/>
      <c r="K976" s="9"/>
    </row>
    <row r="977" spans="4:11" ht="15.75" customHeight="1" x14ac:dyDescent="0.2">
      <c r="D977" s="2"/>
      <c r="E977" s="3"/>
      <c r="F977" s="2"/>
      <c r="G977" s="3"/>
      <c r="J977" s="2"/>
      <c r="K977" s="9"/>
    </row>
    <row r="978" spans="4:11" ht="15.75" customHeight="1" x14ac:dyDescent="0.2">
      <c r="D978" s="2"/>
      <c r="E978" s="3"/>
      <c r="F978" s="2"/>
      <c r="G978" s="3"/>
      <c r="J978" s="2"/>
      <c r="K978" s="9"/>
    </row>
    <row r="979" spans="4:11" ht="15.75" customHeight="1" x14ac:dyDescent="0.2">
      <c r="D979" s="2"/>
      <c r="E979" s="3"/>
      <c r="F979" s="2"/>
      <c r="G979" s="3"/>
      <c r="J979" s="2"/>
      <c r="K979" s="9"/>
    </row>
    <row r="980" spans="4:11" ht="15.75" customHeight="1" x14ac:dyDescent="0.2">
      <c r="D980" s="2"/>
      <c r="E980" s="3"/>
      <c r="F980" s="2"/>
      <c r="G980" s="3"/>
      <c r="J980" s="2"/>
      <c r="K980" s="9"/>
    </row>
    <row r="981" spans="4:11" ht="15.75" customHeight="1" x14ac:dyDescent="0.2">
      <c r="D981" s="2"/>
      <c r="E981" s="3"/>
      <c r="F981" s="2"/>
      <c r="G981" s="3"/>
      <c r="J981" s="2"/>
      <c r="K981" s="9"/>
    </row>
    <row r="982" spans="4:11" ht="15.75" customHeight="1" x14ac:dyDescent="0.2">
      <c r="D982" s="2"/>
      <c r="E982" s="3"/>
      <c r="F982" s="2"/>
      <c r="G982" s="3"/>
      <c r="J982" s="2"/>
      <c r="K982" s="9"/>
    </row>
    <row r="983" spans="4:11" ht="15.75" customHeight="1" x14ac:dyDescent="0.2">
      <c r="D983" s="2"/>
      <c r="E983" s="3"/>
      <c r="F983" s="2"/>
      <c r="G983" s="3"/>
      <c r="J983" s="2"/>
      <c r="K983" s="9"/>
    </row>
    <row r="984" spans="4:11" ht="15.75" customHeight="1" x14ac:dyDescent="0.2">
      <c r="D984" s="2"/>
      <c r="E984" s="3"/>
      <c r="F984" s="2"/>
      <c r="G984" s="3"/>
      <c r="J984" s="2"/>
      <c r="K984" s="9"/>
    </row>
    <row r="985" spans="4:11" ht="15.75" customHeight="1" x14ac:dyDescent="0.2">
      <c r="D985" s="2"/>
      <c r="E985" s="3"/>
      <c r="F985" s="2"/>
      <c r="G985" s="3"/>
      <c r="J985" s="2"/>
      <c r="K985" s="9"/>
    </row>
    <row r="986" spans="4:11" ht="15.75" customHeight="1" x14ac:dyDescent="0.2">
      <c r="D986" s="2"/>
      <c r="E986" s="3"/>
      <c r="F986" s="2"/>
      <c r="G986" s="3"/>
      <c r="J986" s="2"/>
      <c r="K986" s="9"/>
    </row>
    <row r="987" spans="4:11" ht="15.75" customHeight="1" x14ac:dyDescent="0.2">
      <c r="D987" s="2"/>
      <c r="E987" s="3"/>
      <c r="F987" s="2"/>
      <c r="G987" s="3"/>
      <c r="J987" s="2"/>
      <c r="K987" s="9"/>
    </row>
    <row r="988" spans="4:11" ht="15.75" customHeight="1" x14ac:dyDescent="0.2">
      <c r="D988" s="2"/>
      <c r="E988" s="3"/>
      <c r="F988" s="2"/>
      <c r="G988" s="3"/>
      <c r="J988" s="2"/>
      <c r="K988" s="9"/>
    </row>
    <row r="989" spans="4:11" ht="15.75" customHeight="1" x14ac:dyDescent="0.2">
      <c r="D989" s="2"/>
      <c r="E989" s="3"/>
      <c r="F989" s="2"/>
      <c r="G989" s="3"/>
      <c r="J989" s="2"/>
      <c r="K989" s="9"/>
    </row>
    <row r="990" spans="4:11" ht="15.75" customHeight="1" x14ac:dyDescent="0.2">
      <c r="D990" s="2"/>
      <c r="E990" s="3"/>
      <c r="F990" s="2"/>
      <c r="G990" s="3"/>
      <c r="J990" s="2"/>
      <c r="K990" s="9"/>
    </row>
    <row r="991" spans="4:11" ht="15.75" customHeight="1" x14ac:dyDescent="0.2">
      <c r="D991" s="2"/>
      <c r="E991" s="3"/>
      <c r="F991" s="2"/>
      <c r="G991" s="3"/>
      <c r="J991" s="2"/>
      <c r="K991" s="9"/>
    </row>
    <row r="992" spans="4:11" ht="15.75" customHeight="1" x14ac:dyDescent="0.2">
      <c r="D992" s="2"/>
      <c r="E992" s="3"/>
      <c r="F992" s="2"/>
      <c r="G992" s="3"/>
      <c r="J992" s="2"/>
      <c r="K992" s="9"/>
    </row>
    <row r="993" spans="4:11" ht="15.75" customHeight="1" x14ac:dyDescent="0.2">
      <c r="D993" s="2"/>
      <c r="E993" s="3"/>
      <c r="F993" s="2"/>
      <c r="G993" s="3"/>
      <c r="J993" s="2"/>
      <c r="K993" s="9"/>
    </row>
    <row r="994" spans="4:11" ht="15.75" customHeight="1" x14ac:dyDescent="0.2">
      <c r="D994" s="2"/>
      <c r="E994" s="3"/>
      <c r="F994" s="2"/>
      <c r="G994" s="3"/>
      <c r="J994" s="2"/>
      <c r="K994" s="9"/>
    </row>
    <row r="995" spans="4:11" ht="15.75" customHeight="1" x14ac:dyDescent="0.2">
      <c r="D995" s="2"/>
      <c r="E995" s="3"/>
      <c r="F995" s="2"/>
      <c r="G995" s="3"/>
      <c r="J995" s="2"/>
      <c r="K995" s="9"/>
    </row>
    <row r="996" spans="4:11" ht="15.75" customHeight="1" x14ac:dyDescent="0.2">
      <c r="D996" s="2"/>
      <c r="E996" s="3"/>
      <c r="F996" s="2"/>
      <c r="G996" s="3"/>
      <c r="J996" s="2"/>
      <c r="K996" s="9"/>
    </row>
    <row r="997" spans="4:11" ht="15.75" customHeight="1" x14ac:dyDescent="0.2">
      <c r="D997" s="2"/>
      <c r="E997" s="3"/>
      <c r="F997" s="2"/>
      <c r="G997" s="3"/>
      <c r="J997" s="2"/>
      <c r="K997" s="9"/>
    </row>
    <row r="998" spans="4:11" ht="15.75" customHeight="1" x14ac:dyDescent="0.2">
      <c r="D998" s="2"/>
      <c r="E998" s="3"/>
      <c r="F998" s="2"/>
      <c r="G998" s="3"/>
      <c r="J998" s="2"/>
      <c r="K998" s="9"/>
    </row>
    <row r="999" spans="4:11" ht="15.75" customHeight="1" x14ac:dyDescent="0.2">
      <c r="D999" s="2"/>
      <c r="E999" s="3"/>
      <c r="F999" s="2"/>
      <c r="G999" s="3"/>
      <c r="J999" s="2"/>
      <c r="K999" s="9"/>
    </row>
    <row r="1000" spans="4:11" ht="15.75" customHeight="1" x14ac:dyDescent="0.2">
      <c r="D1000" s="2"/>
      <c r="E1000" s="3"/>
      <c r="F1000" s="2"/>
      <c r="G1000" s="3"/>
      <c r="J1000" s="2"/>
      <c r="K1000" s="9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4518-48C1-2745-85F0-4A4DC8C6CD61}">
  <dimension ref="A1:O760"/>
  <sheetViews>
    <sheetView topLeftCell="A748" workbookViewId="0">
      <selection activeCell="G763" sqref="A1:XFD1048576"/>
    </sheetView>
  </sheetViews>
  <sheetFormatPr baseColWidth="10" defaultRowHeight="14" x14ac:dyDescent="0.15"/>
  <cols>
    <col min="13" max="13" width="17.5" bestFit="1" customWidth="1"/>
    <col min="14" max="14" width="15.1640625" customWidth="1"/>
    <col min="15" max="15" width="13.6640625" customWidth="1"/>
  </cols>
  <sheetData>
    <row r="1" spans="1:15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" t="s">
        <v>13</v>
      </c>
      <c r="O1" s="1" t="s">
        <v>14</v>
      </c>
    </row>
    <row r="2" spans="1:15" ht="16" x14ac:dyDescent="0.2">
      <c r="A2" s="11" t="s">
        <v>834</v>
      </c>
      <c r="B2" s="11" t="s">
        <v>835</v>
      </c>
      <c r="C2" s="11" t="s">
        <v>836</v>
      </c>
      <c r="D2" s="11">
        <v>96</v>
      </c>
      <c r="E2" s="11">
        <v>874</v>
      </c>
      <c r="F2" s="11">
        <v>19</v>
      </c>
      <c r="G2" s="11">
        <v>41</v>
      </c>
      <c r="H2" s="11">
        <v>28</v>
      </c>
      <c r="I2" s="11">
        <v>169</v>
      </c>
      <c r="J2" s="11">
        <v>28</v>
      </c>
      <c r="K2" s="11">
        <v>42</v>
      </c>
      <c r="L2" s="11">
        <v>9</v>
      </c>
      <c r="M2" s="11">
        <v>31</v>
      </c>
      <c r="N2" s="1">
        <f>SQRT(E2*E2+G2*G2+K2*K2)</f>
        <v>875.96860674341519</v>
      </c>
      <c r="O2" s="1">
        <f t="shared" ref="O2:O256" si="0">SQRT(D2*D2+F2*F2+J2*J2)</f>
        <v>101.78899744078434</v>
      </c>
    </row>
    <row r="3" spans="1:15" ht="16" x14ac:dyDescent="0.2">
      <c r="A3" s="11" t="s">
        <v>834</v>
      </c>
      <c r="B3" s="11" t="s">
        <v>835</v>
      </c>
      <c r="C3" s="11" t="s">
        <v>837</v>
      </c>
      <c r="D3" s="11">
        <v>78</v>
      </c>
      <c r="E3" s="11">
        <v>269</v>
      </c>
      <c r="F3" s="11">
        <v>10</v>
      </c>
      <c r="G3" s="11">
        <v>14</v>
      </c>
      <c r="H3" s="11">
        <v>15</v>
      </c>
      <c r="I3" s="11">
        <v>58</v>
      </c>
      <c r="J3" s="11">
        <v>15</v>
      </c>
      <c r="K3" s="11">
        <v>14</v>
      </c>
      <c r="L3" s="11">
        <v>5</v>
      </c>
      <c r="M3" s="11">
        <v>12</v>
      </c>
      <c r="N3" s="1">
        <f t="shared" ref="N3:N257" si="1">SQRT(E3*E3+G3*G3+K3*K3)</f>
        <v>269.72764040787513</v>
      </c>
      <c r="O3" s="1">
        <f t="shared" si="0"/>
        <v>80.05623023850174</v>
      </c>
    </row>
    <row r="4" spans="1:15" ht="16" x14ac:dyDescent="0.2">
      <c r="A4" s="11" t="s">
        <v>834</v>
      </c>
      <c r="B4" s="11" t="s">
        <v>835</v>
      </c>
      <c r="C4" s="11" t="s">
        <v>838</v>
      </c>
      <c r="D4" s="11">
        <v>0</v>
      </c>
      <c r="E4" s="11">
        <v>726</v>
      </c>
      <c r="F4" s="11">
        <v>8</v>
      </c>
      <c r="G4" s="11">
        <v>36</v>
      </c>
      <c r="H4" s="11">
        <v>0</v>
      </c>
      <c r="I4" s="11">
        <v>145</v>
      </c>
      <c r="J4" s="11">
        <v>8</v>
      </c>
      <c r="K4" s="11">
        <v>50</v>
      </c>
      <c r="L4" s="11">
        <v>0</v>
      </c>
      <c r="M4" s="11">
        <v>36</v>
      </c>
      <c r="N4" s="1">
        <f t="shared" si="1"/>
        <v>728.60963485257321</v>
      </c>
      <c r="O4" s="1">
        <f t="shared" si="0"/>
        <v>11.313708498984761</v>
      </c>
    </row>
    <row r="5" spans="1:15" ht="16" x14ac:dyDescent="0.2">
      <c r="A5" s="11" t="s">
        <v>834</v>
      </c>
      <c r="B5" s="11" t="s">
        <v>835</v>
      </c>
      <c r="C5" s="11" t="s">
        <v>839</v>
      </c>
      <c r="D5" s="11">
        <v>68</v>
      </c>
      <c r="E5" s="11">
        <v>33</v>
      </c>
      <c r="F5" s="11">
        <v>10</v>
      </c>
      <c r="G5" s="11">
        <v>2</v>
      </c>
      <c r="H5" s="11">
        <v>13</v>
      </c>
      <c r="I5" s="11">
        <v>7</v>
      </c>
      <c r="J5" s="11">
        <v>7</v>
      </c>
      <c r="K5" s="11">
        <v>6</v>
      </c>
      <c r="L5" s="11">
        <v>2</v>
      </c>
      <c r="M5" s="11">
        <v>5</v>
      </c>
      <c r="N5" s="1">
        <f t="shared" si="1"/>
        <v>33.600595232822883</v>
      </c>
      <c r="O5" s="1">
        <f t="shared" si="0"/>
        <v>69.086901797663501</v>
      </c>
    </row>
    <row r="6" spans="1:15" ht="16" x14ac:dyDescent="0.2">
      <c r="A6" s="11" t="s">
        <v>834</v>
      </c>
      <c r="B6" s="11" t="s">
        <v>835</v>
      </c>
      <c r="C6" s="11" t="s">
        <v>840</v>
      </c>
      <c r="D6" s="11">
        <v>7</v>
      </c>
      <c r="E6" s="11">
        <v>118</v>
      </c>
      <c r="F6" s="11">
        <v>3</v>
      </c>
      <c r="G6" s="11">
        <v>17</v>
      </c>
      <c r="H6" s="11">
        <v>1</v>
      </c>
      <c r="I6" s="11">
        <v>26</v>
      </c>
      <c r="J6" s="11">
        <v>3</v>
      </c>
      <c r="K6" s="11">
        <v>14</v>
      </c>
      <c r="L6" s="11">
        <v>0</v>
      </c>
      <c r="M6" s="11">
        <v>7</v>
      </c>
      <c r="N6" s="1">
        <f t="shared" si="1"/>
        <v>120.03749414245534</v>
      </c>
      <c r="O6" s="1">
        <f t="shared" si="0"/>
        <v>8.1853527718724504</v>
      </c>
    </row>
    <row r="7" spans="1:15" ht="16" x14ac:dyDescent="0.2">
      <c r="A7" s="11" t="s">
        <v>834</v>
      </c>
      <c r="B7" s="11" t="s">
        <v>835</v>
      </c>
      <c r="C7" s="11" t="s">
        <v>841</v>
      </c>
      <c r="D7" s="11">
        <v>9</v>
      </c>
      <c r="E7" s="11">
        <v>73</v>
      </c>
      <c r="F7" s="11">
        <v>0</v>
      </c>
      <c r="G7" s="11">
        <v>0</v>
      </c>
      <c r="H7" s="11">
        <v>4</v>
      </c>
      <c r="I7" s="11">
        <v>28</v>
      </c>
      <c r="J7" s="11">
        <v>2</v>
      </c>
      <c r="K7" s="11">
        <v>14</v>
      </c>
      <c r="L7" s="11">
        <v>2</v>
      </c>
      <c r="M7" s="11">
        <v>14</v>
      </c>
      <c r="N7" s="1">
        <f t="shared" si="1"/>
        <v>74.330343736592525</v>
      </c>
      <c r="O7" s="1">
        <f t="shared" si="0"/>
        <v>9.2195444572928871</v>
      </c>
    </row>
    <row r="8" spans="1:15" ht="16" x14ac:dyDescent="0.2">
      <c r="A8" s="11" t="s">
        <v>834</v>
      </c>
      <c r="B8" s="11" t="s">
        <v>835</v>
      </c>
      <c r="C8" s="11" t="s">
        <v>842</v>
      </c>
      <c r="D8" s="11">
        <v>89</v>
      </c>
      <c r="E8" s="11">
        <v>856</v>
      </c>
      <c r="F8" s="11">
        <v>2</v>
      </c>
      <c r="G8" s="11">
        <v>26</v>
      </c>
      <c r="H8" s="11">
        <v>18</v>
      </c>
      <c r="I8" s="11">
        <v>151</v>
      </c>
      <c r="J8" s="11">
        <v>3</v>
      </c>
      <c r="K8" s="11">
        <v>63</v>
      </c>
      <c r="L8" s="11">
        <v>1</v>
      </c>
      <c r="M8" s="11">
        <v>51</v>
      </c>
      <c r="N8" s="1">
        <f t="shared" si="1"/>
        <v>858.70891459213351</v>
      </c>
      <c r="O8" s="1">
        <f t="shared" si="0"/>
        <v>89.073003766573407</v>
      </c>
    </row>
    <row r="9" spans="1:15" ht="16" x14ac:dyDescent="0.2">
      <c r="A9" s="11" t="s">
        <v>834</v>
      </c>
      <c r="B9" s="11" t="s">
        <v>835</v>
      </c>
      <c r="C9" s="11" t="s">
        <v>843</v>
      </c>
      <c r="D9" s="11">
        <v>0</v>
      </c>
      <c r="E9" s="11">
        <v>225</v>
      </c>
      <c r="F9" s="11">
        <v>5</v>
      </c>
      <c r="G9" s="11">
        <v>11</v>
      </c>
      <c r="H9" s="11">
        <v>0</v>
      </c>
      <c r="I9" s="11">
        <v>45</v>
      </c>
      <c r="J9" s="11">
        <v>5</v>
      </c>
      <c r="K9" s="11">
        <v>14</v>
      </c>
      <c r="L9" s="11">
        <v>0</v>
      </c>
      <c r="M9" s="11">
        <v>11</v>
      </c>
      <c r="N9" s="1">
        <f t="shared" si="1"/>
        <v>225.70334512363789</v>
      </c>
      <c r="O9" s="1">
        <f t="shared" si="0"/>
        <v>7.0710678118654755</v>
      </c>
    </row>
    <row r="10" spans="1:15" ht="16" x14ac:dyDescent="0.2">
      <c r="A10" s="11" t="s">
        <v>834</v>
      </c>
      <c r="B10" s="11" t="s">
        <v>835</v>
      </c>
      <c r="C10" s="11" t="s">
        <v>844</v>
      </c>
      <c r="D10" s="11">
        <v>72</v>
      </c>
      <c r="E10" s="11">
        <v>77</v>
      </c>
      <c r="F10" s="11">
        <v>0</v>
      </c>
      <c r="G10" s="11">
        <v>0</v>
      </c>
      <c r="H10" s="11">
        <v>29</v>
      </c>
      <c r="I10" s="11">
        <v>30</v>
      </c>
      <c r="J10" s="11">
        <v>13</v>
      </c>
      <c r="K10" s="11">
        <v>24</v>
      </c>
      <c r="L10" s="11">
        <v>13</v>
      </c>
      <c r="M10" s="11">
        <v>24</v>
      </c>
      <c r="N10" s="1">
        <f t="shared" si="1"/>
        <v>80.65358020571685</v>
      </c>
      <c r="O10" s="1">
        <f t="shared" si="0"/>
        <v>73.16419889536138</v>
      </c>
    </row>
    <row r="11" spans="1:15" ht="16" x14ac:dyDescent="0.2">
      <c r="A11" s="11" t="s">
        <v>834</v>
      </c>
      <c r="B11" s="11" t="s">
        <v>835</v>
      </c>
      <c r="C11" s="11" t="s">
        <v>845</v>
      </c>
      <c r="D11" s="11">
        <v>0</v>
      </c>
      <c r="E11" s="11">
        <v>104</v>
      </c>
      <c r="F11" s="11">
        <v>0</v>
      </c>
      <c r="G11" s="11">
        <v>0</v>
      </c>
      <c r="H11" s="11">
        <v>0</v>
      </c>
      <c r="I11" s="11">
        <v>41</v>
      </c>
      <c r="J11" s="11">
        <v>0</v>
      </c>
      <c r="K11" s="11">
        <v>31</v>
      </c>
      <c r="L11" s="11">
        <v>0</v>
      </c>
      <c r="M11" s="11">
        <v>31</v>
      </c>
      <c r="N11" s="1">
        <f t="shared" si="1"/>
        <v>108.52188719332152</v>
      </c>
      <c r="O11" s="1">
        <f t="shared" si="0"/>
        <v>0</v>
      </c>
    </row>
    <row r="12" spans="1:15" ht="16" x14ac:dyDescent="0.2">
      <c r="A12" s="11" t="s">
        <v>834</v>
      </c>
      <c r="B12" s="11" t="s">
        <v>835</v>
      </c>
      <c r="C12" s="11" t="s">
        <v>846</v>
      </c>
      <c r="D12" s="11">
        <v>36</v>
      </c>
      <c r="E12" s="11">
        <v>22</v>
      </c>
      <c r="F12" s="11">
        <v>8</v>
      </c>
      <c r="G12" s="11">
        <v>0</v>
      </c>
      <c r="H12" s="11">
        <v>8</v>
      </c>
      <c r="I12" s="11">
        <v>8</v>
      </c>
      <c r="J12" s="11">
        <v>6</v>
      </c>
      <c r="K12" s="11">
        <v>2</v>
      </c>
      <c r="L12" s="11">
        <v>2</v>
      </c>
      <c r="M12" s="11">
        <v>2</v>
      </c>
      <c r="N12" s="1">
        <f t="shared" si="1"/>
        <v>22.090722034374522</v>
      </c>
      <c r="O12" s="1">
        <f t="shared" si="0"/>
        <v>37.363083384538811</v>
      </c>
    </row>
    <row r="13" spans="1:15" ht="16" x14ac:dyDescent="0.2">
      <c r="A13" s="11" t="s">
        <v>834</v>
      </c>
      <c r="B13" s="11" t="s">
        <v>847</v>
      </c>
      <c r="C13" s="11" t="s">
        <v>848</v>
      </c>
      <c r="D13" s="11">
        <v>0</v>
      </c>
      <c r="E13" s="11">
        <v>20</v>
      </c>
      <c r="F13" s="11">
        <v>0</v>
      </c>
      <c r="G13" s="11">
        <v>0</v>
      </c>
      <c r="H13" s="11">
        <v>0</v>
      </c>
      <c r="I13" s="11">
        <v>5</v>
      </c>
      <c r="J13" s="11">
        <v>0</v>
      </c>
      <c r="K13" s="11">
        <v>3</v>
      </c>
      <c r="L13" s="11">
        <v>0</v>
      </c>
      <c r="M13" s="11">
        <v>3</v>
      </c>
      <c r="N13" s="1">
        <f t="shared" si="1"/>
        <v>20.223748416156685</v>
      </c>
      <c r="O13" s="1">
        <f t="shared" si="0"/>
        <v>0</v>
      </c>
    </row>
    <row r="14" spans="1:15" ht="16" x14ac:dyDescent="0.2">
      <c r="A14" s="11" t="s">
        <v>834</v>
      </c>
      <c r="B14" s="11" t="s">
        <v>847</v>
      </c>
      <c r="C14" s="11" t="s">
        <v>849</v>
      </c>
      <c r="D14" s="11">
        <v>25</v>
      </c>
      <c r="E14" s="11">
        <v>175</v>
      </c>
      <c r="F14" s="11">
        <v>3</v>
      </c>
      <c r="G14" s="11">
        <v>15</v>
      </c>
      <c r="H14" s="11">
        <v>3</v>
      </c>
      <c r="I14" s="11">
        <v>35</v>
      </c>
      <c r="J14" s="11">
        <v>3</v>
      </c>
      <c r="K14" s="11">
        <v>10</v>
      </c>
      <c r="L14" s="11">
        <v>0</v>
      </c>
      <c r="M14" s="11">
        <v>4</v>
      </c>
      <c r="N14" s="1">
        <f t="shared" si="1"/>
        <v>175.9261208575918</v>
      </c>
      <c r="O14" s="1">
        <f t="shared" si="0"/>
        <v>25.357444666211933</v>
      </c>
    </row>
    <row r="15" spans="1:15" ht="16" x14ac:dyDescent="0.2">
      <c r="A15" s="11" t="s">
        <v>834</v>
      </c>
      <c r="B15" s="11" t="s">
        <v>847</v>
      </c>
      <c r="C15" s="11" t="s">
        <v>850</v>
      </c>
      <c r="D15" s="11">
        <v>0</v>
      </c>
      <c r="E15" s="11">
        <v>41</v>
      </c>
      <c r="F15" s="11">
        <v>0</v>
      </c>
      <c r="G15" s="11">
        <v>0</v>
      </c>
      <c r="H15" s="11">
        <v>0</v>
      </c>
      <c r="I15" s="11">
        <v>11</v>
      </c>
      <c r="J15" s="11">
        <v>0</v>
      </c>
      <c r="K15" s="11">
        <v>5</v>
      </c>
      <c r="L15" s="11">
        <v>0</v>
      </c>
      <c r="M15" s="11">
        <v>5</v>
      </c>
      <c r="N15" s="1">
        <f t="shared" si="1"/>
        <v>41.303752856126764</v>
      </c>
      <c r="O15" s="1">
        <f t="shared" si="0"/>
        <v>0</v>
      </c>
    </row>
    <row r="16" spans="1:15" ht="16" x14ac:dyDescent="0.2">
      <c r="A16" s="11" t="s">
        <v>834</v>
      </c>
      <c r="B16" s="11" t="s">
        <v>847</v>
      </c>
      <c r="C16" s="11" t="s">
        <v>851</v>
      </c>
      <c r="D16" s="11">
        <v>29</v>
      </c>
      <c r="E16" s="11">
        <v>159</v>
      </c>
      <c r="F16" s="11">
        <v>3</v>
      </c>
      <c r="G16" s="11">
        <v>17</v>
      </c>
      <c r="H16" s="11">
        <v>3</v>
      </c>
      <c r="I16" s="11">
        <v>26</v>
      </c>
      <c r="J16" s="11">
        <v>3</v>
      </c>
      <c r="K16" s="11">
        <v>9</v>
      </c>
      <c r="L16" s="11">
        <v>0</v>
      </c>
      <c r="M16" s="11">
        <v>2</v>
      </c>
      <c r="N16" s="1">
        <f t="shared" si="1"/>
        <v>160.15929570274716</v>
      </c>
      <c r="O16" s="1">
        <f t="shared" si="0"/>
        <v>29.308701779505689</v>
      </c>
    </row>
    <row r="17" spans="1:15" ht="16" x14ac:dyDescent="0.2">
      <c r="A17" s="11" t="s">
        <v>834</v>
      </c>
      <c r="B17" s="11" t="s">
        <v>847</v>
      </c>
      <c r="C17" s="11" t="s">
        <v>852</v>
      </c>
      <c r="D17" s="11">
        <v>0</v>
      </c>
      <c r="E17" s="11">
        <v>27</v>
      </c>
      <c r="F17" s="11">
        <v>0</v>
      </c>
      <c r="G17" s="11">
        <v>0</v>
      </c>
      <c r="H17" s="11">
        <v>0</v>
      </c>
      <c r="I17" s="11">
        <v>6</v>
      </c>
      <c r="J17" s="11">
        <v>0</v>
      </c>
      <c r="K17" s="11">
        <v>3</v>
      </c>
      <c r="L17" s="11">
        <v>0</v>
      </c>
      <c r="M17" s="11">
        <v>3</v>
      </c>
      <c r="N17" s="1">
        <f t="shared" si="1"/>
        <v>27.166155414412248</v>
      </c>
      <c r="O17" s="1">
        <f t="shared" si="0"/>
        <v>0</v>
      </c>
    </row>
    <row r="18" spans="1:15" ht="16" x14ac:dyDescent="0.2">
      <c r="A18" s="11" t="s">
        <v>834</v>
      </c>
      <c r="B18" s="11" t="s">
        <v>847</v>
      </c>
      <c r="C18" s="11" t="s">
        <v>853</v>
      </c>
      <c r="D18" s="11">
        <v>0</v>
      </c>
      <c r="E18" s="11">
        <v>24</v>
      </c>
      <c r="F18" s="11">
        <v>0</v>
      </c>
      <c r="G18" s="11">
        <v>0</v>
      </c>
      <c r="H18" s="11">
        <v>0</v>
      </c>
      <c r="I18" s="11">
        <v>3</v>
      </c>
      <c r="J18" s="11">
        <v>0</v>
      </c>
      <c r="K18" s="11">
        <v>1</v>
      </c>
      <c r="L18" s="11">
        <v>0</v>
      </c>
      <c r="M18" s="11">
        <v>1</v>
      </c>
      <c r="N18" s="1">
        <f t="shared" si="1"/>
        <v>24.020824298928627</v>
      </c>
      <c r="O18" s="1">
        <f t="shared" si="0"/>
        <v>0</v>
      </c>
    </row>
    <row r="19" spans="1:15" ht="16" x14ac:dyDescent="0.2">
      <c r="A19" s="11" t="s">
        <v>834</v>
      </c>
      <c r="B19" s="11" t="s">
        <v>847</v>
      </c>
      <c r="C19" s="11" t="s">
        <v>854</v>
      </c>
      <c r="D19" s="11">
        <v>0</v>
      </c>
      <c r="E19" s="11">
        <v>18</v>
      </c>
      <c r="F19" s="11">
        <v>0</v>
      </c>
      <c r="G19" s="11">
        <v>0</v>
      </c>
      <c r="H19" s="11">
        <v>0</v>
      </c>
      <c r="I19" s="11">
        <v>5</v>
      </c>
      <c r="J19" s="11">
        <v>0</v>
      </c>
      <c r="K19" s="11">
        <v>3</v>
      </c>
      <c r="L19" s="11">
        <v>0</v>
      </c>
      <c r="M19" s="11">
        <v>3</v>
      </c>
      <c r="N19" s="1">
        <f t="shared" si="1"/>
        <v>18.248287590894659</v>
      </c>
      <c r="O19" s="1">
        <f t="shared" si="0"/>
        <v>0</v>
      </c>
    </row>
    <row r="20" spans="1:15" ht="16" x14ac:dyDescent="0.2">
      <c r="A20" s="11" t="s">
        <v>834</v>
      </c>
      <c r="B20" s="11" t="s">
        <v>847</v>
      </c>
      <c r="C20" s="11" t="s">
        <v>855</v>
      </c>
      <c r="D20" s="11">
        <v>0</v>
      </c>
      <c r="E20" s="11">
        <v>49</v>
      </c>
      <c r="F20" s="11">
        <v>0</v>
      </c>
      <c r="G20" s="11">
        <v>2</v>
      </c>
      <c r="H20" s="11">
        <v>0</v>
      </c>
      <c r="I20" s="11">
        <v>6</v>
      </c>
      <c r="J20" s="11">
        <v>0</v>
      </c>
      <c r="K20" s="11">
        <v>3</v>
      </c>
      <c r="L20" s="11">
        <v>0</v>
      </c>
      <c r="M20" s="11">
        <v>2</v>
      </c>
      <c r="N20" s="1">
        <f t="shared" si="1"/>
        <v>49.132473986152988</v>
      </c>
      <c r="O20" s="1">
        <f t="shared" si="0"/>
        <v>0</v>
      </c>
    </row>
    <row r="21" spans="1:15" ht="16" x14ac:dyDescent="0.2">
      <c r="A21" s="11" t="s">
        <v>834</v>
      </c>
      <c r="B21" s="11" t="s">
        <v>847</v>
      </c>
      <c r="C21" s="11" t="s">
        <v>856</v>
      </c>
      <c r="D21" s="11">
        <v>0</v>
      </c>
      <c r="E21" s="11">
        <v>9</v>
      </c>
      <c r="F21" s="11">
        <v>0</v>
      </c>
      <c r="G21" s="11">
        <v>0</v>
      </c>
      <c r="H21" s="11">
        <v>0</v>
      </c>
      <c r="I21" s="11">
        <v>4</v>
      </c>
      <c r="J21" s="11">
        <v>0</v>
      </c>
      <c r="K21" s="11">
        <v>2</v>
      </c>
      <c r="L21" s="11">
        <v>0</v>
      </c>
      <c r="M21" s="11">
        <v>2</v>
      </c>
      <c r="N21" s="1">
        <f t="shared" si="1"/>
        <v>9.2195444572928871</v>
      </c>
      <c r="O21" s="1">
        <f t="shared" si="0"/>
        <v>0</v>
      </c>
    </row>
    <row r="22" spans="1:15" ht="16" x14ac:dyDescent="0.2">
      <c r="A22" s="11" t="s">
        <v>834</v>
      </c>
      <c r="B22" s="11" t="s">
        <v>847</v>
      </c>
      <c r="C22" s="11" t="s">
        <v>857</v>
      </c>
      <c r="D22" s="11">
        <v>0</v>
      </c>
      <c r="E22" s="11">
        <v>42</v>
      </c>
      <c r="F22" s="11">
        <v>1</v>
      </c>
      <c r="G22" s="11">
        <v>3</v>
      </c>
      <c r="H22" s="11">
        <v>0</v>
      </c>
      <c r="I22" s="11">
        <v>10</v>
      </c>
      <c r="J22" s="11">
        <v>1</v>
      </c>
      <c r="K22" s="11">
        <v>5</v>
      </c>
      <c r="L22" s="11">
        <v>0</v>
      </c>
      <c r="M22" s="11">
        <v>4</v>
      </c>
      <c r="N22" s="1">
        <f t="shared" si="1"/>
        <v>42.402830094228378</v>
      </c>
      <c r="O22" s="1">
        <f t="shared" si="0"/>
        <v>1.4142135623730951</v>
      </c>
    </row>
    <row r="23" spans="1:15" ht="16" x14ac:dyDescent="0.2">
      <c r="A23" s="11" t="s">
        <v>834</v>
      </c>
      <c r="B23" s="11" t="s">
        <v>847</v>
      </c>
      <c r="C23" s="11" t="s">
        <v>858</v>
      </c>
      <c r="D23" s="11">
        <v>11</v>
      </c>
      <c r="E23" s="11">
        <v>31</v>
      </c>
      <c r="F23" s="11">
        <v>5</v>
      </c>
      <c r="G23" s="11">
        <v>3</v>
      </c>
      <c r="H23" s="11">
        <v>2</v>
      </c>
      <c r="I23" s="11">
        <v>7</v>
      </c>
      <c r="J23" s="11">
        <v>4</v>
      </c>
      <c r="K23" s="11">
        <v>2</v>
      </c>
      <c r="L23" s="11">
        <v>0</v>
      </c>
      <c r="M23" s="11">
        <v>2</v>
      </c>
      <c r="N23" s="1">
        <f t="shared" si="1"/>
        <v>31.208973068654469</v>
      </c>
      <c r="O23" s="1">
        <f t="shared" si="0"/>
        <v>12.727922061357855</v>
      </c>
    </row>
    <row r="24" spans="1:15" ht="16" x14ac:dyDescent="0.2">
      <c r="A24" s="11" t="s">
        <v>834</v>
      </c>
      <c r="B24" s="11" t="s">
        <v>847</v>
      </c>
      <c r="C24" s="11" t="s">
        <v>859</v>
      </c>
      <c r="D24" s="11">
        <v>0</v>
      </c>
      <c r="E24" s="11">
        <v>9</v>
      </c>
      <c r="F24" s="11">
        <v>0</v>
      </c>
      <c r="G24" s="11">
        <v>0</v>
      </c>
      <c r="H24" s="11">
        <v>0</v>
      </c>
      <c r="I24" s="11">
        <v>4</v>
      </c>
      <c r="J24" s="11">
        <v>0</v>
      </c>
      <c r="K24" s="11">
        <v>2</v>
      </c>
      <c r="L24" s="11">
        <v>0</v>
      </c>
      <c r="M24" s="11">
        <v>2</v>
      </c>
      <c r="N24" s="1">
        <f t="shared" si="1"/>
        <v>9.2195444572928871</v>
      </c>
      <c r="O24" s="1">
        <f t="shared" si="0"/>
        <v>0</v>
      </c>
    </row>
    <row r="25" spans="1:15" ht="16" x14ac:dyDescent="0.2">
      <c r="A25" s="11" t="s">
        <v>834</v>
      </c>
      <c r="B25" s="11" t="s">
        <v>847</v>
      </c>
      <c r="C25" s="11" t="s">
        <v>860</v>
      </c>
      <c r="D25" s="11">
        <v>0</v>
      </c>
      <c r="E25" s="11">
        <v>56</v>
      </c>
      <c r="F25" s="11">
        <v>0</v>
      </c>
      <c r="G25" s="11">
        <v>6</v>
      </c>
      <c r="H25" s="11">
        <v>0</v>
      </c>
      <c r="I25" s="11">
        <v>15</v>
      </c>
      <c r="J25" s="11">
        <v>0</v>
      </c>
      <c r="K25" s="11">
        <v>8</v>
      </c>
      <c r="L25" s="11">
        <v>0</v>
      </c>
      <c r="M25" s="11">
        <v>5</v>
      </c>
      <c r="N25" s="1">
        <f t="shared" si="1"/>
        <v>56.885850613311568</v>
      </c>
      <c r="O25" s="1">
        <f t="shared" si="0"/>
        <v>0</v>
      </c>
    </row>
    <row r="26" spans="1:15" ht="16" x14ac:dyDescent="0.2">
      <c r="A26" s="11" t="s">
        <v>834</v>
      </c>
      <c r="B26" s="11" t="s">
        <v>847</v>
      </c>
      <c r="C26" s="11" t="s">
        <v>861</v>
      </c>
      <c r="D26" s="11">
        <v>0</v>
      </c>
      <c r="E26" s="11">
        <v>88</v>
      </c>
      <c r="F26" s="11">
        <v>0</v>
      </c>
      <c r="G26" s="11">
        <v>0</v>
      </c>
      <c r="H26" s="11">
        <v>0</v>
      </c>
      <c r="I26" s="11">
        <v>14</v>
      </c>
      <c r="J26" s="11">
        <v>0</v>
      </c>
      <c r="K26" s="11">
        <v>2</v>
      </c>
      <c r="L26" s="11">
        <v>0</v>
      </c>
      <c r="M26" s="11">
        <v>2</v>
      </c>
      <c r="N26" s="1">
        <f t="shared" si="1"/>
        <v>88.022724338661547</v>
      </c>
      <c r="O26" s="1">
        <f t="shared" si="0"/>
        <v>0</v>
      </c>
    </row>
    <row r="27" spans="1:15" ht="16" x14ac:dyDescent="0.2">
      <c r="A27" s="11" t="s">
        <v>834</v>
      </c>
      <c r="B27" s="11" t="s">
        <v>847</v>
      </c>
      <c r="C27" s="11" t="s">
        <v>862</v>
      </c>
      <c r="D27" s="11">
        <v>21</v>
      </c>
      <c r="E27" s="11">
        <v>165</v>
      </c>
      <c r="F27" s="11">
        <v>2</v>
      </c>
      <c r="G27" s="11">
        <v>16</v>
      </c>
      <c r="H27" s="11">
        <v>2</v>
      </c>
      <c r="I27" s="11">
        <v>26</v>
      </c>
      <c r="J27" s="11">
        <v>2</v>
      </c>
      <c r="K27" s="11">
        <v>11</v>
      </c>
      <c r="L27" s="11">
        <v>0</v>
      </c>
      <c r="M27" s="11">
        <v>4</v>
      </c>
      <c r="N27" s="1">
        <f t="shared" si="1"/>
        <v>166.13849644197458</v>
      </c>
      <c r="O27" s="1">
        <f t="shared" si="0"/>
        <v>21.189620100417091</v>
      </c>
    </row>
    <row r="28" spans="1:15" ht="16" x14ac:dyDescent="0.2">
      <c r="A28" s="11" t="s">
        <v>834</v>
      </c>
      <c r="B28" s="11" t="s">
        <v>847</v>
      </c>
      <c r="C28" s="11" t="s">
        <v>863</v>
      </c>
      <c r="D28" s="11">
        <v>0</v>
      </c>
      <c r="E28" s="11">
        <v>4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11">
        <v>2</v>
      </c>
      <c r="L28" s="11">
        <v>0</v>
      </c>
      <c r="M28" s="11">
        <v>2</v>
      </c>
      <c r="N28" s="1">
        <f t="shared" si="1"/>
        <v>4.4721359549995796</v>
      </c>
      <c r="O28" s="1">
        <f t="shared" si="0"/>
        <v>0</v>
      </c>
    </row>
    <row r="29" spans="1:15" ht="16" x14ac:dyDescent="0.2">
      <c r="A29" s="11" t="s">
        <v>834</v>
      </c>
      <c r="B29" s="11" t="s">
        <v>864</v>
      </c>
      <c r="C29" s="11" t="s">
        <v>865</v>
      </c>
      <c r="D29" s="11">
        <v>7</v>
      </c>
      <c r="E29" s="11">
        <v>157</v>
      </c>
      <c r="F29" s="11">
        <v>1</v>
      </c>
      <c r="G29" s="11">
        <v>7</v>
      </c>
      <c r="H29" s="11">
        <v>1</v>
      </c>
      <c r="I29" s="11">
        <v>34</v>
      </c>
      <c r="J29" s="11">
        <v>1</v>
      </c>
      <c r="K29" s="11">
        <v>9</v>
      </c>
      <c r="L29" s="11">
        <v>0</v>
      </c>
      <c r="M29" s="11">
        <v>6</v>
      </c>
      <c r="N29" s="1">
        <f t="shared" si="1"/>
        <v>157.41346829290052</v>
      </c>
      <c r="O29" s="1">
        <f t="shared" si="0"/>
        <v>7.1414284285428504</v>
      </c>
    </row>
    <row r="30" spans="1:15" ht="16" x14ac:dyDescent="0.2">
      <c r="A30" s="11" t="s">
        <v>834</v>
      </c>
      <c r="B30" s="11" t="s">
        <v>864</v>
      </c>
      <c r="C30" s="11" t="s">
        <v>866</v>
      </c>
      <c r="D30" s="11">
        <v>20</v>
      </c>
      <c r="E30" s="11">
        <v>145</v>
      </c>
      <c r="F30" s="11">
        <v>4</v>
      </c>
      <c r="G30" s="11">
        <v>8</v>
      </c>
      <c r="H30" s="11">
        <v>6</v>
      </c>
      <c r="I30" s="11">
        <v>31</v>
      </c>
      <c r="J30" s="11">
        <v>4</v>
      </c>
      <c r="K30" s="11">
        <v>6</v>
      </c>
      <c r="L30" s="11">
        <v>1</v>
      </c>
      <c r="M30" s="11">
        <v>3</v>
      </c>
      <c r="N30" s="1">
        <f t="shared" si="1"/>
        <v>145.34441853748632</v>
      </c>
      <c r="O30" s="1">
        <f t="shared" si="0"/>
        <v>20.784609690826528</v>
      </c>
    </row>
    <row r="31" spans="1:15" ht="16" x14ac:dyDescent="0.2">
      <c r="A31" s="11" t="s">
        <v>834</v>
      </c>
      <c r="B31" s="11" t="s">
        <v>864</v>
      </c>
      <c r="C31" s="11" t="s">
        <v>867</v>
      </c>
      <c r="D31" s="11">
        <v>17</v>
      </c>
      <c r="E31" s="11">
        <v>110</v>
      </c>
      <c r="F31" s="11">
        <v>1</v>
      </c>
      <c r="G31" s="11">
        <v>3</v>
      </c>
      <c r="H31" s="11">
        <v>4</v>
      </c>
      <c r="I31" s="11">
        <v>35</v>
      </c>
      <c r="J31" s="11">
        <v>3</v>
      </c>
      <c r="K31" s="11">
        <v>13</v>
      </c>
      <c r="L31" s="11">
        <v>2</v>
      </c>
      <c r="M31" s="11">
        <v>12</v>
      </c>
      <c r="N31" s="1">
        <f t="shared" si="1"/>
        <v>110.80613701415639</v>
      </c>
      <c r="O31" s="1">
        <f t="shared" si="0"/>
        <v>17.291616465790582</v>
      </c>
    </row>
    <row r="32" spans="1:15" ht="16" x14ac:dyDescent="0.2">
      <c r="A32" s="11" t="s">
        <v>834</v>
      </c>
      <c r="B32" s="11" t="s">
        <v>864</v>
      </c>
      <c r="C32" s="11" t="s">
        <v>868</v>
      </c>
      <c r="D32" s="11">
        <v>9</v>
      </c>
      <c r="E32" s="11">
        <v>111</v>
      </c>
      <c r="F32" s="11">
        <v>1</v>
      </c>
      <c r="G32" s="11">
        <v>9</v>
      </c>
      <c r="H32" s="11">
        <v>2</v>
      </c>
      <c r="I32" s="11">
        <v>27</v>
      </c>
      <c r="J32" s="11">
        <v>1</v>
      </c>
      <c r="K32" s="11">
        <v>8</v>
      </c>
      <c r="L32" s="11">
        <v>0</v>
      </c>
      <c r="M32" s="11">
        <v>4</v>
      </c>
      <c r="N32" s="1">
        <f t="shared" si="1"/>
        <v>111.65124271587845</v>
      </c>
      <c r="O32" s="1">
        <f t="shared" si="0"/>
        <v>9.1104335791442992</v>
      </c>
    </row>
    <row r="33" spans="1:15" ht="16" x14ac:dyDescent="0.2">
      <c r="A33" s="11" t="s">
        <v>834</v>
      </c>
      <c r="B33" s="11" t="s">
        <v>864</v>
      </c>
      <c r="C33" s="11" t="s">
        <v>869</v>
      </c>
      <c r="D33" s="11">
        <v>20</v>
      </c>
      <c r="E33" s="11">
        <v>162</v>
      </c>
      <c r="F33" s="11">
        <v>4</v>
      </c>
      <c r="G33" s="11">
        <v>10</v>
      </c>
      <c r="H33" s="11">
        <v>6</v>
      </c>
      <c r="I33" s="11">
        <v>37</v>
      </c>
      <c r="J33" s="11">
        <v>4</v>
      </c>
      <c r="K33" s="11">
        <v>8</v>
      </c>
      <c r="L33" s="11">
        <v>1</v>
      </c>
      <c r="M33" s="11">
        <v>4</v>
      </c>
      <c r="N33" s="1">
        <f t="shared" si="1"/>
        <v>162.50538452617502</v>
      </c>
      <c r="O33" s="1">
        <f t="shared" si="0"/>
        <v>20.784609690826528</v>
      </c>
    </row>
    <row r="34" spans="1:15" ht="16" x14ac:dyDescent="0.2">
      <c r="A34" s="11" t="s">
        <v>834</v>
      </c>
      <c r="B34" s="11" t="s">
        <v>864</v>
      </c>
      <c r="C34" s="11" t="s">
        <v>870</v>
      </c>
      <c r="D34" s="11">
        <v>0</v>
      </c>
      <c r="E34" s="11">
        <v>11</v>
      </c>
      <c r="F34" s="11">
        <v>0</v>
      </c>
      <c r="G34" s="11">
        <v>0</v>
      </c>
      <c r="H34" s="11">
        <v>0</v>
      </c>
      <c r="I34" s="11">
        <v>2</v>
      </c>
      <c r="J34" s="11">
        <v>0</v>
      </c>
      <c r="K34" s="11">
        <v>2</v>
      </c>
      <c r="L34" s="11">
        <v>0</v>
      </c>
      <c r="M34" s="11">
        <v>2</v>
      </c>
      <c r="N34" s="1">
        <f t="shared" si="1"/>
        <v>11.180339887498949</v>
      </c>
      <c r="O34" s="1">
        <f t="shared" si="0"/>
        <v>0</v>
      </c>
    </row>
    <row r="35" spans="1:15" ht="16" x14ac:dyDescent="0.2">
      <c r="A35" s="11" t="s">
        <v>834</v>
      </c>
      <c r="B35" s="11" t="s">
        <v>864</v>
      </c>
      <c r="C35" s="11" t="s">
        <v>871</v>
      </c>
      <c r="D35" s="11">
        <v>10</v>
      </c>
      <c r="E35" s="11">
        <v>147</v>
      </c>
      <c r="F35" s="11">
        <v>3</v>
      </c>
      <c r="G35" s="11">
        <v>9</v>
      </c>
      <c r="H35" s="11">
        <v>3</v>
      </c>
      <c r="I35" s="11">
        <v>32</v>
      </c>
      <c r="J35" s="11">
        <v>3</v>
      </c>
      <c r="K35" s="11">
        <v>8</v>
      </c>
      <c r="L35" s="11">
        <v>0</v>
      </c>
      <c r="M35" s="11">
        <v>5</v>
      </c>
      <c r="N35" s="1">
        <f t="shared" si="1"/>
        <v>147.49237268414933</v>
      </c>
      <c r="O35" s="1">
        <f t="shared" si="0"/>
        <v>10.862780491200215</v>
      </c>
    </row>
    <row r="36" spans="1:15" ht="16" x14ac:dyDescent="0.2">
      <c r="A36" s="11" t="s">
        <v>834</v>
      </c>
      <c r="B36" s="11" t="s">
        <v>872</v>
      </c>
      <c r="C36" s="11" t="s">
        <v>873</v>
      </c>
      <c r="D36" s="11">
        <v>18</v>
      </c>
      <c r="E36" s="11">
        <v>363</v>
      </c>
      <c r="F36" s="11">
        <v>4</v>
      </c>
      <c r="G36" s="11">
        <v>42</v>
      </c>
      <c r="H36" s="11">
        <v>2</v>
      </c>
      <c r="I36" s="11">
        <v>74</v>
      </c>
      <c r="J36" s="11">
        <v>4</v>
      </c>
      <c r="K36" s="11">
        <v>34</v>
      </c>
      <c r="L36" s="11">
        <v>0</v>
      </c>
      <c r="M36" s="11">
        <v>15</v>
      </c>
      <c r="N36" s="1">
        <f t="shared" si="1"/>
        <v>367</v>
      </c>
      <c r="O36" s="1">
        <f t="shared" si="0"/>
        <v>18.867962264113206</v>
      </c>
    </row>
    <row r="37" spans="1:15" ht="16" x14ac:dyDescent="0.2">
      <c r="A37" s="11" t="s">
        <v>834</v>
      </c>
      <c r="B37" s="11" t="s">
        <v>872</v>
      </c>
      <c r="C37" s="11" t="s">
        <v>874</v>
      </c>
      <c r="D37" s="11">
        <v>13</v>
      </c>
      <c r="E37" s="11">
        <v>29</v>
      </c>
      <c r="F37" s="11">
        <v>0</v>
      </c>
      <c r="G37" s="11">
        <v>0</v>
      </c>
      <c r="H37" s="11">
        <v>3</v>
      </c>
      <c r="I37" s="11">
        <v>6</v>
      </c>
      <c r="J37" s="11">
        <v>2</v>
      </c>
      <c r="K37" s="11">
        <v>4</v>
      </c>
      <c r="L37" s="11">
        <v>2</v>
      </c>
      <c r="M37" s="11">
        <v>4</v>
      </c>
      <c r="N37" s="1">
        <f t="shared" si="1"/>
        <v>29.274562336608895</v>
      </c>
      <c r="O37" s="1">
        <f t="shared" si="0"/>
        <v>13.152946437965905</v>
      </c>
    </row>
    <row r="38" spans="1:15" ht="16" x14ac:dyDescent="0.2">
      <c r="A38" s="11" t="s">
        <v>834</v>
      </c>
      <c r="B38" s="11" t="s">
        <v>872</v>
      </c>
      <c r="C38" s="11" t="s">
        <v>875</v>
      </c>
      <c r="D38" s="11">
        <v>6</v>
      </c>
      <c r="E38" s="11">
        <v>102</v>
      </c>
      <c r="F38" s="11">
        <v>0</v>
      </c>
      <c r="G38" s="11">
        <v>12</v>
      </c>
      <c r="H38" s="11">
        <v>3</v>
      </c>
      <c r="I38" s="11">
        <v>28</v>
      </c>
      <c r="J38" s="11">
        <v>1</v>
      </c>
      <c r="K38" s="11">
        <v>14</v>
      </c>
      <c r="L38" s="11">
        <v>1</v>
      </c>
      <c r="M38" s="11">
        <v>8</v>
      </c>
      <c r="N38" s="1">
        <f t="shared" si="1"/>
        <v>103.65326815879951</v>
      </c>
      <c r="O38" s="1">
        <f t="shared" si="0"/>
        <v>6.0827625302982193</v>
      </c>
    </row>
    <row r="39" spans="1:15" ht="16" x14ac:dyDescent="0.2">
      <c r="A39" s="11" t="s">
        <v>834</v>
      </c>
      <c r="B39" s="11" t="s">
        <v>872</v>
      </c>
      <c r="C39" s="11" t="s">
        <v>876</v>
      </c>
      <c r="D39" s="11">
        <v>33</v>
      </c>
      <c r="E39" s="11">
        <v>462</v>
      </c>
      <c r="F39" s="11">
        <v>3</v>
      </c>
      <c r="G39" s="11">
        <v>42</v>
      </c>
      <c r="H39" s="11">
        <v>9</v>
      </c>
      <c r="I39" s="11">
        <v>105</v>
      </c>
      <c r="J39" s="11">
        <v>3</v>
      </c>
      <c r="K39" s="11">
        <v>46</v>
      </c>
      <c r="L39" s="11">
        <v>1</v>
      </c>
      <c r="M39" s="11">
        <v>24</v>
      </c>
      <c r="N39" s="1">
        <f t="shared" si="1"/>
        <v>466.18022266072165</v>
      </c>
      <c r="O39" s="1">
        <f t="shared" si="0"/>
        <v>33.271609519228249</v>
      </c>
    </row>
    <row r="40" spans="1:15" ht="16" x14ac:dyDescent="0.2">
      <c r="A40" s="11" t="s">
        <v>834</v>
      </c>
      <c r="B40" s="11" t="s">
        <v>872</v>
      </c>
      <c r="C40" s="11" t="s">
        <v>877</v>
      </c>
      <c r="D40" s="11">
        <v>61</v>
      </c>
      <c r="E40" s="11">
        <v>423</v>
      </c>
      <c r="F40" s="11">
        <v>6</v>
      </c>
      <c r="G40" s="11">
        <v>42</v>
      </c>
      <c r="H40" s="11">
        <v>7</v>
      </c>
      <c r="I40" s="11">
        <v>65</v>
      </c>
      <c r="J40" s="11">
        <v>7</v>
      </c>
      <c r="K40" s="11">
        <v>32</v>
      </c>
      <c r="L40" s="11">
        <v>1</v>
      </c>
      <c r="M40" s="11">
        <v>14</v>
      </c>
      <c r="N40" s="1">
        <f t="shared" si="1"/>
        <v>426.28277000132204</v>
      </c>
      <c r="O40" s="1">
        <f t="shared" si="0"/>
        <v>61.692787260748723</v>
      </c>
    </row>
    <row r="41" spans="1:15" ht="16" x14ac:dyDescent="0.2">
      <c r="A41" s="11" t="s">
        <v>834</v>
      </c>
      <c r="B41" s="11" t="s">
        <v>872</v>
      </c>
      <c r="C41" s="11" t="s">
        <v>878</v>
      </c>
      <c r="D41" s="11">
        <v>6</v>
      </c>
      <c r="E41" s="11">
        <v>102</v>
      </c>
      <c r="F41" s="11">
        <v>0</v>
      </c>
      <c r="G41" s="11">
        <v>12</v>
      </c>
      <c r="H41" s="11">
        <v>3</v>
      </c>
      <c r="I41" s="11">
        <v>28</v>
      </c>
      <c r="J41" s="11">
        <v>1</v>
      </c>
      <c r="K41" s="11">
        <v>14</v>
      </c>
      <c r="L41" s="11">
        <v>1</v>
      </c>
      <c r="M41" s="11">
        <v>8</v>
      </c>
      <c r="N41" s="1">
        <f t="shared" si="1"/>
        <v>103.65326815879951</v>
      </c>
      <c r="O41" s="1">
        <f t="shared" si="0"/>
        <v>6.0827625302982193</v>
      </c>
    </row>
    <row r="42" spans="1:15" ht="16" x14ac:dyDescent="0.2">
      <c r="A42" s="11" t="s">
        <v>834</v>
      </c>
      <c r="B42" s="11" t="s">
        <v>872</v>
      </c>
      <c r="C42" s="11" t="s">
        <v>879</v>
      </c>
      <c r="D42" s="11">
        <v>0</v>
      </c>
      <c r="E42" s="11">
        <v>46</v>
      </c>
      <c r="F42" s="11">
        <v>0</v>
      </c>
      <c r="G42" s="11">
        <v>4</v>
      </c>
      <c r="H42" s="11">
        <v>0</v>
      </c>
      <c r="I42" s="11">
        <v>6</v>
      </c>
      <c r="J42" s="11">
        <v>0</v>
      </c>
      <c r="K42" s="11">
        <v>4</v>
      </c>
      <c r="L42" s="11">
        <v>0</v>
      </c>
      <c r="M42" s="11">
        <v>2</v>
      </c>
      <c r="N42" s="1">
        <f t="shared" si="1"/>
        <v>46.346520905025869</v>
      </c>
      <c r="O42" s="1">
        <f t="shared" si="0"/>
        <v>0</v>
      </c>
    </row>
    <row r="43" spans="1:15" ht="16" x14ac:dyDescent="0.2">
      <c r="A43" s="11" t="s">
        <v>834</v>
      </c>
      <c r="B43" s="11" t="s">
        <v>872</v>
      </c>
      <c r="C43" s="11" t="s">
        <v>880</v>
      </c>
      <c r="D43" s="11">
        <v>2</v>
      </c>
      <c r="E43" s="11">
        <v>38</v>
      </c>
      <c r="F43" s="11">
        <v>3</v>
      </c>
      <c r="G43" s="11">
        <v>5</v>
      </c>
      <c r="H43" s="11">
        <v>0</v>
      </c>
      <c r="I43" s="11">
        <v>7</v>
      </c>
      <c r="J43" s="11">
        <v>3</v>
      </c>
      <c r="K43" s="11">
        <v>4</v>
      </c>
      <c r="L43" s="11">
        <v>0</v>
      </c>
      <c r="M43" s="11">
        <v>3</v>
      </c>
      <c r="N43" s="1">
        <f t="shared" si="1"/>
        <v>38.535697735995385</v>
      </c>
      <c r="O43" s="1">
        <f t="shared" si="0"/>
        <v>4.6904157598234297</v>
      </c>
    </row>
    <row r="44" spans="1:15" ht="16" x14ac:dyDescent="0.2">
      <c r="A44" s="11" t="s">
        <v>834</v>
      </c>
      <c r="B44" s="11" t="s">
        <v>872</v>
      </c>
      <c r="C44" s="11" t="s">
        <v>879</v>
      </c>
      <c r="D44" s="11">
        <v>0</v>
      </c>
      <c r="E44" s="11">
        <v>59</v>
      </c>
      <c r="F44" s="11">
        <v>0</v>
      </c>
      <c r="G44" s="11">
        <v>4</v>
      </c>
      <c r="H44" s="11">
        <v>0</v>
      </c>
      <c r="I44" s="11">
        <v>10</v>
      </c>
      <c r="J44" s="11">
        <v>0</v>
      </c>
      <c r="K44" s="11">
        <v>5</v>
      </c>
      <c r="L44" s="11">
        <v>0</v>
      </c>
      <c r="M44" s="11">
        <v>3</v>
      </c>
      <c r="N44" s="1">
        <f t="shared" si="1"/>
        <v>59.346440499831161</v>
      </c>
      <c r="O44" s="1">
        <f t="shared" si="0"/>
        <v>0</v>
      </c>
    </row>
    <row r="45" spans="1:15" ht="16" x14ac:dyDescent="0.2">
      <c r="A45" s="11" t="s">
        <v>834</v>
      </c>
      <c r="B45" s="11" t="s">
        <v>872</v>
      </c>
      <c r="C45" s="11" t="s">
        <v>879</v>
      </c>
      <c r="D45" s="11">
        <v>0</v>
      </c>
      <c r="E45" s="11">
        <v>24</v>
      </c>
      <c r="F45" s="11">
        <v>0</v>
      </c>
      <c r="G45" s="11">
        <v>2</v>
      </c>
      <c r="H45" s="11">
        <v>0</v>
      </c>
      <c r="I45" s="11">
        <v>4</v>
      </c>
      <c r="J45" s="11">
        <v>0</v>
      </c>
      <c r="K45" s="11">
        <v>3</v>
      </c>
      <c r="L45" s="11">
        <v>0</v>
      </c>
      <c r="M45" s="11">
        <v>2</v>
      </c>
      <c r="N45" s="1">
        <f t="shared" si="1"/>
        <v>24.269322199023193</v>
      </c>
      <c r="O45" s="1">
        <f t="shared" si="0"/>
        <v>0</v>
      </c>
    </row>
    <row r="46" spans="1:15" ht="16" x14ac:dyDescent="0.2">
      <c r="A46" s="11" t="s">
        <v>834</v>
      </c>
      <c r="B46" s="11" t="s">
        <v>872</v>
      </c>
      <c r="C46" s="11" t="s">
        <v>879</v>
      </c>
      <c r="D46" s="11">
        <v>0</v>
      </c>
      <c r="E46" s="11">
        <v>31</v>
      </c>
      <c r="F46" s="11">
        <v>0</v>
      </c>
      <c r="G46" s="11">
        <v>4</v>
      </c>
      <c r="H46" s="11">
        <v>0</v>
      </c>
      <c r="I46" s="11">
        <v>6</v>
      </c>
      <c r="J46" s="11">
        <v>0</v>
      </c>
      <c r="K46" s="11">
        <v>4</v>
      </c>
      <c r="L46" s="11">
        <v>0</v>
      </c>
      <c r="M46" s="11">
        <v>2</v>
      </c>
      <c r="N46" s="1">
        <f t="shared" si="1"/>
        <v>31.511902513177461</v>
      </c>
      <c r="O46" s="1">
        <f t="shared" si="0"/>
        <v>0</v>
      </c>
    </row>
    <row r="47" spans="1:15" ht="16" x14ac:dyDescent="0.2">
      <c r="A47" s="11" t="s">
        <v>834</v>
      </c>
      <c r="B47" s="11" t="s">
        <v>872</v>
      </c>
      <c r="C47" s="11" t="s">
        <v>879</v>
      </c>
      <c r="D47" s="11">
        <v>0</v>
      </c>
      <c r="E47" s="11">
        <v>33</v>
      </c>
      <c r="F47" s="11">
        <v>0</v>
      </c>
      <c r="G47" s="11">
        <v>2</v>
      </c>
      <c r="H47" s="11">
        <v>0</v>
      </c>
      <c r="I47" s="11">
        <v>4</v>
      </c>
      <c r="J47" s="11">
        <v>0</v>
      </c>
      <c r="K47" s="11">
        <v>4</v>
      </c>
      <c r="L47" s="11">
        <v>0</v>
      </c>
      <c r="M47" s="11">
        <v>3</v>
      </c>
      <c r="N47" s="1">
        <f t="shared" si="1"/>
        <v>33.301651610693426</v>
      </c>
      <c r="O47" s="1">
        <f t="shared" si="0"/>
        <v>0</v>
      </c>
    </row>
    <row r="48" spans="1:15" ht="16" x14ac:dyDescent="0.2">
      <c r="A48" s="11" t="s">
        <v>834</v>
      </c>
      <c r="B48" s="11" t="s">
        <v>872</v>
      </c>
      <c r="C48" s="11" t="s">
        <v>879</v>
      </c>
      <c r="D48" s="11">
        <v>0</v>
      </c>
      <c r="E48" s="11">
        <v>46</v>
      </c>
      <c r="F48" s="11">
        <v>0</v>
      </c>
      <c r="G48" s="11">
        <v>4</v>
      </c>
      <c r="H48" s="11">
        <v>0</v>
      </c>
      <c r="I48" s="11">
        <v>6</v>
      </c>
      <c r="J48" s="11">
        <v>0</v>
      </c>
      <c r="K48" s="11">
        <v>4</v>
      </c>
      <c r="L48" s="11">
        <v>0</v>
      </c>
      <c r="M48" s="11">
        <v>2</v>
      </c>
      <c r="N48" s="1">
        <f t="shared" si="1"/>
        <v>46.346520905025869</v>
      </c>
      <c r="O48" s="1">
        <f t="shared" si="0"/>
        <v>0</v>
      </c>
    </row>
    <row r="49" spans="1:15" ht="16" x14ac:dyDescent="0.2">
      <c r="A49" s="11" t="s">
        <v>834</v>
      </c>
      <c r="B49" s="11" t="s">
        <v>872</v>
      </c>
      <c r="C49" s="11" t="s">
        <v>879</v>
      </c>
      <c r="D49" s="11">
        <v>0</v>
      </c>
      <c r="E49" s="11">
        <v>44</v>
      </c>
      <c r="F49" s="11">
        <v>0</v>
      </c>
      <c r="G49" s="11">
        <v>4</v>
      </c>
      <c r="H49" s="11">
        <v>0</v>
      </c>
      <c r="I49" s="11">
        <v>6</v>
      </c>
      <c r="J49" s="11">
        <v>0</v>
      </c>
      <c r="K49" s="11">
        <v>4</v>
      </c>
      <c r="L49" s="11">
        <v>0</v>
      </c>
      <c r="M49" s="11">
        <v>2</v>
      </c>
      <c r="N49" s="1">
        <f t="shared" si="1"/>
        <v>44.362146025637671</v>
      </c>
      <c r="O49" s="1">
        <f t="shared" si="0"/>
        <v>0</v>
      </c>
    </row>
    <row r="50" spans="1:15" ht="16" x14ac:dyDescent="0.2">
      <c r="A50" s="11" t="s">
        <v>834</v>
      </c>
      <c r="B50" s="11" t="s">
        <v>872</v>
      </c>
      <c r="C50" s="11" t="s">
        <v>879</v>
      </c>
      <c r="D50" s="11">
        <v>0</v>
      </c>
      <c r="E50" s="11">
        <v>33</v>
      </c>
      <c r="F50" s="11">
        <v>0</v>
      </c>
      <c r="G50" s="11">
        <v>4</v>
      </c>
      <c r="H50" s="11">
        <v>0</v>
      </c>
      <c r="I50" s="11">
        <v>6</v>
      </c>
      <c r="J50" s="11">
        <v>0</v>
      </c>
      <c r="K50" s="11">
        <v>4</v>
      </c>
      <c r="L50" s="11">
        <v>0</v>
      </c>
      <c r="M50" s="11">
        <v>2</v>
      </c>
      <c r="N50" s="1">
        <f t="shared" si="1"/>
        <v>33.481338085566414</v>
      </c>
      <c r="O50" s="1">
        <f t="shared" si="0"/>
        <v>0</v>
      </c>
    </row>
    <row r="51" spans="1:15" ht="16" x14ac:dyDescent="0.2">
      <c r="A51" s="11" t="s">
        <v>834</v>
      </c>
      <c r="B51" s="11" t="s">
        <v>872</v>
      </c>
      <c r="C51" s="11" t="s">
        <v>879</v>
      </c>
      <c r="D51" s="11">
        <v>0</v>
      </c>
      <c r="E51" s="11">
        <v>32</v>
      </c>
      <c r="F51" s="11">
        <v>0</v>
      </c>
      <c r="G51" s="11">
        <v>4</v>
      </c>
      <c r="H51" s="11">
        <v>0</v>
      </c>
      <c r="I51" s="11">
        <v>5</v>
      </c>
      <c r="J51" s="11">
        <v>0</v>
      </c>
      <c r="K51" s="11">
        <v>4</v>
      </c>
      <c r="L51" s="11">
        <v>0</v>
      </c>
      <c r="M51" s="11">
        <v>2</v>
      </c>
      <c r="N51" s="1">
        <f t="shared" si="1"/>
        <v>32.496153618543843</v>
      </c>
      <c r="O51" s="1">
        <f t="shared" si="0"/>
        <v>0</v>
      </c>
    </row>
    <row r="52" spans="1:15" ht="16" x14ac:dyDescent="0.2">
      <c r="A52" s="11" t="s">
        <v>834</v>
      </c>
      <c r="B52" s="11" t="s">
        <v>872</v>
      </c>
      <c r="C52" s="11" t="s">
        <v>879</v>
      </c>
      <c r="D52" s="11">
        <v>0</v>
      </c>
      <c r="E52" s="11">
        <v>40</v>
      </c>
      <c r="F52" s="11">
        <v>0</v>
      </c>
      <c r="G52" s="11">
        <v>4</v>
      </c>
      <c r="H52" s="11">
        <v>0</v>
      </c>
      <c r="I52" s="11">
        <v>6</v>
      </c>
      <c r="J52" s="11">
        <v>0</v>
      </c>
      <c r="K52" s="11">
        <v>4</v>
      </c>
      <c r="L52" s="11">
        <v>0</v>
      </c>
      <c r="M52" s="11">
        <v>2</v>
      </c>
      <c r="N52" s="1">
        <f t="shared" si="1"/>
        <v>40.39801975344831</v>
      </c>
      <c r="O52" s="1">
        <f t="shared" si="0"/>
        <v>0</v>
      </c>
    </row>
    <row r="53" spans="1:15" ht="16" x14ac:dyDescent="0.2">
      <c r="A53" s="11" t="s">
        <v>834</v>
      </c>
      <c r="B53" s="11" t="s">
        <v>872</v>
      </c>
      <c r="C53" s="11" t="s">
        <v>881</v>
      </c>
      <c r="D53" s="11">
        <v>0</v>
      </c>
      <c r="E53" s="11">
        <v>223</v>
      </c>
      <c r="F53" s="11">
        <v>0</v>
      </c>
      <c r="G53" s="11">
        <v>8</v>
      </c>
      <c r="H53" s="11">
        <v>0</v>
      </c>
      <c r="I53" s="11">
        <v>31</v>
      </c>
      <c r="J53" s="11">
        <v>0</v>
      </c>
      <c r="K53" s="11">
        <v>10</v>
      </c>
      <c r="L53" s="11">
        <v>0</v>
      </c>
      <c r="M53" s="11">
        <v>6</v>
      </c>
      <c r="N53" s="1">
        <f t="shared" si="1"/>
        <v>223.36741033552769</v>
      </c>
      <c r="O53" s="1">
        <f t="shared" si="0"/>
        <v>0</v>
      </c>
    </row>
    <row r="54" spans="1:15" ht="16" x14ac:dyDescent="0.2">
      <c r="A54" s="11" t="s">
        <v>834</v>
      </c>
      <c r="B54" s="11" t="s">
        <v>872</v>
      </c>
      <c r="C54" s="11" t="s">
        <v>882</v>
      </c>
      <c r="D54" s="11">
        <v>45</v>
      </c>
      <c r="E54" s="11">
        <v>543</v>
      </c>
      <c r="F54" s="11">
        <v>0</v>
      </c>
      <c r="G54" s="11">
        <v>36</v>
      </c>
      <c r="H54" s="11">
        <v>4</v>
      </c>
      <c r="I54" s="11">
        <v>81</v>
      </c>
      <c r="J54" s="11">
        <v>1</v>
      </c>
      <c r="K54" s="11">
        <v>33</v>
      </c>
      <c r="L54" s="11">
        <v>1</v>
      </c>
      <c r="M54" s="11">
        <v>15</v>
      </c>
      <c r="N54" s="1">
        <f t="shared" si="1"/>
        <v>545.1917094013811</v>
      </c>
      <c r="O54" s="1">
        <f t="shared" si="0"/>
        <v>45.011109739707599</v>
      </c>
    </row>
    <row r="55" spans="1:15" ht="16" x14ac:dyDescent="0.2">
      <c r="A55" s="11" t="s">
        <v>834</v>
      </c>
      <c r="B55" s="11" t="s">
        <v>883</v>
      </c>
      <c r="C55" s="11" t="s">
        <v>884</v>
      </c>
      <c r="D55" s="11">
        <v>40</v>
      </c>
      <c r="E55" s="11">
        <v>382</v>
      </c>
      <c r="F55" s="11">
        <v>6</v>
      </c>
      <c r="G55" s="11">
        <v>32</v>
      </c>
      <c r="H55" s="11">
        <v>11</v>
      </c>
      <c r="I55" s="11">
        <v>100</v>
      </c>
      <c r="J55" s="11">
        <v>6</v>
      </c>
      <c r="K55" s="11">
        <v>34</v>
      </c>
      <c r="L55" s="11">
        <v>0</v>
      </c>
      <c r="M55" s="11">
        <v>20</v>
      </c>
      <c r="N55" s="1">
        <f t="shared" si="1"/>
        <v>384.84282505978985</v>
      </c>
      <c r="O55" s="1">
        <f t="shared" si="0"/>
        <v>40.890096600521744</v>
      </c>
    </row>
    <row r="56" spans="1:15" ht="16" x14ac:dyDescent="0.2">
      <c r="A56" s="11" t="s">
        <v>834</v>
      </c>
      <c r="B56" s="11" t="s">
        <v>885</v>
      </c>
      <c r="C56" s="11" t="s">
        <v>886</v>
      </c>
      <c r="D56" s="11">
        <v>3</v>
      </c>
      <c r="E56" s="11">
        <v>20</v>
      </c>
      <c r="F56" s="11">
        <v>2</v>
      </c>
      <c r="G56" s="11">
        <v>2</v>
      </c>
      <c r="H56" s="11">
        <v>0</v>
      </c>
      <c r="I56" s="11">
        <v>5</v>
      </c>
      <c r="J56" s="11">
        <v>2</v>
      </c>
      <c r="K56" s="11">
        <v>2</v>
      </c>
      <c r="L56" s="11">
        <v>0</v>
      </c>
      <c r="M56" s="11">
        <v>2</v>
      </c>
      <c r="N56" s="1">
        <f t="shared" si="1"/>
        <v>20.199009876724155</v>
      </c>
      <c r="O56" s="1">
        <f t="shared" si="0"/>
        <v>4.1231056256176606</v>
      </c>
    </row>
    <row r="57" spans="1:15" ht="16" x14ac:dyDescent="0.2">
      <c r="A57" s="11" t="s">
        <v>834</v>
      </c>
      <c r="B57" s="11" t="s">
        <v>885</v>
      </c>
      <c r="C57" s="11" t="s">
        <v>887</v>
      </c>
      <c r="D57" s="11">
        <v>0</v>
      </c>
      <c r="E57" s="11">
        <v>17</v>
      </c>
      <c r="F57" s="11">
        <v>0</v>
      </c>
      <c r="G57" s="11">
        <v>0</v>
      </c>
      <c r="H57" s="11">
        <v>0</v>
      </c>
      <c r="I57" s="11">
        <v>6</v>
      </c>
      <c r="J57" s="11">
        <v>0</v>
      </c>
      <c r="K57" s="11">
        <v>3</v>
      </c>
      <c r="L57" s="11">
        <v>0</v>
      </c>
      <c r="M57" s="11">
        <v>3</v>
      </c>
      <c r="N57" s="1">
        <f t="shared" si="1"/>
        <v>17.262676501632068</v>
      </c>
      <c r="O57" s="1">
        <f t="shared" si="0"/>
        <v>0</v>
      </c>
    </row>
    <row r="58" spans="1:15" ht="16" x14ac:dyDescent="0.2">
      <c r="A58" s="11" t="s">
        <v>834</v>
      </c>
      <c r="B58" s="11" t="s">
        <v>885</v>
      </c>
      <c r="C58" s="11" t="s">
        <v>888</v>
      </c>
      <c r="D58" s="11">
        <v>0</v>
      </c>
      <c r="E58" s="11">
        <v>17</v>
      </c>
      <c r="F58" s="11">
        <v>0</v>
      </c>
      <c r="G58" s="11">
        <v>0</v>
      </c>
      <c r="H58" s="11">
        <v>0</v>
      </c>
      <c r="I58" s="11">
        <v>2</v>
      </c>
      <c r="J58" s="11">
        <v>0</v>
      </c>
      <c r="K58" s="11">
        <v>2</v>
      </c>
      <c r="L58" s="11">
        <v>0</v>
      </c>
      <c r="M58" s="11">
        <v>2</v>
      </c>
      <c r="N58" s="1">
        <f t="shared" si="1"/>
        <v>17.11724276862369</v>
      </c>
      <c r="O58" s="1">
        <f t="shared" si="0"/>
        <v>0</v>
      </c>
    </row>
    <row r="59" spans="1:15" ht="16" x14ac:dyDescent="0.2">
      <c r="A59" s="11" t="s">
        <v>834</v>
      </c>
      <c r="B59" s="11" t="s">
        <v>885</v>
      </c>
      <c r="C59" s="11" t="s">
        <v>888</v>
      </c>
      <c r="D59" s="11">
        <v>0</v>
      </c>
      <c r="E59" s="11">
        <v>31</v>
      </c>
      <c r="F59" s="11">
        <v>0</v>
      </c>
      <c r="G59" s="11">
        <v>0</v>
      </c>
      <c r="H59" s="11">
        <v>0</v>
      </c>
      <c r="I59" s="11">
        <v>5</v>
      </c>
      <c r="J59" s="11">
        <v>0</v>
      </c>
      <c r="K59" s="11">
        <v>2</v>
      </c>
      <c r="L59" s="11">
        <v>0</v>
      </c>
      <c r="M59" s="11">
        <v>2</v>
      </c>
      <c r="N59" s="1">
        <f t="shared" si="1"/>
        <v>31.064449134018133</v>
      </c>
      <c r="O59" s="1">
        <f t="shared" si="0"/>
        <v>0</v>
      </c>
    </row>
    <row r="60" spans="1:15" ht="16" x14ac:dyDescent="0.2">
      <c r="A60" s="11" t="s">
        <v>834</v>
      </c>
      <c r="B60" s="11" t="s">
        <v>885</v>
      </c>
      <c r="C60" s="11" t="s">
        <v>889</v>
      </c>
      <c r="D60" s="11">
        <v>0</v>
      </c>
      <c r="E60" s="11">
        <v>17</v>
      </c>
      <c r="F60" s="11">
        <v>0</v>
      </c>
      <c r="G60" s="11">
        <v>0</v>
      </c>
      <c r="H60" s="11">
        <v>0</v>
      </c>
      <c r="I60" s="11">
        <v>5</v>
      </c>
      <c r="J60" s="11">
        <v>0</v>
      </c>
      <c r="K60" s="11">
        <v>2</v>
      </c>
      <c r="L60" s="11">
        <v>0</v>
      </c>
      <c r="M60" s="11">
        <v>2</v>
      </c>
      <c r="N60" s="1">
        <f t="shared" si="1"/>
        <v>17.11724276862369</v>
      </c>
      <c r="O60" s="1">
        <f t="shared" si="0"/>
        <v>0</v>
      </c>
    </row>
    <row r="61" spans="1:15" ht="16" x14ac:dyDescent="0.2">
      <c r="A61" s="11" t="s">
        <v>834</v>
      </c>
      <c r="B61" s="11" t="s">
        <v>885</v>
      </c>
      <c r="C61" s="11" t="s">
        <v>890</v>
      </c>
      <c r="D61" s="11">
        <v>0</v>
      </c>
      <c r="E61" s="11">
        <v>27</v>
      </c>
      <c r="F61" s="11">
        <v>0</v>
      </c>
      <c r="G61" s="11">
        <v>0</v>
      </c>
      <c r="H61" s="11">
        <v>0</v>
      </c>
      <c r="I61" s="11">
        <v>7</v>
      </c>
      <c r="J61" s="11">
        <v>0</v>
      </c>
      <c r="K61" s="11">
        <v>2</v>
      </c>
      <c r="L61" s="11">
        <v>0</v>
      </c>
      <c r="M61" s="11">
        <v>2</v>
      </c>
      <c r="N61" s="1">
        <f t="shared" si="1"/>
        <v>27.073972741361768</v>
      </c>
      <c r="O61" s="1">
        <f t="shared" si="0"/>
        <v>0</v>
      </c>
    </row>
    <row r="62" spans="1:15" ht="16" x14ac:dyDescent="0.2">
      <c r="A62" s="11" t="s">
        <v>834</v>
      </c>
      <c r="B62" s="11" t="s">
        <v>885</v>
      </c>
      <c r="C62" s="11" t="s">
        <v>891</v>
      </c>
      <c r="D62" s="11">
        <v>53</v>
      </c>
      <c r="E62" s="11">
        <v>549</v>
      </c>
      <c r="F62" s="11">
        <v>9</v>
      </c>
      <c r="G62" s="11">
        <v>39</v>
      </c>
      <c r="H62" s="11">
        <v>10</v>
      </c>
      <c r="I62" s="11">
        <v>106</v>
      </c>
      <c r="J62" s="11">
        <v>11</v>
      </c>
      <c r="K62" s="11">
        <v>33</v>
      </c>
      <c r="L62" s="11">
        <v>2</v>
      </c>
      <c r="M62" s="11">
        <v>18</v>
      </c>
      <c r="N62" s="1">
        <f t="shared" si="1"/>
        <v>551.37192529181243</v>
      </c>
      <c r="O62" s="1">
        <f t="shared" si="0"/>
        <v>54.872579673275794</v>
      </c>
    </row>
    <row r="63" spans="1:15" ht="16" x14ac:dyDescent="0.2">
      <c r="A63" s="11" t="s">
        <v>834</v>
      </c>
      <c r="B63" s="11" t="s">
        <v>885</v>
      </c>
      <c r="C63" s="11" t="s">
        <v>786</v>
      </c>
      <c r="D63" s="11">
        <v>343</v>
      </c>
      <c r="E63" s="11">
        <v>86</v>
      </c>
      <c r="F63" s="11">
        <v>32</v>
      </c>
      <c r="G63" s="11">
        <v>8</v>
      </c>
      <c r="H63" s="11">
        <v>71</v>
      </c>
      <c r="I63" s="11">
        <v>20</v>
      </c>
      <c r="J63" s="11">
        <v>21</v>
      </c>
      <c r="K63" s="11">
        <v>6</v>
      </c>
      <c r="L63" s="11">
        <v>5</v>
      </c>
      <c r="M63" s="11">
        <v>2</v>
      </c>
      <c r="N63" s="1">
        <f t="shared" si="1"/>
        <v>86.579443287653447</v>
      </c>
      <c r="O63" s="1">
        <f t="shared" si="0"/>
        <v>345.12896140428438</v>
      </c>
    </row>
    <row r="64" spans="1:15" ht="16" x14ac:dyDescent="0.2">
      <c r="A64" s="11" t="s">
        <v>834</v>
      </c>
      <c r="B64" s="11" t="s">
        <v>885</v>
      </c>
      <c r="C64" s="11" t="s">
        <v>892</v>
      </c>
      <c r="D64" s="11">
        <v>0</v>
      </c>
      <c r="E64" s="11">
        <v>24</v>
      </c>
      <c r="F64" s="11">
        <v>0</v>
      </c>
      <c r="G64" s="11">
        <v>0</v>
      </c>
      <c r="H64" s="11">
        <v>0</v>
      </c>
      <c r="I64" s="11">
        <v>3</v>
      </c>
      <c r="J64" s="11">
        <v>0</v>
      </c>
      <c r="K64" s="11">
        <v>1</v>
      </c>
      <c r="L64" s="11">
        <v>0</v>
      </c>
      <c r="M64" s="11">
        <v>1</v>
      </c>
      <c r="N64" s="1">
        <f t="shared" si="1"/>
        <v>24.020824298928627</v>
      </c>
      <c r="O64" s="1">
        <f t="shared" si="0"/>
        <v>0</v>
      </c>
    </row>
    <row r="65" spans="1:15" ht="16" x14ac:dyDescent="0.2">
      <c r="A65" s="11" t="s">
        <v>834</v>
      </c>
      <c r="B65" s="11" t="s">
        <v>885</v>
      </c>
      <c r="C65" s="11" t="s">
        <v>893</v>
      </c>
      <c r="D65" s="11">
        <v>20</v>
      </c>
      <c r="E65" s="11">
        <v>145</v>
      </c>
      <c r="F65" s="11">
        <v>2</v>
      </c>
      <c r="G65" s="11">
        <v>10</v>
      </c>
      <c r="H65" s="11">
        <v>3</v>
      </c>
      <c r="I65" s="11">
        <v>33</v>
      </c>
      <c r="J65" s="11">
        <v>3</v>
      </c>
      <c r="K65" s="11">
        <v>14</v>
      </c>
      <c r="L65" s="11">
        <v>1</v>
      </c>
      <c r="M65" s="11">
        <v>10</v>
      </c>
      <c r="N65" s="1">
        <f t="shared" si="1"/>
        <v>146.01712228365548</v>
      </c>
      <c r="O65" s="1">
        <f t="shared" si="0"/>
        <v>20.322401432901575</v>
      </c>
    </row>
    <row r="66" spans="1:15" ht="16" x14ac:dyDescent="0.2">
      <c r="A66" s="11" t="s">
        <v>834</v>
      </c>
      <c r="B66" s="11" t="s">
        <v>885</v>
      </c>
      <c r="C66" s="11" t="s">
        <v>894</v>
      </c>
      <c r="D66" s="11">
        <v>0</v>
      </c>
      <c r="E66" s="11">
        <v>35</v>
      </c>
      <c r="F66" s="11">
        <v>0</v>
      </c>
      <c r="G66" s="11">
        <v>0</v>
      </c>
      <c r="H66" s="11">
        <v>0</v>
      </c>
      <c r="I66" s="11">
        <v>5</v>
      </c>
      <c r="J66" s="11">
        <v>0</v>
      </c>
      <c r="K66" s="11">
        <v>4</v>
      </c>
      <c r="L66" s="11">
        <v>0</v>
      </c>
      <c r="M66" s="11">
        <v>4</v>
      </c>
      <c r="N66" s="1">
        <f t="shared" si="1"/>
        <v>35.227829907617071</v>
      </c>
      <c r="O66" s="1">
        <f t="shared" si="0"/>
        <v>0</v>
      </c>
    </row>
    <row r="67" spans="1:15" ht="16" x14ac:dyDescent="0.2">
      <c r="A67" s="11" t="s">
        <v>834</v>
      </c>
      <c r="B67" s="11" t="s">
        <v>885</v>
      </c>
      <c r="C67" s="11" t="s">
        <v>895</v>
      </c>
      <c r="D67" s="11">
        <v>0</v>
      </c>
      <c r="E67" s="11">
        <v>9</v>
      </c>
      <c r="F67" s="11">
        <v>0</v>
      </c>
      <c r="G67" s="11">
        <v>0</v>
      </c>
      <c r="H67" s="11">
        <v>0</v>
      </c>
      <c r="I67" s="11">
        <v>2</v>
      </c>
      <c r="J67" s="11">
        <v>0</v>
      </c>
      <c r="K67" s="11">
        <v>2</v>
      </c>
      <c r="L67" s="11">
        <v>0</v>
      </c>
      <c r="M67" s="11">
        <v>2</v>
      </c>
      <c r="N67" s="1">
        <f t="shared" si="1"/>
        <v>9.2195444572928871</v>
      </c>
      <c r="O67" s="1">
        <f t="shared" si="0"/>
        <v>0</v>
      </c>
    </row>
    <row r="68" spans="1:15" ht="16" x14ac:dyDescent="0.2">
      <c r="A68" s="11" t="s">
        <v>834</v>
      </c>
      <c r="B68" s="11" t="s">
        <v>896</v>
      </c>
      <c r="C68" s="11" t="s">
        <v>897</v>
      </c>
      <c r="D68" s="11">
        <v>120</v>
      </c>
      <c r="E68" s="11">
        <v>0</v>
      </c>
      <c r="F68" s="11">
        <v>10</v>
      </c>
      <c r="G68" s="11">
        <v>0</v>
      </c>
      <c r="H68" s="11">
        <v>25</v>
      </c>
      <c r="I68" s="11">
        <v>0</v>
      </c>
      <c r="J68" s="11">
        <v>7</v>
      </c>
      <c r="K68" s="11">
        <v>0</v>
      </c>
      <c r="L68" s="11">
        <v>2</v>
      </c>
      <c r="M68" s="11">
        <v>0</v>
      </c>
      <c r="N68" s="1">
        <f t="shared" si="1"/>
        <v>0</v>
      </c>
      <c r="O68" s="1">
        <f t="shared" si="0"/>
        <v>120.61923561356207</v>
      </c>
    </row>
    <row r="69" spans="1:15" ht="16" x14ac:dyDescent="0.2">
      <c r="A69" s="11" t="s">
        <v>834</v>
      </c>
      <c r="B69" s="11" t="s">
        <v>896</v>
      </c>
      <c r="C69" s="11" t="s">
        <v>898</v>
      </c>
      <c r="D69" s="11">
        <v>92</v>
      </c>
      <c r="E69" s="11">
        <v>0</v>
      </c>
      <c r="F69" s="11">
        <v>8</v>
      </c>
      <c r="G69" s="11">
        <v>0</v>
      </c>
      <c r="H69" s="11">
        <v>22</v>
      </c>
      <c r="I69" s="11">
        <v>0</v>
      </c>
      <c r="J69" s="11">
        <v>6</v>
      </c>
      <c r="K69" s="11">
        <v>0</v>
      </c>
      <c r="L69" s="11">
        <v>2</v>
      </c>
      <c r="M69" s="11">
        <v>0</v>
      </c>
      <c r="N69" s="1">
        <f t="shared" si="1"/>
        <v>0</v>
      </c>
      <c r="O69" s="1">
        <f t="shared" si="0"/>
        <v>92.541882410074194</v>
      </c>
    </row>
    <row r="70" spans="1:15" ht="16" x14ac:dyDescent="0.2">
      <c r="A70" s="11" t="s">
        <v>834</v>
      </c>
      <c r="B70" s="11" t="s">
        <v>896</v>
      </c>
      <c r="C70" s="11" t="s">
        <v>899</v>
      </c>
      <c r="D70" s="11">
        <v>109</v>
      </c>
      <c r="E70" s="11">
        <v>0</v>
      </c>
      <c r="F70" s="11">
        <v>8</v>
      </c>
      <c r="G70" s="11">
        <v>0</v>
      </c>
      <c r="H70" s="11">
        <v>22</v>
      </c>
      <c r="I70" s="11">
        <v>0</v>
      </c>
      <c r="J70" s="11">
        <v>6</v>
      </c>
      <c r="K70" s="11">
        <v>0</v>
      </c>
      <c r="L70" s="11">
        <v>2</v>
      </c>
      <c r="M70" s="11">
        <v>0</v>
      </c>
      <c r="N70" s="1">
        <f t="shared" si="1"/>
        <v>0</v>
      </c>
      <c r="O70" s="1">
        <f t="shared" si="0"/>
        <v>109.45775440780794</v>
      </c>
    </row>
    <row r="71" spans="1:15" ht="16" x14ac:dyDescent="0.2">
      <c r="A71" s="11" t="s">
        <v>834</v>
      </c>
      <c r="B71" s="11" t="s">
        <v>896</v>
      </c>
      <c r="C71" s="11" t="s">
        <v>900</v>
      </c>
      <c r="D71" s="11">
        <v>119</v>
      </c>
      <c r="E71" s="11">
        <v>0</v>
      </c>
      <c r="F71" s="11">
        <v>8</v>
      </c>
      <c r="G71" s="11">
        <v>0</v>
      </c>
      <c r="H71" s="11">
        <v>25</v>
      </c>
      <c r="I71" s="11">
        <v>0</v>
      </c>
      <c r="J71" s="11">
        <v>6</v>
      </c>
      <c r="K71" s="11">
        <v>0</v>
      </c>
      <c r="L71" s="11">
        <v>2</v>
      </c>
      <c r="M71" s="11">
        <v>0</v>
      </c>
      <c r="N71" s="1">
        <f t="shared" si="1"/>
        <v>0</v>
      </c>
      <c r="O71" s="1">
        <f t="shared" si="0"/>
        <v>119.41942890501528</v>
      </c>
    </row>
    <row r="72" spans="1:15" ht="16" x14ac:dyDescent="0.2">
      <c r="A72" s="11" t="s">
        <v>834</v>
      </c>
      <c r="B72" s="11" t="s">
        <v>896</v>
      </c>
      <c r="C72" s="11" t="s">
        <v>901</v>
      </c>
      <c r="D72" s="11">
        <v>318</v>
      </c>
      <c r="E72" s="11">
        <v>0</v>
      </c>
      <c r="F72" s="11">
        <v>28</v>
      </c>
      <c r="G72" s="11">
        <v>0</v>
      </c>
      <c r="H72" s="11">
        <v>63</v>
      </c>
      <c r="I72" s="11">
        <v>0</v>
      </c>
      <c r="J72" s="11">
        <v>18</v>
      </c>
      <c r="K72" s="11">
        <v>0</v>
      </c>
      <c r="L72" s="11">
        <v>4</v>
      </c>
      <c r="M72" s="11">
        <v>0</v>
      </c>
      <c r="N72" s="1">
        <f t="shared" si="1"/>
        <v>0</v>
      </c>
      <c r="O72" s="1">
        <f t="shared" si="0"/>
        <v>319.73739224557391</v>
      </c>
    </row>
    <row r="73" spans="1:15" ht="16" x14ac:dyDescent="0.2">
      <c r="A73" s="11" t="s">
        <v>834</v>
      </c>
      <c r="B73" s="11" t="s">
        <v>896</v>
      </c>
      <c r="C73" s="11" t="s">
        <v>902</v>
      </c>
      <c r="D73" s="11">
        <v>4</v>
      </c>
      <c r="E73" s="11">
        <v>58</v>
      </c>
      <c r="F73" s="11">
        <v>1</v>
      </c>
      <c r="G73" s="11">
        <v>5</v>
      </c>
      <c r="H73" s="11">
        <v>1</v>
      </c>
      <c r="I73" s="11">
        <v>11</v>
      </c>
      <c r="J73" s="11">
        <v>1</v>
      </c>
      <c r="K73" s="11">
        <v>4</v>
      </c>
      <c r="L73" s="11">
        <v>0</v>
      </c>
      <c r="M73" s="11">
        <v>2</v>
      </c>
      <c r="N73" s="1">
        <f t="shared" si="1"/>
        <v>58.352377843580634</v>
      </c>
      <c r="O73" s="1">
        <f t="shared" si="0"/>
        <v>4.2426406871192848</v>
      </c>
    </row>
    <row r="74" spans="1:15" ht="16" x14ac:dyDescent="0.2">
      <c r="A74" s="11" t="s">
        <v>834</v>
      </c>
      <c r="B74" s="11" t="s">
        <v>896</v>
      </c>
      <c r="C74" s="11" t="s">
        <v>903</v>
      </c>
      <c r="D74" s="11">
        <v>0</v>
      </c>
      <c r="E74" s="11">
        <v>15</v>
      </c>
      <c r="F74" s="11">
        <v>0</v>
      </c>
      <c r="G74" s="11">
        <v>0</v>
      </c>
      <c r="H74" s="11">
        <v>0</v>
      </c>
      <c r="I74" s="11">
        <v>6</v>
      </c>
      <c r="J74" s="11">
        <v>0</v>
      </c>
      <c r="K74" s="11">
        <v>3</v>
      </c>
      <c r="L74" s="11">
        <v>0</v>
      </c>
      <c r="M74" s="11">
        <v>3</v>
      </c>
      <c r="N74" s="1">
        <f t="shared" si="1"/>
        <v>15.297058540778355</v>
      </c>
      <c r="O74" s="1">
        <f t="shared" si="0"/>
        <v>0</v>
      </c>
    </row>
    <row r="75" spans="1:15" ht="16" x14ac:dyDescent="0.2">
      <c r="A75" s="11" t="s">
        <v>834</v>
      </c>
      <c r="B75" s="11" t="s">
        <v>904</v>
      </c>
      <c r="C75" s="11" t="s">
        <v>905</v>
      </c>
      <c r="D75" s="11">
        <v>0</v>
      </c>
      <c r="E75" s="11">
        <v>20</v>
      </c>
      <c r="F75" s="11">
        <v>0</v>
      </c>
      <c r="G75" s="11">
        <v>0</v>
      </c>
      <c r="H75" s="11">
        <v>0</v>
      </c>
      <c r="I75" s="11">
        <v>5</v>
      </c>
      <c r="J75" s="11">
        <v>0</v>
      </c>
      <c r="K75" s="11">
        <v>2</v>
      </c>
      <c r="L75" s="11">
        <v>0</v>
      </c>
      <c r="M75" s="11">
        <v>2</v>
      </c>
      <c r="N75" s="1">
        <f t="shared" si="1"/>
        <v>20.09975124224178</v>
      </c>
      <c r="O75" s="1">
        <f t="shared" si="0"/>
        <v>0</v>
      </c>
    </row>
    <row r="76" spans="1:15" ht="16" x14ac:dyDescent="0.2">
      <c r="A76" s="11" t="s">
        <v>834</v>
      </c>
      <c r="B76" s="11" t="s">
        <v>904</v>
      </c>
      <c r="C76" s="11" t="s">
        <v>906</v>
      </c>
      <c r="D76" s="11">
        <v>0</v>
      </c>
      <c r="E76" s="11">
        <v>13</v>
      </c>
      <c r="F76" s="11">
        <v>0</v>
      </c>
      <c r="G76" s="11">
        <v>0</v>
      </c>
      <c r="H76" s="11">
        <v>0</v>
      </c>
      <c r="I76" s="11">
        <v>4</v>
      </c>
      <c r="J76" s="11">
        <v>0</v>
      </c>
      <c r="K76" s="11">
        <v>2</v>
      </c>
      <c r="L76" s="11">
        <v>0</v>
      </c>
      <c r="M76" s="11">
        <v>2</v>
      </c>
      <c r="N76" s="1">
        <f t="shared" si="1"/>
        <v>13.152946437965905</v>
      </c>
      <c r="O76" s="1">
        <f t="shared" si="0"/>
        <v>0</v>
      </c>
    </row>
    <row r="77" spans="1:15" ht="16" x14ac:dyDescent="0.2">
      <c r="A77" s="11" t="s">
        <v>834</v>
      </c>
      <c r="B77" s="11" t="s">
        <v>904</v>
      </c>
      <c r="C77" s="11" t="s">
        <v>907</v>
      </c>
      <c r="D77" s="11">
        <v>4</v>
      </c>
      <c r="E77" s="11">
        <v>45</v>
      </c>
      <c r="F77" s="11">
        <v>2</v>
      </c>
      <c r="G77" s="11">
        <v>4</v>
      </c>
      <c r="H77" s="11">
        <v>0</v>
      </c>
      <c r="I77" s="11">
        <v>11</v>
      </c>
      <c r="J77" s="11">
        <v>2</v>
      </c>
      <c r="K77" s="11">
        <v>6</v>
      </c>
      <c r="L77" s="11">
        <v>0</v>
      </c>
      <c r="M77" s="11">
        <v>5</v>
      </c>
      <c r="N77" s="1">
        <f t="shared" si="1"/>
        <v>45.574115460423364</v>
      </c>
      <c r="O77" s="1">
        <f t="shared" si="0"/>
        <v>4.8989794855663558</v>
      </c>
    </row>
    <row r="78" spans="1:15" ht="16" x14ac:dyDescent="0.2">
      <c r="A78" s="11" t="s">
        <v>834</v>
      </c>
      <c r="B78" s="11" t="s">
        <v>904</v>
      </c>
      <c r="C78" s="11" t="s">
        <v>908</v>
      </c>
      <c r="D78" s="11">
        <v>0</v>
      </c>
      <c r="E78" s="11">
        <v>6</v>
      </c>
      <c r="F78" s="11">
        <v>0</v>
      </c>
      <c r="G78" s="11">
        <v>0</v>
      </c>
      <c r="H78" s="11">
        <v>0</v>
      </c>
      <c r="I78" s="11">
        <v>1</v>
      </c>
      <c r="J78" s="11">
        <v>0</v>
      </c>
      <c r="K78" s="11">
        <v>1</v>
      </c>
      <c r="L78" s="11">
        <v>0</v>
      </c>
      <c r="M78" s="11">
        <v>1</v>
      </c>
      <c r="N78" s="1">
        <f t="shared" si="1"/>
        <v>6.0827625302982193</v>
      </c>
      <c r="O78" s="1">
        <f t="shared" si="0"/>
        <v>0</v>
      </c>
    </row>
    <row r="79" spans="1:15" ht="16" x14ac:dyDescent="0.2">
      <c r="A79" s="11" t="s">
        <v>834</v>
      </c>
      <c r="B79" s="11" t="s">
        <v>904</v>
      </c>
      <c r="C79" s="11" t="s">
        <v>909</v>
      </c>
      <c r="D79" s="11">
        <v>0</v>
      </c>
      <c r="E79" s="11">
        <v>6</v>
      </c>
      <c r="F79" s="11">
        <v>0</v>
      </c>
      <c r="G79" s="11">
        <v>0</v>
      </c>
      <c r="H79" s="11">
        <v>0</v>
      </c>
      <c r="I79" s="11">
        <v>1</v>
      </c>
      <c r="J79" s="11">
        <v>0</v>
      </c>
      <c r="K79" s="11">
        <v>1</v>
      </c>
      <c r="L79" s="11">
        <v>0</v>
      </c>
      <c r="M79" s="11">
        <v>1</v>
      </c>
      <c r="N79" s="1">
        <f t="shared" si="1"/>
        <v>6.0827625302982193</v>
      </c>
      <c r="O79" s="1">
        <f t="shared" si="0"/>
        <v>0</v>
      </c>
    </row>
    <row r="80" spans="1:15" ht="16" x14ac:dyDescent="0.2">
      <c r="A80" s="11" t="s">
        <v>834</v>
      </c>
      <c r="B80" s="11" t="s">
        <v>904</v>
      </c>
      <c r="C80" s="11" t="s">
        <v>910</v>
      </c>
      <c r="D80" s="11">
        <v>0</v>
      </c>
      <c r="E80" s="11">
        <v>85</v>
      </c>
      <c r="F80" s="11">
        <v>2</v>
      </c>
      <c r="G80" s="11">
        <v>10</v>
      </c>
      <c r="H80" s="11">
        <v>0</v>
      </c>
      <c r="I80" s="11">
        <v>21</v>
      </c>
      <c r="J80" s="11">
        <v>2</v>
      </c>
      <c r="K80" s="11">
        <v>7</v>
      </c>
      <c r="L80" s="11">
        <v>0</v>
      </c>
      <c r="M80" s="11">
        <v>3</v>
      </c>
      <c r="N80" s="1">
        <f t="shared" si="1"/>
        <v>85.871997764113999</v>
      </c>
      <c r="O80" s="1">
        <f t="shared" si="0"/>
        <v>2.8284271247461903</v>
      </c>
    </row>
    <row r="81" spans="1:15" ht="16" x14ac:dyDescent="0.2">
      <c r="A81" s="11" t="s">
        <v>834</v>
      </c>
      <c r="B81" s="11" t="s">
        <v>904</v>
      </c>
      <c r="C81" s="11" t="s">
        <v>911</v>
      </c>
      <c r="D81" s="11">
        <v>10</v>
      </c>
      <c r="E81" s="11">
        <v>174</v>
      </c>
      <c r="F81" s="11">
        <v>2</v>
      </c>
      <c r="G81" s="11">
        <v>28</v>
      </c>
      <c r="H81" s="11">
        <v>1</v>
      </c>
      <c r="I81" s="11">
        <v>36</v>
      </c>
      <c r="J81" s="11">
        <v>2</v>
      </c>
      <c r="K81" s="11">
        <v>20</v>
      </c>
      <c r="L81" s="11">
        <v>0</v>
      </c>
      <c r="M81" s="11">
        <v>7</v>
      </c>
      <c r="N81" s="1">
        <f t="shared" si="1"/>
        <v>177.36967046256808</v>
      </c>
      <c r="O81" s="1">
        <f t="shared" si="0"/>
        <v>10.392304845413264</v>
      </c>
    </row>
    <row r="82" spans="1:15" ht="16" x14ac:dyDescent="0.2">
      <c r="A82" s="11" t="s">
        <v>834</v>
      </c>
      <c r="B82" s="11" t="s">
        <v>904</v>
      </c>
      <c r="C82" s="11" t="s">
        <v>912</v>
      </c>
      <c r="D82" s="11">
        <v>0</v>
      </c>
      <c r="E82" s="11">
        <v>83</v>
      </c>
      <c r="F82" s="11">
        <v>1</v>
      </c>
      <c r="G82" s="11">
        <v>11</v>
      </c>
      <c r="H82" s="11">
        <v>0</v>
      </c>
      <c r="I82" s="11">
        <v>21</v>
      </c>
      <c r="J82" s="11">
        <v>1</v>
      </c>
      <c r="K82" s="11">
        <v>8</v>
      </c>
      <c r="L82" s="11">
        <v>0</v>
      </c>
      <c r="M82" s="11">
        <v>3</v>
      </c>
      <c r="N82" s="1">
        <f t="shared" si="1"/>
        <v>84.107074613257112</v>
      </c>
      <c r="O82" s="1">
        <f t="shared" si="0"/>
        <v>1.4142135623730951</v>
      </c>
    </row>
    <row r="83" spans="1:15" ht="16" x14ac:dyDescent="0.2">
      <c r="A83" s="11" t="s">
        <v>834</v>
      </c>
      <c r="B83" s="11" t="s">
        <v>904</v>
      </c>
      <c r="C83" s="11" t="s">
        <v>913</v>
      </c>
      <c r="D83" s="11">
        <v>0</v>
      </c>
      <c r="E83" s="11">
        <v>6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0</v>
      </c>
      <c r="M83" s="11">
        <v>1</v>
      </c>
      <c r="N83" s="1">
        <f t="shared" si="1"/>
        <v>6.0827625302982193</v>
      </c>
      <c r="O83" s="1">
        <f t="shared" si="0"/>
        <v>0</v>
      </c>
    </row>
    <row r="84" spans="1:15" ht="16" x14ac:dyDescent="0.2">
      <c r="A84" s="11" t="s">
        <v>834</v>
      </c>
      <c r="B84" s="11" t="s">
        <v>904</v>
      </c>
      <c r="C84" s="11" t="s">
        <v>914</v>
      </c>
      <c r="D84" s="11">
        <v>11</v>
      </c>
      <c r="E84" s="11">
        <v>11</v>
      </c>
      <c r="F84" s="11">
        <v>1</v>
      </c>
      <c r="G84" s="11">
        <v>1</v>
      </c>
      <c r="H84" s="11">
        <v>2</v>
      </c>
      <c r="I84" s="11">
        <v>5</v>
      </c>
      <c r="J84" s="11">
        <v>2</v>
      </c>
      <c r="K84" s="11">
        <v>2</v>
      </c>
      <c r="L84" s="11">
        <v>1</v>
      </c>
      <c r="M84" s="11">
        <v>2</v>
      </c>
      <c r="N84" s="1">
        <f t="shared" si="1"/>
        <v>11.224972160321824</v>
      </c>
      <c r="O84" s="1">
        <f t="shared" si="0"/>
        <v>11.224972160321824</v>
      </c>
    </row>
    <row r="85" spans="1:15" ht="16" x14ac:dyDescent="0.2">
      <c r="A85" s="11" t="s">
        <v>834</v>
      </c>
      <c r="B85" s="11" t="s">
        <v>904</v>
      </c>
      <c r="C85" s="11" t="s">
        <v>915</v>
      </c>
      <c r="D85" s="11">
        <v>9</v>
      </c>
      <c r="E85" s="11">
        <v>112</v>
      </c>
      <c r="F85" s="11">
        <v>0</v>
      </c>
      <c r="G85" s="11">
        <v>6</v>
      </c>
      <c r="H85" s="11">
        <v>3</v>
      </c>
      <c r="I85" s="11">
        <v>35</v>
      </c>
      <c r="J85" s="11">
        <v>2</v>
      </c>
      <c r="K85" s="11">
        <v>15</v>
      </c>
      <c r="L85" s="11">
        <v>2</v>
      </c>
      <c r="M85" s="11">
        <v>12</v>
      </c>
      <c r="N85" s="1">
        <f t="shared" si="1"/>
        <v>113.1591799192624</v>
      </c>
      <c r="O85" s="1">
        <f t="shared" si="0"/>
        <v>9.2195444572928871</v>
      </c>
    </row>
    <row r="86" spans="1:15" ht="16" x14ac:dyDescent="0.2">
      <c r="A86" s="11" t="s">
        <v>834</v>
      </c>
      <c r="B86" s="11" t="s">
        <v>904</v>
      </c>
      <c r="C86" s="11" t="s">
        <v>916</v>
      </c>
      <c r="D86" s="11">
        <v>44</v>
      </c>
      <c r="E86" s="11">
        <v>189</v>
      </c>
      <c r="F86" s="11">
        <v>12</v>
      </c>
      <c r="G86" s="11">
        <v>22</v>
      </c>
      <c r="H86" s="11">
        <v>8</v>
      </c>
      <c r="I86" s="11">
        <v>46</v>
      </c>
      <c r="J86" s="11">
        <v>10</v>
      </c>
      <c r="K86" s="11">
        <v>11</v>
      </c>
      <c r="L86" s="11">
        <v>0</v>
      </c>
      <c r="M86" s="11">
        <v>4</v>
      </c>
      <c r="N86" s="1">
        <f t="shared" si="1"/>
        <v>190.59380892358493</v>
      </c>
      <c r="O86" s="1">
        <f t="shared" si="0"/>
        <v>46.690470119715009</v>
      </c>
    </row>
    <row r="87" spans="1:15" ht="16" x14ac:dyDescent="0.2">
      <c r="A87" s="11" t="s">
        <v>834</v>
      </c>
      <c r="B87" s="11" t="s">
        <v>904</v>
      </c>
      <c r="C87" s="11" t="s">
        <v>917</v>
      </c>
      <c r="D87" s="11">
        <v>0</v>
      </c>
      <c r="E87" s="11">
        <v>40</v>
      </c>
      <c r="F87" s="11">
        <v>0</v>
      </c>
      <c r="G87" s="11">
        <v>0</v>
      </c>
      <c r="H87" s="11">
        <v>0</v>
      </c>
      <c r="I87" s="11">
        <v>14</v>
      </c>
      <c r="J87" s="11">
        <v>0</v>
      </c>
      <c r="K87" s="11">
        <v>5</v>
      </c>
      <c r="L87" s="11">
        <v>0</v>
      </c>
      <c r="M87" s="11">
        <v>5</v>
      </c>
      <c r="N87" s="1">
        <f t="shared" si="1"/>
        <v>40.311288741492746</v>
      </c>
      <c r="O87" s="1">
        <f t="shared" si="0"/>
        <v>0</v>
      </c>
    </row>
    <row r="88" spans="1:15" ht="16" x14ac:dyDescent="0.2">
      <c r="A88" s="11" t="s">
        <v>834</v>
      </c>
      <c r="B88" s="11" t="s">
        <v>904</v>
      </c>
      <c r="C88" s="11" t="s">
        <v>918</v>
      </c>
      <c r="D88" s="11">
        <v>22</v>
      </c>
      <c r="E88" s="11">
        <v>50</v>
      </c>
      <c r="F88" s="11">
        <v>5</v>
      </c>
      <c r="G88" s="11">
        <v>7</v>
      </c>
      <c r="H88" s="11">
        <v>3</v>
      </c>
      <c r="I88" s="11">
        <v>15</v>
      </c>
      <c r="J88" s="11">
        <v>6</v>
      </c>
      <c r="K88" s="11">
        <v>7</v>
      </c>
      <c r="L88" s="11">
        <v>2</v>
      </c>
      <c r="M88" s="11">
        <v>5</v>
      </c>
      <c r="N88" s="1">
        <f t="shared" si="1"/>
        <v>50.970579749498633</v>
      </c>
      <c r="O88" s="1">
        <f t="shared" si="0"/>
        <v>23.345235059857504</v>
      </c>
    </row>
    <row r="89" spans="1:15" ht="16" x14ac:dyDescent="0.2">
      <c r="A89" s="11" t="s">
        <v>834</v>
      </c>
      <c r="B89" s="11" t="s">
        <v>904</v>
      </c>
      <c r="C89" s="11" t="s">
        <v>919</v>
      </c>
      <c r="D89" s="11">
        <v>0</v>
      </c>
      <c r="E89" s="11">
        <v>22</v>
      </c>
      <c r="F89" s="11">
        <v>0</v>
      </c>
      <c r="G89" s="11">
        <v>0</v>
      </c>
      <c r="H89" s="11">
        <v>0</v>
      </c>
      <c r="I89" s="11">
        <v>5</v>
      </c>
      <c r="J89" s="11">
        <v>0</v>
      </c>
      <c r="K89" s="11">
        <v>2</v>
      </c>
      <c r="L89" s="11">
        <v>0</v>
      </c>
      <c r="M89" s="11">
        <v>2</v>
      </c>
      <c r="N89" s="1">
        <f t="shared" si="1"/>
        <v>22.090722034374522</v>
      </c>
      <c r="O89" s="1">
        <f t="shared" si="0"/>
        <v>0</v>
      </c>
    </row>
    <row r="90" spans="1:15" ht="16" x14ac:dyDescent="0.2">
      <c r="A90" s="11" t="s">
        <v>834</v>
      </c>
      <c r="B90" s="11" t="s">
        <v>904</v>
      </c>
      <c r="C90" s="11" t="s">
        <v>920</v>
      </c>
      <c r="D90" s="11">
        <v>0</v>
      </c>
      <c r="E90" s="11">
        <v>41</v>
      </c>
      <c r="F90" s="11">
        <v>0</v>
      </c>
      <c r="G90" s="11">
        <v>0</v>
      </c>
      <c r="H90" s="11">
        <v>0</v>
      </c>
      <c r="I90" s="11">
        <v>11</v>
      </c>
      <c r="J90" s="11">
        <v>0</v>
      </c>
      <c r="K90" s="11">
        <v>4</v>
      </c>
      <c r="L90" s="11">
        <v>0</v>
      </c>
      <c r="M90" s="11">
        <v>4</v>
      </c>
      <c r="N90" s="1">
        <f t="shared" si="1"/>
        <v>41.194659848091959</v>
      </c>
      <c r="O90" s="1">
        <f t="shared" si="0"/>
        <v>0</v>
      </c>
    </row>
    <row r="91" spans="1:15" ht="16" x14ac:dyDescent="0.2">
      <c r="A91" s="11" t="s">
        <v>834</v>
      </c>
      <c r="B91" s="11" t="s">
        <v>904</v>
      </c>
      <c r="C91" s="11" t="s">
        <v>921</v>
      </c>
      <c r="D91" s="11">
        <v>0</v>
      </c>
      <c r="E91" s="11">
        <v>15</v>
      </c>
      <c r="F91" s="11">
        <v>0</v>
      </c>
      <c r="G91" s="11">
        <v>0</v>
      </c>
      <c r="H91" s="11">
        <v>0</v>
      </c>
      <c r="I91" s="11">
        <v>6</v>
      </c>
      <c r="J91" s="11">
        <v>0</v>
      </c>
      <c r="K91" s="11">
        <v>3</v>
      </c>
      <c r="L91" s="11">
        <v>0</v>
      </c>
      <c r="M91" s="11">
        <v>3</v>
      </c>
      <c r="N91" s="1">
        <f t="shared" si="1"/>
        <v>15.297058540778355</v>
      </c>
      <c r="O91" s="1">
        <f t="shared" si="0"/>
        <v>0</v>
      </c>
    </row>
    <row r="92" spans="1:15" ht="16" x14ac:dyDescent="0.2">
      <c r="A92" s="11" t="s">
        <v>834</v>
      </c>
      <c r="B92" s="11" t="s">
        <v>904</v>
      </c>
      <c r="C92" s="11" t="s">
        <v>922</v>
      </c>
      <c r="D92" s="11">
        <v>11</v>
      </c>
      <c r="E92" s="11">
        <v>11</v>
      </c>
      <c r="F92" s="11">
        <v>1</v>
      </c>
      <c r="G92" s="11">
        <v>1</v>
      </c>
      <c r="H92" s="11">
        <v>2</v>
      </c>
      <c r="I92" s="11">
        <v>5</v>
      </c>
      <c r="J92" s="11">
        <v>2</v>
      </c>
      <c r="K92" s="11">
        <v>2</v>
      </c>
      <c r="L92" s="11">
        <v>1</v>
      </c>
      <c r="M92" s="11">
        <v>2</v>
      </c>
      <c r="N92" s="1">
        <f t="shared" si="1"/>
        <v>11.224972160321824</v>
      </c>
      <c r="O92" s="1">
        <f t="shared" si="0"/>
        <v>11.224972160321824</v>
      </c>
    </row>
    <row r="93" spans="1:15" ht="16" x14ac:dyDescent="0.2">
      <c r="A93" s="11" t="s">
        <v>834</v>
      </c>
      <c r="B93" s="11" t="s">
        <v>904</v>
      </c>
      <c r="C93" s="11" t="s">
        <v>923</v>
      </c>
      <c r="D93" s="11">
        <v>0</v>
      </c>
      <c r="E93" s="11">
        <v>71</v>
      </c>
      <c r="F93" s="11">
        <v>1</v>
      </c>
      <c r="G93" s="11">
        <v>9</v>
      </c>
      <c r="H93" s="11">
        <v>0</v>
      </c>
      <c r="I93" s="11">
        <v>16</v>
      </c>
      <c r="J93" s="11">
        <v>1</v>
      </c>
      <c r="K93" s="11">
        <v>7</v>
      </c>
      <c r="L93" s="11">
        <v>0</v>
      </c>
      <c r="M93" s="11">
        <v>3</v>
      </c>
      <c r="N93" s="1">
        <f t="shared" si="1"/>
        <v>71.909665553387185</v>
      </c>
      <c r="O93" s="1">
        <f t="shared" si="0"/>
        <v>1.4142135623730951</v>
      </c>
    </row>
    <row r="94" spans="1:15" ht="16" x14ac:dyDescent="0.2">
      <c r="A94" s="11" t="s">
        <v>834</v>
      </c>
      <c r="B94" s="11" t="s">
        <v>904</v>
      </c>
      <c r="C94" s="11" t="s">
        <v>924</v>
      </c>
      <c r="D94" s="11">
        <v>0</v>
      </c>
      <c r="E94" s="11">
        <v>6</v>
      </c>
      <c r="F94" s="11">
        <v>0</v>
      </c>
      <c r="G94" s="11">
        <v>0</v>
      </c>
      <c r="H94" s="11">
        <v>0</v>
      </c>
      <c r="I94" s="11">
        <v>1</v>
      </c>
      <c r="J94" s="11">
        <v>0</v>
      </c>
      <c r="K94" s="11">
        <v>1</v>
      </c>
      <c r="L94" s="11">
        <v>0</v>
      </c>
      <c r="M94" s="11">
        <v>1</v>
      </c>
      <c r="N94" s="1">
        <f t="shared" si="1"/>
        <v>6.0827625302982193</v>
      </c>
      <c r="O94" s="1">
        <f t="shared" si="0"/>
        <v>0</v>
      </c>
    </row>
    <row r="95" spans="1:15" ht="16" x14ac:dyDescent="0.2">
      <c r="A95" s="11" t="s">
        <v>834</v>
      </c>
      <c r="B95" s="11" t="s">
        <v>925</v>
      </c>
      <c r="C95" s="11" t="s">
        <v>926</v>
      </c>
      <c r="D95" s="11">
        <v>82</v>
      </c>
      <c r="E95" s="11">
        <v>450</v>
      </c>
      <c r="F95" s="11">
        <v>3</v>
      </c>
      <c r="G95" s="11">
        <v>31</v>
      </c>
      <c r="H95" s="11">
        <v>15</v>
      </c>
      <c r="I95" s="11">
        <v>73</v>
      </c>
      <c r="J95" s="11">
        <v>5</v>
      </c>
      <c r="K95" s="11">
        <v>22</v>
      </c>
      <c r="L95" s="11">
        <v>3</v>
      </c>
      <c r="M95" s="11">
        <v>7</v>
      </c>
      <c r="N95" s="1">
        <f t="shared" si="1"/>
        <v>451.60270149767706</v>
      </c>
      <c r="O95" s="1">
        <f t="shared" si="0"/>
        <v>82.20705565825844</v>
      </c>
    </row>
    <row r="96" spans="1:15" ht="16" x14ac:dyDescent="0.2">
      <c r="A96" s="11" t="s">
        <v>834</v>
      </c>
      <c r="B96" s="11" t="s">
        <v>925</v>
      </c>
      <c r="C96" s="11" t="s">
        <v>927</v>
      </c>
      <c r="D96" s="11">
        <v>37</v>
      </c>
      <c r="E96" s="11">
        <v>258</v>
      </c>
      <c r="F96" s="11">
        <v>3</v>
      </c>
      <c r="G96" s="11">
        <v>15</v>
      </c>
      <c r="H96" s="11">
        <v>7</v>
      </c>
      <c r="I96" s="11">
        <v>44</v>
      </c>
      <c r="J96" s="11">
        <v>5</v>
      </c>
      <c r="K96" s="11">
        <v>14</v>
      </c>
      <c r="L96" s="11">
        <v>2</v>
      </c>
      <c r="M96" s="11">
        <v>8</v>
      </c>
      <c r="N96" s="1">
        <f t="shared" si="1"/>
        <v>258.81460546112925</v>
      </c>
      <c r="O96" s="1">
        <f t="shared" si="0"/>
        <v>37.456641600656084</v>
      </c>
    </row>
    <row r="97" spans="1:15" ht="16" x14ac:dyDescent="0.2">
      <c r="A97" s="11" t="s">
        <v>834</v>
      </c>
      <c r="B97" s="11" t="s">
        <v>925</v>
      </c>
      <c r="C97" s="11" t="s">
        <v>928</v>
      </c>
      <c r="D97" s="11">
        <v>3</v>
      </c>
      <c r="E97" s="11">
        <v>38</v>
      </c>
      <c r="F97" s="11">
        <v>4</v>
      </c>
      <c r="G97" s="11">
        <v>4</v>
      </c>
      <c r="H97" s="11">
        <v>1</v>
      </c>
      <c r="I97" s="11">
        <v>8</v>
      </c>
      <c r="J97" s="11">
        <v>4</v>
      </c>
      <c r="K97" s="11">
        <v>3</v>
      </c>
      <c r="L97" s="11">
        <v>0</v>
      </c>
      <c r="M97" s="11">
        <v>3</v>
      </c>
      <c r="N97" s="1">
        <f t="shared" si="1"/>
        <v>38.327535793473601</v>
      </c>
      <c r="O97" s="1">
        <f t="shared" si="0"/>
        <v>6.4031242374328485</v>
      </c>
    </row>
    <row r="98" spans="1:15" ht="16" x14ac:dyDescent="0.2">
      <c r="A98" s="11" t="s">
        <v>834</v>
      </c>
      <c r="B98" s="11" t="s">
        <v>925</v>
      </c>
      <c r="C98" s="11" t="s">
        <v>929</v>
      </c>
      <c r="D98" s="11">
        <v>127</v>
      </c>
      <c r="E98" s="11">
        <v>463</v>
      </c>
      <c r="F98" s="11">
        <v>16</v>
      </c>
      <c r="G98" s="11">
        <v>46</v>
      </c>
      <c r="H98" s="11">
        <v>26</v>
      </c>
      <c r="I98" s="11">
        <v>83</v>
      </c>
      <c r="J98" s="11">
        <v>15</v>
      </c>
      <c r="K98" s="11">
        <v>32</v>
      </c>
      <c r="L98" s="11">
        <v>3</v>
      </c>
      <c r="M98" s="11">
        <v>13</v>
      </c>
      <c r="N98" s="1">
        <f t="shared" si="1"/>
        <v>466.37860156743898</v>
      </c>
      <c r="O98" s="1">
        <f t="shared" si="0"/>
        <v>128.87978895078933</v>
      </c>
    </row>
    <row r="99" spans="1:15" ht="16" x14ac:dyDescent="0.2">
      <c r="A99" s="11" t="s">
        <v>834</v>
      </c>
      <c r="B99" s="11" t="s">
        <v>925</v>
      </c>
      <c r="C99" s="11" t="s">
        <v>930</v>
      </c>
      <c r="D99" s="11">
        <v>0</v>
      </c>
      <c r="E99" s="11">
        <v>444</v>
      </c>
      <c r="F99" s="11">
        <v>0</v>
      </c>
      <c r="G99" s="11">
        <v>20</v>
      </c>
      <c r="H99" s="11">
        <v>0</v>
      </c>
      <c r="I99" s="11">
        <v>74</v>
      </c>
      <c r="J99" s="11">
        <v>0</v>
      </c>
      <c r="K99" s="11">
        <v>19</v>
      </c>
      <c r="L99" s="11">
        <v>0</v>
      </c>
      <c r="M99" s="11">
        <v>9</v>
      </c>
      <c r="N99" s="1">
        <f t="shared" si="1"/>
        <v>444.85615652702842</v>
      </c>
      <c r="O99" s="1">
        <f t="shared" si="0"/>
        <v>0</v>
      </c>
    </row>
    <row r="100" spans="1:15" ht="16" x14ac:dyDescent="0.2">
      <c r="A100" s="11" t="s">
        <v>834</v>
      </c>
      <c r="B100" s="11" t="s">
        <v>925</v>
      </c>
      <c r="C100" s="11" t="s">
        <v>931</v>
      </c>
      <c r="D100" s="11">
        <v>69</v>
      </c>
      <c r="E100" s="11">
        <v>218</v>
      </c>
      <c r="F100" s="11">
        <v>11</v>
      </c>
      <c r="G100" s="11">
        <v>19</v>
      </c>
      <c r="H100" s="11">
        <v>10</v>
      </c>
      <c r="I100" s="11">
        <v>36</v>
      </c>
      <c r="J100" s="11">
        <v>8</v>
      </c>
      <c r="K100" s="11">
        <v>15</v>
      </c>
      <c r="L100" s="11">
        <v>1</v>
      </c>
      <c r="M100" s="11">
        <v>7</v>
      </c>
      <c r="N100" s="1">
        <f t="shared" si="1"/>
        <v>219.33991884743642</v>
      </c>
      <c r="O100" s="1">
        <f t="shared" si="0"/>
        <v>70.327803890068964</v>
      </c>
    </row>
    <row r="101" spans="1:15" ht="16" x14ac:dyDescent="0.2">
      <c r="A101" s="11" t="s">
        <v>834</v>
      </c>
      <c r="B101" s="11" t="s">
        <v>925</v>
      </c>
      <c r="C101" s="11" t="s">
        <v>932</v>
      </c>
      <c r="D101" s="11">
        <v>0</v>
      </c>
      <c r="E101" s="11">
        <v>31</v>
      </c>
      <c r="F101" s="11">
        <v>0</v>
      </c>
      <c r="G101" s="11">
        <v>2</v>
      </c>
      <c r="H101" s="11">
        <v>0</v>
      </c>
      <c r="I101" s="11">
        <v>8</v>
      </c>
      <c r="J101" s="11">
        <v>0</v>
      </c>
      <c r="K101" s="11">
        <v>4</v>
      </c>
      <c r="L101" s="11">
        <v>0</v>
      </c>
      <c r="M101" s="11">
        <v>3</v>
      </c>
      <c r="N101" s="1">
        <f t="shared" si="1"/>
        <v>31.32091952673165</v>
      </c>
      <c r="O101" s="1">
        <f t="shared" si="0"/>
        <v>0</v>
      </c>
    </row>
    <row r="102" spans="1:15" ht="16" x14ac:dyDescent="0.2">
      <c r="A102" s="11" t="s">
        <v>834</v>
      </c>
      <c r="B102" s="11" t="s">
        <v>925</v>
      </c>
      <c r="C102" s="11" t="s">
        <v>933</v>
      </c>
      <c r="D102" s="11">
        <v>0</v>
      </c>
      <c r="E102" s="11">
        <v>22</v>
      </c>
      <c r="F102" s="11">
        <v>0</v>
      </c>
      <c r="G102" s="11">
        <v>0</v>
      </c>
      <c r="H102" s="11">
        <v>0</v>
      </c>
      <c r="I102" s="11">
        <v>3</v>
      </c>
      <c r="J102" s="11">
        <v>0</v>
      </c>
      <c r="K102" s="11">
        <v>2</v>
      </c>
      <c r="L102" s="11">
        <v>0</v>
      </c>
      <c r="M102" s="11">
        <v>2</v>
      </c>
      <c r="N102" s="1">
        <f t="shared" si="1"/>
        <v>22.090722034374522</v>
      </c>
      <c r="O102" s="1">
        <f t="shared" si="0"/>
        <v>0</v>
      </c>
    </row>
    <row r="103" spans="1:15" ht="16" x14ac:dyDescent="0.2">
      <c r="A103" s="11" t="s">
        <v>834</v>
      </c>
      <c r="B103" s="11" t="s">
        <v>925</v>
      </c>
      <c r="C103" s="11" t="s">
        <v>933</v>
      </c>
      <c r="D103" s="11">
        <v>0</v>
      </c>
      <c r="E103" s="11">
        <v>21</v>
      </c>
      <c r="F103" s="11">
        <v>0</v>
      </c>
      <c r="G103" s="11">
        <v>0</v>
      </c>
      <c r="H103" s="11">
        <v>0</v>
      </c>
      <c r="I103" s="11">
        <v>4</v>
      </c>
      <c r="J103" s="11">
        <v>0</v>
      </c>
      <c r="K103" s="11">
        <v>2</v>
      </c>
      <c r="L103" s="11">
        <v>0</v>
      </c>
      <c r="M103" s="11">
        <v>2</v>
      </c>
      <c r="N103" s="1">
        <f t="shared" si="1"/>
        <v>21.095023109728988</v>
      </c>
      <c r="O103" s="1">
        <f t="shared" si="0"/>
        <v>0</v>
      </c>
    </row>
    <row r="104" spans="1:15" ht="16" x14ac:dyDescent="0.2">
      <c r="A104" s="11" t="s">
        <v>834</v>
      </c>
      <c r="B104" s="11" t="s">
        <v>925</v>
      </c>
      <c r="C104" s="11" t="s">
        <v>933</v>
      </c>
      <c r="D104" s="11">
        <v>0</v>
      </c>
      <c r="E104" s="11">
        <v>91</v>
      </c>
      <c r="F104" s="11">
        <v>0</v>
      </c>
      <c r="G104" s="11">
        <v>0</v>
      </c>
      <c r="H104" s="11">
        <v>0</v>
      </c>
      <c r="I104" s="11">
        <v>11</v>
      </c>
      <c r="J104" s="11">
        <v>0</v>
      </c>
      <c r="K104" s="11">
        <v>2</v>
      </c>
      <c r="L104" s="11">
        <v>0</v>
      </c>
      <c r="M104" s="11">
        <v>2</v>
      </c>
      <c r="N104" s="1">
        <f t="shared" si="1"/>
        <v>91.021975368588869</v>
      </c>
      <c r="O104" s="1">
        <f t="shared" si="0"/>
        <v>0</v>
      </c>
    </row>
    <row r="105" spans="1:15" ht="16" x14ac:dyDescent="0.2">
      <c r="A105" s="11" t="s">
        <v>834</v>
      </c>
      <c r="B105" s="11" t="s">
        <v>925</v>
      </c>
      <c r="C105" s="11" t="s">
        <v>933</v>
      </c>
      <c r="D105" s="11">
        <v>0</v>
      </c>
      <c r="E105" s="11">
        <v>32</v>
      </c>
      <c r="F105" s="11">
        <v>0</v>
      </c>
      <c r="G105" s="11">
        <v>0</v>
      </c>
      <c r="H105" s="11">
        <v>0</v>
      </c>
      <c r="I105" s="11">
        <v>6</v>
      </c>
      <c r="J105" s="11">
        <v>0</v>
      </c>
      <c r="K105" s="11">
        <v>2</v>
      </c>
      <c r="L105" s="11">
        <v>0</v>
      </c>
      <c r="M105" s="11">
        <v>2</v>
      </c>
      <c r="N105" s="1">
        <f t="shared" si="1"/>
        <v>32.062439083762797</v>
      </c>
      <c r="O105" s="1">
        <f t="shared" si="0"/>
        <v>0</v>
      </c>
    </row>
    <row r="106" spans="1:15" ht="16" x14ac:dyDescent="0.2">
      <c r="A106" s="11" t="s">
        <v>834</v>
      </c>
      <c r="B106" s="11" t="s">
        <v>925</v>
      </c>
      <c r="C106" s="11" t="s">
        <v>933</v>
      </c>
      <c r="D106" s="11">
        <v>0</v>
      </c>
      <c r="E106" s="11">
        <v>28</v>
      </c>
      <c r="F106" s="11">
        <v>0</v>
      </c>
      <c r="G106" s="11">
        <v>0</v>
      </c>
      <c r="H106" s="11">
        <v>0</v>
      </c>
      <c r="I106" s="11">
        <v>5</v>
      </c>
      <c r="J106" s="11">
        <v>0</v>
      </c>
      <c r="K106" s="11">
        <v>2</v>
      </c>
      <c r="L106" s="11">
        <v>0</v>
      </c>
      <c r="M106" s="11">
        <v>2</v>
      </c>
      <c r="N106" s="1">
        <f t="shared" si="1"/>
        <v>28.071337695236398</v>
      </c>
      <c r="O106" s="1">
        <f t="shared" si="0"/>
        <v>0</v>
      </c>
    </row>
    <row r="107" spans="1:15" ht="16" x14ac:dyDescent="0.2">
      <c r="A107" s="11" t="s">
        <v>834</v>
      </c>
      <c r="B107" s="11" t="s">
        <v>934</v>
      </c>
      <c r="C107" s="11" t="s">
        <v>935</v>
      </c>
      <c r="D107" s="11">
        <v>15</v>
      </c>
      <c r="E107" s="11">
        <v>15</v>
      </c>
      <c r="F107" s="11">
        <v>0</v>
      </c>
      <c r="G107" s="11">
        <v>0</v>
      </c>
      <c r="H107" s="11">
        <v>1</v>
      </c>
      <c r="I107" s="11">
        <v>6</v>
      </c>
      <c r="J107" s="11">
        <v>1</v>
      </c>
      <c r="K107" s="11">
        <v>3</v>
      </c>
      <c r="L107" s="11">
        <v>1</v>
      </c>
      <c r="M107" s="11">
        <v>3</v>
      </c>
      <c r="N107" s="1">
        <f t="shared" si="1"/>
        <v>15.297058540778355</v>
      </c>
      <c r="O107" s="1">
        <f t="shared" si="0"/>
        <v>15.033296378372908</v>
      </c>
    </row>
    <row r="108" spans="1:15" ht="16" x14ac:dyDescent="0.2">
      <c r="A108" s="11" t="s">
        <v>834</v>
      </c>
      <c r="B108" s="11" t="s">
        <v>934</v>
      </c>
      <c r="C108" s="11" t="s">
        <v>936</v>
      </c>
      <c r="D108" s="11">
        <v>14</v>
      </c>
      <c r="E108" s="11">
        <v>35</v>
      </c>
      <c r="F108" s="11">
        <v>1</v>
      </c>
      <c r="G108" s="11">
        <v>5</v>
      </c>
      <c r="H108" s="11">
        <v>3</v>
      </c>
      <c r="I108" s="11">
        <v>8</v>
      </c>
      <c r="J108" s="11">
        <v>2</v>
      </c>
      <c r="K108" s="11">
        <v>4</v>
      </c>
      <c r="L108" s="11">
        <v>1</v>
      </c>
      <c r="M108" s="11">
        <v>2</v>
      </c>
      <c r="N108" s="1">
        <f t="shared" si="1"/>
        <v>35.580893749314392</v>
      </c>
      <c r="O108" s="1">
        <f t="shared" si="0"/>
        <v>14.177446878757825</v>
      </c>
    </row>
    <row r="109" spans="1:15" ht="16" x14ac:dyDescent="0.2">
      <c r="A109" s="11" t="s">
        <v>834</v>
      </c>
      <c r="B109" s="11" t="s">
        <v>934</v>
      </c>
      <c r="C109" s="11" t="s">
        <v>937</v>
      </c>
      <c r="D109" s="11">
        <v>25</v>
      </c>
      <c r="E109" s="11">
        <v>148</v>
      </c>
      <c r="F109" s="11">
        <v>6</v>
      </c>
      <c r="G109" s="11">
        <v>12</v>
      </c>
      <c r="H109" s="11">
        <v>6</v>
      </c>
      <c r="I109" s="11">
        <v>39</v>
      </c>
      <c r="J109" s="11">
        <v>7</v>
      </c>
      <c r="K109" s="11">
        <v>14</v>
      </c>
      <c r="L109" s="11">
        <v>1</v>
      </c>
      <c r="M109" s="11">
        <v>11</v>
      </c>
      <c r="N109" s="1">
        <f t="shared" si="1"/>
        <v>149.14422550001726</v>
      </c>
      <c r="O109" s="1">
        <f t="shared" si="0"/>
        <v>26.645825188948457</v>
      </c>
    </row>
    <row r="110" spans="1:15" ht="16" x14ac:dyDescent="0.2">
      <c r="A110" s="11" t="s">
        <v>834</v>
      </c>
      <c r="B110" s="11" t="s">
        <v>934</v>
      </c>
      <c r="C110" s="11" t="s">
        <v>938</v>
      </c>
      <c r="D110" s="11">
        <v>26</v>
      </c>
      <c r="E110" s="11">
        <v>62</v>
      </c>
      <c r="F110" s="11">
        <v>1</v>
      </c>
      <c r="G110" s="11">
        <v>3</v>
      </c>
      <c r="H110" s="11">
        <v>5</v>
      </c>
      <c r="I110" s="11">
        <v>13</v>
      </c>
      <c r="J110" s="11">
        <v>3</v>
      </c>
      <c r="K110" s="11">
        <v>4</v>
      </c>
      <c r="L110" s="11">
        <v>2</v>
      </c>
      <c r="M110" s="11">
        <v>3</v>
      </c>
      <c r="N110" s="1">
        <f t="shared" si="1"/>
        <v>62.201286160335947</v>
      </c>
      <c r="O110" s="1">
        <f t="shared" si="0"/>
        <v>26.19160170741759</v>
      </c>
    </row>
    <row r="111" spans="1:15" ht="16" x14ac:dyDescent="0.2">
      <c r="A111" s="11" t="s">
        <v>834</v>
      </c>
      <c r="B111" s="11" t="s">
        <v>934</v>
      </c>
      <c r="C111" s="11" t="s">
        <v>939</v>
      </c>
      <c r="D111" s="11">
        <v>0</v>
      </c>
      <c r="E111" s="11">
        <v>171</v>
      </c>
      <c r="F111" s="11">
        <v>0</v>
      </c>
      <c r="G111" s="11">
        <v>14</v>
      </c>
      <c r="H111" s="11">
        <v>0</v>
      </c>
      <c r="I111" s="11">
        <v>37</v>
      </c>
      <c r="J111" s="11">
        <v>0</v>
      </c>
      <c r="K111" s="11">
        <v>10</v>
      </c>
      <c r="L111" s="11">
        <v>0</v>
      </c>
      <c r="M111" s="11">
        <v>3</v>
      </c>
      <c r="N111" s="1">
        <f t="shared" si="1"/>
        <v>171.86331778480246</v>
      </c>
      <c r="O111" s="1">
        <f t="shared" si="0"/>
        <v>0</v>
      </c>
    </row>
    <row r="112" spans="1:15" ht="16" x14ac:dyDescent="0.2">
      <c r="A112" s="11" t="s">
        <v>834</v>
      </c>
      <c r="B112" s="11" t="s">
        <v>934</v>
      </c>
      <c r="C112" s="11" t="s">
        <v>940</v>
      </c>
      <c r="D112" s="11">
        <v>9</v>
      </c>
      <c r="E112" s="11">
        <v>160</v>
      </c>
      <c r="F112" s="11">
        <v>1</v>
      </c>
      <c r="G112" s="11">
        <v>15</v>
      </c>
      <c r="H112" s="11">
        <v>2</v>
      </c>
      <c r="I112" s="11">
        <v>35</v>
      </c>
      <c r="J112" s="11">
        <v>2</v>
      </c>
      <c r="K112" s="11">
        <v>10</v>
      </c>
      <c r="L112" s="11">
        <v>1</v>
      </c>
      <c r="M112" s="11">
        <v>3</v>
      </c>
      <c r="N112" s="1">
        <f t="shared" si="1"/>
        <v>161.01242188104618</v>
      </c>
      <c r="O112" s="1">
        <f t="shared" si="0"/>
        <v>9.2736184954957039</v>
      </c>
    </row>
    <row r="113" spans="1:15" ht="16" x14ac:dyDescent="0.2">
      <c r="A113" s="11" t="s">
        <v>834</v>
      </c>
      <c r="B113" s="11" t="s">
        <v>934</v>
      </c>
      <c r="C113" s="11" t="s">
        <v>941</v>
      </c>
      <c r="D113" s="11">
        <v>13</v>
      </c>
      <c r="E113" s="11">
        <v>33</v>
      </c>
      <c r="F113" s="11">
        <v>1</v>
      </c>
      <c r="G113" s="11">
        <v>1</v>
      </c>
      <c r="H113" s="11">
        <v>2</v>
      </c>
      <c r="I113" s="11">
        <v>8</v>
      </c>
      <c r="J113" s="11">
        <v>1</v>
      </c>
      <c r="K113" s="11">
        <v>2</v>
      </c>
      <c r="L113" s="11">
        <v>0</v>
      </c>
      <c r="M113" s="11">
        <v>2</v>
      </c>
      <c r="N113" s="1">
        <f t="shared" si="1"/>
        <v>33.075670817082454</v>
      </c>
      <c r="O113" s="1">
        <f t="shared" si="0"/>
        <v>13.076696830622021</v>
      </c>
    </row>
    <row r="114" spans="1:15" ht="16" x14ac:dyDescent="0.2">
      <c r="A114" s="11" t="s">
        <v>834</v>
      </c>
      <c r="B114" s="11" t="s">
        <v>934</v>
      </c>
      <c r="C114" s="11" t="s">
        <v>942</v>
      </c>
      <c r="D114" s="11">
        <v>14</v>
      </c>
      <c r="E114" s="11">
        <v>95</v>
      </c>
      <c r="F114" s="11">
        <v>3</v>
      </c>
      <c r="G114" s="11">
        <v>7</v>
      </c>
      <c r="H114" s="11">
        <v>2</v>
      </c>
      <c r="I114" s="11">
        <v>18</v>
      </c>
      <c r="J114" s="11">
        <v>3</v>
      </c>
      <c r="K114" s="11">
        <v>5</v>
      </c>
      <c r="L114" s="11">
        <v>0</v>
      </c>
      <c r="M114" s="11">
        <v>3</v>
      </c>
      <c r="N114" s="1">
        <f t="shared" si="1"/>
        <v>95.388678573507875</v>
      </c>
      <c r="O114" s="1">
        <f t="shared" si="0"/>
        <v>14.628738838327793</v>
      </c>
    </row>
    <row r="115" spans="1:15" ht="16" x14ac:dyDescent="0.2">
      <c r="A115" s="11" t="s">
        <v>834</v>
      </c>
      <c r="B115" s="11" t="s">
        <v>934</v>
      </c>
      <c r="C115" s="11" t="s">
        <v>943</v>
      </c>
      <c r="D115" s="11">
        <v>2</v>
      </c>
      <c r="E115" s="11">
        <v>7</v>
      </c>
      <c r="F115" s="11">
        <v>0</v>
      </c>
      <c r="G115" s="11">
        <v>0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">
        <f t="shared" si="1"/>
        <v>7.0710678118654755</v>
      </c>
      <c r="O115" s="1">
        <f t="shared" si="0"/>
        <v>2.2360679774997898</v>
      </c>
    </row>
    <row r="116" spans="1:15" ht="16" x14ac:dyDescent="0.2">
      <c r="A116" s="11" t="s">
        <v>834</v>
      </c>
      <c r="B116" s="11" t="s">
        <v>934</v>
      </c>
      <c r="C116" s="11" t="s">
        <v>944</v>
      </c>
      <c r="D116" s="11">
        <v>1</v>
      </c>
      <c r="E116" s="11">
        <v>49</v>
      </c>
      <c r="F116" s="11">
        <v>1</v>
      </c>
      <c r="G116" s="11">
        <v>1</v>
      </c>
      <c r="H116" s="11">
        <v>0</v>
      </c>
      <c r="I116" s="11">
        <v>12</v>
      </c>
      <c r="J116" s="11">
        <v>1</v>
      </c>
      <c r="K116" s="11">
        <v>6</v>
      </c>
      <c r="L116" s="11">
        <v>0</v>
      </c>
      <c r="M116" s="11">
        <v>6</v>
      </c>
      <c r="N116" s="1">
        <f t="shared" si="1"/>
        <v>49.376107582514038</v>
      </c>
      <c r="O116" s="1">
        <f t="shared" si="0"/>
        <v>1.7320508075688772</v>
      </c>
    </row>
    <row r="117" spans="1:15" ht="16" x14ac:dyDescent="0.2">
      <c r="A117" s="11" t="s">
        <v>834</v>
      </c>
      <c r="B117" s="11" t="s">
        <v>934</v>
      </c>
      <c r="C117" s="11" t="s">
        <v>945</v>
      </c>
      <c r="D117" s="11">
        <v>6</v>
      </c>
      <c r="E117" s="11">
        <v>194</v>
      </c>
      <c r="F117" s="11">
        <v>1</v>
      </c>
      <c r="G117" s="11">
        <v>21</v>
      </c>
      <c r="H117" s="11">
        <v>2</v>
      </c>
      <c r="I117" s="11">
        <v>42</v>
      </c>
      <c r="J117" s="11">
        <v>2</v>
      </c>
      <c r="K117" s="11">
        <v>14</v>
      </c>
      <c r="L117" s="11">
        <v>1</v>
      </c>
      <c r="M117" s="11">
        <v>4</v>
      </c>
      <c r="N117" s="1">
        <f t="shared" si="1"/>
        <v>195.63486396856774</v>
      </c>
      <c r="O117" s="1">
        <f t="shared" si="0"/>
        <v>6.4031242374328485</v>
      </c>
    </row>
    <row r="118" spans="1:15" ht="16" x14ac:dyDescent="0.2">
      <c r="A118" s="11" t="s">
        <v>834</v>
      </c>
      <c r="B118" s="11" t="s">
        <v>934</v>
      </c>
      <c r="C118" s="11" t="s">
        <v>946</v>
      </c>
      <c r="D118" s="11">
        <v>3</v>
      </c>
      <c r="E118" s="11">
        <v>125</v>
      </c>
      <c r="F118" s="11">
        <v>0</v>
      </c>
      <c r="G118" s="11">
        <v>14</v>
      </c>
      <c r="H118" s="11">
        <v>1</v>
      </c>
      <c r="I118" s="11">
        <v>24</v>
      </c>
      <c r="J118" s="11">
        <v>1</v>
      </c>
      <c r="K118" s="11">
        <v>10</v>
      </c>
      <c r="L118" s="11">
        <v>1</v>
      </c>
      <c r="M118" s="11">
        <v>3</v>
      </c>
      <c r="N118" s="1">
        <f t="shared" si="1"/>
        <v>126.17844506887855</v>
      </c>
      <c r="O118" s="1">
        <f t="shared" si="0"/>
        <v>3.1622776601683795</v>
      </c>
    </row>
    <row r="119" spans="1:15" ht="16" x14ac:dyDescent="0.2">
      <c r="A119" s="11" t="s">
        <v>834</v>
      </c>
      <c r="B119" s="11" t="s">
        <v>934</v>
      </c>
      <c r="C119" s="11" t="s">
        <v>947</v>
      </c>
      <c r="D119" s="11">
        <v>0</v>
      </c>
      <c r="E119" s="11">
        <v>87</v>
      </c>
      <c r="F119" s="11">
        <v>0</v>
      </c>
      <c r="G119" s="11">
        <v>6</v>
      </c>
      <c r="H119" s="11">
        <v>0</v>
      </c>
      <c r="I119" s="11">
        <v>20</v>
      </c>
      <c r="J119" s="11">
        <v>0</v>
      </c>
      <c r="K119" s="11">
        <v>8</v>
      </c>
      <c r="L119" s="11">
        <v>0</v>
      </c>
      <c r="M119" s="11">
        <v>5</v>
      </c>
      <c r="N119" s="1">
        <f t="shared" si="1"/>
        <v>87.572826835725706</v>
      </c>
      <c r="O119" s="1">
        <f t="shared" si="0"/>
        <v>0</v>
      </c>
    </row>
    <row r="120" spans="1:15" ht="16" x14ac:dyDescent="0.2">
      <c r="A120" s="11" t="s">
        <v>834</v>
      </c>
      <c r="B120" s="11" t="s">
        <v>934</v>
      </c>
      <c r="C120" s="11" t="s">
        <v>948</v>
      </c>
      <c r="D120" s="11">
        <v>7</v>
      </c>
      <c r="E120" s="11">
        <v>41</v>
      </c>
      <c r="F120" s="11">
        <v>1</v>
      </c>
      <c r="G120" s="11">
        <v>3</v>
      </c>
      <c r="H120" s="11">
        <v>1</v>
      </c>
      <c r="I120" s="11">
        <v>8</v>
      </c>
      <c r="J120" s="11">
        <v>1</v>
      </c>
      <c r="K120" s="11">
        <v>3</v>
      </c>
      <c r="L120" s="11">
        <v>0</v>
      </c>
      <c r="M120" s="11">
        <v>2</v>
      </c>
      <c r="N120" s="1">
        <f t="shared" si="1"/>
        <v>41.218927691049899</v>
      </c>
      <c r="O120" s="1">
        <f t="shared" si="0"/>
        <v>7.1414284285428504</v>
      </c>
    </row>
    <row r="121" spans="1:15" ht="16" x14ac:dyDescent="0.2">
      <c r="A121" s="11" t="s">
        <v>834</v>
      </c>
      <c r="B121" s="11" t="s">
        <v>934</v>
      </c>
      <c r="C121" s="11" t="s">
        <v>949</v>
      </c>
      <c r="D121" s="11">
        <v>0</v>
      </c>
      <c r="E121" s="11">
        <v>5</v>
      </c>
      <c r="F121" s="11">
        <v>0</v>
      </c>
      <c r="G121" s="11">
        <v>0</v>
      </c>
      <c r="H121" s="11">
        <v>0</v>
      </c>
      <c r="I121" s="11">
        <v>2</v>
      </c>
      <c r="J121" s="11">
        <v>0</v>
      </c>
      <c r="K121" s="11">
        <v>1</v>
      </c>
      <c r="L121" s="11">
        <v>0</v>
      </c>
      <c r="M121" s="11">
        <v>1</v>
      </c>
      <c r="N121" s="1">
        <f t="shared" si="1"/>
        <v>5.0990195135927845</v>
      </c>
      <c r="O121" s="1">
        <f t="shared" si="0"/>
        <v>0</v>
      </c>
    </row>
    <row r="122" spans="1:15" ht="16" x14ac:dyDescent="0.2">
      <c r="A122" s="11" t="s">
        <v>834</v>
      </c>
      <c r="B122" s="11" t="s">
        <v>934</v>
      </c>
      <c r="C122" s="11" t="s">
        <v>950</v>
      </c>
      <c r="D122" s="11">
        <v>2</v>
      </c>
      <c r="E122" s="11">
        <v>96</v>
      </c>
      <c r="F122" s="11">
        <v>1</v>
      </c>
      <c r="G122" s="11">
        <v>15</v>
      </c>
      <c r="H122" s="11">
        <v>1</v>
      </c>
      <c r="I122" s="11">
        <v>22</v>
      </c>
      <c r="J122" s="11">
        <v>1</v>
      </c>
      <c r="K122" s="11">
        <v>12</v>
      </c>
      <c r="L122" s="11">
        <v>0</v>
      </c>
      <c r="M122" s="11">
        <v>5</v>
      </c>
      <c r="N122" s="1">
        <f t="shared" si="1"/>
        <v>97.903013232484327</v>
      </c>
      <c r="O122" s="1">
        <f t="shared" si="0"/>
        <v>2.4494897427831779</v>
      </c>
    </row>
    <row r="123" spans="1:15" ht="16" x14ac:dyDescent="0.2">
      <c r="A123" s="11" t="s">
        <v>834</v>
      </c>
      <c r="B123" s="11" t="s">
        <v>934</v>
      </c>
      <c r="C123" s="11" t="s">
        <v>951</v>
      </c>
      <c r="D123" s="11">
        <v>32</v>
      </c>
      <c r="E123" s="11">
        <v>305</v>
      </c>
      <c r="F123" s="11">
        <v>3</v>
      </c>
      <c r="G123" s="11">
        <v>29</v>
      </c>
      <c r="H123" s="11">
        <v>4</v>
      </c>
      <c r="I123" s="11">
        <v>63</v>
      </c>
      <c r="J123" s="11">
        <v>4</v>
      </c>
      <c r="K123" s="11">
        <v>24</v>
      </c>
      <c r="L123" s="11">
        <v>1</v>
      </c>
      <c r="M123" s="11">
        <v>11</v>
      </c>
      <c r="N123" s="1">
        <f t="shared" si="1"/>
        <v>307.31417149230197</v>
      </c>
      <c r="O123" s="1">
        <f t="shared" si="0"/>
        <v>32.388269481403292</v>
      </c>
    </row>
    <row r="124" spans="1:15" ht="16" x14ac:dyDescent="0.2">
      <c r="A124" s="11" t="s">
        <v>834</v>
      </c>
      <c r="B124" s="11" t="s">
        <v>934</v>
      </c>
      <c r="C124" s="11" t="s">
        <v>952</v>
      </c>
      <c r="D124" s="11">
        <v>12</v>
      </c>
      <c r="E124" s="11">
        <v>26</v>
      </c>
      <c r="F124" s="11">
        <v>1</v>
      </c>
      <c r="G124" s="11">
        <v>3</v>
      </c>
      <c r="H124" s="11">
        <v>2</v>
      </c>
      <c r="I124" s="11">
        <v>9</v>
      </c>
      <c r="J124" s="11">
        <v>2</v>
      </c>
      <c r="K124" s="11">
        <v>3</v>
      </c>
      <c r="L124" s="11">
        <v>1</v>
      </c>
      <c r="M124" s="11">
        <v>2</v>
      </c>
      <c r="N124" s="1">
        <f t="shared" si="1"/>
        <v>26.343879744638983</v>
      </c>
      <c r="O124" s="1">
        <f t="shared" si="0"/>
        <v>12.206555615733702</v>
      </c>
    </row>
    <row r="125" spans="1:15" ht="16" x14ac:dyDescent="0.2">
      <c r="A125" s="11" t="s">
        <v>834</v>
      </c>
      <c r="B125" s="11" t="s">
        <v>934</v>
      </c>
      <c r="C125" s="11" t="s">
        <v>953</v>
      </c>
      <c r="D125" s="11">
        <v>2</v>
      </c>
      <c r="E125" s="11">
        <v>54</v>
      </c>
      <c r="F125" s="11">
        <v>1</v>
      </c>
      <c r="G125" s="11">
        <v>7</v>
      </c>
      <c r="H125" s="11">
        <v>1</v>
      </c>
      <c r="I125" s="11">
        <v>15</v>
      </c>
      <c r="J125" s="11">
        <v>2</v>
      </c>
      <c r="K125" s="11">
        <v>8</v>
      </c>
      <c r="L125" s="11">
        <v>1</v>
      </c>
      <c r="M125" s="11">
        <v>5</v>
      </c>
      <c r="N125" s="1">
        <f t="shared" si="1"/>
        <v>55.036351623268054</v>
      </c>
      <c r="O125" s="1">
        <f t="shared" si="0"/>
        <v>3</v>
      </c>
    </row>
    <row r="126" spans="1:15" ht="16" x14ac:dyDescent="0.2">
      <c r="A126" s="11" t="s">
        <v>834</v>
      </c>
      <c r="B126" s="11" t="s">
        <v>934</v>
      </c>
      <c r="C126" s="11" t="s">
        <v>954</v>
      </c>
      <c r="D126" s="11">
        <v>4</v>
      </c>
      <c r="E126" s="11">
        <v>178</v>
      </c>
      <c r="F126" s="11">
        <v>1</v>
      </c>
      <c r="G126" s="11">
        <v>17</v>
      </c>
      <c r="H126" s="11">
        <v>1</v>
      </c>
      <c r="I126" s="11">
        <v>41</v>
      </c>
      <c r="J126" s="11">
        <v>1</v>
      </c>
      <c r="K126" s="11">
        <v>20</v>
      </c>
      <c r="L126" s="11">
        <v>0</v>
      </c>
      <c r="M126" s="11">
        <v>12</v>
      </c>
      <c r="N126" s="1">
        <f t="shared" si="1"/>
        <v>179.92498436848618</v>
      </c>
      <c r="O126" s="1">
        <f t="shared" si="0"/>
        <v>4.2426406871192848</v>
      </c>
    </row>
    <row r="127" spans="1:15" ht="16" x14ac:dyDescent="0.2">
      <c r="A127" s="11" t="s">
        <v>834</v>
      </c>
      <c r="B127" s="11" t="s">
        <v>955</v>
      </c>
      <c r="C127" s="11" t="s">
        <v>956</v>
      </c>
      <c r="D127" s="11">
        <v>19</v>
      </c>
      <c r="E127" s="11">
        <v>136</v>
      </c>
      <c r="F127" s="11">
        <v>2</v>
      </c>
      <c r="G127" s="11">
        <v>8</v>
      </c>
      <c r="H127" s="11">
        <v>4</v>
      </c>
      <c r="I127" s="11">
        <v>28</v>
      </c>
      <c r="J127" s="11">
        <v>2</v>
      </c>
      <c r="K127" s="11">
        <v>8</v>
      </c>
      <c r="L127" s="11">
        <v>0</v>
      </c>
      <c r="M127" s="11">
        <v>5</v>
      </c>
      <c r="N127" s="1">
        <f t="shared" si="1"/>
        <v>136.46977687385584</v>
      </c>
      <c r="O127" s="1">
        <f t="shared" si="0"/>
        <v>19.209372712298546</v>
      </c>
    </row>
    <row r="128" spans="1:15" ht="16" x14ac:dyDescent="0.2">
      <c r="A128" s="11" t="s">
        <v>834</v>
      </c>
      <c r="B128" s="11" t="s">
        <v>955</v>
      </c>
      <c r="C128" s="11" t="s">
        <v>957</v>
      </c>
      <c r="D128" s="11">
        <v>0</v>
      </c>
      <c r="E128" s="11">
        <v>130</v>
      </c>
      <c r="F128" s="11">
        <v>0</v>
      </c>
      <c r="G128" s="11">
        <v>2</v>
      </c>
      <c r="H128" s="11">
        <v>0</v>
      </c>
      <c r="I128" s="11">
        <v>20</v>
      </c>
      <c r="J128" s="11">
        <v>0</v>
      </c>
      <c r="K128" s="11">
        <v>10</v>
      </c>
      <c r="L128" s="11">
        <v>0</v>
      </c>
      <c r="M128" s="11">
        <v>9</v>
      </c>
      <c r="N128" s="1">
        <f t="shared" si="1"/>
        <v>130.39938650162432</v>
      </c>
      <c r="O128" s="1">
        <f t="shared" si="0"/>
        <v>0</v>
      </c>
    </row>
    <row r="129" spans="1:15" ht="16" x14ac:dyDescent="0.2">
      <c r="A129" s="11" t="s">
        <v>834</v>
      </c>
      <c r="B129" s="11" t="s">
        <v>955</v>
      </c>
      <c r="C129" s="11" t="s">
        <v>958</v>
      </c>
      <c r="D129" s="11">
        <v>0</v>
      </c>
      <c r="E129" s="11">
        <v>334</v>
      </c>
      <c r="F129" s="11">
        <v>0</v>
      </c>
      <c r="G129" s="11">
        <v>24</v>
      </c>
      <c r="H129" s="11">
        <v>0</v>
      </c>
      <c r="I129" s="11">
        <v>69</v>
      </c>
      <c r="J129" s="11">
        <v>0</v>
      </c>
      <c r="K129" s="11">
        <v>14</v>
      </c>
      <c r="L129" s="11">
        <v>0</v>
      </c>
      <c r="M129" s="11">
        <v>2</v>
      </c>
      <c r="N129" s="1">
        <f t="shared" si="1"/>
        <v>335.15369608584058</v>
      </c>
      <c r="O129" s="1">
        <f t="shared" si="0"/>
        <v>0</v>
      </c>
    </row>
    <row r="130" spans="1:15" ht="16" x14ac:dyDescent="0.2">
      <c r="A130" s="11" t="s">
        <v>834</v>
      </c>
      <c r="B130" s="11" t="s">
        <v>955</v>
      </c>
      <c r="C130" s="11" t="s">
        <v>959</v>
      </c>
      <c r="D130" s="11">
        <v>0</v>
      </c>
      <c r="E130" s="11">
        <v>514</v>
      </c>
      <c r="F130" s="11">
        <v>0</v>
      </c>
      <c r="G130" s="11">
        <v>24</v>
      </c>
      <c r="H130" s="11">
        <v>0</v>
      </c>
      <c r="I130" s="11">
        <v>98</v>
      </c>
      <c r="J130" s="11">
        <v>0</v>
      </c>
      <c r="K130" s="11">
        <v>15</v>
      </c>
      <c r="L130" s="11">
        <v>0</v>
      </c>
      <c r="M130" s="11">
        <v>3</v>
      </c>
      <c r="N130" s="1">
        <f t="shared" si="1"/>
        <v>514.77859318351614</v>
      </c>
      <c r="O130" s="1">
        <f t="shared" si="0"/>
        <v>0</v>
      </c>
    </row>
    <row r="131" spans="1:15" ht="16" x14ac:dyDescent="0.2">
      <c r="A131" s="11" t="s">
        <v>834</v>
      </c>
      <c r="B131" s="11" t="s">
        <v>955</v>
      </c>
      <c r="C131" s="11" t="s">
        <v>960</v>
      </c>
      <c r="D131" s="11">
        <v>0</v>
      </c>
      <c r="E131" s="11">
        <v>104</v>
      </c>
      <c r="F131" s="11">
        <v>0</v>
      </c>
      <c r="G131" s="11">
        <v>6</v>
      </c>
      <c r="H131" s="11">
        <v>0</v>
      </c>
      <c r="I131" s="11">
        <v>25</v>
      </c>
      <c r="J131" s="11">
        <v>0</v>
      </c>
      <c r="K131" s="11">
        <v>6</v>
      </c>
      <c r="L131" s="11">
        <v>0</v>
      </c>
      <c r="M131" s="11">
        <v>3</v>
      </c>
      <c r="N131" s="1">
        <f t="shared" si="1"/>
        <v>104.34557968596465</v>
      </c>
      <c r="O131" s="1">
        <f t="shared" si="0"/>
        <v>0</v>
      </c>
    </row>
    <row r="132" spans="1:15" ht="16" x14ac:dyDescent="0.2">
      <c r="A132" s="11" t="s">
        <v>834</v>
      </c>
      <c r="B132" s="11" t="s">
        <v>955</v>
      </c>
      <c r="C132" s="11" t="s">
        <v>961</v>
      </c>
      <c r="D132" s="11">
        <v>8</v>
      </c>
      <c r="E132" s="11">
        <v>92</v>
      </c>
      <c r="F132" s="11">
        <v>1</v>
      </c>
      <c r="G132" s="11">
        <v>3</v>
      </c>
      <c r="H132" s="11">
        <v>1</v>
      </c>
      <c r="I132" s="11">
        <v>21</v>
      </c>
      <c r="J132" s="11">
        <v>1</v>
      </c>
      <c r="K132" s="11">
        <v>7</v>
      </c>
      <c r="L132" s="11">
        <v>0</v>
      </c>
      <c r="M132" s="11">
        <v>6</v>
      </c>
      <c r="N132" s="1">
        <f t="shared" si="1"/>
        <v>92.314679222754165</v>
      </c>
      <c r="O132" s="1">
        <f t="shared" si="0"/>
        <v>8.1240384046359608</v>
      </c>
    </row>
    <row r="133" spans="1:15" ht="16" x14ac:dyDescent="0.2">
      <c r="A133" s="11" t="s">
        <v>834</v>
      </c>
      <c r="B133" s="11" t="s">
        <v>955</v>
      </c>
      <c r="C133" s="11" t="s">
        <v>962</v>
      </c>
      <c r="D133" s="11">
        <v>0</v>
      </c>
      <c r="E133" s="11">
        <v>321</v>
      </c>
      <c r="F133" s="11">
        <v>0</v>
      </c>
      <c r="G133" s="11">
        <v>24</v>
      </c>
      <c r="H133" s="11">
        <v>0</v>
      </c>
      <c r="I133" s="11">
        <v>61</v>
      </c>
      <c r="J133" s="11">
        <v>0</v>
      </c>
      <c r="K133" s="11">
        <v>14</v>
      </c>
      <c r="L133" s="11">
        <v>0</v>
      </c>
      <c r="M133" s="11">
        <v>2</v>
      </c>
      <c r="N133" s="1">
        <f t="shared" si="1"/>
        <v>322.20024829289008</v>
      </c>
      <c r="O133" s="1">
        <f t="shared" si="0"/>
        <v>0</v>
      </c>
    </row>
    <row r="134" spans="1:15" ht="16" x14ac:dyDescent="0.2">
      <c r="A134" s="11" t="s">
        <v>834</v>
      </c>
      <c r="B134" s="11" t="s">
        <v>955</v>
      </c>
      <c r="C134" s="11" t="s">
        <v>963</v>
      </c>
      <c r="D134" s="11">
        <v>0</v>
      </c>
      <c r="E134" s="11">
        <v>126</v>
      </c>
      <c r="F134" s="11">
        <v>0</v>
      </c>
      <c r="G134" s="11">
        <v>8</v>
      </c>
      <c r="H134" s="11">
        <v>0</v>
      </c>
      <c r="I134" s="11">
        <v>24</v>
      </c>
      <c r="J134" s="11">
        <v>0</v>
      </c>
      <c r="K134" s="11">
        <v>7</v>
      </c>
      <c r="L134" s="11">
        <v>0</v>
      </c>
      <c r="M134" s="11">
        <v>3</v>
      </c>
      <c r="N134" s="1">
        <f t="shared" si="1"/>
        <v>126.44761761298629</v>
      </c>
      <c r="O134" s="1">
        <f t="shared" si="0"/>
        <v>0</v>
      </c>
    </row>
    <row r="135" spans="1:15" ht="16" x14ac:dyDescent="0.2">
      <c r="A135" s="11" t="s">
        <v>834</v>
      </c>
      <c r="B135" s="11" t="s">
        <v>964</v>
      </c>
      <c r="C135" s="11" t="s">
        <v>965</v>
      </c>
      <c r="D135" s="11">
        <v>179</v>
      </c>
      <c r="E135" s="11">
        <v>317</v>
      </c>
      <c r="F135" s="11">
        <v>28</v>
      </c>
      <c r="G135" s="11">
        <v>30</v>
      </c>
      <c r="H135" s="11">
        <v>34</v>
      </c>
      <c r="I135" s="11">
        <v>54</v>
      </c>
      <c r="J135" s="11">
        <v>28</v>
      </c>
      <c r="K135" s="11">
        <v>18</v>
      </c>
      <c r="L135" s="11">
        <v>4</v>
      </c>
      <c r="M135" s="11">
        <v>13</v>
      </c>
      <c r="N135" s="1">
        <f t="shared" si="1"/>
        <v>318.92475601621146</v>
      </c>
      <c r="O135" s="1">
        <f t="shared" si="0"/>
        <v>183.32757566716469</v>
      </c>
    </row>
    <row r="136" spans="1:15" ht="16" x14ac:dyDescent="0.2">
      <c r="A136" s="11" t="s">
        <v>834</v>
      </c>
      <c r="B136" s="11" t="s">
        <v>964</v>
      </c>
      <c r="C136" s="11" t="s">
        <v>966</v>
      </c>
      <c r="D136" s="11">
        <v>38</v>
      </c>
      <c r="E136" s="11">
        <v>402</v>
      </c>
      <c r="F136" s="11">
        <v>6</v>
      </c>
      <c r="G136" s="11">
        <v>42</v>
      </c>
      <c r="H136" s="11">
        <v>6</v>
      </c>
      <c r="I136" s="11">
        <v>78</v>
      </c>
      <c r="J136" s="11">
        <v>7</v>
      </c>
      <c r="K136" s="11">
        <v>37</v>
      </c>
      <c r="L136" s="11">
        <v>1</v>
      </c>
      <c r="M136" s="11">
        <v>19</v>
      </c>
      <c r="N136" s="1">
        <f t="shared" si="1"/>
        <v>405.87806050586181</v>
      </c>
      <c r="O136" s="1">
        <f t="shared" si="0"/>
        <v>39.102429592034305</v>
      </c>
    </row>
    <row r="137" spans="1:15" ht="16" x14ac:dyDescent="0.2">
      <c r="A137" s="11" t="s">
        <v>834</v>
      </c>
      <c r="B137" s="11" t="s">
        <v>964</v>
      </c>
      <c r="C137" s="11" t="s">
        <v>967</v>
      </c>
      <c r="D137" s="11">
        <v>0</v>
      </c>
      <c r="E137" s="11">
        <v>5</v>
      </c>
      <c r="F137" s="11">
        <v>0</v>
      </c>
      <c r="G137" s="11">
        <v>0</v>
      </c>
      <c r="H137" s="11">
        <v>0</v>
      </c>
      <c r="I137" s="11">
        <v>2</v>
      </c>
      <c r="J137" s="11">
        <v>0</v>
      </c>
      <c r="K137" s="11">
        <v>1</v>
      </c>
      <c r="L137" s="11">
        <v>0</v>
      </c>
      <c r="M137" s="11">
        <v>1</v>
      </c>
      <c r="N137" s="1">
        <f t="shared" si="1"/>
        <v>5.0990195135927845</v>
      </c>
      <c r="O137" s="1">
        <f t="shared" si="0"/>
        <v>0</v>
      </c>
    </row>
    <row r="138" spans="1:15" ht="16" x14ac:dyDescent="0.2">
      <c r="A138" s="11" t="s">
        <v>834</v>
      </c>
      <c r="B138" s="11" t="s">
        <v>964</v>
      </c>
      <c r="C138" s="11" t="s">
        <v>968</v>
      </c>
      <c r="D138" s="11">
        <v>400</v>
      </c>
      <c r="E138" s="11">
        <v>1183</v>
      </c>
      <c r="F138" s="11">
        <v>44</v>
      </c>
      <c r="G138" s="11">
        <v>80</v>
      </c>
      <c r="H138" s="11">
        <v>49</v>
      </c>
      <c r="I138" s="11">
        <v>179</v>
      </c>
      <c r="J138" s="11">
        <v>33</v>
      </c>
      <c r="K138" s="11">
        <v>61</v>
      </c>
      <c r="L138" s="11">
        <v>2</v>
      </c>
      <c r="M138" s="11">
        <v>30</v>
      </c>
      <c r="N138" s="1">
        <f t="shared" si="1"/>
        <v>1187.2699777220007</v>
      </c>
      <c r="O138" s="1">
        <f t="shared" si="0"/>
        <v>403.76354466444837</v>
      </c>
    </row>
    <row r="139" spans="1:15" ht="16" x14ac:dyDescent="0.2">
      <c r="A139" s="11" t="s">
        <v>834</v>
      </c>
      <c r="B139" s="11" t="s">
        <v>964</v>
      </c>
      <c r="C139" s="11" t="s">
        <v>969</v>
      </c>
      <c r="D139" s="11">
        <v>21</v>
      </c>
      <c r="E139" s="11">
        <v>95</v>
      </c>
      <c r="F139" s="11">
        <v>0</v>
      </c>
      <c r="G139" s="11">
        <v>2</v>
      </c>
      <c r="H139" s="11">
        <v>3</v>
      </c>
      <c r="I139" s="11">
        <v>21</v>
      </c>
      <c r="J139" s="11">
        <v>1</v>
      </c>
      <c r="K139" s="11">
        <v>7</v>
      </c>
      <c r="L139" s="11">
        <v>1</v>
      </c>
      <c r="M139" s="11">
        <v>6</v>
      </c>
      <c r="N139" s="1">
        <f t="shared" si="1"/>
        <v>95.27853903162034</v>
      </c>
      <c r="O139" s="1">
        <f t="shared" si="0"/>
        <v>21.023796041628639</v>
      </c>
    </row>
    <row r="140" spans="1:15" ht="16" x14ac:dyDescent="0.2">
      <c r="A140" s="11" t="s">
        <v>834</v>
      </c>
      <c r="B140" s="11" t="s">
        <v>964</v>
      </c>
      <c r="C140" s="11" t="s">
        <v>970</v>
      </c>
      <c r="D140" s="11">
        <v>0</v>
      </c>
      <c r="E140" s="11">
        <v>223</v>
      </c>
      <c r="F140" s="11">
        <v>0</v>
      </c>
      <c r="G140" s="11">
        <v>12</v>
      </c>
      <c r="H140" s="11">
        <v>0</v>
      </c>
      <c r="I140" s="11">
        <v>43</v>
      </c>
      <c r="J140" s="11">
        <v>0</v>
      </c>
      <c r="K140" s="11">
        <v>18</v>
      </c>
      <c r="L140" s="11">
        <v>0</v>
      </c>
      <c r="M140" s="11">
        <v>12</v>
      </c>
      <c r="N140" s="1">
        <f t="shared" si="1"/>
        <v>224.04687009641532</v>
      </c>
      <c r="O140" s="1">
        <f t="shared" si="0"/>
        <v>0</v>
      </c>
    </row>
    <row r="141" spans="1:15" ht="16" x14ac:dyDescent="0.2">
      <c r="A141" s="11" t="s">
        <v>834</v>
      </c>
      <c r="B141" s="11" t="s">
        <v>964</v>
      </c>
      <c r="C141" s="11" t="s">
        <v>971</v>
      </c>
      <c r="D141" s="11">
        <v>487</v>
      </c>
      <c r="E141" s="11">
        <v>2556</v>
      </c>
      <c r="F141" s="11">
        <v>62</v>
      </c>
      <c r="G141" s="11">
        <v>212</v>
      </c>
      <c r="H141" s="11">
        <v>81</v>
      </c>
      <c r="I141" s="11">
        <v>431</v>
      </c>
      <c r="J141" s="11">
        <v>53</v>
      </c>
      <c r="K141" s="11">
        <v>108</v>
      </c>
      <c r="L141" s="11">
        <v>2</v>
      </c>
      <c r="M141" s="11">
        <v>22</v>
      </c>
      <c r="N141" s="1">
        <f t="shared" si="1"/>
        <v>2567.0496683936599</v>
      </c>
      <c r="O141" s="1">
        <f t="shared" si="0"/>
        <v>493.78335330385534</v>
      </c>
    </row>
    <row r="142" spans="1:15" ht="16" x14ac:dyDescent="0.2">
      <c r="A142" s="11" t="s">
        <v>834</v>
      </c>
      <c r="B142" s="11" t="s">
        <v>972</v>
      </c>
      <c r="C142" s="11" t="s">
        <v>973</v>
      </c>
      <c r="D142" s="11">
        <v>0</v>
      </c>
      <c r="E142" s="11">
        <v>25</v>
      </c>
      <c r="F142" s="11">
        <v>0</v>
      </c>
      <c r="G142" s="11">
        <v>0</v>
      </c>
      <c r="H142" s="11">
        <v>0</v>
      </c>
      <c r="I142" s="11">
        <v>5</v>
      </c>
      <c r="J142" s="11">
        <v>0</v>
      </c>
      <c r="K142" s="11">
        <v>2</v>
      </c>
      <c r="L142" s="11">
        <v>0</v>
      </c>
      <c r="M142" s="11">
        <v>2</v>
      </c>
      <c r="N142" s="1">
        <f t="shared" si="1"/>
        <v>25.079872407968907</v>
      </c>
      <c r="O142" s="1">
        <f t="shared" si="0"/>
        <v>0</v>
      </c>
    </row>
    <row r="143" spans="1:15" ht="16" x14ac:dyDescent="0.2">
      <c r="A143" s="11" t="s">
        <v>834</v>
      </c>
      <c r="B143" s="11" t="s">
        <v>972</v>
      </c>
      <c r="C143" s="11" t="s">
        <v>974</v>
      </c>
      <c r="D143" s="11">
        <v>29</v>
      </c>
      <c r="E143" s="11">
        <v>382</v>
      </c>
      <c r="F143" s="11">
        <v>2</v>
      </c>
      <c r="G143" s="11">
        <v>30</v>
      </c>
      <c r="H143" s="11">
        <v>4</v>
      </c>
      <c r="I143" s="11">
        <v>76</v>
      </c>
      <c r="J143" s="11">
        <v>2</v>
      </c>
      <c r="K143" s="11">
        <v>17</v>
      </c>
      <c r="L143" s="11">
        <v>0</v>
      </c>
      <c r="M143" s="11">
        <v>3</v>
      </c>
      <c r="N143" s="1">
        <f t="shared" si="1"/>
        <v>383.55312539464467</v>
      </c>
      <c r="O143" s="1">
        <f t="shared" si="0"/>
        <v>29.13760456866693</v>
      </c>
    </row>
    <row r="144" spans="1:15" ht="16" x14ac:dyDescent="0.2">
      <c r="A144" s="11" t="s">
        <v>834</v>
      </c>
      <c r="B144" s="11" t="s">
        <v>972</v>
      </c>
      <c r="C144" s="11" t="s">
        <v>975</v>
      </c>
      <c r="D144" s="11">
        <v>9</v>
      </c>
      <c r="E144" s="11">
        <v>730</v>
      </c>
      <c r="F144" s="11">
        <v>0</v>
      </c>
      <c r="G144" s="11">
        <v>50</v>
      </c>
      <c r="H144" s="11">
        <v>3</v>
      </c>
      <c r="I144" s="11">
        <v>101</v>
      </c>
      <c r="J144" s="11">
        <v>3</v>
      </c>
      <c r="K144" s="11">
        <v>33</v>
      </c>
      <c r="L144" s="11">
        <v>3</v>
      </c>
      <c r="M144" s="11">
        <v>8</v>
      </c>
      <c r="N144" s="1">
        <f t="shared" si="1"/>
        <v>732.4540941246762</v>
      </c>
      <c r="O144" s="1">
        <f t="shared" si="0"/>
        <v>9.4868329805051381</v>
      </c>
    </row>
    <row r="145" spans="1:15" ht="16" x14ac:dyDescent="0.2">
      <c r="A145" s="11" t="s">
        <v>834</v>
      </c>
      <c r="B145" s="11" t="s">
        <v>972</v>
      </c>
      <c r="C145" s="11" t="s">
        <v>976</v>
      </c>
      <c r="D145" s="11">
        <v>25</v>
      </c>
      <c r="E145" s="11">
        <v>1985</v>
      </c>
      <c r="F145" s="11">
        <v>22</v>
      </c>
      <c r="G145" s="11">
        <v>212</v>
      </c>
      <c r="H145" s="11">
        <v>7</v>
      </c>
      <c r="I145" s="11">
        <v>307</v>
      </c>
      <c r="J145" s="11">
        <v>22</v>
      </c>
      <c r="K145" s="11">
        <v>109</v>
      </c>
      <c r="L145" s="11">
        <v>0</v>
      </c>
      <c r="M145" s="11">
        <v>13</v>
      </c>
      <c r="N145" s="1">
        <f t="shared" si="1"/>
        <v>1999.2623639732731</v>
      </c>
      <c r="O145" s="1">
        <f t="shared" si="0"/>
        <v>39.912404086950211</v>
      </c>
    </row>
    <row r="146" spans="1:15" ht="16" x14ac:dyDescent="0.2">
      <c r="A146" s="11" t="s">
        <v>834</v>
      </c>
      <c r="B146" s="11" t="s">
        <v>972</v>
      </c>
      <c r="C146" s="11" t="s">
        <v>977</v>
      </c>
      <c r="D146" s="11">
        <v>0</v>
      </c>
      <c r="E146" s="11">
        <v>150</v>
      </c>
      <c r="F146" s="11">
        <v>1</v>
      </c>
      <c r="G146" s="11">
        <v>7</v>
      </c>
      <c r="H146" s="11">
        <v>0</v>
      </c>
      <c r="I146" s="11">
        <v>24</v>
      </c>
      <c r="J146" s="11">
        <v>1</v>
      </c>
      <c r="K146" s="11">
        <v>7</v>
      </c>
      <c r="L146" s="11">
        <v>0</v>
      </c>
      <c r="M146" s="11">
        <v>4</v>
      </c>
      <c r="N146" s="1">
        <f t="shared" si="1"/>
        <v>150.32631173550425</v>
      </c>
      <c r="O146" s="1">
        <f t="shared" si="0"/>
        <v>1.4142135623730951</v>
      </c>
    </row>
    <row r="147" spans="1:15" ht="16" x14ac:dyDescent="0.2">
      <c r="A147" s="11" t="s">
        <v>834</v>
      </c>
      <c r="B147" s="11" t="s">
        <v>972</v>
      </c>
      <c r="C147" s="11" t="s">
        <v>978</v>
      </c>
      <c r="D147" s="11">
        <v>19</v>
      </c>
      <c r="E147" s="11">
        <v>468</v>
      </c>
      <c r="F147" s="11">
        <v>2</v>
      </c>
      <c r="G147" s="11">
        <v>34</v>
      </c>
      <c r="H147" s="11">
        <v>1</v>
      </c>
      <c r="I147" s="11">
        <v>79</v>
      </c>
      <c r="J147" s="11">
        <v>2</v>
      </c>
      <c r="K147" s="11">
        <v>20</v>
      </c>
      <c r="L147" s="11">
        <v>0</v>
      </c>
      <c r="M147" s="11">
        <v>4</v>
      </c>
      <c r="N147" s="1">
        <f t="shared" si="1"/>
        <v>469.65945109195877</v>
      </c>
      <c r="O147" s="1">
        <f t="shared" si="0"/>
        <v>19.209372712298546</v>
      </c>
    </row>
    <row r="148" spans="1:15" ht="16" x14ac:dyDescent="0.2">
      <c r="A148" s="11" t="s">
        <v>834</v>
      </c>
      <c r="B148" s="11" t="s">
        <v>972</v>
      </c>
      <c r="C148" s="11" t="s">
        <v>979</v>
      </c>
      <c r="D148" s="11">
        <v>0</v>
      </c>
      <c r="E148" s="11">
        <v>83</v>
      </c>
      <c r="F148" s="11">
        <v>1</v>
      </c>
      <c r="G148" s="11">
        <v>3</v>
      </c>
      <c r="H148" s="11">
        <v>0</v>
      </c>
      <c r="I148" s="11">
        <v>9</v>
      </c>
      <c r="J148" s="11">
        <v>1</v>
      </c>
      <c r="K148" s="11">
        <v>4</v>
      </c>
      <c r="L148" s="11">
        <v>0</v>
      </c>
      <c r="M148" s="11">
        <v>3</v>
      </c>
      <c r="N148" s="1">
        <f t="shared" si="1"/>
        <v>83.150466023949619</v>
      </c>
      <c r="O148" s="1">
        <f t="shared" si="0"/>
        <v>1.4142135623730951</v>
      </c>
    </row>
    <row r="149" spans="1:15" ht="16" x14ac:dyDescent="0.2">
      <c r="A149" s="11" t="s">
        <v>834</v>
      </c>
      <c r="B149" s="11" t="s">
        <v>972</v>
      </c>
      <c r="C149" s="11" t="s">
        <v>980</v>
      </c>
      <c r="D149" s="11">
        <v>0</v>
      </c>
      <c r="E149" s="11">
        <v>288</v>
      </c>
      <c r="F149" s="11">
        <v>0</v>
      </c>
      <c r="G149" s="11">
        <v>0</v>
      </c>
      <c r="H149" s="11">
        <v>0</v>
      </c>
      <c r="I149" s="11">
        <v>6</v>
      </c>
      <c r="J149" s="11">
        <v>0</v>
      </c>
      <c r="K149" s="11">
        <v>2</v>
      </c>
      <c r="L149" s="11">
        <v>0</v>
      </c>
      <c r="M149" s="11">
        <v>2</v>
      </c>
      <c r="N149" s="1">
        <f t="shared" si="1"/>
        <v>288.00694436072195</v>
      </c>
      <c r="O149" s="1">
        <f t="shared" si="0"/>
        <v>0</v>
      </c>
    </row>
    <row r="150" spans="1:15" ht="16" x14ac:dyDescent="0.2">
      <c r="A150" s="11" t="s">
        <v>834</v>
      </c>
      <c r="B150" s="11" t="s">
        <v>972</v>
      </c>
      <c r="C150" s="11" t="s">
        <v>981</v>
      </c>
      <c r="D150" s="11">
        <v>0</v>
      </c>
      <c r="E150" s="11">
        <v>626</v>
      </c>
      <c r="F150" s="11">
        <v>0</v>
      </c>
      <c r="G150" s="11">
        <v>54</v>
      </c>
      <c r="H150" s="11">
        <v>0</v>
      </c>
      <c r="I150" s="11">
        <v>112</v>
      </c>
      <c r="J150" s="11">
        <v>0</v>
      </c>
      <c r="K150" s="11">
        <v>36</v>
      </c>
      <c r="L150" s="11">
        <v>0</v>
      </c>
      <c r="M150" s="11">
        <v>9</v>
      </c>
      <c r="N150" s="1">
        <f t="shared" si="1"/>
        <v>629.35522560792322</v>
      </c>
      <c r="O150" s="1">
        <f t="shared" si="0"/>
        <v>0</v>
      </c>
    </row>
    <row r="151" spans="1:15" ht="16" x14ac:dyDescent="0.2">
      <c r="A151" s="11" t="s">
        <v>834</v>
      </c>
      <c r="B151" s="11" t="s">
        <v>972</v>
      </c>
      <c r="C151" s="11" t="s">
        <v>982</v>
      </c>
      <c r="D151" s="11">
        <v>0</v>
      </c>
      <c r="E151" s="11">
        <v>308</v>
      </c>
      <c r="F151" s="11">
        <v>1</v>
      </c>
      <c r="G151" s="11">
        <v>3</v>
      </c>
      <c r="H151" s="11">
        <v>0</v>
      </c>
      <c r="I151" s="11">
        <v>33</v>
      </c>
      <c r="J151" s="11">
        <v>1</v>
      </c>
      <c r="K151" s="11">
        <v>4</v>
      </c>
      <c r="L151" s="11">
        <v>0</v>
      </c>
      <c r="M151" s="11">
        <v>3</v>
      </c>
      <c r="N151" s="1">
        <f t="shared" si="1"/>
        <v>308.04058174208149</v>
      </c>
      <c r="O151" s="1">
        <f t="shared" si="0"/>
        <v>1.4142135623730951</v>
      </c>
    </row>
    <row r="152" spans="1:15" ht="16" x14ac:dyDescent="0.2">
      <c r="A152" s="11" t="s">
        <v>834</v>
      </c>
      <c r="B152" s="11" t="s">
        <v>972</v>
      </c>
      <c r="C152" s="11" t="s">
        <v>983</v>
      </c>
      <c r="D152" s="11">
        <v>0</v>
      </c>
      <c r="E152" s="11">
        <v>505</v>
      </c>
      <c r="F152" s="11">
        <v>0</v>
      </c>
      <c r="G152" s="11">
        <v>32</v>
      </c>
      <c r="H152" s="11">
        <v>0</v>
      </c>
      <c r="I152" s="11">
        <v>75</v>
      </c>
      <c r="J152" s="11">
        <v>0</v>
      </c>
      <c r="K152" s="11">
        <v>23</v>
      </c>
      <c r="L152" s="11">
        <v>0</v>
      </c>
      <c r="M152" s="11">
        <v>7</v>
      </c>
      <c r="N152" s="1">
        <f t="shared" si="1"/>
        <v>506.53528998481437</v>
      </c>
      <c r="O152" s="1">
        <f t="shared" si="0"/>
        <v>0</v>
      </c>
    </row>
    <row r="153" spans="1:15" ht="16" x14ac:dyDescent="0.2">
      <c r="A153" s="11" t="s">
        <v>834</v>
      </c>
      <c r="B153" s="11" t="s">
        <v>972</v>
      </c>
      <c r="C153" s="11" t="s">
        <v>984</v>
      </c>
      <c r="D153" s="11">
        <v>17</v>
      </c>
      <c r="E153" s="11">
        <v>395</v>
      </c>
      <c r="F153" s="11">
        <v>7</v>
      </c>
      <c r="G153" s="11">
        <v>39</v>
      </c>
      <c r="H153" s="11">
        <v>3</v>
      </c>
      <c r="I153" s="11">
        <v>83</v>
      </c>
      <c r="J153" s="11">
        <v>6</v>
      </c>
      <c r="K153" s="11">
        <v>29</v>
      </c>
      <c r="L153" s="11">
        <v>0</v>
      </c>
      <c r="M153" s="11">
        <v>12</v>
      </c>
      <c r="N153" s="1">
        <f t="shared" si="1"/>
        <v>397.97864264304434</v>
      </c>
      <c r="O153" s="1">
        <f t="shared" si="0"/>
        <v>19.339079605813716</v>
      </c>
    </row>
    <row r="154" spans="1:15" ht="16" x14ac:dyDescent="0.2">
      <c r="A154" s="11" t="s">
        <v>834</v>
      </c>
      <c r="B154" s="11" t="s">
        <v>972</v>
      </c>
      <c r="C154" s="11" t="s">
        <v>985</v>
      </c>
      <c r="D154" s="11">
        <v>0</v>
      </c>
      <c r="E154" s="11">
        <v>331</v>
      </c>
      <c r="F154" s="11">
        <v>0</v>
      </c>
      <c r="G154" s="11">
        <v>6</v>
      </c>
      <c r="H154" s="11">
        <v>0</v>
      </c>
      <c r="I154" s="11">
        <v>21</v>
      </c>
      <c r="J154" s="11">
        <v>0</v>
      </c>
      <c r="K154" s="11">
        <v>8</v>
      </c>
      <c r="L154" s="11">
        <v>0</v>
      </c>
      <c r="M154" s="11">
        <v>5</v>
      </c>
      <c r="N154" s="1">
        <f t="shared" si="1"/>
        <v>331.15102294874464</v>
      </c>
      <c r="O154" s="1">
        <f t="shared" si="0"/>
        <v>0</v>
      </c>
    </row>
    <row r="155" spans="1:15" ht="16" x14ac:dyDescent="0.2">
      <c r="A155" s="11" t="s">
        <v>834</v>
      </c>
      <c r="B155" s="11" t="s">
        <v>972</v>
      </c>
      <c r="C155" s="11" t="s">
        <v>986</v>
      </c>
      <c r="D155" s="11">
        <v>4</v>
      </c>
      <c r="E155" s="11">
        <v>489</v>
      </c>
      <c r="F155" s="11">
        <v>0</v>
      </c>
      <c r="G155" s="11">
        <v>40</v>
      </c>
      <c r="H155" s="11">
        <v>1</v>
      </c>
      <c r="I155" s="11">
        <v>78</v>
      </c>
      <c r="J155" s="11">
        <v>1</v>
      </c>
      <c r="K155" s="11">
        <v>27</v>
      </c>
      <c r="L155" s="11">
        <v>1</v>
      </c>
      <c r="M155" s="11">
        <v>7</v>
      </c>
      <c r="N155" s="1">
        <f t="shared" si="1"/>
        <v>491.37562007083744</v>
      </c>
      <c r="O155" s="1">
        <f t="shared" si="0"/>
        <v>4.1231056256176606</v>
      </c>
    </row>
    <row r="156" spans="1:15" ht="16" x14ac:dyDescent="0.2">
      <c r="A156" s="11" t="s">
        <v>834</v>
      </c>
      <c r="B156" s="11" t="s">
        <v>972</v>
      </c>
      <c r="C156" s="11" t="s">
        <v>987</v>
      </c>
      <c r="D156" s="11">
        <v>0</v>
      </c>
      <c r="E156" s="11">
        <v>202</v>
      </c>
      <c r="F156" s="11">
        <v>0</v>
      </c>
      <c r="G156" s="11">
        <v>2</v>
      </c>
      <c r="H156" s="11">
        <v>0</v>
      </c>
      <c r="I156" s="11">
        <v>28</v>
      </c>
      <c r="J156" s="11">
        <v>0</v>
      </c>
      <c r="K156" s="11">
        <v>6</v>
      </c>
      <c r="L156" s="11">
        <v>0</v>
      </c>
      <c r="M156" s="11">
        <v>5</v>
      </c>
      <c r="N156" s="1">
        <f t="shared" si="1"/>
        <v>202.09898564812244</v>
      </c>
      <c r="O156" s="1">
        <f t="shared" si="0"/>
        <v>0</v>
      </c>
    </row>
    <row r="157" spans="1:15" ht="16" x14ac:dyDescent="0.2">
      <c r="A157" s="11" t="s">
        <v>834</v>
      </c>
      <c r="B157" s="11" t="s">
        <v>972</v>
      </c>
      <c r="C157" s="11" t="s">
        <v>988</v>
      </c>
      <c r="D157" s="11">
        <v>0</v>
      </c>
      <c r="E157" s="11">
        <v>166</v>
      </c>
      <c r="F157" s="11">
        <v>0</v>
      </c>
      <c r="G157" s="11">
        <v>2</v>
      </c>
      <c r="H157" s="11">
        <v>0</v>
      </c>
      <c r="I157" s="11">
        <v>24</v>
      </c>
      <c r="J157" s="11">
        <v>0</v>
      </c>
      <c r="K157" s="11">
        <v>6</v>
      </c>
      <c r="L157" s="11">
        <v>0</v>
      </c>
      <c r="M157" s="11">
        <v>5</v>
      </c>
      <c r="N157" s="1">
        <f t="shared" si="1"/>
        <v>166.12043823684067</v>
      </c>
      <c r="O157" s="1">
        <f t="shared" si="0"/>
        <v>0</v>
      </c>
    </row>
    <row r="158" spans="1:15" ht="16" x14ac:dyDescent="0.2">
      <c r="A158" s="11" t="s">
        <v>834</v>
      </c>
      <c r="B158" s="11" t="s">
        <v>972</v>
      </c>
      <c r="C158" s="11" t="s">
        <v>989</v>
      </c>
      <c r="D158" s="11">
        <v>90</v>
      </c>
      <c r="E158" s="11">
        <v>452</v>
      </c>
      <c r="F158" s="11">
        <v>14</v>
      </c>
      <c r="G158" s="11">
        <v>28</v>
      </c>
      <c r="H158" s="11">
        <v>12</v>
      </c>
      <c r="I158" s="11">
        <v>75</v>
      </c>
      <c r="J158" s="11">
        <v>13</v>
      </c>
      <c r="K158" s="11">
        <v>19</v>
      </c>
      <c r="L158" s="11">
        <v>3</v>
      </c>
      <c r="M158" s="11">
        <v>8</v>
      </c>
      <c r="N158" s="1">
        <f t="shared" si="1"/>
        <v>453.2648232545738</v>
      </c>
      <c r="O158" s="1">
        <f t="shared" si="0"/>
        <v>92.005434622091755</v>
      </c>
    </row>
    <row r="159" spans="1:15" ht="16" x14ac:dyDescent="0.2">
      <c r="A159" s="11" t="s">
        <v>834</v>
      </c>
      <c r="B159" s="11" t="s">
        <v>972</v>
      </c>
      <c r="C159" s="11" t="s">
        <v>990</v>
      </c>
      <c r="D159" s="11">
        <v>0</v>
      </c>
      <c r="E159" s="11">
        <v>2295</v>
      </c>
      <c r="F159" s="11">
        <v>1</v>
      </c>
      <c r="G159" s="11">
        <v>7</v>
      </c>
      <c r="H159" s="11">
        <v>0</v>
      </c>
      <c r="I159" s="11">
        <v>182</v>
      </c>
      <c r="J159" s="11">
        <v>1</v>
      </c>
      <c r="K159" s="11">
        <v>7</v>
      </c>
      <c r="L159" s="11">
        <v>0</v>
      </c>
      <c r="M159" s="11">
        <v>4</v>
      </c>
      <c r="N159" s="1">
        <f t="shared" si="1"/>
        <v>2295.0213506632135</v>
      </c>
      <c r="O159" s="1">
        <f t="shared" si="0"/>
        <v>1.4142135623730951</v>
      </c>
    </row>
    <row r="160" spans="1:15" ht="16" x14ac:dyDescent="0.2">
      <c r="A160" s="11" t="s">
        <v>834</v>
      </c>
      <c r="B160" s="11" t="s">
        <v>972</v>
      </c>
      <c r="C160" s="11" t="s">
        <v>991</v>
      </c>
      <c r="D160" s="11">
        <v>5</v>
      </c>
      <c r="E160" s="11">
        <v>1996</v>
      </c>
      <c r="F160" s="11">
        <v>1</v>
      </c>
      <c r="G160" s="11">
        <v>7</v>
      </c>
      <c r="H160" s="11">
        <v>1</v>
      </c>
      <c r="I160" s="11">
        <v>229</v>
      </c>
      <c r="J160" s="11">
        <v>1</v>
      </c>
      <c r="K160" s="11">
        <v>11</v>
      </c>
      <c r="L160" s="11">
        <v>0</v>
      </c>
      <c r="M160" s="11">
        <v>8</v>
      </c>
      <c r="N160" s="1">
        <f t="shared" si="1"/>
        <v>1996.0425847160677</v>
      </c>
      <c r="O160" s="1">
        <f t="shared" si="0"/>
        <v>5.196152422706632</v>
      </c>
    </row>
    <row r="161" spans="1:15" ht="16" x14ac:dyDescent="0.2">
      <c r="A161" s="11" t="s">
        <v>834</v>
      </c>
      <c r="B161" s="11" t="s">
        <v>972</v>
      </c>
      <c r="C161" s="11" t="s">
        <v>992</v>
      </c>
      <c r="D161" s="11">
        <v>18</v>
      </c>
      <c r="E161" s="11">
        <v>210</v>
      </c>
      <c r="F161" s="11">
        <v>0</v>
      </c>
      <c r="G161" s="11">
        <v>6</v>
      </c>
      <c r="H161" s="11">
        <v>1</v>
      </c>
      <c r="I161" s="11">
        <v>31</v>
      </c>
      <c r="J161" s="11">
        <v>1</v>
      </c>
      <c r="K161" s="11">
        <v>7</v>
      </c>
      <c r="L161" s="11">
        <v>1</v>
      </c>
      <c r="M161" s="11">
        <v>4</v>
      </c>
      <c r="N161" s="1">
        <f t="shared" si="1"/>
        <v>210.20228352708256</v>
      </c>
      <c r="O161" s="1">
        <f t="shared" si="0"/>
        <v>18.027756377319946</v>
      </c>
    </row>
    <row r="162" spans="1:15" ht="16" x14ac:dyDescent="0.2">
      <c r="A162" s="11" t="s">
        <v>834</v>
      </c>
      <c r="B162" s="11" t="s">
        <v>972</v>
      </c>
      <c r="C162" s="11" t="s">
        <v>993</v>
      </c>
      <c r="D162" s="11">
        <v>0</v>
      </c>
      <c r="E162" s="11">
        <v>308</v>
      </c>
      <c r="F162" s="11">
        <v>1</v>
      </c>
      <c r="G162" s="11">
        <v>7</v>
      </c>
      <c r="H162" s="11">
        <v>0</v>
      </c>
      <c r="I162" s="11">
        <v>38</v>
      </c>
      <c r="J162" s="11">
        <v>1</v>
      </c>
      <c r="K162" s="11">
        <v>7</v>
      </c>
      <c r="L162" s="11">
        <v>0</v>
      </c>
      <c r="M162" s="11">
        <v>4</v>
      </c>
      <c r="N162" s="1">
        <f t="shared" si="1"/>
        <v>308.15904984277194</v>
      </c>
      <c r="O162" s="1">
        <f t="shared" si="0"/>
        <v>1.4142135623730951</v>
      </c>
    </row>
    <row r="163" spans="1:15" ht="16" x14ac:dyDescent="0.2">
      <c r="A163" s="11" t="s">
        <v>834</v>
      </c>
      <c r="B163" s="11" t="s">
        <v>972</v>
      </c>
      <c r="C163" s="11" t="s">
        <v>994</v>
      </c>
      <c r="D163" s="11">
        <v>17</v>
      </c>
      <c r="E163" s="11">
        <v>221</v>
      </c>
      <c r="F163" s="11">
        <v>7</v>
      </c>
      <c r="G163" s="11">
        <v>23</v>
      </c>
      <c r="H163" s="11">
        <v>2</v>
      </c>
      <c r="I163" s="11">
        <v>49</v>
      </c>
      <c r="J163" s="11">
        <v>7</v>
      </c>
      <c r="K163" s="11">
        <v>14</v>
      </c>
      <c r="L163" s="11">
        <v>0</v>
      </c>
      <c r="M163" s="11">
        <v>6</v>
      </c>
      <c r="N163" s="1">
        <f t="shared" si="1"/>
        <v>222.63422917422199</v>
      </c>
      <c r="O163" s="1">
        <f t="shared" si="0"/>
        <v>19.672315572906001</v>
      </c>
    </row>
    <row r="164" spans="1:15" ht="16" x14ac:dyDescent="0.2">
      <c r="A164" s="11" t="s">
        <v>834</v>
      </c>
      <c r="B164" s="11" t="s">
        <v>972</v>
      </c>
      <c r="C164" s="11" t="s">
        <v>995</v>
      </c>
      <c r="D164" s="11">
        <v>0</v>
      </c>
      <c r="E164" s="11">
        <v>449</v>
      </c>
      <c r="F164" s="11">
        <v>1</v>
      </c>
      <c r="G164" s="11">
        <v>7</v>
      </c>
      <c r="H164" s="11">
        <v>0</v>
      </c>
      <c r="I164" s="11">
        <v>41</v>
      </c>
      <c r="J164" s="11">
        <v>1</v>
      </c>
      <c r="K164" s="11">
        <v>7</v>
      </c>
      <c r="L164" s="11">
        <v>0</v>
      </c>
      <c r="M164" s="11">
        <v>4</v>
      </c>
      <c r="N164" s="1">
        <f t="shared" si="1"/>
        <v>449.10911814390943</v>
      </c>
      <c r="O164" s="1">
        <f t="shared" si="0"/>
        <v>1.4142135623730951</v>
      </c>
    </row>
    <row r="165" spans="1:15" ht="16" x14ac:dyDescent="0.2">
      <c r="A165" s="11" t="s">
        <v>834</v>
      </c>
      <c r="B165" s="11" t="s">
        <v>972</v>
      </c>
      <c r="C165" s="11" t="s">
        <v>996</v>
      </c>
      <c r="D165" s="11">
        <v>7</v>
      </c>
      <c r="E165" s="11">
        <v>543</v>
      </c>
      <c r="F165" s="11">
        <v>1</v>
      </c>
      <c r="G165" s="11">
        <v>43</v>
      </c>
      <c r="H165" s="11">
        <v>1</v>
      </c>
      <c r="I165" s="11">
        <v>82</v>
      </c>
      <c r="J165" s="11">
        <v>1</v>
      </c>
      <c r="K165" s="11">
        <v>24</v>
      </c>
      <c r="L165" s="11">
        <v>0</v>
      </c>
      <c r="M165" s="11">
        <v>3</v>
      </c>
      <c r="N165" s="1">
        <f t="shared" si="1"/>
        <v>545.22839251088158</v>
      </c>
      <c r="O165" s="1">
        <f t="shared" si="0"/>
        <v>7.1414284285428504</v>
      </c>
    </row>
    <row r="166" spans="1:15" ht="16" x14ac:dyDescent="0.2">
      <c r="A166" s="11" t="s">
        <v>834</v>
      </c>
      <c r="B166" s="11" t="s">
        <v>972</v>
      </c>
      <c r="C166" s="11" t="s">
        <v>997</v>
      </c>
      <c r="D166" s="11">
        <v>0</v>
      </c>
      <c r="E166" s="11">
        <v>114</v>
      </c>
      <c r="F166" s="11">
        <v>0</v>
      </c>
      <c r="G166" s="11">
        <v>6</v>
      </c>
      <c r="H166" s="11">
        <v>0</v>
      </c>
      <c r="I166" s="11">
        <v>14</v>
      </c>
      <c r="J166" s="11">
        <v>0</v>
      </c>
      <c r="K166" s="11">
        <v>9</v>
      </c>
      <c r="L166" s="11">
        <v>0</v>
      </c>
      <c r="M166" s="11">
        <v>6</v>
      </c>
      <c r="N166" s="1">
        <f t="shared" si="1"/>
        <v>114.51200810395389</v>
      </c>
      <c r="O166" s="1">
        <f t="shared" si="0"/>
        <v>0</v>
      </c>
    </row>
    <row r="167" spans="1:15" ht="16" x14ac:dyDescent="0.2">
      <c r="A167" s="11" t="s">
        <v>834</v>
      </c>
      <c r="B167" s="11" t="s">
        <v>972</v>
      </c>
      <c r="C167" s="11" t="s">
        <v>998</v>
      </c>
      <c r="D167" s="11">
        <v>0</v>
      </c>
      <c r="E167" s="11">
        <v>42</v>
      </c>
      <c r="F167" s="11">
        <v>0</v>
      </c>
      <c r="G167" s="11">
        <v>0</v>
      </c>
      <c r="H167" s="11">
        <v>0</v>
      </c>
      <c r="I167" s="11">
        <v>5</v>
      </c>
      <c r="J167" s="11">
        <v>0</v>
      </c>
      <c r="K167" s="11">
        <v>2</v>
      </c>
      <c r="L167" s="11">
        <v>0</v>
      </c>
      <c r="M167" s="11">
        <v>2</v>
      </c>
      <c r="N167" s="1">
        <f t="shared" si="1"/>
        <v>42.047592083257278</v>
      </c>
      <c r="O167" s="1">
        <f t="shared" si="0"/>
        <v>0</v>
      </c>
    </row>
    <row r="168" spans="1:15" ht="16" x14ac:dyDescent="0.2">
      <c r="A168" s="11" t="s">
        <v>834</v>
      </c>
      <c r="B168" s="11" t="s">
        <v>972</v>
      </c>
      <c r="C168" s="11" t="s">
        <v>999</v>
      </c>
      <c r="D168" s="11">
        <v>0</v>
      </c>
      <c r="E168" s="11">
        <v>88</v>
      </c>
      <c r="F168" s="11">
        <v>0</v>
      </c>
      <c r="G168" s="11">
        <v>0</v>
      </c>
      <c r="H168" s="11">
        <v>0</v>
      </c>
      <c r="I168" s="11">
        <v>5</v>
      </c>
      <c r="J168" s="11">
        <v>0</v>
      </c>
      <c r="K168" s="11">
        <v>2</v>
      </c>
      <c r="L168" s="11">
        <v>0</v>
      </c>
      <c r="M168" s="11">
        <v>2</v>
      </c>
      <c r="N168" s="1">
        <f t="shared" si="1"/>
        <v>88.022724338661547</v>
      </c>
      <c r="O168" s="1">
        <f t="shared" si="0"/>
        <v>0</v>
      </c>
    </row>
    <row r="169" spans="1:15" ht="16" x14ac:dyDescent="0.2">
      <c r="A169" s="11" t="s">
        <v>834</v>
      </c>
      <c r="B169" s="11" t="s">
        <v>972</v>
      </c>
      <c r="C169" s="11" t="s">
        <v>1000</v>
      </c>
      <c r="D169" s="11">
        <v>6</v>
      </c>
      <c r="E169" s="11">
        <v>410</v>
      </c>
      <c r="F169" s="11">
        <v>1</v>
      </c>
      <c r="G169" s="11">
        <v>29</v>
      </c>
      <c r="H169" s="11">
        <v>1</v>
      </c>
      <c r="I169" s="11">
        <v>70</v>
      </c>
      <c r="J169" s="11">
        <v>1</v>
      </c>
      <c r="K169" s="11">
        <v>17</v>
      </c>
      <c r="L169" s="11">
        <v>0</v>
      </c>
      <c r="M169" s="11">
        <v>3</v>
      </c>
      <c r="N169" s="1">
        <f t="shared" si="1"/>
        <v>411.37574065566872</v>
      </c>
      <c r="O169" s="1">
        <f t="shared" si="0"/>
        <v>6.164414002968976</v>
      </c>
    </row>
    <row r="170" spans="1:15" ht="16" x14ac:dyDescent="0.2">
      <c r="A170" s="11" t="s">
        <v>834</v>
      </c>
      <c r="B170" s="11" t="s">
        <v>972</v>
      </c>
      <c r="C170" s="11" t="s">
        <v>1001</v>
      </c>
      <c r="D170" s="11">
        <v>0</v>
      </c>
      <c r="E170" s="11">
        <v>318</v>
      </c>
      <c r="F170" s="11">
        <v>0</v>
      </c>
      <c r="G170" s="11">
        <v>4</v>
      </c>
      <c r="H170" s="11">
        <v>0</v>
      </c>
      <c r="I170" s="11">
        <v>18</v>
      </c>
      <c r="J170" s="11">
        <v>0</v>
      </c>
      <c r="K170" s="11">
        <v>7</v>
      </c>
      <c r="L170" s="11">
        <v>0</v>
      </c>
      <c r="M170" s="11">
        <v>5</v>
      </c>
      <c r="N170" s="1">
        <f t="shared" si="1"/>
        <v>318.10218484002905</v>
      </c>
      <c r="O170" s="1">
        <f t="shared" si="0"/>
        <v>0</v>
      </c>
    </row>
    <row r="171" spans="1:15" ht="16" x14ac:dyDescent="0.2">
      <c r="A171" s="11" t="s">
        <v>834</v>
      </c>
      <c r="B171" s="11" t="s">
        <v>972</v>
      </c>
      <c r="C171" s="11" t="s">
        <v>1002</v>
      </c>
      <c r="D171" s="11">
        <v>0</v>
      </c>
      <c r="E171" s="11">
        <v>722</v>
      </c>
      <c r="F171" s="11">
        <v>1</v>
      </c>
      <c r="G171" s="11">
        <v>7</v>
      </c>
      <c r="H171" s="11">
        <v>0</v>
      </c>
      <c r="I171" s="11">
        <v>50</v>
      </c>
      <c r="J171" s="11">
        <v>1</v>
      </c>
      <c r="K171" s="11">
        <v>8</v>
      </c>
      <c r="L171" s="11">
        <v>0</v>
      </c>
      <c r="M171" s="11">
        <v>5</v>
      </c>
      <c r="N171" s="1">
        <f t="shared" si="1"/>
        <v>722.07825060723167</v>
      </c>
      <c r="O171" s="1">
        <f t="shared" si="0"/>
        <v>1.4142135623730951</v>
      </c>
    </row>
    <row r="172" spans="1:15" ht="16" x14ac:dyDescent="0.2">
      <c r="A172" s="11" t="s">
        <v>834</v>
      </c>
      <c r="B172" s="11" t="s">
        <v>972</v>
      </c>
      <c r="C172" s="11" t="s">
        <v>1003</v>
      </c>
      <c r="D172" s="11">
        <v>0</v>
      </c>
      <c r="E172" s="11">
        <v>895</v>
      </c>
      <c r="F172" s="11">
        <v>0</v>
      </c>
      <c r="G172" s="11">
        <v>6</v>
      </c>
      <c r="H172" s="11">
        <v>0</v>
      </c>
      <c r="I172" s="11">
        <v>45</v>
      </c>
      <c r="J172" s="11">
        <v>0</v>
      </c>
      <c r="K172" s="11">
        <v>8</v>
      </c>
      <c r="L172" s="11">
        <v>0</v>
      </c>
      <c r="M172" s="11">
        <v>5</v>
      </c>
      <c r="N172" s="1">
        <f t="shared" si="1"/>
        <v>895.05586417832046</v>
      </c>
      <c r="O172" s="1">
        <f t="shared" si="0"/>
        <v>0</v>
      </c>
    </row>
    <row r="173" spans="1:15" ht="16" x14ac:dyDescent="0.2">
      <c r="A173" s="11" t="s">
        <v>834</v>
      </c>
      <c r="B173" s="11" t="s">
        <v>972</v>
      </c>
      <c r="C173" s="11" t="s">
        <v>1004</v>
      </c>
      <c r="D173" s="11">
        <v>0</v>
      </c>
      <c r="E173" s="11">
        <v>100</v>
      </c>
      <c r="F173" s="11">
        <v>1</v>
      </c>
      <c r="G173" s="11">
        <v>7</v>
      </c>
      <c r="H173" s="11">
        <v>0</v>
      </c>
      <c r="I173" s="11">
        <v>13</v>
      </c>
      <c r="J173" s="11">
        <v>1</v>
      </c>
      <c r="K173" s="11">
        <v>7</v>
      </c>
      <c r="L173" s="11">
        <v>0</v>
      </c>
      <c r="M173" s="11">
        <v>4</v>
      </c>
      <c r="N173" s="1">
        <f t="shared" si="1"/>
        <v>100.48880534666536</v>
      </c>
      <c r="O173" s="1">
        <f t="shared" si="0"/>
        <v>1.4142135623730951</v>
      </c>
    </row>
    <row r="174" spans="1:15" ht="16" x14ac:dyDescent="0.2">
      <c r="A174" s="11" t="s">
        <v>834</v>
      </c>
      <c r="B174" s="11" t="s">
        <v>972</v>
      </c>
      <c r="C174" s="11" t="s">
        <v>1005</v>
      </c>
      <c r="D174" s="11">
        <v>15</v>
      </c>
      <c r="E174" s="11">
        <v>159</v>
      </c>
      <c r="F174" s="11">
        <v>2</v>
      </c>
      <c r="G174" s="11">
        <v>6</v>
      </c>
      <c r="H174" s="11">
        <v>0</v>
      </c>
      <c r="I174" s="11">
        <v>23</v>
      </c>
      <c r="J174" s="11">
        <v>2</v>
      </c>
      <c r="K174" s="11">
        <v>6</v>
      </c>
      <c r="L174" s="11">
        <v>0</v>
      </c>
      <c r="M174" s="11">
        <v>4</v>
      </c>
      <c r="N174" s="1">
        <f t="shared" si="1"/>
        <v>159.2262541165872</v>
      </c>
      <c r="O174" s="1">
        <f t="shared" si="0"/>
        <v>15.264337522473747</v>
      </c>
    </row>
    <row r="175" spans="1:15" ht="16" x14ac:dyDescent="0.2">
      <c r="A175" s="11" t="s">
        <v>834</v>
      </c>
      <c r="B175" s="11" t="s">
        <v>972</v>
      </c>
      <c r="C175" s="11" t="s">
        <v>1006</v>
      </c>
      <c r="D175" s="11">
        <v>58</v>
      </c>
      <c r="E175" s="11">
        <v>839</v>
      </c>
      <c r="F175" s="11">
        <v>15</v>
      </c>
      <c r="G175" s="11">
        <v>43</v>
      </c>
      <c r="H175" s="11">
        <v>9</v>
      </c>
      <c r="I175" s="11">
        <v>127</v>
      </c>
      <c r="J175" s="11">
        <v>14</v>
      </c>
      <c r="K175" s="11">
        <v>25</v>
      </c>
      <c r="L175" s="11">
        <v>0</v>
      </c>
      <c r="M175" s="11">
        <v>10</v>
      </c>
      <c r="N175" s="1">
        <f t="shared" si="1"/>
        <v>840.47308106803757</v>
      </c>
      <c r="O175" s="1">
        <f t="shared" si="0"/>
        <v>61.522353661088097</v>
      </c>
    </row>
    <row r="176" spans="1:15" ht="16" x14ac:dyDescent="0.2">
      <c r="A176" s="11" t="s">
        <v>834</v>
      </c>
      <c r="B176" s="11" t="s">
        <v>972</v>
      </c>
      <c r="C176" s="11" t="s">
        <v>1007</v>
      </c>
      <c r="D176" s="11">
        <v>0</v>
      </c>
      <c r="E176" s="11">
        <v>88</v>
      </c>
      <c r="F176" s="11">
        <v>0</v>
      </c>
      <c r="G176" s="11">
        <v>0</v>
      </c>
      <c r="H176" s="11">
        <v>0</v>
      </c>
      <c r="I176" s="11">
        <v>5</v>
      </c>
      <c r="J176" s="11">
        <v>0</v>
      </c>
      <c r="K176" s="11">
        <v>2</v>
      </c>
      <c r="L176" s="11">
        <v>0</v>
      </c>
      <c r="M176" s="11">
        <v>2</v>
      </c>
      <c r="N176" s="1">
        <f t="shared" si="1"/>
        <v>88.022724338661547</v>
      </c>
      <c r="O176" s="1">
        <f t="shared" si="0"/>
        <v>0</v>
      </c>
    </row>
    <row r="177" spans="1:15" ht="16" x14ac:dyDescent="0.2">
      <c r="A177" s="11" t="s">
        <v>834</v>
      </c>
      <c r="B177" s="11" t="s">
        <v>972</v>
      </c>
      <c r="C177" s="11" t="s">
        <v>1008</v>
      </c>
      <c r="D177" s="11">
        <v>0</v>
      </c>
      <c r="E177" s="11">
        <v>269</v>
      </c>
      <c r="F177" s="11">
        <v>1</v>
      </c>
      <c r="G177" s="11">
        <v>7</v>
      </c>
      <c r="H177" s="11">
        <v>0</v>
      </c>
      <c r="I177" s="11">
        <v>35</v>
      </c>
      <c r="J177" s="11">
        <v>1</v>
      </c>
      <c r="K177" s="11">
        <v>7</v>
      </c>
      <c r="L177" s="11">
        <v>0</v>
      </c>
      <c r="M177" s="11">
        <v>4</v>
      </c>
      <c r="N177" s="1">
        <f t="shared" si="1"/>
        <v>269.18209450110163</v>
      </c>
      <c r="O177" s="1">
        <f t="shared" si="0"/>
        <v>1.4142135623730951</v>
      </c>
    </row>
    <row r="178" spans="1:15" ht="16" x14ac:dyDescent="0.2">
      <c r="A178" s="11" t="s">
        <v>834</v>
      </c>
      <c r="B178" s="11" t="s">
        <v>972</v>
      </c>
      <c r="C178" s="11" t="s">
        <v>1009</v>
      </c>
      <c r="D178" s="11">
        <v>0</v>
      </c>
      <c r="E178" s="11">
        <v>52</v>
      </c>
      <c r="F178" s="11">
        <v>0</v>
      </c>
      <c r="G178" s="11">
        <v>0</v>
      </c>
      <c r="H178" s="11">
        <v>0</v>
      </c>
      <c r="I178" s="11">
        <v>10</v>
      </c>
      <c r="J178" s="11">
        <v>0</v>
      </c>
      <c r="K178" s="11">
        <v>5</v>
      </c>
      <c r="L178" s="11">
        <v>0</v>
      </c>
      <c r="M178" s="11">
        <v>5</v>
      </c>
      <c r="N178" s="1">
        <f t="shared" si="1"/>
        <v>52.239831546435909</v>
      </c>
      <c r="O178" s="1">
        <f t="shared" si="0"/>
        <v>0</v>
      </c>
    </row>
    <row r="179" spans="1:15" ht="16" x14ac:dyDescent="0.2">
      <c r="A179" s="11" t="s">
        <v>834</v>
      </c>
      <c r="B179" s="11" t="s">
        <v>972</v>
      </c>
      <c r="C179" s="11" t="s">
        <v>1010</v>
      </c>
      <c r="D179" s="11">
        <v>0</v>
      </c>
      <c r="E179" s="11">
        <v>1005</v>
      </c>
      <c r="F179" s="11">
        <v>1</v>
      </c>
      <c r="G179" s="11">
        <v>3</v>
      </c>
      <c r="H179" s="11">
        <v>0</v>
      </c>
      <c r="I179" s="11">
        <v>124</v>
      </c>
      <c r="J179" s="11">
        <v>1</v>
      </c>
      <c r="K179" s="11">
        <v>4</v>
      </c>
      <c r="L179" s="11">
        <v>0</v>
      </c>
      <c r="M179" s="11">
        <v>3</v>
      </c>
      <c r="N179" s="1">
        <f t="shared" si="1"/>
        <v>1005.0124377339815</v>
      </c>
      <c r="O179" s="1">
        <f t="shared" si="0"/>
        <v>1.4142135623730951</v>
      </c>
    </row>
    <row r="180" spans="1:15" ht="16" x14ac:dyDescent="0.2">
      <c r="A180" s="11" t="s">
        <v>834</v>
      </c>
      <c r="B180" s="11" t="s">
        <v>972</v>
      </c>
      <c r="C180" s="11" t="s">
        <v>1011</v>
      </c>
      <c r="D180" s="11">
        <v>0</v>
      </c>
      <c r="E180" s="11">
        <v>307</v>
      </c>
      <c r="F180" s="11">
        <v>1</v>
      </c>
      <c r="G180" s="11">
        <v>7</v>
      </c>
      <c r="H180" s="11">
        <v>0</v>
      </c>
      <c r="I180" s="11">
        <v>43</v>
      </c>
      <c r="J180" s="11">
        <v>1</v>
      </c>
      <c r="K180" s="11">
        <v>8</v>
      </c>
      <c r="L180" s="11">
        <v>0</v>
      </c>
      <c r="M180" s="11">
        <v>5</v>
      </c>
      <c r="N180" s="1">
        <f t="shared" si="1"/>
        <v>307.18398395749739</v>
      </c>
      <c r="O180" s="1">
        <f t="shared" si="0"/>
        <v>1.4142135623730951</v>
      </c>
    </row>
    <row r="181" spans="1:15" ht="16" x14ac:dyDescent="0.2">
      <c r="A181" s="11" t="s">
        <v>834</v>
      </c>
      <c r="B181" s="11" t="s">
        <v>972</v>
      </c>
      <c r="C181" s="11" t="s">
        <v>1012</v>
      </c>
      <c r="D181" s="11">
        <v>0</v>
      </c>
      <c r="E181" s="11">
        <v>266</v>
      </c>
      <c r="F181" s="11">
        <v>1</v>
      </c>
      <c r="G181" s="11">
        <v>3</v>
      </c>
      <c r="H181" s="11">
        <v>0</v>
      </c>
      <c r="I181" s="11">
        <v>26</v>
      </c>
      <c r="J181" s="11">
        <v>1</v>
      </c>
      <c r="K181" s="11">
        <v>4</v>
      </c>
      <c r="L181" s="11">
        <v>0</v>
      </c>
      <c r="M181" s="11">
        <v>3</v>
      </c>
      <c r="N181" s="1">
        <f t="shared" si="1"/>
        <v>266.04698833100895</v>
      </c>
      <c r="O181" s="1">
        <f t="shared" si="0"/>
        <v>1.4142135623730951</v>
      </c>
    </row>
    <row r="182" spans="1:15" ht="16" x14ac:dyDescent="0.2">
      <c r="A182" s="11" t="s">
        <v>834</v>
      </c>
      <c r="B182" s="11" t="s">
        <v>972</v>
      </c>
      <c r="C182" s="11" t="s">
        <v>1013</v>
      </c>
      <c r="D182" s="11">
        <v>0</v>
      </c>
      <c r="E182" s="11">
        <v>863</v>
      </c>
      <c r="F182" s="11">
        <v>1</v>
      </c>
      <c r="G182" s="11">
        <v>3</v>
      </c>
      <c r="H182" s="11">
        <v>0</v>
      </c>
      <c r="I182" s="11">
        <v>48</v>
      </c>
      <c r="J182" s="11">
        <v>1</v>
      </c>
      <c r="K182" s="11">
        <v>4</v>
      </c>
      <c r="L182" s="11">
        <v>0</v>
      </c>
      <c r="M182" s="11">
        <v>3</v>
      </c>
      <c r="N182" s="1">
        <f t="shared" si="1"/>
        <v>863.01448423534589</v>
      </c>
      <c r="O182" s="1">
        <f t="shared" si="0"/>
        <v>1.4142135623730951</v>
      </c>
    </row>
    <row r="183" spans="1:15" ht="16" x14ac:dyDescent="0.2">
      <c r="A183" s="11" t="s">
        <v>834</v>
      </c>
      <c r="B183" s="11" t="s">
        <v>972</v>
      </c>
      <c r="C183" s="11" t="s">
        <v>1014</v>
      </c>
      <c r="D183" s="11">
        <v>9</v>
      </c>
      <c r="E183" s="11">
        <v>581</v>
      </c>
      <c r="F183" s="11">
        <v>1</v>
      </c>
      <c r="G183" s="11">
        <v>39</v>
      </c>
      <c r="H183" s="11">
        <v>1</v>
      </c>
      <c r="I183" s="11">
        <v>73</v>
      </c>
      <c r="J183" s="11">
        <v>1</v>
      </c>
      <c r="K183" s="11">
        <v>23</v>
      </c>
      <c r="L183" s="11">
        <v>0</v>
      </c>
      <c r="M183" s="11">
        <v>4</v>
      </c>
      <c r="N183" s="1">
        <f t="shared" si="1"/>
        <v>582.7615292724804</v>
      </c>
      <c r="O183" s="1">
        <f t="shared" si="0"/>
        <v>9.1104335791442992</v>
      </c>
    </row>
    <row r="184" spans="1:15" ht="16" x14ac:dyDescent="0.2">
      <c r="A184" s="11" t="s">
        <v>834</v>
      </c>
      <c r="B184" s="11" t="s">
        <v>972</v>
      </c>
      <c r="C184" s="11" t="s">
        <v>1015</v>
      </c>
      <c r="D184" s="11">
        <v>0</v>
      </c>
      <c r="E184" s="11">
        <v>129</v>
      </c>
      <c r="F184" s="11">
        <v>1</v>
      </c>
      <c r="G184" s="11">
        <v>3</v>
      </c>
      <c r="H184" s="11">
        <v>0</v>
      </c>
      <c r="I184" s="11">
        <v>16</v>
      </c>
      <c r="J184" s="11">
        <v>1</v>
      </c>
      <c r="K184" s="11">
        <v>4</v>
      </c>
      <c r="L184" s="11">
        <v>0</v>
      </c>
      <c r="M184" s="11">
        <v>3</v>
      </c>
      <c r="N184" s="1">
        <f t="shared" si="1"/>
        <v>129.09686285886269</v>
      </c>
      <c r="O184" s="1">
        <f t="shared" si="0"/>
        <v>1.4142135623730951</v>
      </c>
    </row>
    <row r="185" spans="1:15" ht="16" x14ac:dyDescent="0.2">
      <c r="A185" s="11" t="s">
        <v>834</v>
      </c>
      <c r="B185" s="11" t="s">
        <v>972</v>
      </c>
      <c r="C185" s="11" t="s">
        <v>1016</v>
      </c>
      <c r="D185" s="11">
        <v>0</v>
      </c>
      <c r="E185" s="11">
        <v>572</v>
      </c>
      <c r="F185" s="11">
        <v>0</v>
      </c>
      <c r="G185" s="11">
        <v>6</v>
      </c>
      <c r="H185" s="11">
        <v>0</v>
      </c>
      <c r="I185" s="11">
        <v>75</v>
      </c>
      <c r="J185" s="11">
        <v>0</v>
      </c>
      <c r="K185" s="11">
        <v>11</v>
      </c>
      <c r="L185" s="11">
        <v>0</v>
      </c>
      <c r="M185" s="11">
        <v>8</v>
      </c>
      <c r="N185" s="1">
        <f t="shared" si="1"/>
        <v>572.13722130272208</v>
      </c>
      <c r="O185" s="1">
        <f t="shared" si="0"/>
        <v>0</v>
      </c>
    </row>
    <row r="186" spans="1:15" ht="16" x14ac:dyDescent="0.2">
      <c r="A186" s="11" t="s">
        <v>834</v>
      </c>
      <c r="B186" s="11" t="s">
        <v>972</v>
      </c>
      <c r="C186" s="11" t="s">
        <v>1017</v>
      </c>
      <c r="D186" s="11">
        <v>0</v>
      </c>
      <c r="E186" s="11">
        <v>117</v>
      </c>
      <c r="F186" s="11">
        <v>0</v>
      </c>
      <c r="G186" s="11">
        <v>0</v>
      </c>
      <c r="H186" s="11">
        <v>0</v>
      </c>
      <c r="I186" s="11">
        <v>8</v>
      </c>
      <c r="J186" s="11">
        <v>0</v>
      </c>
      <c r="K186" s="11">
        <v>2</v>
      </c>
      <c r="L186" s="11">
        <v>0</v>
      </c>
      <c r="M186" s="11">
        <v>2</v>
      </c>
      <c r="N186" s="1">
        <f t="shared" si="1"/>
        <v>117.01709276853532</v>
      </c>
      <c r="O186" s="1">
        <f t="shared" si="0"/>
        <v>0</v>
      </c>
    </row>
    <row r="187" spans="1:15" ht="16" x14ac:dyDescent="0.2">
      <c r="A187" s="11" t="s">
        <v>834</v>
      </c>
      <c r="B187" s="11" t="s">
        <v>972</v>
      </c>
      <c r="C187" s="11" t="s">
        <v>1018</v>
      </c>
      <c r="D187" s="11">
        <v>0</v>
      </c>
      <c r="E187" s="11">
        <v>48</v>
      </c>
      <c r="F187" s="11">
        <v>0</v>
      </c>
      <c r="G187" s="11">
        <v>0</v>
      </c>
      <c r="H187" s="11">
        <v>0</v>
      </c>
      <c r="I187" s="11">
        <v>10</v>
      </c>
      <c r="J187" s="11">
        <v>0</v>
      </c>
      <c r="K187" s="11">
        <v>5</v>
      </c>
      <c r="L187" s="11">
        <v>0</v>
      </c>
      <c r="M187" s="11">
        <v>5</v>
      </c>
      <c r="N187" s="1">
        <f t="shared" si="1"/>
        <v>48.259714048054619</v>
      </c>
      <c r="O187" s="1">
        <f t="shared" si="0"/>
        <v>0</v>
      </c>
    </row>
    <row r="188" spans="1:15" ht="16" x14ac:dyDescent="0.2">
      <c r="A188" s="11" t="s">
        <v>834</v>
      </c>
      <c r="B188" s="11" t="s">
        <v>972</v>
      </c>
      <c r="C188" s="11" t="s">
        <v>1019</v>
      </c>
      <c r="D188" s="11">
        <v>0</v>
      </c>
      <c r="E188" s="11">
        <v>593</v>
      </c>
      <c r="F188" s="11">
        <v>0</v>
      </c>
      <c r="G188" s="11">
        <v>8</v>
      </c>
      <c r="H188" s="11">
        <v>0</v>
      </c>
      <c r="I188" s="11">
        <v>76</v>
      </c>
      <c r="J188" s="11">
        <v>0</v>
      </c>
      <c r="K188" s="11">
        <v>12</v>
      </c>
      <c r="L188" s="11">
        <v>0</v>
      </c>
      <c r="M188" s="11">
        <v>8</v>
      </c>
      <c r="N188" s="1">
        <f t="shared" si="1"/>
        <v>593.17535350012645</v>
      </c>
      <c r="O188" s="1">
        <f t="shared" si="0"/>
        <v>0</v>
      </c>
    </row>
    <row r="189" spans="1:15" ht="16" x14ac:dyDescent="0.2">
      <c r="A189" s="11" t="s">
        <v>834</v>
      </c>
      <c r="B189" s="11" t="s">
        <v>972</v>
      </c>
      <c r="C189" s="11" t="s">
        <v>1020</v>
      </c>
      <c r="D189" s="11">
        <v>21</v>
      </c>
      <c r="E189" s="11">
        <v>1574</v>
      </c>
      <c r="F189" s="11">
        <v>5</v>
      </c>
      <c r="G189" s="11">
        <v>43</v>
      </c>
      <c r="H189" s="11">
        <v>4</v>
      </c>
      <c r="I189" s="11">
        <v>116</v>
      </c>
      <c r="J189" s="11">
        <v>5</v>
      </c>
      <c r="K189" s="11">
        <v>29</v>
      </c>
      <c r="L189" s="11">
        <v>0</v>
      </c>
      <c r="M189" s="11">
        <v>10</v>
      </c>
      <c r="N189" s="1">
        <f t="shared" si="1"/>
        <v>1574.8542789731373</v>
      </c>
      <c r="O189" s="1">
        <f t="shared" si="0"/>
        <v>22.158519806160339</v>
      </c>
    </row>
    <row r="190" spans="1:15" ht="16" x14ac:dyDescent="0.2">
      <c r="A190" s="11" t="s">
        <v>834</v>
      </c>
      <c r="B190" s="11" t="s">
        <v>972</v>
      </c>
      <c r="C190" s="11" t="s">
        <v>1021</v>
      </c>
      <c r="D190" s="11">
        <v>0</v>
      </c>
      <c r="E190" s="11">
        <v>47</v>
      </c>
      <c r="F190" s="11">
        <v>0</v>
      </c>
      <c r="G190" s="11">
        <v>0</v>
      </c>
      <c r="H190" s="11">
        <v>0</v>
      </c>
      <c r="I190" s="11">
        <v>8</v>
      </c>
      <c r="J190" s="11">
        <v>0</v>
      </c>
      <c r="K190" s="11">
        <v>5</v>
      </c>
      <c r="L190" s="11">
        <v>0</v>
      </c>
      <c r="M190" s="11">
        <v>5</v>
      </c>
      <c r="N190" s="1">
        <f t="shared" si="1"/>
        <v>47.265209192385896</v>
      </c>
      <c r="O190" s="1">
        <f t="shared" si="0"/>
        <v>0</v>
      </c>
    </row>
    <row r="191" spans="1:15" ht="16" x14ac:dyDescent="0.2">
      <c r="A191" s="11" t="s">
        <v>834</v>
      </c>
      <c r="B191" s="11" t="s">
        <v>972</v>
      </c>
      <c r="C191" s="11" t="s">
        <v>1022</v>
      </c>
      <c r="D191" s="11">
        <v>0</v>
      </c>
      <c r="E191" s="11">
        <v>77</v>
      </c>
      <c r="F191" s="11">
        <v>0</v>
      </c>
      <c r="G191" s="11">
        <v>0</v>
      </c>
      <c r="H191" s="11">
        <v>0</v>
      </c>
      <c r="I191" s="11">
        <v>13</v>
      </c>
      <c r="J191" s="11">
        <v>0</v>
      </c>
      <c r="K191" s="11">
        <v>5</v>
      </c>
      <c r="L191" s="11">
        <v>0</v>
      </c>
      <c r="M191" s="11">
        <v>5</v>
      </c>
      <c r="N191" s="1">
        <f t="shared" si="1"/>
        <v>77.1621668954417</v>
      </c>
      <c r="O191" s="1">
        <f t="shared" si="0"/>
        <v>0</v>
      </c>
    </row>
    <row r="192" spans="1:15" ht="16" x14ac:dyDescent="0.2">
      <c r="A192" s="11" t="s">
        <v>834</v>
      </c>
      <c r="B192" s="11" t="s">
        <v>972</v>
      </c>
      <c r="C192" s="11" t="s">
        <v>1023</v>
      </c>
      <c r="D192" s="11">
        <v>0</v>
      </c>
      <c r="E192" s="11">
        <v>289</v>
      </c>
      <c r="F192" s="11">
        <v>1</v>
      </c>
      <c r="G192" s="11">
        <v>3</v>
      </c>
      <c r="H192" s="11">
        <v>0</v>
      </c>
      <c r="I192" s="11">
        <v>27</v>
      </c>
      <c r="J192" s="11">
        <v>1</v>
      </c>
      <c r="K192" s="11">
        <v>4</v>
      </c>
      <c r="L192" s="11">
        <v>0</v>
      </c>
      <c r="M192" s="11">
        <v>3</v>
      </c>
      <c r="N192" s="1">
        <f t="shared" si="1"/>
        <v>289.04324935898433</v>
      </c>
      <c r="O192" s="1">
        <f t="shared" si="0"/>
        <v>1.4142135623730951</v>
      </c>
    </row>
    <row r="193" spans="1:15" ht="16" x14ac:dyDescent="0.2">
      <c r="A193" s="11" t="s">
        <v>834</v>
      </c>
      <c r="B193" s="11" t="s">
        <v>972</v>
      </c>
      <c r="C193" s="11" t="s">
        <v>1024</v>
      </c>
      <c r="D193" s="11">
        <v>0</v>
      </c>
      <c r="E193" s="11">
        <v>477</v>
      </c>
      <c r="F193" s="11">
        <v>1</v>
      </c>
      <c r="G193" s="11">
        <v>3</v>
      </c>
      <c r="H193" s="11">
        <v>0</v>
      </c>
      <c r="I193" s="11">
        <v>30</v>
      </c>
      <c r="J193" s="11">
        <v>1</v>
      </c>
      <c r="K193" s="11">
        <v>4</v>
      </c>
      <c r="L193" s="11">
        <v>0</v>
      </c>
      <c r="M193" s="11">
        <v>3</v>
      </c>
      <c r="N193" s="1">
        <f t="shared" si="1"/>
        <v>477.02620473093509</v>
      </c>
      <c r="O193" s="1">
        <f t="shared" si="0"/>
        <v>1.4142135623730951</v>
      </c>
    </row>
    <row r="194" spans="1:15" ht="16" x14ac:dyDescent="0.2">
      <c r="A194" s="11" t="s">
        <v>834</v>
      </c>
      <c r="B194" s="11" t="s">
        <v>972</v>
      </c>
      <c r="C194" s="11" t="s">
        <v>1025</v>
      </c>
      <c r="D194" s="11">
        <v>0</v>
      </c>
      <c r="E194" s="11">
        <v>454</v>
      </c>
      <c r="F194" s="11">
        <v>1</v>
      </c>
      <c r="G194" s="11">
        <v>15</v>
      </c>
      <c r="H194" s="11">
        <v>0</v>
      </c>
      <c r="I194" s="11">
        <v>62</v>
      </c>
      <c r="J194" s="11">
        <v>1</v>
      </c>
      <c r="K194" s="11">
        <v>13</v>
      </c>
      <c r="L194" s="11">
        <v>0</v>
      </c>
      <c r="M194" s="11">
        <v>6</v>
      </c>
      <c r="N194" s="1">
        <f t="shared" si="1"/>
        <v>454.43371353806924</v>
      </c>
      <c r="O194" s="1">
        <f t="shared" si="0"/>
        <v>1.4142135623730951</v>
      </c>
    </row>
    <row r="195" spans="1:15" ht="16" x14ac:dyDescent="0.2">
      <c r="A195" s="11" t="s">
        <v>834</v>
      </c>
      <c r="B195" s="11" t="s">
        <v>972</v>
      </c>
      <c r="C195" s="11" t="s">
        <v>1026</v>
      </c>
      <c r="D195" s="11">
        <v>0</v>
      </c>
      <c r="E195" s="11">
        <v>448</v>
      </c>
      <c r="F195" s="11">
        <v>0</v>
      </c>
      <c r="G195" s="11">
        <v>2</v>
      </c>
      <c r="H195" s="11">
        <v>0</v>
      </c>
      <c r="I195" s="11">
        <v>47</v>
      </c>
      <c r="J195" s="11">
        <v>0</v>
      </c>
      <c r="K195" s="11">
        <v>6</v>
      </c>
      <c r="L195" s="11">
        <v>0</v>
      </c>
      <c r="M195" s="11">
        <v>5</v>
      </c>
      <c r="N195" s="1">
        <f t="shared" si="1"/>
        <v>448.04464063305119</v>
      </c>
      <c r="O195" s="1">
        <f t="shared" si="0"/>
        <v>0</v>
      </c>
    </row>
    <row r="196" spans="1:15" ht="16" x14ac:dyDescent="0.2">
      <c r="A196" s="11" t="s">
        <v>834</v>
      </c>
      <c r="B196" s="11" t="s">
        <v>972</v>
      </c>
      <c r="C196" s="11" t="s">
        <v>1027</v>
      </c>
      <c r="D196" s="11">
        <v>13</v>
      </c>
      <c r="E196" s="11">
        <v>132</v>
      </c>
      <c r="F196" s="11">
        <v>2</v>
      </c>
      <c r="G196" s="11">
        <v>6</v>
      </c>
      <c r="H196" s="11">
        <v>0</v>
      </c>
      <c r="I196" s="11">
        <v>23</v>
      </c>
      <c r="J196" s="11">
        <v>2</v>
      </c>
      <c r="K196" s="11">
        <v>6</v>
      </c>
      <c r="L196" s="11">
        <v>0</v>
      </c>
      <c r="M196" s="11">
        <v>4</v>
      </c>
      <c r="N196" s="1">
        <f t="shared" si="1"/>
        <v>132.27244611029161</v>
      </c>
      <c r="O196" s="1">
        <f t="shared" si="0"/>
        <v>13.30413469565007</v>
      </c>
    </row>
    <row r="197" spans="1:15" ht="16" x14ac:dyDescent="0.2">
      <c r="A197" s="11" t="s">
        <v>834</v>
      </c>
      <c r="B197" s="11" t="s">
        <v>972</v>
      </c>
      <c r="C197" s="11" t="s">
        <v>1028</v>
      </c>
      <c r="D197" s="11">
        <v>40</v>
      </c>
      <c r="E197" s="11">
        <v>433</v>
      </c>
      <c r="F197" s="11">
        <v>3</v>
      </c>
      <c r="G197" s="11">
        <v>35</v>
      </c>
      <c r="H197" s="11">
        <v>4</v>
      </c>
      <c r="I197" s="11">
        <v>85</v>
      </c>
      <c r="J197" s="11">
        <v>3</v>
      </c>
      <c r="K197" s="11">
        <v>20</v>
      </c>
      <c r="L197" s="11">
        <v>0</v>
      </c>
      <c r="M197" s="11">
        <v>4</v>
      </c>
      <c r="N197" s="1">
        <f t="shared" si="1"/>
        <v>434.87239507699269</v>
      </c>
      <c r="O197" s="1">
        <f t="shared" si="0"/>
        <v>40.224370722237531</v>
      </c>
    </row>
    <row r="198" spans="1:15" ht="16" x14ac:dyDescent="0.2">
      <c r="A198" s="11" t="s">
        <v>834</v>
      </c>
      <c r="B198" s="11" t="s">
        <v>972</v>
      </c>
      <c r="C198" s="11" t="s">
        <v>1029</v>
      </c>
      <c r="D198" s="11">
        <v>0</v>
      </c>
      <c r="E198" s="11">
        <v>172</v>
      </c>
      <c r="F198" s="11">
        <v>0</v>
      </c>
      <c r="G198" s="11">
        <v>2</v>
      </c>
      <c r="H198" s="11">
        <v>0</v>
      </c>
      <c r="I198" s="11">
        <v>24</v>
      </c>
      <c r="J198" s="11">
        <v>0</v>
      </c>
      <c r="K198" s="11">
        <v>6</v>
      </c>
      <c r="L198" s="11">
        <v>0</v>
      </c>
      <c r="M198" s="11">
        <v>5</v>
      </c>
      <c r="N198" s="1">
        <f t="shared" si="1"/>
        <v>172.11623979160132</v>
      </c>
      <c r="O198" s="1">
        <f t="shared" si="0"/>
        <v>0</v>
      </c>
    </row>
    <row r="199" spans="1:15" ht="16" x14ac:dyDescent="0.2">
      <c r="A199" s="11" t="s">
        <v>834</v>
      </c>
      <c r="B199" s="11" t="s">
        <v>1030</v>
      </c>
      <c r="C199" s="11" t="s">
        <v>1031</v>
      </c>
      <c r="D199" s="11">
        <v>14</v>
      </c>
      <c r="E199" s="11">
        <v>116</v>
      </c>
      <c r="F199" s="11">
        <v>2</v>
      </c>
      <c r="G199" s="11">
        <v>6</v>
      </c>
      <c r="H199" s="11">
        <v>4</v>
      </c>
      <c r="I199" s="11">
        <v>32</v>
      </c>
      <c r="J199" s="11">
        <v>4</v>
      </c>
      <c r="K199" s="11">
        <v>11</v>
      </c>
      <c r="L199" s="11">
        <v>2</v>
      </c>
      <c r="M199" s="11">
        <v>9</v>
      </c>
      <c r="N199" s="1">
        <f t="shared" si="1"/>
        <v>116.67476162392619</v>
      </c>
      <c r="O199" s="1">
        <f t="shared" si="0"/>
        <v>14.696938456699069</v>
      </c>
    </row>
    <row r="200" spans="1:15" ht="16" x14ac:dyDescent="0.2">
      <c r="A200" s="11" t="s">
        <v>834</v>
      </c>
      <c r="B200" s="11" t="s">
        <v>1030</v>
      </c>
      <c r="C200" s="11" t="s">
        <v>1032</v>
      </c>
      <c r="D200" s="11">
        <v>6</v>
      </c>
      <c r="E200" s="11">
        <v>90</v>
      </c>
      <c r="F200" s="11">
        <v>1</v>
      </c>
      <c r="G200" s="11">
        <v>3</v>
      </c>
      <c r="H200" s="11">
        <v>3</v>
      </c>
      <c r="I200" s="11">
        <v>26</v>
      </c>
      <c r="J200" s="11">
        <v>2</v>
      </c>
      <c r="K200" s="11">
        <v>9</v>
      </c>
      <c r="L200" s="11">
        <v>1</v>
      </c>
      <c r="M200" s="11">
        <v>8</v>
      </c>
      <c r="N200" s="1">
        <f t="shared" si="1"/>
        <v>90.498618773990131</v>
      </c>
      <c r="O200" s="1">
        <f t="shared" si="0"/>
        <v>6.4031242374328485</v>
      </c>
    </row>
    <row r="201" spans="1:15" ht="16" x14ac:dyDescent="0.2">
      <c r="A201" s="11" t="s">
        <v>834</v>
      </c>
      <c r="B201" s="11" t="s">
        <v>1030</v>
      </c>
      <c r="C201" s="11" t="s">
        <v>1033</v>
      </c>
      <c r="D201" s="11">
        <v>6</v>
      </c>
      <c r="E201" s="11">
        <v>124</v>
      </c>
      <c r="F201" s="11">
        <v>2</v>
      </c>
      <c r="G201" s="11">
        <v>6</v>
      </c>
      <c r="H201" s="11">
        <v>3</v>
      </c>
      <c r="I201" s="11">
        <v>33</v>
      </c>
      <c r="J201" s="11">
        <v>3</v>
      </c>
      <c r="K201" s="11">
        <v>12</v>
      </c>
      <c r="L201" s="11">
        <v>1</v>
      </c>
      <c r="M201" s="11">
        <v>10</v>
      </c>
      <c r="N201" s="1">
        <f t="shared" si="1"/>
        <v>124.72369462135092</v>
      </c>
      <c r="O201" s="1">
        <f t="shared" si="0"/>
        <v>7</v>
      </c>
    </row>
    <row r="202" spans="1:15" ht="16" x14ac:dyDescent="0.2">
      <c r="A202" s="11" t="s">
        <v>834</v>
      </c>
      <c r="B202" s="11" t="s">
        <v>1030</v>
      </c>
      <c r="C202" s="11" t="s">
        <v>1034</v>
      </c>
      <c r="D202" s="11">
        <v>6</v>
      </c>
      <c r="E202" s="11">
        <v>87</v>
      </c>
      <c r="F202" s="11">
        <v>1</v>
      </c>
      <c r="G202" s="11">
        <v>3</v>
      </c>
      <c r="H202" s="11">
        <v>3</v>
      </c>
      <c r="I202" s="11">
        <v>26</v>
      </c>
      <c r="J202" s="11">
        <v>2</v>
      </c>
      <c r="K202" s="11">
        <v>9</v>
      </c>
      <c r="L202" s="11">
        <v>1</v>
      </c>
      <c r="M202" s="11">
        <v>8</v>
      </c>
      <c r="N202" s="1">
        <f t="shared" si="1"/>
        <v>87.515712874888933</v>
      </c>
      <c r="O202" s="1">
        <f t="shared" si="0"/>
        <v>6.4031242374328485</v>
      </c>
    </row>
    <row r="203" spans="1:15" ht="16" x14ac:dyDescent="0.2">
      <c r="A203" s="11" t="s">
        <v>834</v>
      </c>
      <c r="B203" s="11" t="s">
        <v>1035</v>
      </c>
      <c r="C203" s="11" t="s">
        <v>1036</v>
      </c>
      <c r="D203" s="11">
        <v>0</v>
      </c>
      <c r="E203" s="11">
        <v>6</v>
      </c>
      <c r="F203" s="11">
        <v>0</v>
      </c>
      <c r="G203" s="11">
        <v>0</v>
      </c>
      <c r="H203" s="11">
        <v>0</v>
      </c>
      <c r="I203" s="11">
        <v>2</v>
      </c>
      <c r="J203" s="11">
        <v>0</v>
      </c>
      <c r="K203" s="11">
        <v>1</v>
      </c>
      <c r="L203" s="11">
        <v>0</v>
      </c>
      <c r="M203" s="11">
        <v>1</v>
      </c>
      <c r="N203" s="1">
        <f t="shared" si="1"/>
        <v>6.0827625302982193</v>
      </c>
      <c r="O203" s="1">
        <f t="shared" si="0"/>
        <v>0</v>
      </c>
    </row>
    <row r="204" spans="1:15" ht="16" x14ac:dyDescent="0.2">
      <c r="A204" s="11" t="s">
        <v>834</v>
      </c>
      <c r="B204" s="11" t="s">
        <v>1035</v>
      </c>
      <c r="C204" s="11" t="s">
        <v>1037</v>
      </c>
      <c r="D204" s="11">
        <v>0</v>
      </c>
      <c r="E204" s="11">
        <v>25</v>
      </c>
      <c r="F204" s="11">
        <v>0</v>
      </c>
      <c r="G204" s="11">
        <v>4</v>
      </c>
      <c r="H204" s="11">
        <v>0</v>
      </c>
      <c r="I204" s="11">
        <v>5</v>
      </c>
      <c r="J204" s="11">
        <v>0</v>
      </c>
      <c r="K204" s="11">
        <v>6</v>
      </c>
      <c r="L204" s="11">
        <v>0</v>
      </c>
      <c r="M204" s="11">
        <v>4</v>
      </c>
      <c r="N204" s="1">
        <f t="shared" si="1"/>
        <v>26.019223662515376</v>
      </c>
      <c r="O204" s="1">
        <f t="shared" si="0"/>
        <v>0</v>
      </c>
    </row>
    <row r="205" spans="1:15" ht="16" x14ac:dyDescent="0.2">
      <c r="A205" s="11" t="s">
        <v>834</v>
      </c>
      <c r="B205" s="11" t="s">
        <v>1035</v>
      </c>
      <c r="C205" s="11" t="s">
        <v>1038</v>
      </c>
      <c r="D205" s="11">
        <v>14</v>
      </c>
      <c r="E205" s="11">
        <v>77</v>
      </c>
      <c r="F205" s="11">
        <v>4</v>
      </c>
      <c r="G205" s="11">
        <v>4</v>
      </c>
      <c r="H205" s="11">
        <v>3</v>
      </c>
      <c r="I205" s="11">
        <v>20</v>
      </c>
      <c r="J205" s="11">
        <v>5</v>
      </c>
      <c r="K205" s="11">
        <v>9</v>
      </c>
      <c r="L205" s="11">
        <v>1</v>
      </c>
      <c r="M205" s="11">
        <v>9</v>
      </c>
      <c r="N205" s="1">
        <f t="shared" si="1"/>
        <v>77.627314780301404</v>
      </c>
      <c r="O205" s="1">
        <f t="shared" si="0"/>
        <v>15.394804318340652</v>
      </c>
    </row>
    <row r="206" spans="1:15" ht="16" x14ac:dyDescent="0.2">
      <c r="A206" s="11" t="s">
        <v>834</v>
      </c>
      <c r="B206" s="11" t="s">
        <v>1035</v>
      </c>
      <c r="C206" s="11" t="s">
        <v>1039</v>
      </c>
      <c r="D206" s="11">
        <v>60</v>
      </c>
      <c r="E206" s="11">
        <v>87</v>
      </c>
      <c r="F206" s="11">
        <v>6</v>
      </c>
      <c r="G206" s="11">
        <v>6</v>
      </c>
      <c r="H206" s="11">
        <v>15</v>
      </c>
      <c r="I206" s="11">
        <v>24</v>
      </c>
      <c r="J206" s="11">
        <v>7</v>
      </c>
      <c r="K206" s="11">
        <v>10</v>
      </c>
      <c r="L206" s="11">
        <v>2</v>
      </c>
      <c r="M206" s="11">
        <v>9</v>
      </c>
      <c r="N206" s="1">
        <f t="shared" si="1"/>
        <v>87.778129394513755</v>
      </c>
      <c r="O206" s="1">
        <f t="shared" si="0"/>
        <v>60.704200843104758</v>
      </c>
    </row>
    <row r="207" spans="1:15" ht="16" x14ac:dyDescent="0.2">
      <c r="A207" s="11" t="s">
        <v>834</v>
      </c>
      <c r="B207" s="11" t="s">
        <v>1035</v>
      </c>
      <c r="C207" s="11" t="s">
        <v>1040</v>
      </c>
      <c r="D207" s="11">
        <v>29</v>
      </c>
      <c r="E207" s="11">
        <v>17</v>
      </c>
      <c r="F207" s="11">
        <v>2</v>
      </c>
      <c r="G207" s="11">
        <v>0</v>
      </c>
      <c r="H207" s="11">
        <v>4</v>
      </c>
      <c r="I207" s="11">
        <v>5</v>
      </c>
      <c r="J207" s="11">
        <v>2</v>
      </c>
      <c r="K207" s="11">
        <v>2</v>
      </c>
      <c r="L207" s="11">
        <v>1</v>
      </c>
      <c r="M207" s="11">
        <v>2</v>
      </c>
      <c r="N207" s="1">
        <f t="shared" si="1"/>
        <v>17.11724276862369</v>
      </c>
      <c r="O207" s="1">
        <f t="shared" si="0"/>
        <v>29.13760456866693</v>
      </c>
    </row>
    <row r="208" spans="1:15" ht="16" x14ac:dyDescent="0.2">
      <c r="A208" s="11" t="s">
        <v>834</v>
      </c>
      <c r="B208" s="11" t="s">
        <v>1035</v>
      </c>
      <c r="C208" s="11" t="s">
        <v>1041</v>
      </c>
      <c r="D208" s="11">
        <v>18</v>
      </c>
      <c r="E208" s="11">
        <v>400</v>
      </c>
      <c r="F208" s="11">
        <v>3</v>
      </c>
      <c r="G208" s="11">
        <v>61</v>
      </c>
      <c r="H208" s="11">
        <v>6</v>
      </c>
      <c r="I208" s="11">
        <v>101</v>
      </c>
      <c r="J208" s="11">
        <v>5</v>
      </c>
      <c r="K208" s="11">
        <v>39</v>
      </c>
      <c r="L208" s="11">
        <v>2</v>
      </c>
      <c r="M208" s="11">
        <v>10</v>
      </c>
      <c r="N208" s="1">
        <f t="shared" si="1"/>
        <v>406.49969249680868</v>
      </c>
      <c r="O208" s="1">
        <f t="shared" si="0"/>
        <v>18.920887928424502</v>
      </c>
    </row>
    <row r="209" spans="1:15" ht="16" x14ac:dyDescent="0.2">
      <c r="A209" s="11" t="s">
        <v>834</v>
      </c>
      <c r="B209" s="11" t="s">
        <v>1035</v>
      </c>
      <c r="C209" s="11" t="s">
        <v>1042</v>
      </c>
      <c r="D209" s="11">
        <v>0</v>
      </c>
      <c r="E209" s="11">
        <v>9</v>
      </c>
      <c r="F209" s="11">
        <v>0</v>
      </c>
      <c r="G209" s="11">
        <v>0</v>
      </c>
      <c r="H209" s="11">
        <v>0</v>
      </c>
      <c r="I209" s="11">
        <v>4</v>
      </c>
      <c r="J209" s="11">
        <v>0</v>
      </c>
      <c r="K209" s="11">
        <v>2</v>
      </c>
      <c r="L209" s="11">
        <v>0</v>
      </c>
      <c r="M209" s="11">
        <v>2</v>
      </c>
      <c r="N209" s="1">
        <f t="shared" si="1"/>
        <v>9.2195444572928871</v>
      </c>
      <c r="O209" s="1">
        <f t="shared" si="0"/>
        <v>0</v>
      </c>
    </row>
    <row r="210" spans="1:15" ht="16" x14ac:dyDescent="0.2">
      <c r="A210" s="11" t="s">
        <v>834</v>
      </c>
      <c r="B210" s="11" t="s">
        <v>1035</v>
      </c>
      <c r="C210" s="11" t="s">
        <v>1043</v>
      </c>
      <c r="D210" s="11">
        <v>0</v>
      </c>
      <c r="E210" s="11">
        <v>6</v>
      </c>
      <c r="F210" s="11">
        <v>0</v>
      </c>
      <c r="G210" s="11">
        <v>0</v>
      </c>
      <c r="H210" s="11">
        <v>0</v>
      </c>
      <c r="I210" s="11">
        <v>2</v>
      </c>
      <c r="J210" s="11">
        <v>0</v>
      </c>
      <c r="K210" s="11">
        <v>1</v>
      </c>
      <c r="L210" s="11">
        <v>0</v>
      </c>
      <c r="M210" s="11">
        <v>1</v>
      </c>
      <c r="N210" s="1">
        <f t="shared" si="1"/>
        <v>6.0827625302982193</v>
      </c>
      <c r="O210" s="1">
        <f t="shared" si="0"/>
        <v>0</v>
      </c>
    </row>
    <row r="211" spans="1:15" ht="16" x14ac:dyDescent="0.2">
      <c r="A211" s="11" t="s">
        <v>834</v>
      </c>
      <c r="B211" s="11" t="s">
        <v>1035</v>
      </c>
      <c r="C211" s="11" t="s">
        <v>1044</v>
      </c>
      <c r="D211" s="11">
        <v>49</v>
      </c>
      <c r="E211" s="11">
        <v>1165</v>
      </c>
      <c r="F211" s="11">
        <v>11</v>
      </c>
      <c r="G211" s="11">
        <v>131</v>
      </c>
      <c r="H211" s="11">
        <v>10</v>
      </c>
      <c r="I211" s="11">
        <v>214</v>
      </c>
      <c r="J211" s="11">
        <v>14</v>
      </c>
      <c r="K211" s="11">
        <v>95</v>
      </c>
      <c r="L211" s="11">
        <v>3</v>
      </c>
      <c r="M211" s="11">
        <v>35</v>
      </c>
      <c r="N211" s="1">
        <f t="shared" si="1"/>
        <v>1176.1849344384582</v>
      </c>
      <c r="O211" s="1">
        <f t="shared" si="0"/>
        <v>52.134441590948299</v>
      </c>
    </row>
    <row r="212" spans="1:15" ht="16" x14ac:dyDescent="0.2">
      <c r="A212" s="11" t="s">
        <v>834</v>
      </c>
      <c r="B212" s="11" t="s">
        <v>1035</v>
      </c>
      <c r="C212" s="11" t="s">
        <v>1045</v>
      </c>
      <c r="D212" s="11">
        <v>0</v>
      </c>
      <c r="E212" s="11">
        <v>64</v>
      </c>
      <c r="F212" s="11">
        <v>0</v>
      </c>
      <c r="G212" s="11">
        <v>8</v>
      </c>
      <c r="H212" s="11">
        <v>0</v>
      </c>
      <c r="I212" s="11">
        <v>18</v>
      </c>
      <c r="J212" s="11">
        <v>0</v>
      </c>
      <c r="K212" s="11">
        <v>10</v>
      </c>
      <c r="L212" s="11">
        <v>0</v>
      </c>
      <c r="M212" s="11">
        <v>6</v>
      </c>
      <c r="N212" s="1">
        <f t="shared" si="1"/>
        <v>65.268675488322884</v>
      </c>
      <c r="O212" s="1">
        <f t="shared" si="0"/>
        <v>0</v>
      </c>
    </row>
    <row r="213" spans="1:15" ht="16" x14ac:dyDescent="0.2">
      <c r="A213" s="11" t="s">
        <v>834</v>
      </c>
      <c r="B213" s="11" t="s">
        <v>1035</v>
      </c>
      <c r="C213" s="11" t="s">
        <v>1046</v>
      </c>
      <c r="D213" s="11">
        <v>3</v>
      </c>
      <c r="E213" s="11">
        <v>56</v>
      </c>
      <c r="F213" s="11">
        <v>0</v>
      </c>
      <c r="G213" s="11">
        <v>3</v>
      </c>
      <c r="H213" s="11">
        <v>1</v>
      </c>
      <c r="I213" s="11">
        <v>11</v>
      </c>
      <c r="J213" s="11">
        <v>1</v>
      </c>
      <c r="K213" s="11">
        <v>5</v>
      </c>
      <c r="L213" s="11">
        <v>1</v>
      </c>
      <c r="M213" s="11">
        <v>3</v>
      </c>
      <c r="N213" s="1">
        <f t="shared" si="1"/>
        <v>56.302753041036986</v>
      </c>
      <c r="O213" s="1">
        <f t="shared" si="0"/>
        <v>3.1622776601683795</v>
      </c>
    </row>
    <row r="214" spans="1:15" ht="16" x14ac:dyDescent="0.2">
      <c r="A214" s="11" t="s">
        <v>834</v>
      </c>
      <c r="B214" s="11" t="s">
        <v>1035</v>
      </c>
      <c r="C214" s="11" t="s">
        <v>1047</v>
      </c>
      <c r="D214" s="11">
        <v>0</v>
      </c>
      <c r="E214" s="11">
        <v>24</v>
      </c>
      <c r="F214" s="11">
        <v>0</v>
      </c>
      <c r="G214" s="11">
        <v>0</v>
      </c>
      <c r="H214" s="11">
        <v>0</v>
      </c>
      <c r="I214" s="11">
        <v>3</v>
      </c>
      <c r="J214" s="11">
        <v>0</v>
      </c>
      <c r="K214" s="11">
        <v>1</v>
      </c>
      <c r="L214" s="11">
        <v>0</v>
      </c>
      <c r="M214" s="11">
        <v>1</v>
      </c>
      <c r="N214" s="1">
        <f t="shared" si="1"/>
        <v>24.020824298928627</v>
      </c>
      <c r="O214" s="1">
        <f t="shared" si="0"/>
        <v>0</v>
      </c>
    </row>
    <row r="215" spans="1:15" ht="16" x14ac:dyDescent="0.2">
      <c r="A215" s="11" t="s">
        <v>834</v>
      </c>
      <c r="B215" s="11" t="s">
        <v>1048</v>
      </c>
      <c r="C215" s="11" t="s">
        <v>1049</v>
      </c>
      <c r="D215" s="11">
        <v>0</v>
      </c>
      <c r="E215" s="11">
        <v>54</v>
      </c>
      <c r="F215" s="11">
        <v>0</v>
      </c>
      <c r="G215" s="11">
        <v>0</v>
      </c>
      <c r="H215" s="11">
        <v>0</v>
      </c>
      <c r="I215" s="11">
        <v>6</v>
      </c>
      <c r="J215" s="11">
        <v>0</v>
      </c>
      <c r="K215" s="11">
        <v>1</v>
      </c>
      <c r="L215" s="11">
        <v>0</v>
      </c>
      <c r="M215" s="11">
        <v>1</v>
      </c>
      <c r="N215" s="1">
        <f t="shared" si="1"/>
        <v>54.009258465563107</v>
      </c>
      <c r="O215" s="1">
        <f t="shared" si="0"/>
        <v>0</v>
      </c>
    </row>
    <row r="216" spans="1:15" ht="16" x14ac:dyDescent="0.2">
      <c r="A216" s="11" t="s">
        <v>834</v>
      </c>
      <c r="B216" s="11" t="s">
        <v>1048</v>
      </c>
      <c r="C216" s="11" t="s">
        <v>1050</v>
      </c>
      <c r="D216" s="11">
        <v>11</v>
      </c>
      <c r="E216" s="11">
        <v>320</v>
      </c>
      <c r="F216" s="11">
        <v>5</v>
      </c>
      <c r="G216" s="11">
        <v>31</v>
      </c>
      <c r="H216" s="11">
        <v>5</v>
      </c>
      <c r="I216" s="11">
        <v>59</v>
      </c>
      <c r="J216" s="11">
        <v>6</v>
      </c>
      <c r="K216" s="11">
        <v>17</v>
      </c>
      <c r="L216" s="11">
        <v>1</v>
      </c>
      <c r="M216" s="11">
        <v>4</v>
      </c>
      <c r="N216" s="1">
        <f t="shared" si="1"/>
        <v>321.94720064010494</v>
      </c>
      <c r="O216" s="1">
        <f t="shared" si="0"/>
        <v>13.490737563232042</v>
      </c>
    </row>
    <row r="217" spans="1:15" ht="16" x14ac:dyDescent="0.2">
      <c r="A217" s="11" t="s">
        <v>834</v>
      </c>
      <c r="B217" s="11" t="s">
        <v>1048</v>
      </c>
      <c r="C217" s="11" t="s">
        <v>1051</v>
      </c>
      <c r="D217" s="11">
        <v>39</v>
      </c>
      <c r="E217" s="11">
        <v>293</v>
      </c>
      <c r="F217" s="11">
        <v>9</v>
      </c>
      <c r="G217" s="11">
        <v>21</v>
      </c>
      <c r="H217" s="11">
        <v>7</v>
      </c>
      <c r="I217" s="11">
        <v>59</v>
      </c>
      <c r="J217" s="11">
        <v>8</v>
      </c>
      <c r="K217" s="11">
        <v>11</v>
      </c>
      <c r="L217" s="11">
        <v>0</v>
      </c>
      <c r="M217" s="11">
        <v>4</v>
      </c>
      <c r="N217" s="1">
        <f t="shared" si="1"/>
        <v>293.9574799184399</v>
      </c>
      <c r="O217" s="1">
        <f t="shared" si="0"/>
        <v>40.8166632639171</v>
      </c>
    </row>
    <row r="218" spans="1:15" ht="16" x14ac:dyDescent="0.2">
      <c r="A218" s="11" t="s">
        <v>834</v>
      </c>
      <c r="B218" s="11" t="s">
        <v>1048</v>
      </c>
      <c r="C218" s="11" t="s">
        <v>1052</v>
      </c>
      <c r="D218" s="11">
        <v>11</v>
      </c>
      <c r="E218" s="11">
        <v>19</v>
      </c>
      <c r="F218" s="11">
        <v>0</v>
      </c>
      <c r="G218" s="11">
        <v>0</v>
      </c>
      <c r="H218" s="11">
        <v>4</v>
      </c>
      <c r="I218" s="11">
        <v>6</v>
      </c>
      <c r="J218" s="11">
        <v>2</v>
      </c>
      <c r="K218" s="11">
        <v>3</v>
      </c>
      <c r="L218" s="11">
        <v>2</v>
      </c>
      <c r="M218" s="11">
        <v>3</v>
      </c>
      <c r="N218" s="1">
        <f t="shared" si="1"/>
        <v>19.235384061671343</v>
      </c>
      <c r="O218" s="1">
        <f t="shared" si="0"/>
        <v>11.180339887498949</v>
      </c>
    </row>
    <row r="219" spans="1:15" ht="16" x14ac:dyDescent="0.2">
      <c r="A219" s="11" t="s">
        <v>834</v>
      </c>
      <c r="B219" s="11" t="s">
        <v>1048</v>
      </c>
      <c r="C219" s="11" t="s">
        <v>1053</v>
      </c>
      <c r="D219" s="11">
        <v>18</v>
      </c>
      <c r="E219" s="11">
        <v>5</v>
      </c>
      <c r="F219" s="11">
        <v>0</v>
      </c>
      <c r="G219" s="11">
        <v>0</v>
      </c>
      <c r="H219" s="11">
        <v>6</v>
      </c>
      <c r="I219" s="11">
        <v>2</v>
      </c>
      <c r="J219" s="11">
        <v>3</v>
      </c>
      <c r="K219" s="11">
        <v>1</v>
      </c>
      <c r="L219" s="11">
        <v>3</v>
      </c>
      <c r="M219" s="11">
        <v>1</v>
      </c>
      <c r="N219" s="1">
        <f t="shared" si="1"/>
        <v>5.0990195135927845</v>
      </c>
      <c r="O219" s="1">
        <f t="shared" si="0"/>
        <v>18.248287590894659</v>
      </c>
    </row>
    <row r="220" spans="1:15" ht="16" x14ac:dyDescent="0.2">
      <c r="A220" s="11" t="s">
        <v>834</v>
      </c>
      <c r="B220" s="11" t="s">
        <v>1048</v>
      </c>
      <c r="C220" s="11" t="s">
        <v>1054</v>
      </c>
      <c r="D220" s="11">
        <v>18</v>
      </c>
      <c r="E220" s="11">
        <v>5</v>
      </c>
      <c r="F220" s="11">
        <v>0</v>
      </c>
      <c r="G220" s="11">
        <v>0</v>
      </c>
      <c r="H220" s="11">
        <v>6</v>
      </c>
      <c r="I220" s="11">
        <v>2</v>
      </c>
      <c r="J220" s="11">
        <v>3</v>
      </c>
      <c r="K220" s="11">
        <v>1</v>
      </c>
      <c r="L220" s="11">
        <v>3</v>
      </c>
      <c r="M220" s="11">
        <v>1</v>
      </c>
      <c r="N220" s="1">
        <f t="shared" si="1"/>
        <v>5.0990195135927845</v>
      </c>
      <c r="O220" s="1">
        <f t="shared" si="0"/>
        <v>18.248287590894659</v>
      </c>
    </row>
    <row r="221" spans="1:15" ht="16" x14ac:dyDescent="0.2">
      <c r="A221" s="11" t="s">
        <v>834</v>
      </c>
      <c r="B221" s="11" t="s">
        <v>1048</v>
      </c>
      <c r="C221" s="11" t="s">
        <v>1055</v>
      </c>
      <c r="D221" s="11">
        <v>19</v>
      </c>
      <c r="E221" s="11">
        <v>238</v>
      </c>
      <c r="F221" s="11">
        <v>5</v>
      </c>
      <c r="G221" s="11">
        <v>15</v>
      </c>
      <c r="H221" s="11">
        <v>6</v>
      </c>
      <c r="I221" s="11">
        <v>49</v>
      </c>
      <c r="J221" s="11">
        <v>6</v>
      </c>
      <c r="K221" s="11">
        <v>8</v>
      </c>
      <c r="L221" s="11">
        <v>1</v>
      </c>
      <c r="M221" s="11">
        <v>3</v>
      </c>
      <c r="N221" s="1">
        <f t="shared" si="1"/>
        <v>238.6063704095094</v>
      </c>
      <c r="O221" s="1">
        <f t="shared" si="0"/>
        <v>20.542638584174139</v>
      </c>
    </row>
    <row r="222" spans="1:15" ht="16" x14ac:dyDescent="0.2">
      <c r="A222" s="11" t="s">
        <v>834</v>
      </c>
      <c r="B222" s="11" t="s">
        <v>1048</v>
      </c>
      <c r="C222" s="11" t="s">
        <v>1056</v>
      </c>
      <c r="D222" s="11">
        <v>6</v>
      </c>
      <c r="E222" s="11">
        <v>28</v>
      </c>
      <c r="F222" s="11">
        <v>0</v>
      </c>
      <c r="G222" s="11">
        <v>0</v>
      </c>
      <c r="H222" s="11">
        <v>2</v>
      </c>
      <c r="I222" s="11">
        <v>7</v>
      </c>
      <c r="J222" s="11">
        <v>1</v>
      </c>
      <c r="K222" s="11">
        <v>3</v>
      </c>
      <c r="L222" s="11">
        <v>1</v>
      </c>
      <c r="M222" s="11">
        <v>3</v>
      </c>
      <c r="N222" s="1">
        <f t="shared" si="1"/>
        <v>28.160255680657446</v>
      </c>
      <c r="O222" s="1">
        <f t="shared" si="0"/>
        <v>6.0827625302982193</v>
      </c>
    </row>
    <row r="223" spans="1:15" ht="16" x14ac:dyDescent="0.2">
      <c r="A223" s="11" t="s">
        <v>834</v>
      </c>
      <c r="B223" s="11" t="s">
        <v>1048</v>
      </c>
      <c r="C223" s="11" t="s">
        <v>1057</v>
      </c>
      <c r="D223" s="11">
        <v>12</v>
      </c>
      <c r="E223" s="11">
        <v>262</v>
      </c>
      <c r="F223" s="11">
        <v>3</v>
      </c>
      <c r="G223" s="11">
        <v>45</v>
      </c>
      <c r="H223" s="11">
        <v>3</v>
      </c>
      <c r="I223" s="11">
        <v>65</v>
      </c>
      <c r="J223" s="11">
        <v>3</v>
      </c>
      <c r="K223" s="11">
        <v>33</v>
      </c>
      <c r="L223" s="11">
        <v>0</v>
      </c>
      <c r="M223" s="11">
        <v>7</v>
      </c>
      <c r="N223" s="1">
        <f t="shared" si="1"/>
        <v>267.87683737120682</v>
      </c>
      <c r="O223" s="1">
        <f t="shared" si="0"/>
        <v>12.727922061357855</v>
      </c>
    </row>
    <row r="224" spans="1:15" ht="16" x14ac:dyDescent="0.2">
      <c r="A224" s="11" t="s">
        <v>834</v>
      </c>
      <c r="B224" s="11" t="s">
        <v>1048</v>
      </c>
      <c r="C224" s="11" t="s">
        <v>1058</v>
      </c>
      <c r="D224" s="11">
        <v>13</v>
      </c>
      <c r="E224" s="11">
        <v>166</v>
      </c>
      <c r="F224" s="11">
        <v>4</v>
      </c>
      <c r="G224" s="11">
        <v>12</v>
      </c>
      <c r="H224" s="11">
        <v>6</v>
      </c>
      <c r="I224" s="11">
        <v>46</v>
      </c>
      <c r="J224" s="11">
        <v>5</v>
      </c>
      <c r="K224" s="11">
        <v>7</v>
      </c>
      <c r="L224" s="11">
        <v>1</v>
      </c>
      <c r="M224" s="11">
        <v>3</v>
      </c>
      <c r="N224" s="1">
        <f t="shared" si="1"/>
        <v>166.58031096140985</v>
      </c>
      <c r="O224" s="1">
        <f t="shared" si="0"/>
        <v>14.491376746189438</v>
      </c>
    </row>
    <row r="225" spans="1:15" ht="16" x14ac:dyDescent="0.2">
      <c r="A225" s="11" t="s">
        <v>834</v>
      </c>
      <c r="B225" s="11" t="s">
        <v>1048</v>
      </c>
      <c r="C225" s="11" t="s">
        <v>1059</v>
      </c>
      <c r="D225" s="11">
        <v>44</v>
      </c>
      <c r="E225" s="11">
        <v>657</v>
      </c>
      <c r="F225" s="11">
        <v>5</v>
      </c>
      <c r="G225" s="11">
        <v>61</v>
      </c>
      <c r="H225" s="11">
        <v>8</v>
      </c>
      <c r="I225" s="11">
        <v>121</v>
      </c>
      <c r="J225" s="11">
        <v>8</v>
      </c>
      <c r="K225" s="11">
        <v>37</v>
      </c>
      <c r="L225" s="11">
        <v>3</v>
      </c>
      <c r="M225" s="11">
        <v>7</v>
      </c>
      <c r="N225" s="1">
        <f t="shared" si="1"/>
        <v>660.86231546366753</v>
      </c>
      <c r="O225" s="1">
        <f t="shared" si="0"/>
        <v>45</v>
      </c>
    </row>
    <row r="226" spans="1:15" ht="16" x14ac:dyDescent="0.2">
      <c r="A226" s="11" t="s">
        <v>834</v>
      </c>
      <c r="B226" s="11" t="s">
        <v>1048</v>
      </c>
      <c r="C226" s="11" t="s">
        <v>1060</v>
      </c>
      <c r="D226" s="11">
        <v>15</v>
      </c>
      <c r="E226" s="11">
        <v>50</v>
      </c>
      <c r="F226" s="11">
        <v>0</v>
      </c>
      <c r="G226" s="11">
        <v>0</v>
      </c>
      <c r="H226" s="11">
        <v>5</v>
      </c>
      <c r="I226" s="11">
        <v>17</v>
      </c>
      <c r="J226" s="11">
        <v>2</v>
      </c>
      <c r="K226" s="11">
        <v>4</v>
      </c>
      <c r="L226" s="11">
        <v>2</v>
      </c>
      <c r="M226" s="11">
        <v>4</v>
      </c>
      <c r="N226" s="1">
        <f t="shared" si="1"/>
        <v>50.159744815937813</v>
      </c>
      <c r="O226" s="1">
        <f t="shared" si="0"/>
        <v>15.132745950421556</v>
      </c>
    </row>
    <row r="227" spans="1:15" ht="16" x14ac:dyDescent="0.2">
      <c r="A227" s="11" t="s">
        <v>834</v>
      </c>
      <c r="B227" s="11" t="s">
        <v>1048</v>
      </c>
      <c r="C227" s="11" t="s">
        <v>1061</v>
      </c>
      <c r="D227" s="11">
        <v>0</v>
      </c>
      <c r="E227" s="11">
        <v>54</v>
      </c>
      <c r="F227" s="11">
        <v>0</v>
      </c>
      <c r="G227" s="11">
        <v>2</v>
      </c>
      <c r="H227" s="11">
        <v>0</v>
      </c>
      <c r="I227" s="11">
        <v>14</v>
      </c>
      <c r="J227" s="11">
        <v>0</v>
      </c>
      <c r="K227" s="11">
        <v>5</v>
      </c>
      <c r="L227" s="11">
        <v>0</v>
      </c>
      <c r="M227" s="11">
        <v>4</v>
      </c>
      <c r="N227" s="1">
        <f t="shared" si="1"/>
        <v>54.267854204860541</v>
      </c>
      <c r="O227" s="1">
        <f t="shared" si="0"/>
        <v>0</v>
      </c>
    </row>
    <row r="228" spans="1:15" ht="16" x14ac:dyDescent="0.2">
      <c r="A228" s="11" t="s">
        <v>834</v>
      </c>
      <c r="B228" s="11" t="s">
        <v>1048</v>
      </c>
      <c r="C228" s="11" t="s">
        <v>1062</v>
      </c>
      <c r="D228" s="11">
        <v>5</v>
      </c>
      <c r="E228" s="11">
        <v>18</v>
      </c>
      <c r="F228" s="11">
        <v>0</v>
      </c>
      <c r="G228" s="11">
        <v>0</v>
      </c>
      <c r="H228" s="11">
        <v>2</v>
      </c>
      <c r="I228" s="11">
        <v>6</v>
      </c>
      <c r="J228" s="11">
        <v>1</v>
      </c>
      <c r="K228" s="11">
        <v>3</v>
      </c>
      <c r="L228" s="11">
        <v>1</v>
      </c>
      <c r="M228" s="11">
        <v>3</v>
      </c>
      <c r="N228" s="1">
        <f t="shared" si="1"/>
        <v>18.248287590894659</v>
      </c>
      <c r="O228" s="1">
        <f t="shared" si="0"/>
        <v>5.0990195135927845</v>
      </c>
    </row>
    <row r="229" spans="1:15" ht="16" x14ac:dyDescent="0.2">
      <c r="A229" s="11" t="s">
        <v>834</v>
      </c>
      <c r="B229" s="11" t="s">
        <v>1048</v>
      </c>
      <c r="C229" s="11" t="s">
        <v>1063</v>
      </c>
      <c r="D229" s="11">
        <v>0</v>
      </c>
      <c r="E229" s="11">
        <v>34</v>
      </c>
      <c r="F229" s="11">
        <v>0</v>
      </c>
      <c r="G229" s="11">
        <v>0</v>
      </c>
      <c r="H229" s="11">
        <v>0</v>
      </c>
      <c r="I229" s="11">
        <v>4</v>
      </c>
      <c r="J229" s="11">
        <v>0</v>
      </c>
      <c r="K229" s="11">
        <v>1</v>
      </c>
      <c r="L229" s="11">
        <v>0</v>
      </c>
      <c r="M229" s="11">
        <v>1</v>
      </c>
      <c r="N229" s="1">
        <f t="shared" si="1"/>
        <v>34.014702703389901</v>
      </c>
      <c r="O229" s="1">
        <f t="shared" si="0"/>
        <v>0</v>
      </c>
    </row>
    <row r="230" spans="1:15" ht="16" x14ac:dyDescent="0.2">
      <c r="A230" s="11" t="s">
        <v>834</v>
      </c>
      <c r="B230" s="11" t="s">
        <v>1048</v>
      </c>
      <c r="C230" s="11" t="s">
        <v>1064</v>
      </c>
      <c r="D230" s="11">
        <v>83</v>
      </c>
      <c r="E230" s="11">
        <v>136</v>
      </c>
      <c r="F230" s="11">
        <v>8</v>
      </c>
      <c r="G230" s="11">
        <v>8</v>
      </c>
      <c r="H230" s="11">
        <v>17</v>
      </c>
      <c r="I230" s="11">
        <v>29</v>
      </c>
      <c r="J230" s="11">
        <v>9</v>
      </c>
      <c r="K230" s="11">
        <v>7</v>
      </c>
      <c r="L230" s="11">
        <v>3</v>
      </c>
      <c r="M230" s="11">
        <v>5</v>
      </c>
      <c r="N230" s="1">
        <f t="shared" si="1"/>
        <v>136.41480858030039</v>
      </c>
      <c r="O230" s="1">
        <f t="shared" si="0"/>
        <v>83.868945385047027</v>
      </c>
    </row>
    <row r="231" spans="1:15" ht="16" x14ac:dyDescent="0.2">
      <c r="A231" s="11" t="s">
        <v>834</v>
      </c>
      <c r="B231" s="11" t="s">
        <v>1048</v>
      </c>
      <c r="C231" s="11" t="s">
        <v>1065</v>
      </c>
      <c r="D231" s="11">
        <v>126</v>
      </c>
      <c r="E231" s="11">
        <v>358</v>
      </c>
      <c r="F231" s="11">
        <v>19</v>
      </c>
      <c r="G231" s="11">
        <v>49</v>
      </c>
      <c r="H231" s="11">
        <v>28</v>
      </c>
      <c r="I231" s="11">
        <v>72</v>
      </c>
      <c r="J231" s="11">
        <v>14</v>
      </c>
      <c r="K231" s="11">
        <v>32</v>
      </c>
      <c r="L231" s="11">
        <v>1</v>
      </c>
      <c r="M231" s="11">
        <v>11</v>
      </c>
      <c r="N231" s="1">
        <f t="shared" si="1"/>
        <v>362.75198138673204</v>
      </c>
      <c r="O231" s="1">
        <f t="shared" si="0"/>
        <v>128.191263352851</v>
      </c>
    </row>
    <row r="232" spans="1:15" ht="16" x14ac:dyDescent="0.2">
      <c r="A232" s="11" t="s">
        <v>834</v>
      </c>
      <c r="B232" s="11" t="s">
        <v>1048</v>
      </c>
      <c r="C232" s="11" t="s">
        <v>1066</v>
      </c>
      <c r="D232" s="11">
        <v>4</v>
      </c>
      <c r="E232" s="11">
        <v>143</v>
      </c>
      <c r="F232" s="11">
        <v>0</v>
      </c>
      <c r="G232" s="11">
        <v>0</v>
      </c>
      <c r="H232" s="11">
        <v>1</v>
      </c>
      <c r="I232" s="11">
        <v>43</v>
      </c>
      <c r="J232" s="11">
        <v>1</v>
      </c>
      <c r="K232" s="11">
        <v>21</v>
      </c>
      <c r="L232" s="11">
        <v>1</v>
      </c>
      <c r="M232" s="11">
        <v>21</v>
      </c>
      <c r="N232" s="1">
        <f t="shared" si="1"/>
        <v>144.53373308677806</v>
      </c>
      <c r="O232" s="1">
        <f t="shared" si="0"/>
        <v>4.1231056256176606</v>
      </c>
    </row>
    <row r="233" spans="1:15" ht="16" x14ac:dyDescent="0.2">
      <c r="A233" s="11" t="s">
        <v>834</v>
      </c>
      <c r="B233" s="11" t="s">
        <v>1048</v>
      </c>
      <c r="C233" s="11" t="s">
        <v>1067</v>
      </c>
      <c r="D233" s="11">
        <v>5</v>
      </c>
      <c r="E233" s="11">
        <v>57</v>
      </c>
      <c r="F233" s="11">
        <v>0</v>
      </c>
      <c r="G233" s="11">
        <v>4</v>
      </c>
      <c r="H233" s="11">
        <v>2</v>
      </c>
      <c r="I233" s="11">
        <v>17</v>
      </c>
      <c r="J233" s="11">
        <v>1</v>
      </c>
      <c r="K233" s="11">
        <v>5</v>
      </c>
      <c r="L233" s="11">
        <v>1</v>
      </c>
      <c r="M233" s="11">
        <v>3</v>
      </c>
      <c r="N233" s="1">
        <f t="shared" si="1"/>
        <v>57.358521598799946</v>
      </c>
      <c r="O233" s="1">
        <f t="shared" si="0"/>
        <v>5.0990195135927845</v>
      </c>
    </row>
    <row r="234" spans="1:15" ht="16" x14ac:dyDescent="0.2">
      <c r="A234" s="11" t="s">
        <v>834</v>
      </c>
      <c r="B234" s="11" t="s">
        <v>1048</v>
      </c>
      <c r="C234" s="11" t="s">
        <v>1068</v>
      </c>
      <c r="D234" s="11">
        <v>0</v>
      </c>
      <c r="E234" s="11">
        <v>15</v>
      </c>
      <c r="F234" s="11">
        <v>0</v>
      </c>
      <c r="G234" s="11">
        <v>0</v>
      </c>
      <c r="H234" s="11">
        <v>0</v>
      </c>
      <c r="I234" s="11">
        <v>6</v>
      </c>
      <c r="J234" s="11">
        <v>0</v>
      </c>
      <c r="K234" s="11">
        <v>3</v>
      </c>
      <c r="L234" s="11">
        <v>0</v>
      </c>
      <c r="M234" s="11">
        <v>3</v>
      </c>
      <c r="N234" s="1">
        <f t="shared" si="1"/>
        <v>15.297058540778355</v>
      </c>
      <c r="O234" s="1">
        <f t="shared" si="0"/>
        <v>0</v>
      </c>
    </row>
    <row r="235" spans="1:15" ht="16" x14ac:dyDescent="0.2">
      <c r="A235" s="11" t="s">
        <v>834</v>
      </c>
      <c r="B235" s="11" t="s">
        <v>1048</v>
      </c>
      <c r="C235" s="11" t="s">
        <v>1069</v>
      </c>
      <c r="D235" s="11">
        <v>11</v>
      </c>
      <c r="E235" s="11">
        <v>93</v>
      </c>
      <c r="F235" s="11">
        <v>1</v>
      </c>
      <c r="G235" s="11">
        <v>9</v>
      </c>
      <c r="H235" s="11">
        <v>5</v>
      </c>
      <c r="I235" s="11">
        <v>26</v>
      </c>
      <c r="J235" s="11">
        <v>3</v>
      </c>
      <c r="K235" s="11">
        <v>6</v>
      </c>
      <c r="L235" s="11">
        <v>2</v>
      </c>
      <c r="M235" s="11">
        <v>2</v>
      </c>
      <c r="N235" s="1">
        <f t="shared" si="1"/>
        <v>93.626919205963404</v>
      </c>
      <c r="O235" s="1">
        <f t="shared" si="0"/>
        <v>11.445523142259598</v>
      </c>
    </row>
    <row r="236" spans="1:15" ht="16" x14ac:dyDescent="0.2">
      <c r="A236" s="11" t="s">
        <v>834</v>
      </c>
      <c r="B236" s="11" t="s">
        <v>1048</v>
      </c>
      <c r="C236" s="11" t="s">
        <v>1070</v>
      </c>
      <c r="D236" s="11">
        <v>4</v>
      </c>
      <c r="E236" s="11">
        <v>662</v>
      </c>
      <c r="F236" s="11">
        <v>1</v>
      </c>
      <c r="G236" s="11">
        <v>65</v>
      </c>
      <c r="H236" s="11">
        <v>1</v>
      </c>
      <c r="I236" s="11">
        <v>131</v>
      </c>
      <c r="J236" s="11">
        <v>1</v>
      </c>
      <c r="K236" s="11">
        <v>43</v>
      </c>
      <c r="L236" s="11">
        <v>0</v>
      </c>
      <c r="M236" s="11">
        <v>9</v>
      </c>
      <c r="N236" s="1">
        <f t="shared" si="1"/>
        <v>666.5718265873528</v>
      </c>
      <c r="O236" s="1">
        <f t="shared" si="0"/>
        <v>4.2426406871192848</v>
      </c>
    </row>
    <row r="237" spans="1:15" ht="16" x14ac:dyDescent="0.2">
      <c r="A237" s="11" t="s">
        <v>834</v>
      </c>
      <c r="B237" s="11" t="s">
        <v>1071</v>
      </c>
      <c r="C237" s="11" t="s">
        <v>1072</v>
      </c>
      <c r="D237" s="11">
        <v>0</v>
      </c>
      <c r="E237" s="11">
        <v>30</v>
      </c>
      <c r="F237" s="11">
        <v>0</v>
      </c>
      <c r="G237" s="11">
        <v>0</v>
      </c>
      <c r="H237" s="11">
        <v>0</v>
      </c>
      <c r="I237" s="11">
        <v>3</v>
      </c>
      <c r="J237" s="11">
        <v>0</v>
      </c>
      <c r="K237" s="11">
        <v>2</v>
      </c>
      <c r="L237" s="11">
        <v>0</v>
      </c>
      <c r="M237" s="11">
        <v>2</v>
      </c>
      <c r="N237" s="1">
        <f t="shared" si="1"/>
        <v>30.066592756745816</v>
      </c>
      <c r="O237" s="1">
        <f t="shared" si="0"/>
        <v>0</v>
      </c>
    </row>
    <row r="238" spans="1:15" ht="16" x14ac:dyDescent="0.2">
      <c r="A238" s="11" t="s">
        <v>834</v>
      </c>
      <c r="B238" s="11" t="s">
        <v>1071</v>
      </c>
      <c r="C238" s="11" t="s">
        <v>1072</v>
      </c>
      <c r="D238" s="11">
        <v>0</v>
      </c>
      <c r="E238" s="11">
        <v>30</v>
      </c>
      <c r="F238" s="11">
        <v>0</v>
      </c>
      <c r="G238" s="11">
        <v>0</v>
      </c>
      <c r="H238" s="11">
        <v>0</v>
      </c>
      <c r="I238" s="11">
        <v>3</v>
      </c>
      <c r="J238" s="11">
        <v>0</v>
      </c>
      <c r="K238" s="11">
        <v>2</v>
      </c>
      <c r="L238" s="11">
        <v>0</v>
      </c>
      <c r="M238" s="11">
        <v>2</v>
      </c>
      <c r="N238" s="1">
        <f t="shared" si="1"/>
        <v>30.066592756745816</v>
      </c>
      <c r="O238" s="1">
        <f t="shared" si="0"/>
        <v>0</v>
      </c>
    </row>
    <row r="239" spans="1:15" ht="16" x14ac:dyDescent="0.2">
      <c r="A239" s="11" t="s">
        <v>834</v>
      </c>
      <c r="B239" s="11" t="s">
        <v>1071</v>
      </c>
      <c r="C239" s="11" t="s">
        <v>1073</v>
      </c>
      <c r="D239" s="11">
        <v>0</v>
      </c>
      <c r="E239" s="11">
        <v>27</v>
      </c>
      <c r="F239" s="11">
        <v>0</v>
      </c>
      <c r="G239" s="11">
        <v>2</v>
      </c>
      <c r="H239" s="11">
        <v>0</v>
      </c>
      <c r="I239" s="11">
        <v>8</v>
      </c>
      <c r="J239" s="11">
        <v>0</v>
      </c>
      <c r="K239" s="11">
        <v>3</v>
      </c>
      <c r="L239" s="11">
        <v>0</v>
      </c>
      <c r="M239" s="11">
        <v>2</v>
      </c>
      <c r="N239" s="1">
        <f t="shared" si="1"/>
        <v>27.239676943752471</v>
      </c>
      <c r="O239" s="1">
        <f t="shared" si="0"/>
        <v>0</v>
      </c>
    </row>
    <row r="240" spans="1:15" ht="16" x14ac:dyDescent="0.2">
      <c r="A240" s="11" t="s">
        <v>834</v>
      </c>
      <c r="B240" s="11" t="s">
        <v>1071</v>
      </c>
      <c r="C240" s="11" t="s">
        <v>1074</v>
      </c>
      <c r="D240" s="11">
        <v>0</v>
      </c>
      <c r="E240" s="11">
        <v>28</v>
      </c>
      <c r="F240" s="11">
        <v>0</v>
      </c>
      <c r="G240" s="11">
        <v>0</v>
      </c>
      <c r="H240" s="11">
        <v>0</v>
      </c>
      <c r="I240" s="11">
        <v>3</v>
      </c>
      <c r="J240" s="11">
        <v>0</v>
      </c>
      <c r="K240" s="11">
        <v>2</v>
      </c>
      <c r="L240" s="11">
        <v>0</v>
      </c>
      <c r="M240" s="11">
        <v>2</v>
      </c>
      <c r="N240" s="1">
        <f t="shared" si="1"/>
        <v>28.071337695236398</v>
      </c>
      <c r="O240" s="1">
        <f t="shared" si="0"/>
        <v>0</v>
      </c>
    </row>
    <row r="241" spans="1:15" ht="16" x14ac:dyDescent="0.2">
      <c r="A241" s="11" t="s">
        <v>834</v>
      </c>
      <c r="B241" s="11" t="s">
        <v>1071</v>
      </c>
      <c r="C241" s="11" t="s">
        <v>1074</v>
      </c>
      <c r="D241" s="11">
        <v>0</v>
      </c>
      <c r="E241" s="11">
        <v>28</v>
      </c>
      <c r="F241" s="11">
        <v>0</v>
      </c>
      <c r="G241" s="11">
        <v>0</v>
      </c>
      <c r="H241" s="11">
        <v>0</v>
      </c>
      <c r="I241" s="11">
        <v>3</v>
      </c>
      <c r="J241" s="11">
        <v>0</v>
      </c>
      <c r="K241" s="11">
        <v>2</v>
      </c>
      <c r="L241" s="11">
        <v>0</v>
      </c>
      <c r="M241" s="11">
        <v>2</v>
      </c>
      <c r="N241" s="1">
        <f t="shared" si="1"/>
        <v>28.071337695236398</v>
      </c>
      <c r="O241" s="1">
        <f t="shared" si="0"/>
        <v>0</v>
      </c>
    </row>
    <row r="242" spans="1:15" ht="16" x14ac:dyDescent="0.2">
      <c r="A242" s="11" t="s">
        <v>834</v>
      </c>
      <c r="B242" s="11" t="s">
        <v>1071</v>
      </c>
      <c r="C242" s="11" t="s">
        <v>1075</v>
      </c>
      <c r="D242" s="11">
        <v>0</v>
      </c>
      <c r="E242" s="11">
        <v>50</v>
      </c>
      <c r="F242" s="11">
        <v>0</v>
      </c>
      <c r="G242" s="11">
        <v>8</v>
      </c>
      <c r="H242" s="11">
        <v>0</v>
      </c>
      <c r="I242" s="11">
        <v>6</v>
      </c>
      <c r="J242" s="11">
        <v>0</v>
      </c>
      <c r="K242" s="11">
        <v>6</v>
      </c>
      <c r="L242" s="11">
        <v>0</v>
      </c>
      <c r="M242" s="11">
        <v>2</v>
      </c>
      <c r="N242" s="1">
        <f t="shared" si="1"/>
        <v>50.990195135927848</v>
      </c>
      <c r="O242" s="1">
        <f t="shared" si="0"/>
        <v>0</v>
      </c>
    </row>
    <row r="243" spans="1:15" ht="16" x14ac:dyDescent="0.2">
      <c r="A243" s="11" t="s">
        <v>834</v>
      </c>
      <c r="B243" s="11" t="s">
        <v>1071</v>
      </c>
      <c r="C243" s="11" t="s">
        <v>1076</v>
      </c>
      <c r="D243" s="11">
        <v>4</v>
      </c>
      <c r="E243" s="11">
        <v>159</v>
      </c>
      <c r="F243" s="11">
        <v>1</v>
      </c>
      <c r="G243" s="11">
        <v>9</v>
      </c>
      <c r="H243" s="11">
        <v>1</v>
      </c>
      <c r="I243" s="11">
        <v>38</v>
      </c>
      <c r="J243" s="11">
        <v>2</v>
      </c>
      <c r="K243" s="11">
        <v>10</v>
      </c>
      <c r="L243" s="11">
        <v>1</v>
      </c>
      <c r="M243" s="11">
        <v>6</v>
      </c>
      <c r="N243" s="1">
        <f t="shared" si="1"/>
        <v>159.56816725149162</v>
      </c>
      <c r="O243" s="1">
        <f t="shared" si="0"/>
        <v>4.5825756949558398</v>
      </c>
    </row>
    <row r="244" spans="1:15" ht="16" x14ac:dyDescent="0.2">
      <c r="A244" s="11" t="s">
        <v>834</v>
      </c>
      <c r="B244" s="11" t="s">
        <v>1071</v>
      </c>
      <c r="C244" s="11" t="s">
        <v>1077</v>
      </c>
      <c r="D244" s="11">
        <v>0</v>
      </c>
      <c r="E244" s="11">
        <v>14</v>
      </c>
      <c r="F244" s="11">
        <v>0</v>
      </c>
      <c r="G244" s="11">
        <v>0</v>
      </c>
      <c r="H244" s="11">
        <v>0</v>
      </c>
      <c r="I244" s="11">
        <v>2</v>
      </c>
      <c r="J244" s="11">
        <v>0</v>
      </c>
      <c r="K244" s="11">
        <v>2</v>
      </c>
      <c r="L244" s="11">
        <v>0</v>
      </c>
      <c r="M244" s="11">
        <v>2</v>
      </c>
      <c r="N244" s="1">
        <f t="shared" si="1"/>
        <v>14.142135623730951</v>
      </c>
      <c r="O244" s="1">
        <f t="shared" si="0"/>
        <v>0</v>
      </c>
    </row>
    <row r="245" spans="1:15" ht="16" x14ac:dyDescent="0.2">
      <c r="A245" s="11" t="s">
        <v>834</v>
      </c>
      <c r="B245" s="11" t="s">
        <v>1078</v>
      </c>
      <c r="C245" s="11" t="s">
        <v>1079</v>
      </c>
      <c r="D245" s="11">
        <v>0</v>
      </c>
      <c r="E245" s="11">
        <v>214</v>
      </c>
      <c r="F245" s="11">
        <v>1</v>
      </c>
      <c r="G245" s="11">
        <v>27</v>
      </c>
      <c r="H245" s="11">
        <v>0</v>
      </c>
      <c r="I245" s="11">
        <v>56</v>
      </c>
      <c r="J245" s="11">
        <v>1</v>
      </c>
      <c r="K245" s="11">
        <v>21</v>
      </c>
      <c r="L245" s="11">
        <v>0</v>
      </c>
      <c r="M245" s="11">
        <v>8</v>
      </c>
      <c r="N245" s="1">
        <f t="shared" si="1"/>
        <v>216.71640454750997</v>
      </c>
      <c r="O245" s="1">
        <f t="shared" si="0"/>
        <v>1.4142135623730951</v>
      </c>
    </row>
    <row r="246" spans="1:15" ht="16" x14ac:dyDescent="0.2">
      <c r="A246" s="11" t="s">
        <v>834</v>
      </c>
      <c r="B246" s="11" t="s">
        <v>1078</v>
      </c>
      <c r="C246" s="11" t="s">
        <v>1080</v>
      </c>
      <c r="D246" s="11">
        <v>0</v>
      </c>
      <c r="E246" s="11">
        <v>9</v>
      </c>
      <c r="F246" s="11">
        <v>0</v>
      </c>
      <c r="G246" s="11">
        <v>0</v>
      </c>
      <c r="H246" s="11">
        <v>0</v>
      </c>
      <c r="I246" s="11">
        <v>2</v>
      </c>
      <c r="J246" s="11">
        <v>0</v>
      </c>
      <c r="K246" s="11">
        <v>2</v>
      </c>
      <c r="L246" s="11">
        <v>0</v>
      </c>
      <c r="M246" s="11">
        <v>2</v>
      </c>
      <c r="N246" s="1">
        <f t="shared" si="1"/>
        <v>9.2195444572928871</v>
      </c>
      <c r="O246" s="1">
        <f t="shared" si="0"/>
        <v>0</v>
      </c>
    </row>
    <row r="247" spans="1:15" ht="16" x14ac:dyDescent="0.2">
      <c r="A247" s="11" t="s">
        <v>834</v>
      </c>
      <c r="B247" s="11" t="s">
        <v>1078</v>
      </c>
      <c r="C247" s="11" t="s">
        <v>1080</v>
      </c>
      <c r="D247" s="11">
        <v>0</v>
      </c>
      <c r="E247" s="11">
        <v>9</v>
      </c>
      <c r="F247" s="11">
        <v>0</v>
      </c>
      <c r="G247" s="11">
        <v>0</v>
      </c>
      <c r="H247" s="11">
        <v>0</v>
      </c>
      <c r="I247" s="11">
        <v>2</v>
      </c>
      <c r="J247" s="11">
        <v>0</v>
      </c>
      <c r="K247" s="11">
        <v>2</v>
      </c>
      <c r="L247" s="11">
        <v>0</v>
      </c>
      <c r="M247" s="11">
        <v>2</v>
      </c>
      <c r="N247" s="1">
        <f t="shared" si="1"/>
        <v>9.2195444572928871</v>
      </c>
      <c r="O247" s="1">
        <f t="shared" si="0"/>
        <v>0</v>
      </c>
    </row>
    <row r="248" spans="1:15" ht="16" x14ac:dyDescent="0.2">
      <c r="A248" s="11" t="s">
        <v>834</v>
      </c>
      <c r="B248" s="11" t="s">
        <v>1078</v>
      </c>
      <c r="C248" s="11" t="s">
        <v>1081</v>
      </c>
      <c r="D248" s="11">
        <v>1917</v>
      </c>
      <c r="E248" s="11">
        <v>0</v>
      </c>
      <c r="F248" s="11">
        <v>62</v>
      </c>
      <c r="G248" s="11">
        <v>0</v>
      </c>
      <c r="H248" s="11">
        <v>275</v>
      </c>
      <c r="I248" s="11">
        <v>0</v>
      </c>
      <c r="J248" s="11">
        <v>48</v>
      </c>
      <c r="K248" s="11">
        <v>0</v>
      </c>
      <c r="L248" s="11">
        <v>17</v>
      </c>
      <c r="M248" s="11">
        <v>0</v>
      </c>
      <c r="N248" s="1">
        <f t="shared" si="1"/>
        <v>0</v>
      </c>
      <c r="O248" s="1">
        <f t="shared" si="0"/>
        <v>1918.6028770957266</v>
      </c>
    </row>
    <row r="249" spans="1:15" ht="16" x14ac:dyDescent="0.2">
      <c r="A249" s="11" t="s">
        <v>834</v>
      </c>
      <c r="B249" s="11" t="s">
        <v>1078</v>
      </c>
      <c r="C249" s="11" t="s">
        <v>1082</v>
      </c>
      <c r="D249" s="11">
        <v>13</v>
      </c>
      <c r="E249" s="11">
        <v>400</v>
      </c>
      <c r="F249" s="11">
        <v>0</v>
      </c>
      <c r="G249" s="11">
        <v>4</v>
      </c>
      <c r="H249" s="11">
        <v>6</v>
      </c>
      <c r="I249" s="11">
        <v>76</v>
      </c>
      <c r="J249" s="11">
        <v>4</v>
      </c>
      <c r="K249" s="11">
        <v>33</v>
      </c>
      <c r="L249" s="11">
        <v>4</v>
      </c>
      <c r="M249" s="11">
        <v>31</v>
      </c>
      <c r="N249" s="1">
        <f t="shared" si="1"/>
        <v>401.37887338523439</v>
      </c>
      <c r="O249" s="1">
        <f t="shared" si="0"/>
        <v>13.601470508735444</v>
      </c>
    </row>
    <row r="250" spans="1:15" ht="16" x14ac:dyDescent="0.2">
      <c r="A250" s="11" t="s">
        <v>834</v>
      </c>
      <c r="B250" s="11" t="s">
        <v>1078</v>
      </c>
      <c r="C250" s="11" t="s">
        <v>1083</v>
      </c>
      <c r="D250" s="11">
        <v>16</v>
      </c>
      <c r="E250" s="11">
        <v>97</v>
      </c>
      <c r="F250" s="11">
        <v>4</v>
      </c>
      <c r="G250" s="11">
        <v>12</v>
      </c>
      <c r="H250" s="11">
        <v>4</v>
      </c>
      <c r="I250" s="11">
        <v>24</v>
      </c>
      <c r="J250" s="11">
        <v>4</v>
      </c>
      <c r="K250" s="11">
        <v>9</v>
      </c>
      <c r="L250" s="11">
        <v>0</v>
      </c>
      <c r="M250" s="11">
        <v>5</v>
      </c>
      <c r="N250" s="1">
        <f t="shared" si="1"/>
        <v>98.152941881535071</v>
      </c>
      <c r="O250" s="1">
        <f t="shared" si="0"/>
        <v>16.970562748477139</v>
      </c>
    </row>
    <row r="251" spans="1:15" ht="16" x14ac:dyDescent="0.2">
      <c r="A251" s="11" t="s">
        <v>834</v>
      </c>
      <c r="B251" s="11" t="s">
        <v>1078</v>
      </c>
      <c r="C251" s="11" t="s">
        <v>1084</v>
      </c>
      <c r="D251" s="11">
        <v>156</v>
      </c>
      <c r="E251" s="11">
        <v>1358</v>
      </c>
      <c r="F251" s="11">
        <v>44</v>
      </c>
      <c r="G251" s="11">
        <v>200</v>
      </c>
      <c r="H251" s="11">
        <v>26</v>
      </c>
      <c r="I251" s="11">
        <v>279</v>
      </c>
      <c r="J251" s="11">
        <v>29</v>
      </c>
      <c r="K251" s="11">
        <v>138</v>
      </c>
      <c r="L251" s="11">
        <v>2</v>
      </c>
      <c r="M251" s="11">
        <v>42</v>
      </c>
      <c r="N251" s="1">
        <f t="shared" si="1"/>
        <v>1379.5680483397693</v>
      </c>
      <c r="O251" s="1">
        <f t="shared" si="0"/>
        <v>164.66025628548013</v>
      </c>
    </row>
    <row r="252" spans="1:15" ht="16" x14ac:dyDescent="0.2">
      <c r="A252" s="11" t="s">
        <v>834</v>
      </c>
      <c r="B252" s="11" t="s">
        <v>1078</v>
      </c>
      <c r="C252" s="11" t="s">
        <v>1085</v>
      </c>
      <c r="D252" s="11">
        <v>0</v>
      </c>
      <c r="E252" s="11">
        <v>13</v>
      </c>
      <c r="F252" s="11">
        <v>0</v>
      </c>
      <c r="G252" s="11">
        <v>0</v>
      </c>
      <c r="H252" s="11">
        <v>0</v>
      </c>
      <c r="I252" s="11">
        <v>5</v>
      </c>
      <c r="J252" s="11">
        <v>0</v>
      </c>
      <c r="K252" s="11">
        <v>5</v>
      </c>
      <c r="L252" s="11">
        <v>0</v>
      </c>
      <c r="M252" s="11">
        <v>5</v>
      </c>
      <c r="N252" s="1">
        <f t="shared" si="1"/>
        <v>13.928388277184119</v>
      </c>
      <c r="O252" s="1">
        <f t="shared" si="0"/>
        <v>0</v>
      </c>
    </row>
    <row r="253" spans="1:15" ht="16" x14ac:dyDescent="0.2">
      <c r="A253" s="11" t="s">
        <v>834</v>
      </c>
      <c r="B253" s="11" t="s">
        <v>1078</v>
      </c>
      <c r="C253" s="11" t="s">
        <v>1086</v>
      </c>
      <c r="D253" s="11">
        <v>2</v>
      </c>
      <c r="E253" s="11">
        <v>44</v>
      </c>
      <c r="F253" s="11">
        <v>0</v>
      </c>
      <c r="G253" s="11">
        <v>6</v>
      </c>
      <c r="H253" s="11">
        <v>1</v>
      </c>
      <c r="I253" s="11">
        <v>12</v>
      </c>
      <c r="J253" s="11">
        <v>1</v>
      </c>
      <c r="K253" s="11">
        <v>6</v>
      </c>
      <c r="L253" s="11">
        <v>1</v>
      </c>
      <c r="M253" s="11">
        <v>3</v>
      </c>
      <c r="N253" s="1">
        <f t="shared" si="1"/>
        <v>44.810713004816158</v>
      </c>
      <c r="O253" s="1">
        <f t="shared" si="0"/>
        <v>2.2360679774997898</v>
      </c>
    </row>
    <row r="254" spans="1:15" ht="16" x14ac:dyDescent="0.2">
      <c r="A254" s="11" t="s">
        <v>834</v>
      </c>
      <c r="B254" s="11" t="s">
        <v>1078</v>
      </c>
      <c r="C254" s="11" t="s">
        <v>1087</v>
      </c>
      <c r="D254" s="11">
        <v>251</v>
      </c>
      <c r="E254" s="11">
        <v>8312</v>
      </c>
      <c r="F254" s="11">
        <v>56</v>
      </c>
      <c r="G254" s="11">
        <v>794</v>
      </c>
      <c r="H254" s="11">
        <v>41</v>
      </c>
      <c r="I254" s="11">
        <v>1452</v>
      </c>
      <c r="J254" s="11">
        <v>47</v>
      </c>
      <c r="K254" s="11">
        <v>471</v>
      </c>
      <c r="L254" s="11">
        <v>3</v>
      </c>
      <c r="M254" s="11">
        <v>87</v>
      </c>
      <c r="N254" s="1">
        <f t="shared" si="1"/>
        <v>8363.110725083101</v>
      </c>
      <c r="O254" s="1">
        <f t="shared" si="0"/>
        <v>261.43067914841214</v>
      </c>
    </row>
    <row r="255" spans="1:15" ht="16" x14ac:dyDescent="0.2">
      <c r="A255" s="11" t="s">
        <v>834</v>
      </c>
      <c r="B255" s="11" t="s">
        <v>1078</v>
      </c>
      <c r="C255" s="11" t="s">
        <v>1088</v>
      </c>
      <c r="D255" s="11">
        <v>0</v>
      </c>
      <c r="E255" s="11">
        <v>10</v>
      </c>
      <c r="F255" s="11">
        <v>0</v>
      </c>
      <c r="G255" s="11">
        <v>0</v>
      </c>
      <c r="H255" s="11">
        <v>0</v>
      </c>
      <c r="I255" s="11">
        <v>4</v>
      </c>
      <c r="J255" s="11">
        <v>0</v>
      </c>
      <c r="K255" s="11">
        <v>2</v>
      </c>
      <c r="L255" s="11">
        <v>0</v>
      </c>
      <c r="M255" s="11">
        <v>2</v>
      </c>
      <c r="N255" s="1">
        <f t="shared" si="1"/>
        <v>10.198039027185569</v>
      </c>
      <c r="O255" s="1">
        <f t="shared" si="0"/>
        <v>0</v>
      </c>
    </row>
    <row r="256" spans="1:15" ht="16" x14ac:dyDescent="0.2">
      <c r="A256" s="11" t="s">
        <v>834</v>
      </c>
      <c r="B256" s="11" t="s">
        <v>1078</v>
      </c>
      <c r="C256" s="11" t="s">
        <v>1089</v>
      </c>
      <c r="D256" s="11">
        <v>0</v>
      </c>
      <c r="E256" s="11">
        <v>24</v>
      </c>
      <c r="F256" s="11">
        <v>0</v>
      </c>
      <c r="G256" s="11">
        <v>0</v>
      </c>
      <c r="H256" s="11">
        <v>0</v>
      </c>
      <c r="I256" s="11">
        <v>3</v>
      </c>
      <c r="J256" s="11">
        <v>0</v>
      </c>
      <c r="K256" s="11">
        <v>1</v>
      </c>
      <c r="L256" s="11">
        <v>0</v>
      </c>
      <c r="M256" s="11">
        <v>1</v>
      </c>
      <c r="N256" s="1">
        <f t="shared" si="1"/>
        <v>24.020824298928627</v>
      </c>
      <c r="O256" s="1">
        <f t="shared" si="0"/>
        <v>0</v>
      </c>
    </row>
    <row r="257" spans="1:15" ht="16" x14ac:dyDescent="0.2">
      <c r="A257" s="11" t="s">
        <v>834</v>
      </c>
      <c r="B257" s="11" t="s">
        <v>1078</v>
      </c>
      <c r="C257" s="11" t="s">
        <v>1090</v>
      </c>
      <c r="D257" s="11">
        <v>0</v>
      </c>
      <c r="E257" s="11">
        <v>12</v>
      </c>
      <c r="F257" s="11">
        <v>0</v>
      </c>
      <c r="G257" s="11">
        <v>0</v>
      </c>
      <c r="H257" s="11">
        <v>0</v>
      </c>
      <c r="I257" s="11">
        <v>2</v>
      </c>
      <c r="J257" s="11">
        <v>0</v>
      </c>
      <c r="K257" s="11">
        <v>2</v>
      </c>
      <c r="L257" s="11">
        <v>0</v>
      </c>
      <c r="M257" s="11">
        <v>2</v>
      </c>
      <c r="N257" s="1">
        <f t="shared" si="1"/>
        <v>12.165525060596439</v>
      </c>
      <c r="O257" s="1">
        <f t="shared" ref="O257:O493" si="2">SQRT(D257*D257+F257*F257+J257*J257)</f>
        <v>0</v>
      </c>
    </row>
    <row r="258" spans="1:15" ht="16" x14ac:dyDescent="0.2">
      <c r="A258" s="11" t="s">
        <v>834</v>
      </c>
      <c r="B258" s="11" t="s">
        <v>1078</v>
      </c>
      <c r="C258" s="11" t="s">
        <v>1091</v>
      </c>
      <c r="D258" s="11">
        <v>7</v>
      </c>
      <c r="E258" s="11">
        <v>218</v>
      </c>
      <c r="F258" s="11">
        <v>2</v>
      </c>
      <c r="G258" s="11">
        <v>26</v>
      </c>
      <c r="H258" s="11">
        <v>1</v>
      </c>
      <c r="I258" s="11">
        <v>36</v>
      </c>
      <c r="J258" s="11">
        <v>2</v>
      </c>
      <c r="K258" s="11">
        <v>14</v>
      </c>
      <c r="L258" s="11">
        <v>0</v>
      </c>
      <c r="M258" s="11">
        <v>2</v>
      </c>
      <c r="N258" s="1">
        <f t="shared" ref="N258:N493" si="3">SQRT(E258*E258+G258*G258+K258*K258)</f>
        <v>219.99090890307264</v>
      </c>
      <c r="O258" s="1">
        <f t="shared" si="2"/>
        <v>7.5498344352707498</v>
      </c>
    </row>
    <row r="259" spans="1:15" ht="16" x14ac:dyDescent="0.2">
      <c r="A259" s="11" t="s">
        <v>834</v>
      </c>
      <c r="B259" s="11" t="s">
        <v>1078</v>
      </c>
      <c r="C259" s="11" t="s">
        <v>1092</v>
      </c>
      <c r="D259" s="11">
        <v>0</v>
      </c>
      <c r="E259" s="11">
        <v>33548</v>
      </c>
      <c r="F259" s="11">
        <v>0</v>
      </c>
      <c r="G259" s="11">
        <v>0</v>
      </c>
      <c r="H259" s="11">
        <v>0</v>
      </c>
      <c r="I259" s="11">
        <v>10</v>
      </c>
      <c r="J259" s="11">
        <v>0</v>
      </c>
      <c r="K259" s="11">
        <v>6</v>
      </c>
      <c r="L259" s="11">
        <v>0</v>
      </c>
      <c r="M259" s="11">
        <v>6</v>
      </c>
      <c r="N259" s="1">
        <f t="shared" si="3"/>
        <v>33548.000536544649</v>
      </c>
      <c r="O259" s="1">
        <f t="shared" si="2"/>
        <v>0</v>
      </c>
    </row>
    <row r="260" spans="1:15" ht="16" x14ac:dyDescent="0.2">
      <c r="A260" s="11" t="s">
        <v>834</v>
      </c>
      <c r="B260" s="11" t="s">
        <v>1078</v>
      </c>
      <c r="C260" s="11" t="s">
        <v>1093</v>
      </c>
      <c r="D260" s="11">
        <v>17</v>
      </c>
      <c r="E260" s="11">
        <v>112</v>
      </c>
      <c r="F260" s="11">
        <v>1</v>
      </c>
      <c r="G260" s="11">
        <v>9</v>
      </c>
      <c r="H260" s="11">
        <v>4</v>
      </c>
      <c r="I260" s="11">
        <v>35</v>
      </c>
      <c r="J260" s="11">
        <v>3</v>
      </c>
      <c r="K260" s="11">
        <v>15</v>
      </c>
      <c r="L260" s="11">
        <v>2</v>
      </c>
      <c r="M260" s="11">
        <v>11</v>
      </c>
      <c r="N260" s="1">
        <f t="shared" si="3"/>
        <v>113.35784048754634</v>
      </c>
      <c r="O260" s="1">
        <f t="shared" si="2"/>
        <v>17.291616465790582</v>
      </c>
    </row>
    <row r="261" spans="1:15" ht="16" x14ac:dyDescent="0.2">
      <c r="A261" s="11" t="s">
        <v>834</v>
      </c>
      <c r="B261" s="11" t="s">
        <v>1078</v>
      </c>
      <c r="C261" s="11" t="s">
        <v>1094</v>
      </c>
      <c r="D261" s="11">
        <v>0</v>
      </c>
      <c r="E261" s="11">
        <v>66</v>
      </c>
      <c r="F261" s="11">
        <v>0</v>
      </c>
      <c r="G261" s="11">
        <v>10</v>
      </c>
      <c r="H261" s="11">
        <v>0</v>
      </c>
      <c r="I261" s="11">
        <v>14</v>
      </c>
      <c r="J261" s="11">
        <v>0</v>
      </c>
      <c r="K261" s="11">
        <v>7</v>
      </c>
      <c r="L261" s="11">
        <v>0</v>
      </c>
      <c r="M261" s="11">
        <v>2</v>
      </c>
      <c r="N261" s="1">
        <f t="shared" si="3"/>
        <v>67.119296778199342</v>
      </c>
      <c r="O261" s="1">
        <f t="shared" si="2"/>
        <v>0</v>
      </c>
    </row>
    <row r="262" spans="1:15" ht="16" x14ac:dyDescent="0.2">
      <c r="A262" s="11" t="s">
        <v>834</v>
      </c>
      <c r="B262" s="11" t="s">
        <v>1078</v>
      </c>
      <c r="C262" s="11" t="s">
        <v>1095</v>
      </c>
      <c r="D262" s="11">
        <v>0</v>
      </c>
      <c r="E262" s="11">
        <v>92</v>
      </c>
      <c r="F262" s="11">
        <v>0</v>
      </c>
      <c r="G262" s="11">
        <v>2</v>
      </c>
      <c r="H262" s="11">
        <v>0</v>
      </c>
      <c r="I262" s="11">
        <v>24</v>
      </c>
      <c r="J262" s="11">
        <v>0</v>
      </c>
      <c r="K262" s="11">
        <v>5</v>
      </c>
      <c r="L262" s="11">
        <v>0</v>
      </c>
      <c r="M262" s="11">
        <v>4</v>
      </c>
      <c r="N262" s="1">
        <f t="shared" si="3"/>
        <v>92.157473923713866</v>
      </c>
      <c r="O262" s="1">
        <f t="shared" si="2"/>
        <v>0</v>
      </c>
    </row>
    <row r="263" spans="1:15" ht="16" x14ac:dyDescent="0.2">
      <c r="A263" s="11" t="s">
        <v>834</v>
      </c>
      <c r="B263" s="11" t="s">
        <v>1078</v>
      </c>
      <c r="C263" s="11" t="s">
        <v>1096</v>
      </c>
      <c r="D263" s="11">
        <v>0</v>
      </c>
      <c r="E263" s="11">
        <v>48</v>
      </c>
      <c r="F263" s="11">
        <v>0</v>
      </c>
      <c r="G263" s="11">
        <v>4</v>
      </c>
      <c r="H263" s="11">
        <v>0</v>
      </c>
      <c r="I263" s="11">
        <v>12</v>
      </c>
      <c r="J263" s="11">
        <v>0</v>
      </c>
      <c r="K263" s="11">
        <v>5</v>
      </c>
      <c r="L263" s="11">
        <v>0</v>
      </c>
      <c r="M263" s="11">
        <v>3</v>
      </c>
      <c r="N263" s="1">
        <f t="shared" si="3"/>
        <v>48.425200051213004</v>
      </c>
      <c r="O263" s="1">
        <f t="shared" si="2"/>
        <v>0</v>
      </c>
    </row>
    <row r="264" spans="1:15" ht="16" x14ac:dyDescent="0.2">
      <c r="A264" s="11" t="s">
        <v>834</v>
      </c>
      <c r="B264" s="11" t="s">
        <v>1078</v>
      </c>
      <c r="C264" s="11" t="s">
        <v>1097</v>
      </c>
      <c r="D264" s="11">
        <v>15</v>
      </c>
      <c r="E264" s="11">
        <v>3</v>
      </c>
      <c r="F264" s="11">
        <v>0</v>
      </c>
      <c r="G264" s="11">
        <v>0</v>
      </c>
      <c r="H264" s="11">
        <v>2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">
        <f t="shared" si="3"/>
        <v>3.1622776601683795</v>
      </c>
      <c r="O264" s="1">
        <f t="shared" si="2"/>
        <v>15.033296378372908</v>
      </c>
    </row>
    <row r="265" spans="1:15" ht="16" x14ac:dyDescent="0.2">
      <c r="A265" s="11" t="s">
        <v>834</v>
      </c>
      <c r="B265" s="11" t="s">
        <v>1078</v>
      </c>
      <c r="C265" s="11" t="s">
        <v>1098</v>
      </c>
      <c r="D265" s="11">
        <v>17</v>
      </c>
      <c r="E265" s="11">
        <v>96</v>
      </c>
      <c r="F265" s="11">
        <v>4</v>
      </c>
      <c r="G265" s="11">
        <v>12</v>
      </c>
      <c r="H265" s="11">
        <v>5</v>
      </c>
      <c r="I265" s="11">
        <v>23</v>
      </c>
      <c r="J265" s="11">
        <v>4</v>
      </c>
      <c r="K265" s="11">
        <v>9</v>
      </c>
      <c r="L265" s="11">
        <v>0</v>
      </c>
      <c r="M265" s="11">
        <v>5</v>
      </c>
      <c r="N265" s="1">
        <f t="shared" si="3"/>
        <v>97.164808444209882</v>
      </c>
      <c r="O265" s="1">
        <f t="shared" si="2"/>
        <v>17.916472867168917</v>
      </c>
    </row>
    <row r="266" spans="1:15" ht="16" x14ac:dyDescent="0.2">
      <c r="A266" s="11" t="s">
        <v>834</v>
      </c>
      <c r="B266" s="11" t="s">
        <v>1078</v>
      </c>
      <c r="C266" s="11" t="s">
        <v>1099</v>
      </c>
      <c r="D266" s="11">
        <v>0</v>
      </c>
      <c r="E266" s="11">
        <v>6</v>
      </c>
      <c r="F266" s="11">
        <v>0</v>
      </c>
      <c r="G266" s="11">
        <v>0</v>
      </c>
      <c r="H266" s="11">
        <v>0</v>
      </c>
      <c r="I266" s="11">
        <v>1</v>
      </c>
      <c r="J266" s="11">
        <v>0</v>
      </c>
      <c r="K266" s="11">
        <v>1</v>
      </c>
      <c r="L266" s="11">
        <v>0</v>
      </c>
      <c r="M266" s="11">
        <v>1</v>
      </c>
      <c r="N266" s="1">
        <f t="shared" si="3"/>
        <v>6.0827625302982193</v>
      </c>
      <c r="O266" s="1">
        <f t="shared" si="2"/>
        <v>0</v>
      </c>
    </row>
    <row r="267" spans="1:15" ht="16" x14ac:dyDescent="0.2">
      <c r="A267" s="11" t="s">
        <v>834</v>
      </c>
      <c r="B267" s="11" t="s">
        <v>1078</v>
      </c>
      <c r="C267" s="11" t="s">
        <v>1100</v>
      </c>
      <c r="D267" s="11">
        <v>0</v>
      </c>
      <c r="E267" s="11">
        <v>9</v>
      </c>
      <c r="F267" s="11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2</v>
      </c>
      <c r="L267" s="11">
        <v>0</v>
      </c>
      <c r="M267" s="11">
        <v>2</v>
      </c>
      <c r="N267" s="1">
        <f t="shared" si="3"/>
        <v>9.2195444572928871</v>
      </c>
      <c r="O267" s="1">
        <f t="shared" si="2"/>
        <v>0</v>
      </c>
    </row>
    <row r="268" spans="1:15" ht="16" x14ac:dyDescent="0.2">
      <c r="A268" s="11" t="s">
        <v>834</v>
      </c>
      <c r="B268" s="11" t="s">
        <v>1078</v>
      </c>
      <c r="C268" s="11" t="s">
        <v>1101</v>
      </c>
      <c r="D268" s="11">
        <v>0</v>
      </c>
      <c r="E268" s="11">
        <v>3</v>
      </c>
      <c r="F268" s="11">
        <v>0</v>
      </c>
      <c r="G268" s="11">
        <v>0</v>
      </c>
      <c r="H268" s="11">
        <v>0</v>
      </c>
      <c r="I268" s="11">
        <v>2</v>
      </c>
      <c r="J268" s="11">
        <v>0</v>
      </c>
      <c r="K268" s="11">
        <v>1</v>
      </c>
      <c r="L268" s="11">
        <v>0</v>
      </c>
      <c r="M268" s="11">
        <v>1</v>
      </c>
      <c r="N268" s="1">
        <f t="shared" si="3"/>
        <v>3.1622776601683795</v>
      </c>
      <c r="O268" s="1">
        <f t="shared" si="2"/>
        <v>0</v>
      </c>
    </row>
    <row r="269" spans="1:15" ht="16" x14ac:dyDescent="0.2">
      <c r="A269" s="11" t="s">
        <v>834</v>
      </c>
      <c r="B269" s="11" t="s">
        <v>1078</v>
      </c>
      <c r="C269" s="11" t="s">
        <v>1102</v>
      </c>
      <c r="D269" s="11">
        <v>0</v>
      </c>
      <c r="E269" s="11">
        <v>211</v>
      </c>
      <c r="F269" s="11">
        <v>1</v>
      </c>
      <c r="G269" s="11">
        <v>37</v>
      </c>
      <c r="H269" s="11">
        <v>0</v>
      </c>
      <c r="I269" s="11">
        <v>47</v>
      </c>
      <c r="J269" s="11">
        <v>1</v>
      </c>
      <c r="K269" s="11">
        <v>23</v>
      </c>
      <c r="L269" s="11">
        <v>0</v>
      </c>
      <c r="M269" s="11">
        <v>5</v>
      </c>
      <c r="N269" s="1">
        <f t="shared" si="3"/>
        <v>215.45069041430338</v>
      </c>
      <c r="O269" s="1">
        <f t="shared" si="2"/>
        <v>1.4142135623730951</v>
      </c>
    </row>
    <row r="270" spans="1:15" ht="16" x14ac:dyDescent="0.2">
      <c r="A270" s="11" t="s">
        <v>834</v>
      </c>
      <c r="B270" s="11" t="s">
        <v>1078</v>
      </c>
      <c r="C270" s="11" t="s">
        <v>1103</v>
      </c>
      <c r="D270" s="11">
        <v>0</v>
      </c>
      <c r="E270" s="11">
        <v>5</v>
      </c>
      <c r="F270" s="11">
        <v>0</v>
      </c>
      <c r="G270" s="11">
        <v>0</v>
      </c>
      <c r="H270" s="11">
        <v>0</v>
      </c>
      <c r="I270" s="11">
        <v>3</v>
      </c>
      <c r="J270" s="11">
        <v>0</v>
      </c>
      <c r="K270" s="11">
        <v>1</v>
      </c>
      <c r="L270" s="11">
        <v>0</v>
      </c>
      <c r="M270" s="11">
        <v>1</v>
      </c>
      <c r="N270" s="1">
        <f t="shared" si="3"/>
        <v>5.0990195135927845</v>
      </c>
      <c r="O270" s="1">
        <f t="shared" si="2"/>
        <v>0</v>
      </c>
    </row>
    <row r="271" spans="1:15" ht="16" x14ac:dyDescent="0.2">
      <c r="A271" s="11" t="s">
        <v>834</v>
      </c>
      <c r="B271" s="11" t="s">
        <v>1078</v>
      </c>
      <c r="C271" s="11" t="s">
        <v>1104</v>
      </c>
      <c r="D271" s="11">
        <v>0</v>
      </c>
      <c r="E271" s="11">
        <v>682</v>
      </c>
      <c r="F271" s="11">
        <v>0</v>
      </c>
      <c r="G271" s="11">
        <v>68</v>
      </c>
      <c r="H271" s="11">
        <v>0</v>
      </c>
      <c r="I271" s="11">
        <v>157</v>
      </c>
      <c r="J271" s="11">
        <v>0</v>
      </c>
      <c r="K271" s="11">
        <v>58</v>
      </c>
      <c r="L271" s="11">
        <v>0</v>
      </c>
      <c r="M271" s="11">
        <v>24</v>
      </c>
      <c r="N271" s="1">
        <f t="shared" si="3"/>
        <v>687.83137468423172</v>
      </c>
      <c r="O271" s="1">
        <f t="shared" si="2"/>
        <v>0</v>
      </c>
    </row>
    <row r="272" spans="1:15" ht="16" x14ac:dyDescent="0.2">
      <c r="A272" s="11" t="s">
        <v>834</v>
      </c>
      <c r="B272" s="11" t="s">
        <v>1078</v>
      </c>
      <c r="C272" s="11" t="s">
        <v>1105</v>
      </c>
      <c r="D272" s="11">
        <v>0</v>
      </c>
      <c r="E272" s="11">
        <v>5</v>
      </c>
      <c r="F272" s="11">
        <v>0</v>
      </c>
      <c r="G272" s="11">
        <v>0</v>
      </c>
      <c r="H272" s="11">
        <v>0</v>
      </c>
      <c r="I272" s="11">
        <v>3</v>
      </c>
      <c r="J272" s="11">
        <v>0</v>
      </c>
      <c r="K272" s="11">
        <v>1</v>
      </c>
      <c r="L272" s="11">
        <v>0</v>
      </c>
      <c r="M272" s="11">
        <v>1</v>
      </c>
      <c r="N272" s="1">
        <f t="shared" si="3"/>
        <v>5.0990195135927845</v>
      </c>
      <c r="O272" s="1">
        <f t="shared" si="2"/>
        <v>0</v>
      </c>
    </row>
    <row r="273" spans="1:15" ht="16" x14ac:dyDescent="0.2">
      <c r="A273" s="11" t="s">
        <v>834</v>
      </c>
      <c r="B273" s="11" t="s">
        <v>1078</v>
      </c>
      <c r="C273" s="11" t="s">
        <v>1106</v>
      </c>
      <c r="D273" s="11">
        <v>58</v>
      </c>
      <c r="E273" s="11">
        <v>613</v>
      </c>
      <c r="F273" s="11">
        <v>2</v>
      </c>
      <c r="G273" s="11">
        <v>12</v>
      </c>
      <c r="H273" s="11">
        <v>11</v>
      </c>
      <c r="I273" s="11">
        <v>86</v>
      </c>
      <c r="J273" s="11">
        <v>11</v>
      </c>
      <c r="K273" s="11">
        <v>67</v>
      </c>
      <c r="L273" s="11">
        <v>9</v>
      </c>
      <c r="M273" s="11">
        <v>62</v>
      </c>
      <c r="N273" s="1">
        <f t="shared" si="3"/>
        <v>616.76737916332763</v>
      </c>
      <c r="O273" s="1">
        <f t="shared" si="2"/>
        <v>59.067757702489438</v>
      </c>
    </row>
    <row r="274" spans="1:15" ht="16" x14ac:dyDescent="0.2">
      <c r="A274" s="11" t="s">
        <v>834</v>
      </c>
      <c r="B274" s="11" t="s">
        <v>1078</v>
      </c>
      <c r="C274" s="11" t="s">
        <v>1107</v>
      </c>
      <c r="D274" s="11">
        <v>0</v>
      </c>
      <c r="E274" s="11">
        <v>24</v>
      </c>
      <c r="F274" s="11">
        <v>0</v>
      </c>
      <c r="G274" s="11">
        <v>0</v>
      </c>
      <c r="H274" s="11">
        <v>0</v>
      </c>
      <c r="I274" s="11">
        <v>3</v>
      </c>
      <c r="J274" s="11">
        <v>0</v>
      </c>
      <c r="K274" s="11">
        <v>1</v>
      </c>
      <c r="L274" s="11">
        <v>0</v>
      </c>
      <c r="M274" s="11">
        <v>1</v>
      </c>
      <c r="N274" s="1">
        <f t="shared" si="3"/>
        <v>24.020824298928627</v>
      </c>
      <c r="O274" s="1">
        <f t="shared" si="2"/>
        <v>0</v>
      </c>
    </row>
    <row r="275" spans="1:15" ht="16" x14ac:dyDescent="0.2">
      <c r="A275" s="11" t="s">
        <v>834</v>
      </c>
      <c r="B275" s="11" t="s">
        <v>1078</v>
      </c>
      <c r="C275" s="11" t="s">
        <v>1108</v>
      </c>
      <c r="D275" s="11">
        <v>17</v>
      </c>
      <c r="E275" s="11">
        <v>170</v>
      </c>
      <c r="F275" s="11">
        <v>1</v>
      </c>
      <c r="G275" s="11">
        <v>15</v>
      </c>
      <c r="H275" s="11">
        <v>4</v>
      </c>
      <c r="I275" s="11">
        <v>36</v>
      </c>
      <c r="J275" s="11">
        <v>3</v>
      </c>
      <c r="K275" s="11">
        <v>21</v>
      </c>
      <c r="L275" s="11">
        <v>2</v>
      </c>
      <c r="M275" s="11">
        <v>14</v>
      </c>
      <c r="N275" s="1">
        <f t="shared" si="3"/>
        <v>171.94766645697754</v>
      </c>
      <c r="O275" s="1">
        <f t="shared" si="2"/>
        <v>17.291616465790582</v>
      </c>
    </row>
    <row r="276" spans="1:15" ht="16" x14ac:dyDescent="0.2">
      <c r="A276" s="11" t="s">
        <v>834</v>
      </c>
      <c r="B276" s="11" t="s">
        <v>1078</v>
      </c>
      <c r="C276" s="11" t="s">
        <v>1109</v>
      </c>
      <c r="D276" s="11">
        <v>40</v>
      </c>
      <c r="E276" s="11">
        <v>196</v>
      </c>
      <c r="F276" s="11">
        <v>22</v>
      </c>
      <c r="G276" s="11">
        <v>44</v>
      </c>
      <c r="H276" s="11">
        <v>4</v>
      </c>
      <c r="I276" s="11">
        <v>37</v>
      </c>
      <c r="J276" s="11">
        <v>16</v>
      </c>
      <c r="K276" s="11">
        <v>31</v>
      </c>
      <c r="L276" s="11">
        <v>0</v>
      </c>
      <c r="M276" s="11">
        <v>14</v>
      </c>
      <c r="N276" s="1">
        <f t="shared" si="3"/>
        <v>203.25599622151373</v>
      </c>
      <c r="O276" s="1">
        <f t="shared" si="2"/>
        <v>48.373546489791295</v>
      </c>
    </row>
    <row r="277" spans="1:15" ht="16" x14ac:dyDescent="0.2">
      <c r="A277" s="11" t="s">
        <v>834</v>
      </c>
      <c r="B277" s="11" t="s">
        <v>1078</v>
      </c>
      <c r="C277" s="11" t="s">
        <v>1110</v>
      </c>
      <c r="D277" s="11">
        <v>0</v>
      </c>
      <c r="E277" s="11">
        <v>15</v>
      </c>
      <c r="F277" s="11">
        <v>0</v>
      </c>
      <c r="G277" s="11">
        <v>0</v>
      </c>
      <c r="H277" s="11">
        <v>0</v>
      </c>
      <c r="I277" s="11">
        <v>6</v>
      </c>
      <c r="J277" s="11">
        <v>0</v>
      </c>
      <c r="K277" s="11">
        <v>3</v>
      </c>
      <c r="L277" s="11">
        <v>0</v>
      </c>
      <c r="M277" s="11">
        <v>3</v>
      </c>
      <c r="N277" s="1">
        <f t="shared" si="3"/>
        <v>15.297058540778355</v>
      </c>
      <c r="O277" s="1">
        <f t="shared" si="2"/>
        <v>0</v>
      </c>
    </row>
    <row r="278" spans="1:15" ht="16" x14ac:dyDescent="0.2">
      <c r="A278" s="11" t="s">
        <v>834</v>
      </c>
      <c r="B278" s="11" t="s">
        <v>1078</v>
      </c>
      <c r="C278" s="11" t="s">
        <v>1111</v>
      </c>
      <c r="D278" s="11">
        <v>36</v>
      </c>
      <c r="E278" s="11">
        <v>134</v>
      </c>
      <c r="F278" s="11">
        <v>8</v>
      </c>
      <c r="G278" s="11">
        <v>12</v>
      </c>
      <c r="H278" s="11">
        <v>10</v>
      </c>
      <c r="I278" s="11">
        <v>31</v>
      </c>
      <c r="J278" s="11">
        <v>8</v>
      </c>
      <c r="K278" s="11">
        <v>14</v>
      </c>
      <c r="L278" s="11">
        <v>1</v>
      </c>
      <c r="M278" s="11">
        <v>11</v>
      </c>
      <c r="N278" s="1">
        <f t="shared" si="3"/>
        <v>135.26270735128733</v>
      </c>
      <c r="O278" s="1">
        <f t="shared" si="2"/>
        <v>37.735924528226413</v>
      </c>
    </row>
    <row r="279" spans="1:15" ht="16" x14ac:dyDescent="0.2">
      <c r="A279" s="11" t="s">
        <v>834</v>
      </c>
      <c r="B279" s="11" t="s">
        <v>1078</v>
      </c>
      <c r="C279" s="11" t="s">
        <v>1112</v>
      </c>
      <c r="D279" s="11">
        <v>47</v>
      </c>
      <c r="E279" s="11">
        <v>14</v>
      </c>
      <c r="F279" s="11">
        <v>0</v>
      </c>
      <c r="G279" s="11">
        <v>0</v>
      </c>
      <c r="H279" s="11">
        <v>10</v>
      </c>
      <c r="I279" s="11">
        <v>4</v>
      </c>
      <c r="J279" s="11">
        <v>3</v>
      </c>
      <c r="K279" s="11">
        <v>1</v>
      </c>
      <c r="L279" s="11">
        <v>3</v>
      </c>
      <c r="M279" s="11">
        <v>1</v>
      </c>
      <c r="N279" s="1">
        <f t="shared" si="3"/>
        <v>14.035668847618199</v>
      </c>
      <c r="O279" s="1">
        <f t="shared" si="2"/>
        <v>47.095647357266465</v>
      </c>
    </row>
    <row r="280" spans="1:15" ht="16" x14ac:dyDescent="0.2">
      <c r="A280" s="11" t="s">
        <v>834</v>
      </c>
      <c r="B280" s="11" t="s">
        <v>1078</v>
      </c>
      <c r="C280" s="11" t="s">
        <v>1113</v>
      </c>
      <c r="D280" s="11">
        <v>29</v>
      </c>
      <c r="E280" s="11">
        <v>800</v>
      </c>
      <c r="F280" s="11">
        <v>7</v>
      </c>
      <c r="G280" s="11">
        <v>73</v>
      </c>
      <c r="H280" s="11">
        <v>5</v>
      </c>
      <c r="I280" s="11">
        <v>169</v>
      </c>
      <c r="J280" s="11">
        <v>7</v>
      </c>
      <c r="K280" s="11">
        <v>69</v>
      </c>
      <c r="L280" s="11">
        <v>0</v>
      </c>
      <c r="M280" s="11">
        <v>36</v>
      </c>
      <c r="N280" s="1">
        <f t="shared" si="3"/>
        <v>806.28158852847434</v>
      </c>
      <c r="O280" s="1">
        <f t="shared" si="2"/>
        <v>30.643106892089126</v>
      </c>
    </row>
    <row r="281" spans="1:15" ht="16" x14ac:dyDescent="0.2">
      <c r="A281" s="11" t="s">
        <v>834</v>
      </c>
      <c r="B281" s="11" t="s">
        <v>1078</v>
      </c>
      <c r="C281" s="11" t="s">
        <v>1114</v>
      </c>
      <c r="D281" s="11">
        <v>9</v>
      </c>
      <c r="E281" s="11">
        <v>234</v>
      </c>
      <c r="F281" s="11">
        <v>1</v>
      </c>
      <c r="G281" s="11">
        <v>21</v>
      </c>
      <c r="H281" s="11">
        <v>1</v>
      </c>
      <c r="I281" s="11">
        <v>37</v>
      </c>
      <c r="J281" s="11">
        <v>1</v>
      </c>
      <c r="K281" s="11">
        <v>17</v>
      </c>
      <c r="L281" s="11">
        <v>0</v>
      </c>
      <c r="M281" s="11">
        <v>7</v>
      </c>
      <c r="N281" s="1">
        <f t="shared" si="3"/>
        <v>235.55466456854552</v>
      </c>
      <c r="O281" s="1">
        <f t="shared" si="2"/>
        <v>9.1104335791442992</v>
      </c>
    </row>
    <row r="282" spans="1:15" ht="16" x14ac:dyDescent="0.2">
      <c r="A282" s="11" t="s">
        <v>834</v>
      </c>
      <c r="B282" s="11" t="s">
        <v>1078</v>
      </c>
      <c r="C282" s="11" t="s">
        <v>1115</v>
      </c>
      <c r="D282" s="11">
        <v>0</v>
      </c>
      <c r="E282" s="11">
        <v>10</v>
      </c>
      <c r="F282" s="11">
        <v>0</v>
      </c>
      <c r="G282" s="11">
        <v>0</v>
      </c>
      <c r="H282" s="11">
        <v>0</v>
      </c>
      <c r="I282" s="11">
        <v>5</v>
      </c>
      <c r="J282" s="11">
        <v>0</v>
      </c>
      <c r="K282" s="11">
        <v>5</v>
      </c>
      <c r="L282" s="11">
        <v>0</v>
      </c>
      <c r="M282" s="11">
        <v>5</v>
      </c>
      <c r="N282" s="1">
        <f t="shared" si="3"/>
        <v>11.180339887498949</v>
      </c>
      <c r="O282" s="1">
        <f t="shared" si="2"/>
        <v>0</v>
      </c>
    </row>
    <row r="283" spans="1:15" ht="16" x14ac:dyDescent="0.2">
      <c r="A283" s="11" t="s">
        <v>834</v>
      </c>
      <c r="B283" s="11" t="s">
        <v>1078</v>
      </c>
      <c r="C283" s="11" t="s">
        <v>1116</v>
      </c>
      <c r="D283" s="11">
        <v>13</v>
      </c>
      <c r="E283" s="11">
        <v>111</v>
      </c>
      <c r="F283" s="11">
        <v>5</v>
      </c>
      <c r="G283" s="11">
        <v>15</v>
      </c>
      <c r="H283" s="11">
        <v>3</v>
      </c>
      <c r="I283" s="11">
        <v>21</v>
      </c>
      <c r="J283" s="11">
        <v>6</v>
      </c>
      <c r="K283" s="11">
        <v>14</v>
      </c>
      <c r="L283" s="11">
        <v>1</v>
      </c>
      <c r="M283" s="11">
        <v>9</v>
      </c>
      <c r="N283" s="1">
        <f t="shared" si="3"/>
        <v>112.88046775239727</v>
      </c>
      <c r="O283" s="1">
        <f t="shared" si="2"/>
        <v>15.165750888103101</v>
      </c>
    </row>
    <row r="284" spans="1:15" ht="16" x14ac:dyDescent="0.2">
      <c r="A284" s="11" t="s">
        <v>834</v>
      </c>
      <c r="B284" s="11" t="s">
        <v>1078</v>
      </c>
      <c r="C284" s="11" t="s">
        <v>1117</v>
      </c>
      <c r="D284" s="11">
        <v>12</v>
      </c>
      <c r="E284" s="11">
        <v>694</v>
      </c>
      <c r="F284" s="11">
        <v>0</v>
      </c>
      <c r="G284" s="11">
        <v>68</v>
      </c>
      <c r="H284" s="11">
        <v>5</v>
      </c>
      <c r="I284" s="11">
        <v>155</v>
      </c>
      <c r="J284" s="11">
        <v>2</v>
      </c>
      <c r="K284" s="11">
        <v>57</v>
      </c>
      <c r="L284" s="11">
        <v>2</v>
      </c>
      <c r="M284" s="11">
        <v>23</v>
      </c>
      <c r="N284" s="1">
        <f t="shared" si="3"/>
        <v>699.64919781273238</v>
      </c>
      <c r="O284" s="1">
        <f t="shared" si="2"/>
        <v>12.165525060596439</v>
      </c>
    </row>
    <row r="285" spans="1:15" ht="16" x14ac:dyDescent="0.2">
      <c r="A285" s="11" t="s">
        <v>834</v>
      </c>
      <c r="B285" s="11" t="s">
        <v>1118</v>
      </c>
      <c r="C285" s="11" t="s">
        <v>1119</v>
      </c>
      <c r="D285" s="11">
        <v>0</v>
      </c>
      <c r="E285" s="11">
        <v>65</v>
      </c>
      <c r="F285" s="11">
        <v>0</v>
      </c>
      <c r="G285" s="11">
        <v>4</v>
      </c>
      <c r="H285" s="11">
        <v>0</v>
      </c>
      <c r="I285" s="11">
        <v>10</v>
      </c>
      <c r="J285" s="11">
        <v>0</v>
      </c>
      <c r="K285" s="11">
        <v>4</v>
      </c>
      <c r="L285" s="11">
        <v>0</v>
      </c>
      <c r="M285" s="11">
        <v>2</v>
      </c>
      <c r="N285" s="1">
        <f t="shared" si="3"/>
        <v>65.245689512794641</v>
      </c>
      <c r="O285" s="1">
        <f t="shared" si="2"/>
        <v>0</v>
      </c>
    </row>
    <row r="286" spans="1:15" ht="16" x14ac:dyDescent="0.2">
      <c r="A286" s="11" t="s">
        <v>834</v>
      </c>
      <c r="B286" s="11" t="s">
        <v>1118</v>
      </c>
      <c r="C286" s="11" t="s">
        <v>1120</v>
      </c>
      <c r="D286" s="11">
        <v>0</v>
      </c>
      <c r="E286" s="11">
        <v>6</v>
      </c>
      <c r="F286" s="11">
        <v>0</v>
      </c>
      <c r="G286" s="11">
        <v>0</v>
      </c>
      <c r="H286" s="11">
        <v>0</v>
      </c>
      <c r="I286" s="11">
        <v>1</v>
      </c>
      <c r="J286" s="11">
        <v>0</v>
      </c>
      <c r="K286" s="11">
        <v>1</v>
      </c>
      <c r="L286" s="11">
        <v>0</v>
      </c>
      <c r="M286" s="11">
        <v>1</v>
      </c>
      <c r="N286" s="1">
        <f t="shared" si="3"/>
        <v>6.0827625302982193</v>
      </c>
      <c r="O286" s="1">
        <f t="shared" si="2"/>
        <v>0</v>
      </c>
    </row>
    <row r="287" spans="1:15" ht="16" x14ac:dyDescent="0.2">
      <c r="A287" s="11" t="s">
        <v>834</v>
      </c>
      <c r="B287" s="11" t="s">
        <v>1118</v>
      </c>
      <c r="C287" s="11" t="s">
        <v>1121</v>
      </c>
      <c r="D287" s="11">
        <v>0</v>
      </c>
      <c r="E287" s="11">
        <v>17</v>
      </c>
      <c r="F287" s="11">
        <v>0</v>
      </c>
      <c r="G287" s="11">
        <v>0</v>
      </c>
      <c r="H287" s="11">
        <v>0</v>
      </c>
      <c r="I287" s="11">
        <v>2</v>
      </c>
      <c r="J287" s="11">
        <v>0</v>
      </c>
      <c r="K287" s="11">
        <v>2</v>
      </c>
      <c r="L287" s="11">
        <v>0</v>
      </c>
      <c r="M287" s="11">
        <v>2</v>
      </c>
      <c r="N287" s="1">
        <f t="shared" si="3"/>
        <v>17.11724276862369</v>
      </c>
      <c r="O287" s="1">
        <f t="shared" si="2"/>
        <v>0</v>
      </c>
    </row>
    <row r="288" spans="1:15" ht="16" x14ac:dyDescent="0.2">
      <c r="A288" s="11" t="s">
        <v>834</v>
      </c>
      <c r="B288" s="11" t="s">
        <v>1118</v>
      </c>
      <c r="C288" s="11" t="s">
        <v>1122</v>
      </c>
      <c r="D288" s="11">
        <v>0</v>
      </c>
      <c r="E288" s="11">
        <v>23</v>
      </c>
      <c r="F288" s="11">
        <v>0</v>
      </c>
      <c r="G288" s="11">
        <v>0</v>
      </c>
      <c r="H288" s="11">
        <v>0</v>
      </c>
      <c r="I288" s="11">
        <v>4</v>
      </c>
      <c r="J288" s="11">
        <v>0</v>
      </c>
      <c r="K288" s="11">
        <v>2</v>
      </c>
      <c r="L288" s="11">
        <v>0</v>
      </c>
      <c r="M288" s="11">
        <v>2</v>
      </c>
      <c r="N288" s="1">
        <f t="shared" si="3"/>
        <v>23.086792761230392</v>
      </c>
      <c r="O288" s="1">
        <f t="shared" si="2"/>
        <v>0</v>
      </c>
    </row>
    <row r="289" spans="1:15" ht="16" x14ac:dyDescent="0.2">
      <c r="A289" s="11" t="s">
        <v>834</v>
      </c>
      <c r="B289" s="11" t="s">
        <v>1118</v>
      </c>
      <c r="C289" s="11" t="s">
        <v>1123</v>
      </c>
      <c r="D289" s="11">
        <v>0</v>
      </c>
      <c r="E289" s="11">
        <v>11</v>
      </c>
      <c r="F289" s="11">
        <v>0</v>
      </c>
      <c r="G289" s="11">
        <v>0</v>
      </c>
      <c r="H289" s="11">
        <v>0</v>
      </c>
      <c r="I289" s="11">
        <v>2</v>
      </c>
      <c r="J289" s="11">
        <v>0</v>
      </c>
      <c r="K289" s="11">
        <v>2</v>
      </c>
      <c r="L289" s="11">
        <v>0</v>
      </c>
      <c r="M289" s="11">
        <v>2</v>
      </c>
      <c r="N289" s="1">
        <f t="shared" si="3"/>
        <v>11.180339887498949</v>
      </c>
      <c r="O289" s="1">
        <f t="shared" si="2"/>
        <v>0</v>
      </c>
    </row>
    <row r="290" spans="1:15" ht="16" x14ac:dyDescent="0.2">
      <c r="A290" s="11" t="s">
        <v>834</v>
      </c>
      <c r="B290" s="11" t="s">
        <v>1118</v>
      </c>
      <c r="C290" s="11" t="s">
        <v>1124</v>
      </c>
      <c r="D290" s="11">
        <v>60</v>
      </c>
      <c r="E290" s="11">
        <v>216</v>
      </c>
      <c r="F290" s="11">
        <v>6</v>
      </c>
      <c r="G290" s="11">
        <v>18</v>
      </c>
      <c r="H290" s="11">
        <v>10</v>
      </c>
      <c r="I290" s="11">
        <v>40</v>
      </c>
      <c r="J290" s="11">
        <v>6</v>
      </c>
      <c r="K290" s="11">
        <v>13</v>
      </c>
      <c r="L290" s="11">
        <v>1</v>
      </c>
      <c r="M290" s="11">
        <v>6</v>
      </c>
      <c r="N290" s="1">
        <f t="shared" si="3"/>
        <v>217.13820483738002</v>
      </c>
      <c r="O290" s="1">
        <f t="shared" si="2"/>
        <v>60.597029630172464</v>
      </c>
    </row>
    <row r="291" spans="1:15" ht="16" x14ac:dyDescent="0.2">
      <c r="A291" s="11" t="s">
        <v>834</v>
      </c>
      <c r="B291" s="11" t="s">
        <v>1118</v>
      </c>
      <c r="C291" s="11" t="s">
        <v>1125</v>
      </c>
      <c r="D291" s="11">
        <v>0</v>
      </c>
      <c r="E291" s="11">
        <v>23</v>
      </c>
      <c r="F291" s="11">
        <v>0</v>
      </c>
      <c r="G291" s="11">
        <v>0</v>
      </c>
      <c r="H291" s="11">
        <v>0</v>
      </c>
      <c r="I291" s="11">
        <v>4</v>
      </c>
      <c r="J291" s="11">
        <v>0</v>
      </c>
      <c r="K291" s="11">
        <v>2</v>
      </c>
      <c r="L291" s="11">
        <v>0</v>
      </c>
      <c r="M291" s="11">
        <v>2</v>
      </c>
      <c r="N291" s="1">
        <f t="shared" si="3"/>
        <v>23.086792761230392</v>
      </c>
      <c r="O291" s="1">
        <f t="shared" si="2"/>
        <v>0</v>
      </c>
    </row>
    <row r="292" spans="1:15" ht="16" x14ac:dyDescent="0.2">
      <c r="A292" s="11" t="s">
        <v>834</v>
      </c>
      <c r="B292" s="11" t="s">
        <v>1118</v>
      </c>
      <c r="C292" s="11" t="s">
        <v>1126</v>
      </c>
      <c r="D292" s="11">
        <v>7</v>
      </c>
      <c r="E292" s="11">
        <v>28</v>
      </c>
      <c r="F292" s="11">
        <v>1</v>
      </c>
      <c r="G292" s="11">
        <v>3</v>
      </c>
      <c r="H292" s="11">
        <v>2</v>
      </c>
      <c r="I292" s="11">
        <v>9</v>
      </c>
      <c r="J292" s="11">
        <v>1</v>
      </c>
      <c r="K292" s="11">
        <v>4</v>
      </c>
      <c r="L292" s="11">
        <v>0</v>
      </c>
      <c r="M292" s="11">
        <v>3</v>
      </c>
      <c r="N292" s="1">
        <f t="shared" si="3"/>
        <v>28.442925306655784</v>
      </c>
      <c r="O292" s="1">
        <f t="shared" si="2"/>
        <v>7.1414284285428504</v>
      </c>
    </row>
    <row r="293" spans="1:15" ht="16" x14ac:dyDescent="0.2">
      <c r="A293" s="11" t="s">
        <v>834</v>
      </c>
      <c r="B293" s="11" t="s">
        <v>1118</v>
      </c>
      <c r="C293" s="11" t="s">
        <v>1127</v>
      </c>
      <c r="D293" s="11">
        <v>0</v>
      </c>
      <c r="E293" s="11">
        <v>23</v>
      </c>
      <c r="F293" s="11">
        <v>0</v>
      </c>
      <c r="G293" s="11">
        <v>0</v>
      </c>
      <c r="H293" s="11">
        <v>0</v>
      </c>
      <c r="I293" s="11">
        <v>4</v>
      </c>
      <c r="J293" s="11">
        <v>0</v>
      </c>
      <c r="K293" s="11">
        <v>2</v>
      </c>
      <c r="L293" s="11">
        <v>0</v>
      </c>
      <c r="M293" s="11">
        <v>2</v>
      </c>
      <c r="N293" s="1">
        <f t="shared" si="3"/>
        <v>23.086792761230392</v>
      </c>
      <c r="O293" s="1">
        <f t="shared" si="2"/>
        <v>0</v>
      </c>
    </row>
    <row r="294" spans="1:15" ht="16" x14ac:dyDescent="0.2">
      <c r="A294" s="11" t="s">
        <v>834</v>
      </c>
      <c r="B294" s="11" t="s">
        <v>1118</v>
      </c>
      <c r="C294" s="11" t="s">
        <v>1128</v>
      </c>
      <c r="D294" s="11">
        <v>0</v>
      </c>
      <c r="E294" s="11">
        <v>48</v>
      </c>
      <c r="F294" s="11">
        <v>0</v>
      </c>
      <c r="G294" s="11">
        <v>2</v>
      </c>
      <c r="H294" s="11">
        <v>0</v>
      </c>
      <c r="I294" s="11">
        <v>9</v>
      </c>
      <c r="J294" s="11">
        <v>0</v>
      </c>
      <c r="K294" s="11">
        <v>4</v>
      </c>
      <c r="L294" s="11">
        <v>0</v>
      </c>
      <c r="M294" s="11">
        <v>3</v>
      </c>
      <c r="N294" s="1">
        <f t="shared" si="3"/>
        <v>48.207883172775801</v>
      </c>
      <c r="O294" s="1">
        <f t="shared" si="2"/>
        <v>0</v>
      </c>
    </row>
    <row r="295" spans="1:15" ht="16" x14ac:dyDescent="0.2">
      <c r="A295" s="11" t="s">
        <v>834</v>
      </c>
      <c r="B295" s="11" t="s">
        <v>1118</v>
      </c>
      <c r="C295" s="11" t="s">
        <v>1129</v>
      </c>
      <c r="D295" s="11">
        <v>65</v>
      </c>
      <c r="E295" s="11">
        <v>182</v>
      </c>
      <c r="F295" s="11">
        <v>16</v>
      </c>
      <c r="G295" s="11">
        <v>26</v>
      </c>
      <c r="H295" s="11">
        <v>11</v>
      </c>
      <c r="I295" s="11">
        <v>42</v>
      </c>
      <c r="J295" s="11">
        <v>18</v>
      </c>
      <c r="K295" s="11">
        <v>12</v>
      </c>
      <c r="L295" s="11">
        <v>3</v>
      </c>
      <c r="M295" s="11">
        <v>6</v>
      </c>
      <c r="N295" s="1">
        <f t="shared" si="3"/>
        <v>184.23897524682448</v>
      </c>
      <c r="O295" s="1">
        <f t="shared" si="2"/>
        <v>69.318107302493488</v>
      </c>
    </row>
    <row r="296" spans="1:15" ht="16" x14ac:dyDescent="0.2">
      <c r="A296" s="11" t="s">
        <v>834</v>
      </c>
      <c r="B296" s="11" t="s">
        <v>1118</v>
      </c>
      <c r="C296" s="11" t="s">
        <v>1130</v>
      </c>
      <c r="D296" s="11">
        <v>88</v>
      </c>
      <c r="E296" s="11">
        <v>0</v>
      </c>
      <c r="F296" s="11">
        <v>8</v>
      </c>
      <c r="G296" s="11">
        <v>0</v>
      </c>
      <c r="H296" s="11">
        <v>17</v>
      </c>
      <c r="I296" s="11">
        <v>0</v>
      </c>
      <c r="J296" s="11">
        <v>6</v>
      </c>
      <c r="K296" s="11">
        <v>0</v>
      </c>
      <c r="L296" s="11">
        <v>2</v>
      </c>
      <c r="M296" s="11">
        <v>0</v>
      </c>
      <c r="N296" s="1">
        <f t="shared" si="3"/>
        <v>0</v>
      </c>
      <c r="O296" s="1">
        <f t="shared" si="2"/>
        <v>88.566359301938121</v>
      </c>
    </row>
    <row r="297" spans="1:15" ht="16" x14ac:dyDescent="0.2">
      <c r="A297" s="11" t="s">
        <v>834</v>
      </c>
      <c r="B297" s="11" t="s">
        <v>1118</v>
      </c>
      <c r="C297" s="11" t="s">
        <v>1131</v>
      </c>
      <c r="D297" s="11">
        <v>15</v>
      </c>
      <c r="E297" s="11">
        <v>167</v>
      </c>
      <c r="F297" s="11">
        <v>1</v>
      </c>
      <c r="G297" s="11">
        <v>13</v>
      </c>
      <c r="H297" s="11">
        <v>2</v>
      </c>
      <c r="I297" s="11">
        <v>27</v>
      </c>
      <c r="J297" s="11">
        <v>2</v>
      </c>
      <c r="K297" s="11">
        <v>9</v>
      </c>
      <c r="L297" s="11">
        <v>1</v>
      </c>
      <c r="M297" s="11">
        <v>3</v>
      </c>
      <c r="N297" s="1">
        <f t="shared" si="3"/>
        <v>167.74683305505354</v>
      </c>
      <c r="O297" s="1">
        <f t="shared" si="2"/>
        <v>15.165750888103101</v>
      </c>
    </row>
    <row r="298" spans="1:15" ht="16" x14ac:dyDescent="0.2">
      <c r="A298" s="11" t="s">
        <v>834</v>
      </c>
      <c r="B298" s="11" t="s">
        <v>1118</v>
      </c>
      <c r="C298" s="11" t="s">
        <v>1132</v>
      </c>
      <c r="D298" s="11">
        <v>0</v>
      </c>
      <c r="E298" s="11">
        <v>78</v>
      </c>
      <c r="F298" s="11">
        <v>0</v>
      </c>
      <c r="G298" s="11">
        <v>4</v>
      </c>
      <c r="H298" s="11">
        <v>0</v>
      </c>
      <c r="I298" s="11">
        <v>23</v>
      </c>
      <c r="J298" s="11">
        <v>0</v>
      </c>
      <c r="K298" s="11">
        <v>5</v>
      </c>
      <c r="L298" s="11">
        <v>0</v>
      </c>
      <c r="M298" s="11">
        <v>3</v>
      </c>
      <c r="N298" s="1">
        <f t="shared" si="3"/>
        <v>78.262379212492633</v>
      </c>
      <c r="O298" s="1">
        <f t="shared" si="2"/>
        <v>0</v>
      </c>
    </row>
    <row r="299" spans="1:15" ht="16" x14ac:dyDescent="0.2">
      <c r="A299" s="11" t="s">
        <v>834</v>
      </c>
      <c r="B299" s="11" t="s">
        <v>1118</v>
      </c>
      <c r="C299" s="11" t="s">
        <v>1133</v>
      </c>
      <c r="D299" s="11">
        <v>0</v>
      </c>
      <c r="E299" s="11">
        <v>352</v>
      </c>
      <c r="F299" s="11">
        <v>0</v>
      </c>
      <c r="G299" s="11">
        <v>30</v>
      </c>
      <c r="H299" s="11">
        <v>0</v>
      </c>
      <c r="I299" s="11">
        <v>61</v>
      </c>
      <c r="J299" s="11">
        <v>0</v>
      </c>
      <c r="K299" s="11">
        <v>26</v>
      </c>
      <c r="L299" s="11">
        <v>0</v>
      </c>
      <c r="M299" s="11">
        <v>11</v>
      </c>
      <c r="N299" s="1">
        <f t="shared" si="3"/>
        <v>354.23156268181413</v>
      </c>
      <c r="O299" s="1">
        <f t="shared" si="2"/>
        <v>0</v>
      </c>
    </row>
    <row r="300" spans="1:15" ht="16" x14ac:dyDescent="0.2">
      <c r="A300" s="11" t="s">
        <v>834</v>
      </c>
      <c r="B300" s="11" t="s">
        <v>1118</v>
      </c>
      <c r="C300" s="11" t="s">
        <v>1134</v>
      </c>
      <c r="D300" s="11">
        <v>45</v>
      </c>
      <c r="E300" s="11">
        <v>685</v>
      </c>
      <c r="F300" s="11">
        <v>7</v>
      </c>
      <c r="G300" s="11">
        <v>45</v>
      </c>
      <c r="H300" s="11">
        <v>15</v>
      </c>
      <c r="I300" s="11">
        <v>133</v>
      </c>
      <c r="J300" s="11">
        <v>12</v>
      </c>
      <c r="K300" s="11">
        <v>43</v>
      </c>
      <c r="L300" s="11">
        <v>5</v>
      </c>
      <c r="M300" s="11">
        <v>24</v>
      </c>
      <c r="N300" s="1">
        <f t="shared" si="3"/>
        <v>687.82192462875162</v>
      </c>
      <c r="O300" s="1">
        <f t="shared" si="2"/>
        <v>47.095647357266465</v>
      </c>
    </row>
    <row r="301" spans="1:15" ht="16" x14ac:dyDescent="0.2">
      <c r="A301" s="11" t="s">
        <v>834</v>
      </c>
      <c r="B301" s="11" t="s">
        <v>1118</v>
      </c>
      <c r="C301" s="11" t="s">
        <v>1135</v>
      </c>
      <c r="D301" s="11">
        <v>55</v>
      </c>
      <c r="E301" s="11">
        <v>39</v>
      </c>
      <c r="F301" s="11">
        <v>9</v>
      </c>
      <c r="G301" s="11">
        <v>3</v>
      </c>
      <c r="H301" s="11">
        <v>14</v>
      </c>
      <c r="I301" s="11">
        <v>9</v>
      </c>
      <c r="J301" s="11">
        <v>6</v>
      </c>
      <c r="K301" s="11">
        <v>4</v>
      </c>
      <c r="L301" s="11">
        <v>1</v>
      </c>
      <c r="M301" s="11">
        <v>3</v>
      </c>
      <c r="N301" s="1">
        <f t="shared" si="3"/>
        <v>39.319206502675002</v>
      </c>
      <c r="O301" s="1">
        <f t="shared" si="2"/>
        <v>56.053545828966072</v>
      </c>
    </row>
    <row r="302" spans="1:15" ht="16" x14ac:dyDescent="0.2">
      <c r="A302" s="11" t="s">
        <v>834</v>
      </c>
      <c r="B302" s="11" t="s">
        <v>1118</v>
      </c>
      <c r="C302" s="11" t="s">
        <v>1136</v>
      </c>
      <c r="D302" s="11">
        <v>5</v>
      </c>
      <c r="E302" s="11">
        <v>175</v>
      </c>
      <c r="F302" s="11">
        <v>4</v>
      </c>
      <c r="G302" s="11">
        <v>18</v>
      </c>
      <c r="H302" s="11">
        <v>0</v>
      </c>
      <c r="I302" s="11">
        <v>32</v>
      </c>
      <c r="J302" s="11">
        <v>3</v>
      </c>
      <c r="K302" s="11">
        <v>12</v>
      </c>
      <c r="L302" s="11">
        <v>0</v>
      </c>
      <c r="M302" s="11">
        <v>4</v>
      </c>
      <c r="N302" s="1">
        <f t="shared" si="3"/>
        <v>176.33207308938438</v>
      </c>
      <c r="O302" s="1">
        <f t="shared" si="2"/>
        <v>7.0710678118654755</v>
      </c>
    </row>
    <row r="303" spans="1:15" ht="16" x14ac:dyDescent="0.2">
      <c r="A303" s="11" t="s">
        <v>834</v>
      </c>
      <c r="B303" s="11" t="s">
        <v>1118</v>
      </c>
      <c r="C303" s="11" t="s">
        <v>1137</v>
      </c>
      <c r="D303" s="11">
        <v>11</v>
      </c>
      <c r="E303" s="11">
        <v>0</v>
      </c>
      <c r="F303" s="11">
        <v>0</v>
      </c>
      <c r="G303" s="11">
        <v>0</v>
      </c>
      <c r="H303" s="11">
        <v>2</v>
      </c>
      <c r="I303" s="11">
        <v>0</v>
      </c>
      <c r="J303" s="11">
        <v>2</v>
      </c>
      <c r="K303" s="11">
        <v>0</v>
      </c>
      <c r="L303" s="11">
        <v>2</v>
      </c>
      <c r="M303" s="11">
        <v>0</v>
      </c>
      <c r="N303" s="1">
        <f t="shared" si="3"/>
        <v>0</v>
      </c>
      <c r="O303" s="1">
        <f t="shared" si="2"/>
        <v>11.180339887498949</v>
      </c>
    </row>
    <row r="304" spans="1:15" ht="16" x14ac:dyDescent="0.2">
      <c r="A304" s="11" t="s">
        <v>834</v>
      </c>
      <c r="B304" s="11" t="s">
        <v>1118</v>
      </c>
      <c r="C304" s="11" t="s">
        <v>1138</v>
      </c>
      <c r="D304" s="11">
        <v>23</v>
      </c>
      <c r="E304" s="11">
        <v>0</v>
      </c>
      <c r="F304" s="11">
        <v>0</v>
      </c>
      <c r="G304" s="11">
        <v>0</v>
      </c>
      <c r="H304" s="11">
        <v>4</v>
      </c>
      <c r="I304" s="11">
        <v>0</v>
      </c>
      <c r="J304" s="11">
        <v>2</v>
      </c>
      <c r="K304" s="11">
        <v>0</v>
      </c>
      <c r="L304" s="11">
        <v>2</v>
      </c>
      <c r="M304" s="11">
        <v>0</v>
      </c>
      <c r="N304" s="1">
        <f t="shared" si="3"/>
        <v>0</v>
      </c>
      <c r="O304" s="1">
        <f t="shared" si="2"/>
        <v>23.086792761230392</v>
      </c>
    </row>
    <row r="305" spans="1:15" ht="16" x14ac:dyDescent="0.2">
      <c r="A305" s="11" t="s">
        <v>834</v>
      </c>
      <c r="B305" s="11" t="s">
        <v>1118</v>
      </c>
      <c r="C305" s="11" t="s">
        <v>1139</v>
      </c>
      <c r="D305" s="11">
        <v>73</v>
      </c>
      <c r="E305" s="11">
        <v>178</v>
      </c>
      <c r="F305" s="11">
        <v>21</v>
      </c>
      <c r="G305" s="11">
        <v>21</v>
      </c>
      <c r="H305" s="11">
        <v>15</v>
      </c>
      <c r="I305" s="11">
        <v>40</v>
      </c>
      <c r="J305" s="11">
        <v>18</v>
      </c>
      <c r="K305" s="11">
        <v>12</v>
      </c>
      <c r="L305" s="11">
        <v>1</v>
      </c>
      <c r="M305" s="11">
        <v>8</v>
      </c>
      <c r="N305" s="1">
        <f t="shared" si="3"/>
        <v>179.63574254585305</v>
      </c>
      <c r="O305" s="1">
        <f t="shared" si="2"/>
        <v>78.064076245094967</v>
      </c>
    </row>
    <row r="306" spans="1:15" ht="16" x14ac:dyDescent="0.2">
      <c r="A306" s="11" t="s">
        <v>834</v>
      </c>
      <c r="B306" s="11" t="s">
        <v>1118</v>
      </c>
      <c r="C306" s="11" t="s">
        <v>1140</v>
      </c>
      <c r="D306" s="11">
        <v>0</v>
      </c>
      <c r="E306" s="11">
        <v>67</v>
      </c>
      <c r="F306" s="11">
        <v>0</v>
      </c>
      <c r="G306" s="11">
        <v>4</v>
      </c>
      <c r="H306" s="11">
        <v>0</v>
      </c>
      <c r="I306" s="11">
        <v>14</v>
      </c>
      <c r="J306" s="11">
        <v>0</v>
      </c>
      <c r="K306" s="11">
        <v>5</v>
      </c>
      <c r="L306" s="11">
        <v>0</v>
      </c>
      <c r="M306" s="11">
        <v>3</v>
      </c>
      <c r="N306" s="1">
        <f t="shared" si="3"/>
        <v>67.305274681855366</v>
      </c>
      <c r="O306" s="1">
        <f t="shared" si="2"/>
        <v>0</v>
      </c>
    </row>
    <row r="307" spans="1:15" ht="16" x14ac:dyDescent="0.2">
      <c r="A307" s="11" t="s">
        <v>834</v>
      </c>
      <c r="B307" s="11" t="s">
        <v>1118</v>
      </c>
      <c r="C307" s="11" t="s">
        <v>1141</v>
      </c>
      <c r="D307" s="11">
        <v>10</v>
      </c>
      <c r="E307" s="11">
        <v>408</v>
      </c>
      <c r="F307" s="11">
        <v>3</v>
      </c>
      <c r="G307" s="11">
        <v>37</v>
      </c>
      <c r="H307" s="11">
        <v>1</v>
      </c>
      <c r="I307" s="11">
        <v>74</v>
      </c>
      <c r="J307" s="11">
        <v>3</v>
      </c>
      <c r="K307" s="11">
        <v>30</v>
      </c>
      <c r="L307" s="11">
        <v>0</v>
      </c>
      <c r="M307" s="11">
        <v>13</v>
      </c>
      <c r="N307" s="1">
        <f t="shared" si="3"/>
        <v>410.77122586666172</v>
      </c>
      <c r="O307" s="1">
        <f t="shared" si="2"/>
        <v>10.862780491200215</v>
      </c>
    </row>
    <row r="308" spans="1:15" ht="16" x14ac:dyDescent="0.2">
      <c r="A308" s="11" t="s">
        <v>834</v>
      </c>
      <c r="B308" s="11" t="s">
        <v>1142</v>
      </c>
      <c r="C308" s="11" t="s">
        <v>1143</v>
      </c>
      <c r="D308" s="11">
        <v>24</v>
      </c>
      <c r="E308" s="11">
        <v>497</v>
      </c>
      <c r="F308" s="11">
        <v>2</v>
      </c>
      <c r="G308" s="11">
        <v>54</v>
      </c>
      <c r="H308" s="11">
        <v>8</v>
      </c>
      <c r="I308" s="11">
        <v>112</v>
      </c>
      <c r="J308" s="11">
        <v>5</v>
      </c>
      <c r="K308" s="11">
        <v>45</v>
      </c>
      <c r="L308" s="11">
        <v>3</v>
      </c>
      <c r="M308" s="11">
        <v>15</v>
      </c>
      <c r="N308" s="1">
        <f t="shared" si="3"/>
        <v>501.94621225784738</v>
      </c>
      <c r="O308" s="1">
        <f t="shared" si="2"/>
        <v>24.596747752497688</v>
      </c>
    </row>
    <row r="309" spans="1:15" ht="16" x14ac:dyDescent="0.2">
      <c r="A309" s="11" t="s">
        <v>834</v>
      </c>
      <c r="B309" s="11" t="s">
        <v>1142</v>
      </c>
      <c r="C309" s="11" t="s">
        <v>1144</v>
      </c>
      <c r="D309" s="11">
        <v>0</v>
      </c>
      <c r="E309" s="11">
        <v>54</v>
      </c>
      <c r="F309" s="11">
        <v>0</v>
      </c>
      <c r="G309" s="11">
        <v>0</v>
      </c>
      <c r="H309" s="11">
        <v>0</v>
      </c>
      <c r="I309" s="11">
        <v>6</v>
      </c>
      <c r="J309" s="11">
        <v>0</v>
      </c>
      <c r="K309" s="11">
        <v>1</v>
      </c>
      <c r="L309" s="11">
        <v>0</v>
      </c>
      <c r="M309" s="11">
        <v>1</v>
      </c>
      <c r="N309" s="1">
        <f t="shared" si="3"/>
        <v>54.009258465563107</v>
      </c>
      <c r="O309" s="1">
        <f t="shared" si="2"/>
        <v>0</v>
      </c>
    </row>
    <row r="310" spans="1:15" ht="16" x14ac:dyDescent="0.2">
      <c r="A310" s="11" t="s">
        <v>834</v>
      </c>
      <c r="B310" s="11" t="s">
        <v>1142</v>
      </c>
      <c r="C310" s="11" t="s">
        <v>1145</v>
      </c>
      <c r="D310" s="11">
        <v>0</v>
      </c>
      <c r="E310" s="11">
        <v>21</v>
      </c>
      <c r="F310" s="11">
        <v>0</v>
      </c>
      <c r="G310" s="11">
        <v>0</v>
      </c>
      <c r="H310" s="11">
        <v>0</v>
      </c>
      <c r="I310" s="11">
        <v>7</v>
      </c>
      <c r="J310" s="11">
        <v>0</v>
      </c>
      <c r="K310" s="11">
        <v>4</v>
      </c>
      <c r="L310" s="11">
        <v>0</v>
      </c>
      <c r="M310" s="11">
        <v>4</v>
      </c>
      <c r="N310" s="1">
        <f t="shared" si="3"/>
        <v>21.377558326431949</v>
      </c>
      <c r="O310" s="1">
        <f t="shared" si="2"/>
        <v>0</v>
      </c>
    </row>
    <row r="311" spans="1:15" ht="16" x14ac:dyDescent="0.2">
      <c r="A311" s="11" t="s">
        <v>834</v>
      </c>
      <c r="B311" s="11" t="s">
        <v>1142</v>
      </c>
      <c r="C311" s="11" t="s">
        <v>1146</v>
      </c>
      <c r="D311" s="11">
        <v>0</v>
      </c>
      <c r="E311" s="11">
        <v>54</v>
      </c>
      <c r="F311" s="11">
        <v>0</v>
      </c>
      <c r="G311" s="11">
        <v>0</v>
      </c>
      <c r="H311" s="11">
        <v>0</v>
      </c>
      <c r="I311" s="11">
        <v>6</v>
      </c>
      <c r="J311" s="11">
        <v>0</v>
      </c>
      <c r="K311" s="11">
        <v>1</v>
      </c>
      <c r="L311" s="11">
        <v>0</v>
      </c>
      <c r="M311" s="11">
        <v>1</v>
      </c>
      <c r="N311" s="1">
        <f t="shared" si="3"/>
        <v>54.009258465563107</v>
      </c>
      <c r="O311" s="1">
        <f t="shared" si="2"/>
        <v>0</v>
      </c>
    </row>
    <row r="312" spans="1:15" ht="16" x14ac:dyDescent="0.2">
      <c r="A312" s="11" t="s">
        <v>834</v>
      </c>
      <c r="B312" s="11" t="s">
        <v>1147</v>
      </c>
      <c r="C312" s="11" t="s">
        <v>1148</v>
      </c>
      <c r="D312" s="11">
        <v>0</v>
      </c>
      <c r="E312" s="11">
        <v>35</v>
      </c>
      <c r="F312" s="11">
        <v>0</v>
      </c>
      <c r="G312" s="11">
        <v>0</v>
      </c>
      <c r="H312" s="11">
        <v>0</v>
      </c>
      <c r="I312" s="11">
        <v>10</v>
      </c>
      <c r="J312" s="11">
        <v>0</v>
      </c>
      <c r="K312" s="11">
        <v>8</v>
      </c>
      <c r="L312" s="11">
        <v>0</v>
      </c>
      <c r="M312" s="11">
        <v>8</v>
      </c>
      <c r="N312" s="1">
        <f t="shared" si="3"/>
        <v>35.902646142032481</v>
      </c>
      <c r="O312" s="1">
        <f t="shared" si="2"/>
        <v>0</v>
      </c>
    </row>
    <row r="313" spans="1:15" ht="16" x14ac:dyDescent="0.2">
      <c r="A313" s="11" t="s">
        <v>834</v>
      </c>
      <c r="B313" s="11" t="s">
        <v>1147</v>
      </c>
      <c r="C313" s="11" t="s">
        <v>1149</v>
      </c>
      <c r="D313" s="11">
        <v>0</v>
      </c>
      <c r="E313" s="11">
        <v>21</v>
      </c>
      <c r="F313" s="11">
        <v>0</v>
      </c>
      <c r="G313" s="11">
        <v>0</v>
      </c>
      <c r="H313" s="11">
        <v>0</v>
      </c>
      <c r="I313" s="11">
        <v>8</v>
      </c>
      <c r="J313" s="11">
        <v>0</v>
      </c>
      <c r="K313" s="11">
        <v>1</v>
      </c>
      <c r="L313" s="11">
        <v>0</v>
      </c>
      <c r="M313" s="11">
        <v>1</v>
      </c>
      <c r="N313" s="1">
        <f t="shared" si="3"/>
        <v>21.023796041628639</v>
      </c>
      <c r="O313" s="1">
        <f t="shared" si="2"/>
        <v>0</v>
      </c>
    </row>
    <row r="314" spans="1:15" ht="16" x14ac:dyDescent="0.2">
      <c r="A314" s="11" t="s">
        <v>834</v>
      </c>
      <c r="B314" s="11" t="s">
        <v>1147</v>
      </c>
      <c r="C314" s="11" t="s">
        <v>1150</v>
      </c>
      <c r="D314" s="11">
        <v>0</v>
      </c>
      <c r="E314" s="11">
        <v>113</v>
      </c>
      <c r="F314" s="11">
        <v>0</v>
      </c>
      <c r="G314" s="11">
        <v>4</v>
      </c>
      <c r="H314" s="11">
        <v>0</v>
      </c>
      <c r="I314" s="11">
        <v>23</v>
      </c>
      <c r="J314" s="11">
        <v>0</v>
      </c>
      <c r="K314" s="11">
        <v>6</v>
      </c>
      <c r="L314" s="11">
        <v>0</v>
      </c>
      <c r="M314" s="11">
        <v>4</v>
      </c>
      <c r="N314" s="1">
        <f t="shared" si="3"/>
        <v>113.22985472038724</v>
      </c>
      <c r="O314" s="1">
        <f t="shared" si="2"/>
        <v>0</v>
      </c>
    </row>
    <row r="315" spans="1:15" ht="16" x14ac:dyDescent="0.2">
      <c r="A315" s="11" t="s">
        <v>834</v>
      </c>
      <c r="B315" s="11" t="s">
        <v>1147</v>
      </c>
      <c r="C315" s="11" t="s">
        <v>1151</v>
      </c>
      <c r="D315" s="11">
        <v>4</v>
      </c>
      <c r="E315" s="11">
        <v>53</v>
      </c>
      <c r="F315" s="11">
        <v>0</v>
      </c>
      <c r="G315" s="11">
        <v>0</v>
      </c>
      <c r="H315" s="11">
        <v>1</v>
      </c>
      <c r="I315" s="11">
        <v>15</v>
      </c>
      <c r="J315" s="11">
        <v>1</v>
      </c>
      <c r="K315" s="11">
        <v>11</v>
      </c>
      <c r="L315" s="11">
        <v>1</v>
      </c>
      <c r="M315" s="11">
        <v>11</v>
      </c>
      <c r="N315" s="1">
        <f t="shared" si="3"/>
        <v>54.12947441089743</v>
      </c>
      <c r="O315" s="1">
        <f t="shared" si="2"/>
        <v>4.1231056256176606</v>
      </c>
    </row>
    <row r="316" spans="1:15" ht="16" x14ac:dyDescent="0.2">
      <c r="A316" s="11" t="s">
        <v>834</v>
      </c>
      <c r="B316" s="11" t="s">
        <v>1147</v>
      </c>
      <c r="C316" s="11" t="s">
        <v>1152</v>
      </c>
      <c r="D316" s="11">
        <v>0</v>
      </c>
      <c r="E316" s="11">
        <v>25</v>
      </c>
      <c r="F316" s="11">
        <v>0</v>
      </c>
      <c r="G316" s="11">
        <v>0</v>
      </c>
      <c r="H316" s="11">
        <v>0</v>
      </c>
      <c r="I316" s="11">
        <v>8</v>
      </c>
      <c r="J316" s="11">
        <v>0</v>
      </c>
      <c r="K316" s="11">
        <v>4</v>
      </c>
      <c r="L316" s="11">
        <v>0</v>
      </c>
      <c r="M316" s="11">
        <v>4</v>
      </c>
      <c r="N316" s="1">
        <f t="shared" si="3"/>
        <v>25.317977802344327</v>
      </c>
      <c r="O316" s="1">
        <f t="shared" si="2"/>
        <v>0</v>
      </c>
    </row>
    <row r="317" spans="1:15" ht="16" x14ac:dyDescent="0.2">
      <c r="A317" s="11" t="s">
        <v>834</v>
      </c>
      <c r="B317" s="11" t="s">
        <v>1147</v>
      </c>
      <c r="C317" s="11" t="s">
        <v>1153</v>
      </c>
      <c r="D317" s="11">
        <v>0</v>
      </c>
      <c r="E317" s="11">
        <v>44</v>
      </c>
      <c r="F317" s="11">
        <v>0</v>
      </c>
      <c r="G317" s="11">
        <v>0</v>
      </c>
      <c r="H317" s="11">
        <v>0</v>
      </c>
      <c r="I317" s="11">
        <v>5</v>
      </c>
      <c r="J317" s="11">
        <v>0</v>
      </c>
      <c r="K317" s="11">
        <v>1</v>
      </c>
      <c r="L317" s="11">
        <v>0</v>
      </c>
      <c r="M317" s="11">
        <v>1</v>
      </c>
      <c r="N317" s="1">
        <f t="shared" si="3"/>
        <v>44.011362169330773</v>
      </c>
      <c r="O317" s="1">
        <f t="shared" si="2"/>
        <v>0</v>
      </c>
    </row>
    <row r="318" spans="1:15" ht="16" x14ac:dyDescent="0.2">
      <c r="A318" s="11" t="s">
        <v>834</v>
      </c>
      <c r="B318" s="11" t="s">
        <v>1147</v>
      </c>
      <c r="C318" s="11" t="s">
        <v>1154</v>
      </c>
      <c r="D318" s="11">
        <v>0</v>
      </c>
      <c r="E318" s="11">
        <v>39</v>
      </c>
      <c r="F318" s="11">
        <v>0</v>
      </c>
      <c r="G318" s="11">
        <v>0</v>
      </c>
      <c r="H318" s="11">
        <v>0</v>
      </c>
      <c r="I318" s="11">
        <v>10</v>
      </c>
      <c r="J318" s="11">
        <v>0</v>
      </c>
      <c r="K318" s="11">
        <v>2</v>
      </c>
      <c r="L318" s="11">
        <v>0</v>
      </c>
      <c r="M318" s="11">
        <v>2</v>
      </c>
      <c r="N318" s="1">
        <f t="shared" si="3"/>
        <v>39.05124837953327</v>
      </c>
      <c r="O318" s="1">
        <f t="shared" si="2"/>
        <v>0</v>
      </c>
    </row>
    <row r="319" spans="1:15" ht="16" x14ac:dyDescent="0.2">
      <c r="A319" s="11" t="s">
        <v>834</v>
      </c>
      <c r="B319" s="11" t="s">
        <v>1147</v>
      </c>
      <c r="C319" s="11" t="s">
        <v>1154</v>
      </c>
      <c r="D319" s="11">
        <v>0</v>
      </c>
      <c r="E319" s="11">
        <v>14</v>
      </c>
      <c r="F319" s="11">
        <v>0</v>
      </c>
      <c r="G319" s="11">
        <v>0</v>
      </c>
      <c r="H319" s="11">
        <v>0</v>
      </c>
      <c r="I319" s="11">
        <v>4</v>
      </c>
      <c r="J319" s="11">
        <v>0</v>
      </c>
      <c r="K319" s="11">
        <v>2</v>
      </c>
      <c r="L319" s="11">
        <v>0</v>
      </c>
      <c r="M319" s="11">
        <v>2</v>
      </c>
      <c r="N319" s="1">
        <f t="shared" si="3"/>
        <v>14.142135623730951</v>
      </c>
      <c r="O319" s="1">
        <f t="shared" si="2"/>
        <v>0</v>
      </c>
    </row>
    <row r="320" spans="1:15" ht="16" x14ac:dyDescent="0.2">
      <c r="A320" s="11" t="s">
        <v>834</v>
      </c>
      <c r="B320" s="11" t="s">
        <v>1147</v>
      </c>
      <c r="C320" s="11" t="s">
        <v>1154</v>
      </c>
      <c r="D320" s="11">
        <v>0</v>
      </c>
      <c r="E320" s="11">
        <v>40</v>
      </c>
      <c r="F320" s="11">
        <v>0</v>
      </c>
      <c r="G320" s="11">
        <v>0</v>
      </c>
      <c r="H320" s="11">
        <v>0</v>
      </c>
      <c r="I320" s="11">
        <v>10</v>
      </c>
      <c r="J320" s="11">
        <v>0</v>
      </c>
      <c r="K320" s="11">
        <v>2</v>
      </c>
      <c r="L320" s="11">
        <v>0</v>
      </c>
      <c r="M320" s="11">
        <v>2</v>
      </c>
      <c r="N320" s="1">
        <f t="shared" si="3"/>
        <v>40.049968789001575</v>
      </c>
      <c r="O320" s="1">
        <f t="shared" si="2"/>
        <v>0</v>
      </c>
    </row>
    <row r="321" spans="1:15" ht="16" x14ac:dyDescent="0.2">
      <c r="A321" s="11" t="s">
        <v>834</v>
      </c>
      <c r="B321" s="11" t="s">
        <v>1147</v>
      </c>
      <c r="C321" s="11" t="s">
        <v>1154</v>
      </c>
      <c r="D321" s="11">
        <v>0</v>
      </c>
      <c r="E321" s="11">
        <v>27</v>
      </c>
      <c r="F321" s="11">
        <v>0</v>
      </c>
      <c r="G321" s="11">
        <v>0</v>
      </c>
      <c r="H321" s="11">
        <v>0</v>
      </c>
      <c r="I321" s="11">
        <v>6</v>
      </c>
      <c r="J321" s="11">
        <v>0</v>
      </c>
      <c r="K321" s="11">
        <v>2</v>
      </c>
      <c r="L321" s="11">
        <v>0</v>
      </c>
      <c r="M321" s="11">
        <v>2</v>
      </c>
      <c r="N321" s="1">
        <f t="shared" si="3"/>
        <v>27.073972741361768</v>
      </c>
      <c r="O321" s="1">
        <f t="shared" si="2"/>
        <v>0</v>
      </c>
    </row>
    <row r="322" spans="1:15" ht="16" x14ac:dyDescent="0.2">
      <c r="A322" s="11" t="s">
        <v>834</v>
      </c>
      <c r="B322" s="11" t="s">
        <v>1147</v>
      </c>
      <c r="C322" s="11" t="s">
        <v>1155</v>
      </c>
      <c r="D322" s="11">
        <v>54</v>
      </c>
      <c r="E322" s="11">
        <v>77</v>
      </c>
      <c r="F322" s="11">
        <v>0</v>
      </c>
      <c r="G322" s="11">
        <v>6</v>
      </c>
      <c r="H322" s="11">
        <v>5</v>
      </c>
      <c r="I322" s="11">
        <v>16</v>
      </c>
      <c r="J322" s="11">
        <v>5</v>
      </c>
      <c r="K322" s="11">
        <v>8</v>
      </c>
      <c r="L322" s="11">
        <v>5</v>
      </c>
      <c r="M322" s="11">
        <v>5</v>
      </c>
      <c r="N322" s="1">
        <f t="shared" si="3"/>
        <v>77.646635471216655</v>
      </c>
      <c r="O322" s="1">
        <f t="shared" si="2"/>
        <v>54.230987451824994</v>
      </c>
    </row>
    <row r="323" spans="1:15" ht="16" x14ac:dyDescent="0.2">
      <c r="A323" s="11" t="s">
        <v>834</v>
      </c>
      <c r="B323" s="11" t="s">
        <v>1147</v>
      </c>
      <c r="C323" s="11" t="s">
        <v>1156</v>
      </c>
      <c r="D323" s="11">
        <v>0</v>
      </c>
      <c r="E323" s="11">
        <v>29</v>
      </c>
      <c r="F323" s="11">
        <v>0</v>
      </c>
      <c r="G323" s="11">
        <v>0</v>
      </c>
      <c r="H323" s="11">
        <v>0</v>
      </c>
      <c r="I323" s="11">
        <v>7</v>
      </c>
      <c r="J323" s="11">
        <v>0</v>
      </c>
      <c r="K323" s="11">
        <v>4</v>
      </c>
      <c r="L323" s="11">
        <v>0</v>
      </c>
      <c r="M323" s="11">
        <v>4</v>
      </c>
      <c r="N323" s="1">
        <f t="shared" si="3"/>
        <v>29.274562336608895</v>
      </c>
      <c r="O323" s="1">
        <f t="shared" si="2"/>
        <v>0</v>
      </c>
    </row>
    <row r="324" spans="1:15" ht="16" x14ac:dyDescent="0.2">
      <c r="A324" s="11" t="s">
        <v>834</v>
      </c>
      <c r="B324" s="11" t="s">
        <v>1147</v>
      </c>
      <c r="C324" s="11" t="s">
        <v>1157</v>
      </c>
      <c r="D324" s="11">
        <v>5</v>
      </c>
      <c r="E324" s="11">
        <v>31</v>
      </c>
      <c r="F324" s="11">
        <v>0</v>
      </c>
      <c r="G324" s="11">
        <v>4</v>
      </c>
      <c r="H324" s="11">
        <v>2</v>
      </c>
      <c r="I324" s="11">
        <v>8</v>
      </c>
      <c r="J324" s="11">
        <v>1</v>
      </c>
      <c r="K324" s="11">
        <v>4</v>
      </c>
      <c r="L324" s="11">
        <v>1</v>
      </c>
      <c r="M324" s="11">
        <v>2</v>
      </c>
      <c r="N324" s="1">
        <f t="shared" si="3"/>
        <v>31.511902513177461</v>
      </c>
      <c r="O324" s="1">
        <f t="shared" si="2"/>
        <v>5.0990195135927845</v>
      </c>
    </row>
    <row r="325" spans="1:15" ht="16" x14ac:dyDescent="0.2">
      <c r="A325" s="11" t="s">
        <v>834</v>
      </c>
      <c r="B325" s="11" t="s">
        <v>1147</v>
      </c>
      <c r="C325" s="11" t="s">
        <v>1158</v>
      </c>
      <c r="D325" s="11">
        <v>90</v>
      </c>
      <c r="E325" s="11">
        <v>1997</v>
      </c>
      <c r="F325" s="11">
        <v>16</v>
      </c>
      <c r="G325" s="11">
        <v>186</v>
      </c>
      <c r="H325" s="11">
        <v>17</v>
      </c>
      <c r="I325" s="11">
        <v>361</v>
      </c>
      <c r="J325" s="11">
        <v>20</v>
      </c>
      <c r="K325" s="11">
        <v>99</v>
      </c>
      <c r="L325" s="11">
        <v>5</v>
      </c>
      <c r="M325" s="11">
        <v>13</v>
      </c>
      <c r="N325" s="1">
        <f t="shared" si="3"/>
        <v>2008.0851575568204</v>
      </c>
      <c r="O325" s="1">
        <f t="shared" si="2"/>
        <v>93.573500522316678</v>
      </c>
    </row>
    <row r="326" spans="1:15" ht="16" x14ac:dyDescent="0.2">
      <c r="A326" s="11" t="s">
        <v>834</v>
      </c>
      <c r="B326" s="11" t="s">
        <v>1147</v>
      </c>
      <c r="C326" s="11" t="s">
        <v>1159</v>
      </c>
      <c r="D326" s="11">
        <v>20</v>
      </c>
      <c r="E326" s="11">
        <v>14</v>
      </c>
      <c r="F326" s="11">
        <v>0</v>
      </c>
      <c r="G326" s="11">
        <v>0</v>
      </c>
      <c r="H326" s="11">
        <v>3</v>
      </c>
      <c r="I326" s="11">
        <v>5</v>
      </c>
      <c r="J326" s="11">
        <v>3</v>
      </c>
      <c r="K326" s="11">
        <v>1</v>
      </c>
      <c r="L326" s="11">
        <v>3</v>
      </c>
      <c r="M326" s="11">
        <v>1</v>
      </c>
      <c r="N326" s="1">
        <f t="shared" si="3"/>
        <v>14.035668847618199</v>
      </c>
      <c r="O326" s="1">
        <f t="shared" si="2"/>
        <v>20.223748416156685</v>
      </c>
    </row>
    <row r="327" spans="1:15" ht="16" x14ac:dyDescent="0.2">
      <c r="A327" s="11" t="s">
        <v>834</v>
      </c>
      <c r="B327" s="11" t="s">
        <v>1147</v>
      </c>
      <c r="C327" s="11" t="s">
        <v>1160</v>
      </c>
      <c r="D327" s="11">
        <v>0</v>
      </c>
      <c r="E327" s="11">
        <v>31</v>
      </c>
      <c r="F327" s="11">
        <v>0</v>
      </c>
      <c r="G327" s="11">
        <v>0</v>
      </c>
      <c r="H327" s="11">
        <v>0</v>
      </c>
      <c r="I327" s="11">
        <v>6</v>
      </c>
      <c r="J327" s="11">
        <v>0</v>
      </c>
      <c r="K327" s="11">
        <v>2</v>
      </c>
      <c r="L327" s="11">
        <v>0</v>
      </c>
      <c r="M327" s="11">
        <v>2</v>
      </c>
      <c r="N327" s="1">
        <f t="shared" si="3"/>
        <v>31.064449134018133</v>
      </c>
      <c r="O327" s="1">
        <f t="shared" si="2"/>
        <v>0</v>
      </c>
    </row>
    <row r="328" spans="1:15" ht="16" x14ac:dyDescent="0.2">
      <c r="A328" s="11" t="s">
        <v>834</v>
      </c>
      <c r="B328" s="11" t="s">
        <v>1147</v>
      </c>
      <c r="C328" s="11" t="s">
        <v>1161</v>
      </c>
      <c r="D328" s="11">
        <v>14</v>
      </c>
      <c r="E328" s="11">
        <v>0</v>
      </c>
      <c r="F328" s="11">
        <v>0</v>
      </c>
      <c r="G328" s="11">
        <v>0</v>
      </c>
      <c r="H328" s="11">
        <v>3</v>
      </c>
      <c r="I328" s="11">
        <v>0</v>
      </c>
      <c r="J328" s="11">
        <v>2</v>
      </c>
      <c r="K328" s="11">
        <v>0</v>
      </c>
      <c r="L328" s="11">
        <v>2</v>
      </c>
      <c r="M328" s="11">
        <v>0</v>
      </c>
      <c r="N328" s="1">
        <f t="shared" si="3"/>
        <v>0</v>
      </c>
      <c r="O328" s="1">
        <f t="shared" si="2"/>
        <v>14.142135623730951</v>
      </c>
    </row>
    <row r="329" spans="1:15" ht="16" x14ac:dyDescent="0.2">
      <c r="A329" s="11" t="s">
        <v>834</v>
      </c>
      <c r="B329" s="11" t="s">
        <v>1147</v>
      </c>
      <c r="C329" s="11" t="s">
        <v>1161</v>
      </c>
      <c r="D329" s="11">
        <v>0</v>
      </c>
      <c r="E329" s="11">
        <v>16</v>
      </c>
      <c r="F329" s="11">
        <v>0</v>
      </c>
      <c r="G329" s="11">
        <v>0</v>
      </c>
      <c r="H329" s="11">
        <v>0</v>
      </c>
      <c r="I329" s="11">
        <v>2</v>
      </c>
      <c r="J329" s="11">
        <v>0</v>
      </c>
      <c r="K329" s="11">
        <v>2</v>
      </c>
      <c r="L329" s="11">
        <v>0</v>
      </c>
      <c r="M329" s="11">
        <v>2</v>
      </c>
      <c r="N329" s="1">
        <f t="shared" si="3"/>
        <v>16.124515496597098</v>
      </c>
      <c r="O329" s="1">
        <f t="shared" si="2"/>
        <v>0</v>
      </c>
    </row>
    <row r="330" spans="1:15" ht="16" x14ac:dyDescent="0.2">
      <c r="A330" s="11" t="s">
        <v>834</v>
      </c>
      <c r="B330" s="11" t="s">
        <v>1147</v>
      </c>
      <c r="C330" s="11" t="s">
        <v>1162</v>
      </c>
      <c r="D330" s="11">
        <v>28</v>
      </c>
      <c r="E330" s="11">
        <v>174</v>
      </c>
      <c r="F330" s="11">
        <v>1</v>
      </c>
      <c r="G330" s="11">
        <v>17</v>
      </c>
      <c r="H330" s="11">
        <v>6</v>
      </c>
      <c r="I330" s="11">
        <v>41</v>
      </c>
      <c r="J330" s="11">
        <v>5</v>
      </c>
      <c r="K330" s="11">
        <v>11</v>
      </c>
      <c r="L330" s="11">
        <v>4</v>
      </c>
      <c r="M330" s="11">
        <v>3</v>
      </c>
      <c r="N330" s="1">
        <f t="shared" si="3"/>
        <v>175.17419901343919</v>
      </c>
      <c r="O330" s="1">
        <f t="shared" si="2"/>
        <v>28.460498941515414</v>
      </c>
    </row>
    <row r="331" spans="1:15" ht="16" x14ac:dyDescent="0.2">
      <c r="A331" s="11" t="s">
        <v>834</v>
      </c>
      <c r="B331" s="11" t="s">
        <v>1147</v>
      </c>
      <c r="C331" s="11" t="s">
        <v>1163</v>
      </c>
      <c r="D331" s="11">
        <v>2</v>
      </c>
      <c r="E331" s="11">
        <v>99</v>
      </c>
      <c r="F331" s="11">
        <v>1</v>
      </c>
      <c r="G331" s="11">
        <v>9</v>
      </c>
      <c r="H331" s="11">
        <v>0</v>
      </c>
      <c r="I331" s="11">
        <v>21</v>
      </c>
      <c r="J331" s="11">
        <v>1</v>
      </c>
      <c r="K331" s="11">
        <v>9</v>
      </c>
      <c r="L331" s="11">
        <v>0</v>
      </c>
      <c r="M331" s="11">
        <v>5</v>
      </c>
      <c r="N331" s="1">
        <f t="shared" si="3"/>
        <v>99.814828557684748</v>
      </c>
      <c r="O331" s="1">
        <f t="shared" si="2"/>
        <v>2.4494897427831779</v>
      </c>
    </row>
    <row r="332" spans="1:15" ht="16" x14ac:dyDescent="0.2">
      <c r="A332" s="11" t="s">
        <v>834</v>
      </c>
      <c r="B332" s="11" t="s">
        <v>1147</v>
      </c>
      <c r="C332" s="11" t="s">
        <v>1164</v>
      </c>
      <c r="D332" s="11">
        <v>0</v>
      </c>
      <c r="E332" s="11">
        <v>40</v>
      </c>
      <c r="F332" s="11">
        <v>0</v>
      </c>
      <c r="G332" s="11">
        <v>0</v>
      </c>
      <c r="H332" s="11">
        <v>0</v>
      </c>
      <c r="I332" s="11">
        <v>8</v>
      </c>
      <c r="J332" s="11">
        <v>0</v>
      </c>
      <c r="K332" s="11">
        <v>4</v>
      </c>
      <c r="L332" s="11">
        <v>0</v>
      </c>
      <c r="M332" s="11">
        <v>4</v>
      </c>
      <c r="N332" s="1">
        <f t="shared" si="3"/>
        <v>40.19950248448356</v>
      </c>
      <c r="O332" s="1">
        <f t="shared" si="2"/>
        <v>0</v>
      </c>
    </row>
    <row r="333" spans="1:15" ht="16" x14ac:dyDescent="0.2">
      <c r="A333" s="11" t="s">
        <v>834</v>
      </c>
      <c r="B333" s="11" t="s">
        <v>1147</v>
      </c>
      <c r="C333" s="11" t="s">
        <v>1165</v>
      </c>
      <c r="D333" s="11">
        <v>0</v>
      </c>
      <c r="E333" s="11">
        <v>83</v>
      </c>
      <c r="F333" s="11">
        <v>0</v>
      </c>
      <c r="G333" s="11">
        <v>2</v>
      </c>
      <c r="H333" s="11">
        <v>0</v>
      </c>
      <c r="I333" s="11">
        <v>19</v>
      </c>
      <c r="J333" s="11">
        <v>0</v>
      </c>
      <c r="K333" s="11">
        <v>8</v>
      </c>
      <c r="L333" s="11">
        <v>0</v>
      </c>
      <c r="M333" s="11">
        <v>7</v>
      </c>
      <c r="N333" s="1">
        <f t="shared" si="3"/>
        <v>83.408632646747066</v>
      </c>
      <c r="O333" s="1">
        <f t="shared" si="2"/>
        <v>0</v>
      </c>
    </row>
    <row r="334" spans="1:15" ht="16" x14ac:dyDescent="0.2">
      <c r="A334" s="11" t="s">
        <v>834</v>
      </c>
      <c r="B334" s="11" t="s">
        <v>1147</v>
      </c>
      <c r="C334" s="11" t="s">
        <v>1166</v>
      </c>
      <c r="D334" s="11">
        <v>5</v>
      </c>
      <c r="E334" s="11">
        <v>90</v>
      </c>
      <c r="F334" s="11">
        <v>0</v>
      </c>
      <c r="G334" s="11">
        <v>0</v>
      </c>
      <c r="H334" s="11">
        <v>2</v>
      </c>
      <c r="I334" s="11">
        <v>22</v>
      </c>
      <c r="J334" s="11">
        <v>1</v>
      </c>
      <c r="K334" s="11">
        <v>14</v>
      </c>
      <c r="L334" s="11">
        <v>1</v>
      </c>
      <c r="M334" s="11">
        <v>14</v>
      </c>
      <c r="N334" s="1">
        <f t="shared" si="3"/>
        <v>91.082380293885606</v>
      </c>
      <c r="O334" s="1">
        <f t="shared" si="2"/>
        <v>5.0990195135927845</v>
      </c>
    </row>
    <row r="335" spans="1:15" ht="16" x14ac:dyDescent="0.2">
      <c r="A335" s="11" t="s">
        <v>834</v>
      </c>
      <c r="B335" s="11" t="s">
        <v>1167</v>
      </c>
      <c r="C335" s="11" t="s">
        <v>1168</v>
      </c>
      <c r="D335" s="11">
        <v>0</v>
      </c>
      <c r="E335" s="11">
        <v>17</v>
      </c>
      <c r="F335" s="11">
        <v>0</v>
      </c>
      <c r="G335" s="11">
        <v>0</v>
      </c>
      <c r="H335" s="11">
        <v>0</v>
      </c>
      <c r="I335" s="11">
        <v>5</v>
      </c>
      <c r="J335" s="11">
        <v>0</v>
      </c>
      <c r="K335" s="11">
        <v>2</v>
      </c>
      <c r="L335" s="11">
        <v>0</v>
      </c>
      <c r="M335" s="11">
        <v>2</v>
      </c>
      <c r="N335" s="1">
        <f t="shared" si="3"/>
        <v>17.11724276862369</v>
      </c>
      <c r="O335" s="1">
        <f t="shared" si="2"/>
        <v>0</v>
      </c>
    </row>
    <row r="336" spans="1:15" ht="16" x14ac:dyDescent="0.2">
      <c r="A336" s="11" t="s">
        <v>834</v>
      </c>
      <c r="B336" s="11" t="s">
        <v>1167</v>
      </c>
      <c r="C336" s="11" t="s">
        <v>1169</v>
      </c>
      <c r="D336" s="11">
        <v>39</v>
      </c>
      <c r="E336" s="11">
        <v>237</v>
      </c>
      <c r="F336" s="11">
        <v>4</v>
      </c>
      <c r="G336" s="11">
        <v>18</v>
      </c>
      <c r="H336" s="11">
        <v>5</v>
      </c>
      <c r="I336" s="11">
        <v>40</v>
      </c>
      <c r="J336" s="11">
        <v>6</v>
      </c>
      <c r="K336" s="11">
        <v>13</v>
      </c>
      <c r="L336" s="11">
        <v>2</v>
      </c>
      <c r="M336" s="11">
        <v>6</v>
      </c>
      <c r="N336" s="1">
        <f t="shared" si="3"/>
        <v>238.03781212236009</v>
      </c>
      <c r="O336" s="1">
        <f t="shared" si="2"/>
        <v>39.66106403010388</v>
      </c>
    </row>
    <row r="337" spans="1:15" ht="16" x14ac:dyDescent="0.2">
      <c r="A337" s="11" t="s">
        <v>834</v>
      </c>
      <c r="B337" s="11" t="s">
        <v>1170</v>
      </c>
      <c r="C337" s="11" t="s">
        <v>1171</v>
      </c>
      <c r="D337" s="11">
        <v>0</v>
      </c>
      <c r="E337" s="11">
        <v>10</v>
      </c>
      <c r="F337" s="11">
        <v>0</v>
      </c>
      <c r="G337" s="11">
        <v>0</v>
      </c>
      <c r="H337" s="11">
        <v>0</v>
      </c>
      <c r="I337" s="11">
        <v>3</v>
      </c>
      <c r="J337" s="11">
        <v>0</v>
      </c>
      <c r="K337" s="11">
        <v>3</v>
      </c>
      <c r="L337" s="11">
        <v>0</v>
      </c>
      <c r="M337" s="11">
        <v>3</v>
      </c>
      <c r="N337" s="1">
        <f t="shared" si="3"/>
        <v>10.440306508910551</v>
      </c>
      <c r="O337" s="1">
        <f t="shared" si="2"/>
        <v>0</v>
      </c>
    </row>
    <row r="338" spans="1:15" ht="16" x14ac:dyDescent="0.2">
      <c r="A338" s="11" t="s">
        <v>834</v>
      </c>
      <c r="B338" s="11" t="s">
        <v>1170</v>
      </c>
      <c r="C338" s="11" t="s">
        <v>1172</v>
      </c>
      <c r="D338" s="11">
        <v>0</v>
      </c>
      <c r="E338" s="11">
        <v>9</v>
      </c>
      <c r="F338" s="11">
        <v>0</v>
      </c>
      <c r="G338" s="11">
        <v>0</v>
      </c>
      <c r="H338" s="11">
        <v>0</v>
      </c>
      <c r="I338" s="11">
        <v>3</v>
      </c>
      <c r="J338" s="11">
        <v>0</v>
      </c>
      <c r="K338" s="11">
        <v>3</v>
      </c>
      <c r="L338" s="11">
        <v>0</v>
      </c>
      <c r="M338" s="11">
        <v>3</v>
      </c>
      <c r="N338" s="1">
        <f t="shared" si="3"/>
        <v>9.4868329805051381</v>
      </c>
      <c r="O338" s="1">
        <f t="shared" si="2"/>
        <v>0</v>
      </c>
    </row>
    <row r="339" spans="1:15" ht="16" x14ac:dyDescent="0.2">
      <c r="A339" s="11" t="s">
        <v>834</v>
      </c>
      <c r="B339" s="11" t="s">
        <v>1170</v>
      </c>
      <c r="C339" s="11" t="s">
        <v>1173</v>
      </c>
      <c r="D339" s="11">
        <v>0</v>
      </c>
      <c r="E339" s="11">
        <v>124</v>
      </c>
      <c r="F339" s="11">
        <v>0</v>
      </c>
      <c r="G339" s="11">
        <v>6</v>
      </c>
      <c r="H339" s="11">
        <v>0</v>
      </c>
      <c r="I339" s="11">
        <v>21</v>
      </c>
      <c r="J339" s="11">
        <v>0</v>
      </c>
      <c r="K339" s="11">
        <v>7</v>
      </c>
      <c r="L339" s="11">
        <v>0</v>
      </c>
      <c r="M339" s="11">
        <v>4</v>
      </c>
      <c r="N339" s="1">
        <f t="shared" si="3"/>
        <v>124.34226956268733</v>
      </c>
      <c r="O339" s="1">
        <f t="shared" si="2"/>
        <v>0</v>
      </c>
    </row>
    <row r="340" spans="1:15" ht="16" x14ac:dyDescent="0.2">
      <c r="A340" s="11" t="s">
        <v>834</v>
      </c>
      <c r="B340" s="11" t="s">
        <v>1170</v>
      </c>
      <c r="C340" s="11" t="s">
        <v>1174</v>
      </c>
      <c r="D340" s="11">
        <v>0</v>
      </c>
      <c r="E340" s="11">
        <v>9</v>
      </c>
      <c r="F340" s="11">
        <v>0</v>
      </c>
      <c r="G340" s="11">
        <v>0</v>
      </c>
      <c r="H340" s="11">
        <v>0</v>
      </c>
      <c r="I340" s="11">
        <v>3</v>
      </c>
      <c r="J340" s="11">
        <v>0</v>
      </c>
      <c r="K340" s="11">
        <v>3</v>
      </c>
      <c r="L340" s="11">
        <v>0</v>
      </c>
      <c r="M340" s="11">
        <v>3</v>
      </c>
      <c r="N340" s="1">
        <f t="shared" si="3"/>
        <v>9.4868329805051381</v>
      </c>
      <c r="O340" s="1">
        <f t="shared" si="2"/>
        <v>0</v>
      </c>
    </row>
    <row r="341" spans="1:15" ht="16" x14ac:dyDescent="0.2">
      <c r="A341" s="11" t="s">
        <v>834</v>
      </c>
      <c r="B341" s="11" t="s">
        <v>1170</v>
      </c>
      <c r="C341" s="11" t="s">
        <v>1175</v>
      </c>
      <c r="D341" s="11">
        <v>0</v>
      </c>
      <c r="E341" s="11">
        <v>6</v>
      </c>
      <c r="F341" s="11">
        <v>0</v>
      </c>
      <c r="G341" s="11">
        <v>0</v>
      </c>
      <c r="H341" s="11">
        <v>0</v>
      </c>
      <c r="I341" s="11">
        <v>2</v>
      </c>
      <c r="J341" s="11">
        <v>0</v>
      </c>
      <c r="K341" s="11">
        <v>2</v>
      </c>
      <c r="L341" s="11">
        <v>0</v>
      </c>
      <c r="M341" s="11">
        <v>2</v>
      </c>
      <c r="N341" s="1">
        <f t="shared" si="3"/>
        <v>6.324555320336759</v>
      </c>
      <c r="O341" s="1">
        <f t="shared" si="2"/>
        <v>0</v>
      </c>
    </row>
    <row r="342" spans="1:15" ht="16" x14ac:dyDescent="0.2">
      <c r="A342" s="11" t="s">
        <v>834</v>
      </c>
      <c r="B342" s="11" t="s">
        <v>1170</v>
      </c>
      <c r="C342" s="11" t="s">
        <v>1176</v>
      </c>
      <c r="D342" s="11">
        <v>0</v>
      </c>
      <c r="E342" s="11">
        <v>82</v>
      </c>
      <c r="F342" s="11">
        <v>0</v>
      </c>
      <c r="G342" s="11">
        <v>14</v>
      </c>
      <c r="H342" s="11">
        <v>0</v>
      </c>
      <c r="I342" s="11">
        <v>19</v>
      </c>
      <c r="J342" s="11">
        <v>0</v>
      </c>
      <c r="K342" s="11">
        <v>9</v>
      </c>
      <c r="L342" s="11">
        <v>0</v>
      </c>
      <c r="M342" s="11">
        <v>2</v>
      </c>
      <c r="N342" s="1">
        <f t="shared" si="3"/>
        <v>83.671978583035795</v>
      </c>
      <c r="O342" s="1">
        <f t="shared" si="2"/>
        <v>0</v>
      </c>
    </row>
    <row r="343" spans="1:15" ht="16" x14ac:dyDescent="0.2">
      <c r="A343" s="11" t="s">
        <v>834</v>
      </c>
      <c r="B343" s="11" t="s">
        <v>1170</v>
      </c>
      <c r="C343" s="11" t="s">
        <v>1177</v>
      </c>
      <c r="D343" s="11">
        <v>0</v>
      </c>
      <c r="E343" s="11">
        <v>19</v>
      </c>
      <c r="F343" s="11">
        <v>0</v>
      </c>
      <c r="G343" s="11">
        <v>0</v>
      </c>
      <c r="H343" s="11">
        <v>0</v>
      </c>
      <c r="I343" s="11">
        <v>5</v>
      </c>
      <c r="J343" s="11">
        <v>0</v>
      </c>
      <c r="K343" s="11">
        <v>3</v>
      </c>
      <c r="L343" s="11">
        <v>0</v>
      </c>
      <c r="M343" s="11">
        <v>3</v>
      </c>
      <c r="N343" s="1">
        <f t="shared" si="3"/>
        <v>19.235384061671343</v>
      </c>
      <c r="O343" s="1">
        <f t="shared" si="2"/>
        <v>0</v>
      </c>
    </row>
    <row r="344" spans="1:15" ht="16" x14ac:dyDescent="0.2">
      <c r="A344" s="11" t="s">
        <v>834</v>
      </c>
      <c r="B344" s="11" t="s">
        <v>1170</v>
      </c>
      <c r="C344" s="11" t="s">
        <v>1178</v>
      </c>
      <c r="D344" s="11">
        <v>0</v>
      </c>
      <c r="E344" s="11">
        <v>7</v>
      </c>
      <c r="F344" s="11">
        <v>0</v>
      </c>
      <c r="G344" s="11">
        <v>0</v>
      </c>
      <c r="H344" s="11">
        <v>0</v>
      </c>
      <c r="I344" s="11">
        <v>2</v>
      </c>
      <c r="J344" s="11">
        <v>0</v>
      </c>
      <c r="K344" s="11">
        <v>2</v>
      </c>
      <c r="L344" s="11">
        <v>0</v>
      </c>
      <c r="M344" s="11">
        <v>2</v>
      </c>
      <c r="N344" s="1">
        <f t="shared" si="3"/>
        <v>7.2801098892805181</v>
      </c>
      <c r="O344" s="1">
        <f t="shared" si="2"/>
        <v>0</v>
      </c>
    </row>
    <row r="345" spans="1:15" ht="16" x14ac:dyDescent="0.2">
      <c r="A345" s="11" t="s">
        <v>834</v>
      </c>
      <c r="B345" s="11" t="s">
        <v>1170</v>
      </c>
      <c r="C345" s="11" t="s">
        <v>1179</v>
      </c>
      <c r="D345" s="11">
        <v>0</v>
      </c>
      <c r="E345" s="11">
        <v>9</v>
      </c>
      <c r="F345" s="11">
        <v>0</v>
      </c>
      <c r="G345" s="11">
        <v>0</v>
      </c>
      <c r="H345" s="11">
        <v>0</v>
      </c>
      <c r="I345" s="11">
        <v>3</v>
      </c>
      <c r="J345" s="11">
        <v>0</v>
      </c>
      <c r="K345" s="11">
        <v>3</v>
      </c>
      <c r="L345" s="11">
        <v>0</v>
      </c>
      <c r="M345" s="11">
        <v>3</v>
      </c>
      <c r="N345" s="1">
        <f t="shared" si="3"/>
        <v>9.4868329805051381</v>
      </c>
      <c r="O345" s="1">
        <f t="shared" si="2"/>
        <v>0</v>
      </c>
    </row>
    <row r="346" spans="1:15" ht="16" x14ac:dyDescent="0.2">
      <c r="A346" s="11" t="s">
        <v>834</v>
      </c>
      <c r="B346" s="11" t="s">
        <v>1170</v>
      </c>
      <c r="C346" s="11" t="s">
        <v>1180</v>
      </c>
      <c r="D346" s="11">
        <v>0</v>
      </c>
      <c r="E346" s="11">
        <v>7</v>
      </c>
      <c r="F346" s="11">
        <v>0</v>
      </c>
      <c r="G346" s="11">
        <v>0</v>
      </c>
      <c r="H346" s="11">
        <v>0</v>
      </c>
      <c r="I346" s="11">
        <v>2</v>
      </c>
      <c r="J346" s="11">
        <v>0</v>
      </c>
      <c r="K346" s="11">
        <v>2</v>
      </c>
      <c r="L346" s="11">
        <v>0</v>
      </c>
      <c r="M346" s="11">
        <v>2</v>
      </c>
      <c r="N346" s="1">
        <f t="shared" si="3"/>
        <v>7.2801098892805181</v>
      </c>
      <c r="O346" s="1">
        <f t="shared" si="2"/>
        <v>0</v>
      </c>
    </row>
    <row r="347" spans="1:15" ht="16" x14ac:dyDescent="0.2">
      <c r="A347" s="11" t="s">
        <v>834</v>
      </c>
      <c r="B347" s="11" t="s">
        <v>1170</v>
      </c>
      <c r="C347" s="11" t="s">
        <v>1181</v>
      </c>
      <c r="D347" s="11">
        <v>0</v>
      </c>
      <c r="E347" s="11">
        <v>6</v>
      </c>
      <c r="F347" s="11">
        <v>0</v>
      </c>
      <c r="G347" s="11">
        <v>0</v>
      </c>
      <c r="H347" s="11">
        <v>0</v>
      </c>
      <c r="I347" s="11">
        <v>2</v>
      </c>
      <c r="J347" s="11">
        <v>0</v>
      </c>
      <c r="K347" s="11">
        <v>2</v>
      </c>
      <c r="L347" s="11">
        <v>0</v>
      </c>
      <c r="M347" s="11">
        <v>2</v>
      </c>
      <c r="N347" s="1">
        <f t="shared" si="3"/>
        <v>6.324555320336759</v>
      </c>
      <c r="O347" s="1">
        <f t="shared" si="2"/>
        <v>0</v>
      </c>
    </row>
    <row r="348" spans="1:15" ht="16" x14ac:dyDescent="0.2">
      <c r="A348" s="11" t="s">
        <v>834</v>
      </c>
      <c r="B348" s="11" t="s">
        <v>1170</v>
      </c>
      <c r="C348" s="11" t="s">
        <v>1182</v>
      </c>
      <c r="D348" s="11">
        <v>0</v>
      </c>
      <c r="E348" s="11">
        <v>7</v>
      </c>
      <c r="F348" s="11">
        <v>0</v>
      </c>
      <c r="G348" s="11">
        <v>0</v>
      </c>
      <c r="H348" s="11">
        <v>0</v>
      </c>
      <c r="I348" s="11">
        <v>2</v>
      </c>
      <c r="J348" s="11">
        <v>0</v>
      </c>
      <c r="K348" s="11">
        <v>2</v>
      </c>
      <c r="L348" s="11">
        <v>0</v>
      </c>
      <c r="M348" s="11">
        <v>2</v>
      </c>
      <c r="N348" s="1">
        <f t="shared" si="3"/>
        <v>7.2801098892805181</v>
      </c>
      <c r="O348" s="1">
        <f t="shared" si="2"/>
        <v>0</v>
      </c>
    </row>
    <row r="349" spans="1:15" ht="16" x14ac:dyDescent="0.2">
      <c r="A349" s="11" t="s">
        <v>834</v>
      </c>
      <c r="B349" s="11" t="s">
        <v>1170</v>
      </c>
      <c r="C349" s="11" t="s">
        <v>1183</v>
      </c>
      <c r="D349" s="11">
        <v>0</v>
      </c>
      <c r="E349" s="11">
        <v>9</v>
      </c>
      <c r="F349" s="11">
        <v>0</v>
      </c>
      <c r="G349" s="11">
        <v>0</v>
      </c>
      <c r="H349" s="11">
        <v>0</v>
      </c>
      <c r="I349" s="11">
        <v>3</v>
      </c>
      <c r="J349" s="11">
        <v>0</v>
      </c>
      <c r="K349" s="11">
        <v>3</v>
      </c>
      <c r="L349" s="11">
        <v>0</v>
      </c>
      <c r="M349" s="11">
        <v>3</v>
      </c>
      <c r="N349" s="1">
        <f t="shared" si="3"/>
        <v>9.4868329805051381</v>
      </c>
      <c r="O349" s="1">
        <f t="shared" si="2"/>
        <v>0</v>
      </c>
    </row>
    <row r="350" spans="1:15" ht="16" x14ac:dyDescent="0.2">
      <c r="A350" s="11" t="s">
        <v>834</v>
      </c>
      <c r="B350" s="11" t="s">
        <v>1170</v>
      </c>
      <c r="C350" s="11" t="s">
        <v>1184</v>
      </c>
      <c r="D350" s="11">
        <v>0</v>
      </c>
      <c r="E350" s="11">
        <v>9</v>
      </c>
      <c r="F350" s="11">
        <v>0</v>
      </c>
      <c r="G350" s="11">
        <v>0</v>
      </c>
      <c r="H350" s="11">
        <v>0</v>
      </c>
      <c r="I350" s="11">
        <v>3</v>
      </c>
      <c r="J350" s="11">
        <v>0</v>
      </c>
      <c r="K350" s="11">
        <v>3</v>
      </c>
      <c r="L350" s="11">
        <v>0</v>
      </c>
      <c r="M350" s="11">
        <v>3</v>
      </c>
      <c r="N350" s="1">
        <f t="shared" si="3"/>
        <v>9.4868329805051381</v>
      </c>
      <c r="O350" s="1">
        <f t="shared" si="2"/>
        <v>0</v>
      </c>
    </row>
    <row r="351" spans="1:15" ht="16" x14ac:dyDescent="0.2">
      <c r="A351" s="11" t="s">
        <v>834</v>
      </c>
      <c r="B351" s="11" t="s">
        <v>1170</v>
      </c>
      <c r="C351" s="11" t="s">
        <v>1185</v>
      </c>
      <c r="D351" s="11">
        <v>0</v>
      </c>
      <c r="E351" s="11">
        <v>9</v>
      </c>
      <c r="F351" s="11">
        <v>0</v>
      </c>
      <c r="G351" s="11">
        <v>0</v>
      </c>
      <c r="H351" s="11">
        <v>0</v>
      </c>
      <c r="I351" s="11">
        <v>3</v>
      </c>
      <c r="J351" s="11">
        <v>0</v>
      </c>
      <c r="K351" s="11">
        <v>3</v>
      </c>
      <c r="L351" s="11">
        <v>0</v>
      </c>
      <c r="M351" s="11">
        <v>3</v>
      </c>
      <c r="N351" s="1">
        <f t="shared" si="3"/>
        <v>9.4868329805051381</v>
      </c>
      <c r="O351" s="1">
        <f t="shared" si="2"/>
        <v>0</v>
      </c>
    </row>
    <row r="352" spans="1:15" ht="16" x14ac:dyDescent="0.2">
      <c r="A352" s="11" t="s">
        <v>834</v>
      </c>
      <c r="B352" s="11" t="s">
        <v>1170</v>
      </c>
      <c r="C352" s="11" t="s">
        <v>1186</v>
      </c>
      <c r="D352" s="11">
        <v>0</v>
      </c>
      <c r="E352" s="11">
        <v>7</v>
      </c>
      <c r="F352" s="11">
        <v>0</v>
      </c>
      <c r="G352" s="11">
        <v>0</v>
      </c>
      <c r="H352" s="11">
        <v>0</v>
      </c>
      <c r="I352" s="11">
        <v>2</v>
      </c>
      <c r="J352" s="11">
        <v>0</v>
      </c>
      <c r="K352" s="11">
        <v>2</v>
      </c>
      <c r="L352" s="11">
        <v>0</v>
      </c>
      <c r="M352" s="11">
        <v>2</v>
      </c>
      <c r="N352" s="1">
        <f t="shared" si="3"/>
        <v>7.2801098892805181</v>
      </c>
      <c r="O352" s="1">
        <f t="shared" si="2"/>
        <v>0</v>
      </c>
    </row>
    <row r="353" spans="1:15" ht="16" x14ac:dyDescent="0.2">
      <c r="A353" s="11" t="s">
        <v>834</v>
      </c>
      <c r="B353" s="11" t="s">
        <v>1170</v>
      </c>
      <c r="C353" s="11" t="s">
        <v>1187</v>
      </c>
      <c r="D353" s="11">
        <v>0</v>
      </c>
      <c r="E353" s="11">
        <v>7</v>
      </c>
      <c r="F353" s="11">
        <v>0</v>
      </c>
      <c r="G353" s="11">
        <v>0</v>
      </c>
      <c r="H353" s="11">
        <v>0</v>
      </c>
      <c r="I353" s="11">
        <v>2</v>
      </c>
      <c r="J353" s="11">
        <v>0</v>
      </c>
      <c r="K353" s="11">
        <v>2</v>
      </c>
      <c r="L353" s="11">
        <v>0</v>
      </c>
      <c r="M353" s="11">
        <v>2</v>
      </c>
      <c r="N353" s="1">
        <f t="shared" si="3"/>
        <v>7.2801098892805181</v>
      </c>
      <c r="O353" s="1">
        <f t="shared" si="2"/>
        <v>0</v>
      </c>
    </row>
    <row r="354" spans="1:15" ht="16" x14ac:dyDescent="0.2">
      <c r="A354" s="11" t="s">
        <v>834</v>
      </c>
      <c r="B354" s="11" t="s">
        <v>1170</v>
      </c>
      <c r="C354" s="11" t="s">
        <v>1188</v>
      </c>
      <c r="D354" s="11">
        <v>0</v>
      </c>
      <c r="E354" s="11">
        <v>9</v>
      </c>
      <c r="F354" s="11">
        <v>0</v>
      </c>
      <c r="G354" s="11">
        <v>0</v>
      </c>
      <c r="H354" s="11">
        <v>0</v>
      </c>
      <c r="I354" s="11">
        <v>3</v>
      </c>
      <c r="J354" s="11">
        <v>0</v>
      </c>
      <c r="K354" s="11">
        <v>3</v>
      </c>
      <c r="L354" s="11">
        <v>0</v>
      </c>
      <c r="M354" s="11">
        <v>3</v>
      </c>
      <c r="N354" s="1">
        <f t="shared" si="3"/>
        <v>9.4868329805051381</v>
      </c>
      <c r="O354" s="1">
        <f t="shared" si="2"/>
        <v>0</v>
      </c>
    </row>
    <row r="355" spans="1:15" ht="16" x14ac:dyDescent="0.2">
      <c r="A355" s="11" t="s">
        <v>834</v>
      </c>
      <c r="B355" s="11" t="s">
        <v>1170</v>
      </c>
      <c r="C355" s="11" t="s">
        <v>1189</v>
      </c>
      <c r="D355" s="11">
        <v>0</v>
      </c>
      <c r="E355" s="11">
        <v>9</v>
      </c>
      <c r="F355" s="11">
        <v>0</v>
      </c>
      <c r="G355" s="11">
        <v>0</v>
      </c>
      <c r="H355" s="11">
        <v>0</v>
      </c>
      <c r="I355" s="11">
        <v>3</v>
      </c>
      <c r="J355" s="11">
        <v>0</v>
      </c>
      <c r="K355" s="11">
        <v>3</v>
      </c>
      <c r="L355" s="11">
        <v>0</v>
      </c>
      <c r="M355" s="11">
        <v>3</v>
      </c>
      <c r="N355" s="1">
        <f t="shared" si="3"/>
        <v>9.4868329805051381</v>
      </c>
      <c r="O355" s="1">
        <f t="shared" si="2"/>
        <v>0</v>
      </c>
    </row>
    <row r="356" spans="1:15" ht="16" x14ac:dyDescent="0.2">
      <c r="A356" s="11" t="s">
        <v>834</v>
      </c>
      <c r="B356" s="11" t="s">
        <v>1170</v>
      </c>
      <c r="C356" s="11" t="s">
        <v>1190</v>
      </c>
      <c r="D356" s="11">
        <v>2</v>
      </c>
      <c r="E356" s="11">
        <v>353</v>
      </c>
      <c r="F356" s="11">
        <v>2</v>
      </c>
      <c r="G356" s="11">
        <v>24</v>
      </c>
      <c r="H356" s="11">
        <v>0</v>
      </c>
      <c r="I356" s="11">
        <v>50</v>
      </c>
      <c r="J356" s="11">
        <v>2</v>
      </c>
      <c r="K356" s="11">
        <v>15</v>
      </c>
      <c r="L356" s="11">
        <v>0</v>
      </c>
      <c r="M356" s="11">
        <v>4</v>
      </c>
      <c r="N356" s="1">
        <f t="shared" si="3"/>
        <v>354.13274347340433</v>
      </c>
      <c r="O356" s="1">
        <f t="shared" si="2"/>
        <v>3.4641016151377544</v>
      </c>
    </row>
    <row r="357" spans="1:15" ht="16" x14ac:dyDescent="0.2">
      <c r="A357" s="11" t="s">
        <v>834</v>
      </c>
      <c r="B357" s="11" t="s">
        <v>1170</v>
      </c>
      <c r="C357" s="11" t="s">
        <v>1191</v>
      </c>
      <c r="D357" s="11">
        <v>0</v>
      </c>
      <c r="E357" s="11">
        <v>57</v>
      </c>
      <c r="F357" s="11">
        <v>0</v>
      </c>
      <c r="G357" s="11">
        <v>4</v>
      </c>
      <c r="H357" s="11">
        <v>0</v>
      </c>
      <c r="I357" s="11">
        <v>11</v>
      </c>
      <c r="J357" s="11">
        <v>0</v>
      </c>
      <c r="K357" s="11">
        <v>6</v>
      </c>
      <c r="L357" s="11">
        <v>0</v>
      </c>
      <c r="M357" s="11">
        <v>4</v>
      </c>
      <c r="N357" s="1">
        <f t="shared" si="3"/>
        <v>57.454329688892898</v>
      </c>
      <c r="O357" s="1">
        <f t="shared" si="2"/>
        <v>0</v>
      </c>
    </row>
    <row r="358" spans="1:15" ht="16" x14ac:dyDescent="0.2">
      <c r="A358" s="11" t="s">
        <v>834</v>
      </c>
      <c r="B358" s="11" t="s">
        <v>1170</v>
      </c>
      <c r="C358" s="11" t="s">
        <v>1192</v>
      </c>
      <c r="D358" s="11">
        <v>0</v>
      </c>
      <c r="E358" s="11">
        <v>9</v>
      </c>
      <c r="F358" s="11">
        <v>0</v>
      </c>
      <c r="G358" s="11">
        <v>0</v>
      </c>
      <c r="H358" s="11">
        <v>0</v>
      </c>
      <c r="I358" s="11">
        <v>3</v>
      </c>
      <c r="J358" s="11">
        <v>0</v>
      </c>
      <c r="K358" s="11">
        <v>3</v>
      </c>
      <c r="L358" s="11">
        <v>0</v>
      </c>
      <c r="M358" s="11">
        <v>3</v>
      </c>
      <c r="N358" s="1">
        <f t="shared" si="3"/>
        <v>9.4868329805051381</v>
      </c>
      <c r="O358" s="1">
        <f t="shared" si="2"/>
        <v>0</v>
      </c>
    </row>
    <row r="359" spans="1:15" ht="16" x14ac:dyDescent="0.2">
      <c r="A359" s="11" t="s">
        <v>834</v>
      </c>
      <c r="B359" s="11" t="s">
        <v>1170</v>
      </c>
      <c r="C359" s="11" t="s">
        <v>1193</v>
      </c>
      <c r="D359" s="11">
        <v>0</v>
      </c>
      <c r="E359" s="11">
        <v>7</v>
      </c>
      <c r="F359" s="11">
        <v>0</v>
      </c>
      <c r="G359" s="11">
        <v>0</v>
      </c>
      <c r="H359" s="11">
        <v>0</v>
      </c>
      <c r="I359" s="11">
        <v>2</v>
      </c>
      <c r="J359" s="11">
        <v>0</v>
      </c>
      <c r="K359" s="11">
        <v>2</v>
      </c>
      <c r="L359" s="11">
        <v>0</v>
      </c>
      <c r="M359" s="11">
        <v>2</v>
      </c>
      <c r="N359" s="1">
        <f t="shared" si="3"/>
        <v>7.2801098892805181</v>
      </c>
      <c r="O359" s="1">
        <f t="shared" si="2"/>
        <v>0</v>
      </c>
    </row>
    <row r="360" spans="1:15" ht="16" x14ac:dyDescent="0.2">
      <c r="A360" s="11" t="s">
        <v>834</v>
      </c>
      <c r="B360" s="11" t="s">
        <v>1170</v>
      </c>
      <c r="C360" s="11" t="s">
        <v>1194</v>
      </c>
      <c r="D360" s="11">
        <v>0</v>
      </c>
      <c r="E360" s="11">
        <v>9</v>
      </c>
      <c r="F360" s="11">
        <v>0</v>
      </c>
      <c r="G360" s="11">
        <v>0</v>
      </c>
      <c r="H360" s="11">
        <v>0</v>
      </c>
      <c r="I360" s="11">
        <v>3</v>
      </c>
      <c r="J360" s="11">
        <v>0</v>
      </c>
      <c r="K360" s="11">
        <v>3</v>
      </c>
      <c r="L360" s="11">
        <v>0</v>
      </c>
      <c r="M360" s="11">
        <v>3</v>
      </c>
      <c r="N360" s="1">
        <f t="shared" si="3"/>
        <v>9.4868329805051381</v>
      </c>
      <c r="O360" s="1">
        <f t="shared" si="2"/>
        <v>0</v>
      </c>
    </row>
    <row r="361" spans="1:15" ht="16" x14ac:dyDescent="0.2">
      <c r="A361" s="11" t="s">
        <v>834</v>
      </c>
      <c r="B361" s="11" t="s">
        <v>1170</v>
      </c>
      <c r="C361" s="11" t="s">
        <v>1195</v>
      </c>
      <c r="D361" s="11">
        <v>0</v>
      </c>
      <c r="E361" s="11">
        <v>9</v>
      </c>
      <c r="F361" s="11">
        <v>0</v>
      </c>
      <c r="G361" s="11">
        <v>0</v>
      </c>
      <c r="H361" s="11">
        <v>0</v>
      </c>
      <c r="I361" s="11">
        <v>3</v>
      </c>
      <c r="J361" s="11">
        <v>0</v>
      </c>
      <c r="K361" s="11">
        <v>3</v>
      </c>
      <c r="L361" s="11">
        <v>0</v>
      </c>
      <c r="M361" s="11">
        <v>3</v>
      </c>
      <c r="N361" s="1">
        <f t="shared" si="3"/>
        <v>9.4868329805051381</v>
      </c>
      <c r="O361" s="1">
        <f t="shared" si="2"/>
        <v>0</v>
      </c>
    </row>
    <row r="362" spans="1:15" ht="16" x14ac:dyDescent="0.2">
      <c r="A362" s="11" t="s">
        <v>834</v>
      </c>
      <c r="B362" s="11" t="s">
        <v>1170</v>
      </c>
      <c r="C362" s="11" t="s">
        <v>1196</v>
      </c>
      <c r="D362" s="11">
        <v>0</v>
      </c>
      <c r="E362" s="11">
        <v>207</v>
      </c>
      <c r="F362" s="11">
        <v>0</v>
      </c>
      <c r="G362" s="11">
        <v>14</v>
      </c>
      <c r="H362" s="11">
        <v>0</v>
      </c>
      <c r="I362" s="11">
        <v>37</v>
      </c>
      <c r="J362" s="11">
        <v>0</v>
      </c>
      <c r="K362" s="11">
        <v>13</v>
      </c>
      <c r="L362" s="11">
        <v>0</v>
      </c>
      <c r="M362" s="11">
        <v>6</v>
      </c>
      <c r="N362" s="1">
        <f t="shared" si="3"/>
        <v>207.87977294580634</v>
      </c>
      <c r="O362" s="1">
        <f t="shared" si="2"/>
        <v>0</v>
      </c>
    </row>
    <row r="363" spans="1:15" ht="16" x14ac:dyDescent="0.2">
      <c r="A363" s="11" t="s">
        <v>834</v>
      </c>
      <c r="B363" s="11" t="s">
        <v>1170</v>
      </c>
      <c r="C363" s="11" t="s">
        <v>1197</v>
      </c>
      <c r="D363" s="11">
        <v>0</v>
      </c>
      <c r="E363" s="11">
        <v>9</v>
      </c>
      <c r="F363" s="11">
        <v>0</v>
      </c>
      <c r="G363" s="11">
        <v>0</v>
      </c>
      <c r="H363" s="11">
        <v>0</v>
      </c>
      <c r="I363" s="11">
        <v>3</v>
      </c>
      <c r="J363" s="11">
        <v>0</v>
      </c>
      <c r="K363" s="11">
        <v>3</v>
      </c>
      <c r="L363" s="11">
        <v>0</v>
      </c>
      <c r="M363" s="11">
        <v>3</v>
      </c>
      <c r="N363" s="1">
        <f t="shared" si="3"/>
        <v>9.4868329805051381</v>
      </c>
      <c r="O363" s="1">
        <f t="shared" si="2"/>
        <v>0</v>
      </c>
    </row>
    <row r="364" spans="1:15" ht="16" x14ac:dyDescent="0.2">
      <c r="A364" s="11" t="s">
        <v>834</v>
      </c>
      <c r="B364" s="11" t="s">
        <v>1170</v>
      </c>
      <c r="C364" s="11" t="s">
        <v>1198</v>
      </c>
      <c r="D364" s="11">
        <v>0</v>
      </c>
      <c r="E364" s="11">
        <v>9</v>
      </c>
      <c r="F364" s="11">
        <v>0</v>
      </c>
      <c r="G364" s="11">
        <v>0</v>
      </c>
      <c r="H364" s="11">
        <v>0</v>
      </c>
      <c r="I364" s="11">
        <v>3</v>
      </c>
      <c r="J364" s="11">
        <v>0</v>
      </c>
      <c r="K364" s="11">
        <v>3</v>
      </c>
      <c r="L364" s="11">
        <v>0</v>
      </c>
      <c r="M364" s="11">
        <v>3</v>
      </c>
      <c r="N364" s="1">
        <f t="shared" si="3"/>
        <v>9.4868329805051381</v>
      </c>
      <c r="O364" s="1">
        <f t="shared" si="2"/>
        <v>0</v>
      </c>
    </row>
    <row r="365" spans="1:15" ht="16" x14ac:dyDescent="0.2">
      <c r="A365" s="11" t="s">
        <v>834</v>
      </c>
      <c r="B365" s="11" t="s">
        <v>1170</v>
      </c>
      <c r="C365" s="11" t="s">
        <v>1199</v>
      </c>
      <c r="D365" s="11">
        <v>0</v>
      </c>
      <c r="E365" s="11">
        <v>88</v>
      </c>
      <c r="F365" s="11">
        <v>0</v>
      </c>
      <c r="G365" s="11">
        <v>4</v>
      </c>
      <c r="H365" s="11">
        <v>0</v>
      </c>
      <c r="I365" s="11">
        <v>17</v>
      </c>
      <c r="J365" s="11">
        <v>0</v>
      </c>
      <c r="K365" s="11">
        <v>6</v>
      </c>
      <c r="L365" s="11">
        <v>0</v>
      </c>
      <c r="M365" s="11">
        <v>4</v>
      </c>
      <c r="N365" s="1">
        <f t="shared" si="3"/>
        <v>88.294960218576463</v>
      </c>
      <c r="O365" s="1">
        <f t="shared" si="2"/>
        <v>0</v>
      </c>
    </row>
    <row r="366" spans="1:15" ht="16" x14ac:dyDescent="0.2">
      <c r="A366" s="11" t="s">
        <v>834</v>
      </c>
      <c r="B366" s="11" t="s">
        <v>1170</v>
      </c>
      <c r="C366" s="11" t="s">
        <v>1200</v>
      </c>
      <c r="D366" s="11">
        <v>0</v>
      </c>
      <c r="E366" s="11">
        <v>9</v>
      </c>
      <c r="F366" s="11">
        <v>0</v>
      </c>
      <c r="G366" s="11">
        <v>0</v>
      </c>
      <c r="H366" s="11">
        <v>0</v>
      </c>
      <c r="I366" s="11">
        <v>3</v>
      </c>
      <c r="J366" s="11">
        <v>0</v>
      </c>
      <c r="K366" s="11">
        <v>3</v>
      </c>
      <c r="L366" s="11">
        <v>0</v>
      </c>
      <c r="M366" s="11">
        <v>3</v>
      </c>
      <c r="N366" s="1">
        <f t="shared" si="3"/>
        <v>9.4868329805051381</v>
      </c>
      <c r="O366" s="1">
        <f t="shared" si="2"/>
        <v>0</v>
      </c>
    </row>
    <row r="367" spans="1:15" ht="16" x14ac:dyDescent="0.2">
      <c r="A367" s="11" t="s">
        <v>834</v>
      </c>
      <c r="B367" s="11" t="s">
        <v>1170</v>
      </c>
      <c r="C367" s="11" t="s">
        <v>1201</v>
      </c>
      <c r="D367" s="11">
        <v>0</v>
      </c>
      <c r="E367" s="11">
        <v>9</v>
      </c>
      <c r="F367" s="11">
        <v>0</v>
      </c>
      <c r="G367" s="11">
        <v>0</v>
      </c>
      <c r="H367" s="11">
        <v>0</v>
      </c>
      <c r="I367" s="11">
        <v>3</v>
      </c>
      <c r="J367" s="11">
        <v>0</v>
      </c>
      <c r="K367" s="11">
        <v>3</v>
      </c>
      <c r="L367" s="11">
        <v>0</v>
      </c>
      <c r="M367" s="11">
        <v>3</v>
      </c>
      <c r="N367" s="1">
        <f t="shared" si="3"/>
        <v>9.4868329805051381</v>
      </c>
      <c r="O367" s="1">
        <f t="shared" si="2"/>
        <v>0</v>
      </c>
    </row>
    <row r="368" spans="1:15" ht="16" x14ac:dyDescent="0.2">
      <c r="A368" s="11" t="s">
        <v>834</v>
      </c>
      <c r="B368" s="11" t="s">
        <v>1170</v>
      </c>
      <c r="C368" s="11" t="s">
        <v>1202</v>
      </c>
      <c r="D368" s="11">
        <v>0</v>
      </c>
      <c r="E368" s="11">
        <v>94</v>
      </c>
      <c r="F368" s="11">
        <v>0</v>
      </c>
      <c r="G368" s="11">
        <v>2</v>
      </c>
      <c r="H368" s="11">
        <v>0</v>
      </c>
      <c r="I368" s="11">
        <v>13</v>
      </c>
      <c r="J368" s="11">
        <v>0</v>
      </c>
      <c r="K368" s="11">
        <v>5</v>
      </c>
      <c r="L368" s="11">
        <v>0</v>
      </c>
      <c r="M368" s="11">
        <v>4</v>
      </c>
      <c r="N368" s="1">
        <f t="shared" si="3"/>
        <v>94.154128958851288</v>
      </c>
      <c r="O368" s="1">
        <f t="shared" si="2"/>
        <v>0</v>
      </c>
    </row>
    <row r="369" spans="1:15" ht="16" x14ac:dyDescent="0.2">
      <c r="A369" s="11" t="s">
        <v>834</v>
      </c>
      <c r="B369" s="11" t="s">
        <v>1170</v>
      </c>
      <c r="C369" s="11" t="s">
        <v>1203</v>
      </c>
      <c r="D369" s="11">
        <v>0</v>
      </c>
      <c r="E369" s="11">
        <v>161</v>
      </c>
      <c r="F369" s="11">
        <v>0</v>
      </c>
      <c r="G369" s="11">
        <v>8</v>
      </c>
      <c r="H369" s="11">
        <v>0</v>
      </c>
      <c r="I369" s="11">
        <v>28</v>
      </c>
      <c r="J369" s="11">
        <v>0</v>
      </c>
      <c r="K369" s="11">
        <v>9</v>
      </c>
      <c r="L369" s="11">
        <v>0</v>
      </c>
      <c r="M369" s="11">
        <v>5</v>
      </c>
      <c r="N369" s="1">
        <f t="shared" si="3"/>
        <v>161.44968256394932</v>
      </c>
      <c r="O369" s="1">
        <f t="shared" si="2"/>
        <v>0</v>
      </c>
    </row>
    <row r="370" spans="1:15" ht="16" x14ac:dyDescent="0.2">
      <c r="A370" s="11" t="s">
        <v>834</v>
      </c>
      <c r="B370" s="11" t="s">
        <v>1170</v>
      </c>
      <c r="C370" s="11" t="s">
        <v>1204</v>
      </c>
      <c r="D370" s="11">
        <v>0</v>
      </c>
      <c r="E370" s="11">
        <v>6</v>
      </c>
      <c r="F370" s="11">
        <v>0</v>
      </c>
      <c r="G370" s="11">
        <v>0</v>
      </c>
      <c r="H370" s="11">
        <v>0</v>
      </c>
      <c r="I370" s="11">
        <v>2</v>
      </c>
      <c r="J370" s="11">
        <v>0</v>
      </c>
      <c r="K370" s="11">
        <v>2</v>
      </c>
      <c r="L370" s="11">
        <v>0</v>
      </c>
      <c r="M370" s="11">
        <v>2</v>
      </c>
      <c r="N370" s="1">
        <f t="shared" si="3"/>
        <v>6.324555320336759</v>
      </c>
      <c r="O370" s="1">
        <f t="shared" si="2"/>
        <v>0</v>
      </c>
    </row>
    <row r="371" spans="1:15" ht="16" x14ac:dyDescent="0.2">
      <c r="A371" s="11" t="s">
        <v>834</v>
      </c>
      <c r="B371" s="11" t="s">
        <v>1170</v>
      </c>
      <c r="C371" s="11" t="s">
        <v>1205</v>
      </c>
      <c r="D371" s="11">
        <v>0</v>
      </c>
      <c r="E371" s="11">
        <v>6</v>
      </c>
      <c r="F371" s="11">
        <v>0</v>
      </c>
      <c r="G371" s="11">
        <v>0</v>
      </c>
      <c r="H371" s="11">
        <v>0</v>
      </c>
      <c r="I371" s="11">
        <v>2</v>
      </c>
      <c r="J371" s="11">
        <v>0</v>
      </c>
      <c r="K371" s="11">
        <v>2</v>
      </c>
      <c r="L371" s="11">
        <v>0</v>
      </c>
      <c r="M371" s="11">
        <v>2</v>
      </c>
      <c r="N371" s="1">
        <f t="shared" si="3"/>
        <v>6.324555320336759</v>
      </c>
      <c r="O371" s="1">
        <f t="shared" si="2"/>
        <v>0</v>
      </c>
    </row>
    <row r="372" spans="1:15" ht="16" x14ac:dyDescent="0.2">
      <c r="A372" s="11" t="s">
        <v>834</v>
      </c>
      <c r="B372" s="11" t="s">
        <v>1170</v>
      </c>
      <c r="C372" s="11" t="s">
        <v>1206</v>
      </c>
      <c r="D372" s="11">
        <v>0</v>
      </c>
      <c r="E372" s="11">
        <v>9</v>
      </c>
      <c r="F372" s="11">
        <v>0</v>
      </c>
      <c r="G372" s="11">
        <v>0</v>
      </c>
      <c r="H372" s="11">
        <v>0</v>
      </c>
      <c r="I372" s="11">
        <v>3</v>
      </c>
      <c r="J372" s="11">
        <v>0</v>
      </c>
      <c r="K372" s="11">
        <v>3</v>
      </c>
      <c r="L372" s="11">
        <v>0</v>
      </c>
      <c r="M372" s="11">
        <v>3</v>
      </c>
      <c r="N372" s="1">
        <f t="shared" si="3"/>
        <v>9.4868329805051381</v>
      </c>
      <c r="O372" s="1">
        <f t="shared" si="2"/>
        <v>0</v>
      </c>
    </row>
    <row r="373" spans="1:15" ht="16" x14ac:dyDescent="0.2">
      <c r="A373" s="11" t="s">
        <v>834</v>
      </c>
      <c r="B373" s="11" t="s">
        <v>1170</v>
      </c>
      <c r="C373" s="11" t="s">
        <v>1207</v>
      </c>
      <c r="D373" s="11">
        <v>0</v>
      </c>
      <c r="E373" s="11">
        <v>9</v>
      </c>
      <c r="F373" s="11">
        <v>0</v>
      </c>
      <c r="G373" s="11">
        <v>0</v>
      </c>
      <c r="H373" s="11">
        <v>0</v>
      </c>
      <c r="I373" s="11">
        <v>3</v>
      </c>
      <c r="J373" s="11">
        <v>0</v>
      </c>
      <c r="K373" s="11">
        <v>3</v>
      </c>
      <c r="L373" s="11">
        <v>0</v>
      </c>
      <c r="M373" s="11">
        <v>3</v>
      </c>
      <c r="N373" s="1">
        <f t="shared" si="3"/>
        <v>9.4868329805051381</v>
      </c>
      <c r="O373" s="1">
        <f t="shared" si="2"/>
        <v>0</v>
      </c>
    </row>
    <row r="374" spans="1:15" ht="16" x14ac:dyDescent="0.2">
      <c r="A374" s="11" t="s">
        <v>834</v>
      </c>
      <c r="B374" s="11" t="s">
        <v>1170</v>
      </c>
      <c r="C374" s="11" t="s">
        <v>1208</v>
      </c>
      <c r="D374" s="11">
        <v>30</v>
      </c>
      <c r="E374" s="11">
        <v>33</v>
      </c>
      <c r="F374" s="11">
        <v>0</v>
      </c>
      <c r="G374" s="11">
        <v>4</v>
      </c>
      <c r="H374" s="11">
        <v>4</v>
      </c>
      <c r="I374" s="11">
        <v>8</v>
      </c>
      <c r="J374" s="11">
        <v>1</v>
      </c>
      <c r="K374" s="11">
        <v>5</v>
      </c>
      <c r="L374" s="11">
        <v>1</v>
      </c>
      <c r="M374" s="11">
        <v>3</v>
      </c>
      <c r="N374" s="1">
        <f t="shared" si="3"/>
        <v>33.61547262794322</v>
      </c>
      <c r="O374" s="1">
        <f t="shared" si="2"/>
        <v>30.016662039607269</v>
      </c>
    </row>
    <row r="375" spans="1:15" ht="16" x14ac:dyDescent="0.2">
      <c r="A375" s="11" t="s">
        <v>834</v>
      </c>
      <c r="B375" s="11" t="s">
        <v>1170</v>
      </c>
      <c r="C375" s="11" t="s">
        <v>1209</v>
      </c>
      <c r="D375" s="11">
        <v>0</v>
      </c>
      <c r="E375" s="11">
        <v>9</v>
      </c>
      <c r="F375" s="11">
        <v>0</v>
      </c>
      <c r="G375" s="11">
        <v>0</v>
      </c>
      <c r="H375" s="11">
        <v>0</v>
      </c>
      <c r="I375" s="11">
        <v>3</v>
      </c>
      <c r="J375" s="11">
        <v>0</v>
      </c>
      <c r="K375" s="11">
        <v>3</v>
      </c>
      <c r="L375" s="11">
        <v>0</v>
      </c>
      <c r="M375" s="11">
        <v>3</v>
      </c>
      <c r="N375" s="1">
        <f t="shared" si="3"/>
        <v>9.4868329805051381</v>
      </c>
      <c r="O375" s="1">
        <f t="shared" si="2"/>
        <v>0</v>
      </c>
    </row>
    <row r="376" spans="1:15" ht="16" x14ac:dyDescent="0.2">
      <c r="A376" s="11" t="s">
        <v>834</v>
      </c>
      <c r="B376" s="11" t="s">
        <v>1170</v>
      </c>
      <c r="C376" s="11" t="s">
        <v>1210</v>
      </c>
      <c r="D376" s="11">
        <v>0</v>
      </c>
      <c r="E376" s="11">
        <v>7</v>
      </c>
      <c r="F376" s="11">
        <v>0</v>
      </c>
      <c r="G376" s="11">
        <v>0</v>
      </c>
      <c r="H376" s="11">
        <v>0</v>
      </c>
      <c r="I376" s="11">
        <v>3</v>
      </c>
      <c r="J376" s="11">
        <v>0</v>
      </c>
      <c r="K376" s="11">
        <v>3</v>
      </c>
      <c r="L376" s="11">
        <v>0</v>
      </c>
      <c r="M376" s="11">
        <v>3</v>
      </c>
      <c r="N376" s="1">
        <f t="shared" si="3"/>
        <v>7.6157731058639087</v>
      </c>
      <c r="O376" s="1">
        <f t="shared" si="2"/>
        <v>0</v>
      </c>
    </row>
    <row r="377" spans="1:15" ht="16" x14ac:dyDescent="0.2">
      <c r="A377" s="11" t="s">
        <v>834</v>
      </c>
      <c r="B377" s="11" t="s">
        <v>1170</v>
      </c>
      <c r="C377" s="11" t="s">
        <v>1211</v>
      </c>
      <c r="D377" s="11">
        <v>27</v>
      </c>
      <c r="E377" s="11">
        <v>156</v>
      </c>
      <c r="F377" s="11">
        <v>0</v>
      </c>
      <c r="G377" s="11">
        <v>6</v>
      </c>
      <c r="H377" s="11">
        <v>2</v>
      </c>
      <c r="I377" s="11">
        <v>25</v>
      </c>
      <c r="J377" s="11">
        <v>1</v>
      </c>
      <c r="K377" s="11">
        <v>6</v>
      </c>
      <c r="L377" s="11">
        <v>1</v>
      </c>
      <c r="M377" s="11">
        <v>3</v>
      </c>
      <c r="N377" s="1">
        <f t="shared" si="3"/>
        <v>156.23059879549845</v>
      </c>
      <c r="O377" s="1">
        <f t="shared" si="2"/>
        <v>27.018512172212592</v>
      </c>
    </row>
    <row r="378" spans="1:15" ht="16" x14ac:dyDescent="0.2">
      <c r="A378" s="11" t="s">
        <v>834</v>
      </c>
      <c r="B378" s="11" t="s">
        <v>1170</v>
      </c>
      <c r="C378" s="11" t="s">
        <v>878</v>
      </c>
      <c r="D378" s="11">
        <v>0</v>
      </c>
      <c r="E378" s="11">
        <v>7</v>
      </c>
      <c r="F378" s="11">
        <v>0</v>
      </c>
      <c r="G378" s="11">
        <v>0</v>
      </c>
      <c r="H378" s="11">
        <v>0</v>
      </c>
      <c r="I378" s="11">
        <v>2</v>
      </c>
      <c r="J378" s="11">
        <v>0</v>
      </c>
      <c r="K378" s="11">
        <v>2</v>
      </c>
      <c r="L378" s="11">
        <v>0</v>
      </c>
      <c r="M378" s="11">
        <v>2</v>
      </c>
      <c r="N378" s="1">
        <f t="shared" si="3"/>
        <v>7.2801098892805181</v>
      </c>
      <c r="O378" s="1">
        <f t="shared" si="2"/>
        <v>0</v>
      </c>
    </row>
    <row r="379" spans="1:15" ht="16" x14ac:dyDescent="0.2">
      <c r="A379" s="11" t="s">
        <v>834</v>
      </c>
      <c r="B379" s="11" t="s">
        <v>1170</v>
      </c>
      <c r="C379" s="11" t="s">
        <v>1212</v>
      </c>
      <c r="D379" s="11">
        <v>0</v>
      </c>
      <c r="E379" s="11">
        <v>6</v>
      </c>
      <c r="F379" s="11">
        <v>0</v>
      </c>
      <c r="G379" s="11">
        <v>0</v>
      </c>
      <c r="H379" s="11">
        <v>0</v>
      </c>
      <c r="I379" s="11">
        <v>2</v>
      </c>
      <c r="J379" s="11">
        <v>0</v>
      </c>
      <c r="K379" s="11">
        <v>2</v>
      </c>
      <c r="L379" s="11">
        <v>0</v>
      </c>
      <c r="M379" s="11">
        <v>2</v>
      </c>
      <c r="N379" s="1">
        <f t="shared" si="3"/>
        <v>6.324555320336759</v>
      </c>
      <c r="O379" s="1">
        <f t="shared" si="2"/>
        <v>0</v>
      </c>
    </row>
    <row r="380" spans="1:15" ht="16" x14ac:dyDescent="0.2">
      <c r="A380" s="11" t="s">
        <v>834</v>
      </c>
      <c r="B380" s="11" t="s">
        <v>1170</v>
      </c>
      <c r="C380" s="11" t="s">
        <v>1213</v>
      </c>
      <c r="D380" s="11">
        <v>0</v>
      </c>
      <c r="E380" s="11">
        <v>9</v>
      </c>
      <c r="F380" s="11">
        <v>0</v>
      </c>
      <c r="G380" s="11">
        <v>0</v>
      </c>
      <c r="H380" s="11">
        <v>0</v>
      </c>
      <c r="I380" s="11">
        <v>3</v>
      </c>
      <c r="J380" s="11">
        <v>0</v>
      </c>
      <c r="K380" s="11">
        <v>3</v>
      </c>
      <c r="L380" s="11">
        <v>0</v>
      </c>
      <c r="M380" s="11">
        <v>3</v>
      </c>
      <c r="N380" s="1">
        <f t="shared" si="3"/>
        <v>9.4868329805051381</v>
      </c>
      <c r="O380" s="1">
        <f t="shared" si="2"/>
        <v>0</v>
      </c>
    </row>
    <row r="381" spans="1:15" ht="16" x14ac:dyDescent="0.2">
      <c r="A381" s="11" t="s">
        <v>834</v>
      </c>
      <c r="B381" s="11" t="s">
        <v>1170</v>
      </c>
      <c r="C381" s="11" t="s">
        <v>1214</v>
      </c>
      <c r="D381" s="11">
        <v>5</v>
      </c>
      <c r="E381" s="11">
        <v>168</v>
      </c>
      <c r="F381" s="11">
        <v>0</v>
      </c>
      <c r="G381" s="11">
        <v>16</v>
      </c>
      <c r="H381" s="11">
        <v>2</v>
      </c>
      <c r="I381" s="11">
        <v>27</v>
      </c>
      <c r="J381" s="11">
        <v>1</v>
      </c>
      <c r="K381" s="11">
        <v>12</v>
      </c>
      <c r="L381" s="11">
        <v>1</v>
      </c>
      <c r="M381" s="11">
        <v>4</v>
      </c>
      <c r="N381" s="1">
        <f t="shared" si="3"/>
        <v>169.18628786045281</v>
      </c>
      <c r="O381" s="1">
        <f t="shared" si="2"/>
        <v>5.0990195135927845</v>
      </c>
    </row>
    <row r="382" spans="1:15" ht="16" x14ac:dyDescent="0.2">
      <c r="A382" s="11" t="s">
        <v>834</v>
      </c>
      <c r="B382" s="11" t="s">
        <v>1170</v>
      </c>
      <c r="C382" s="11" t="s">
        <v>1215</v>
      </c>
      <c r="D382" s="11">
        <v>0</v>
      </c>
      <c r="E382" s="11">
        <v>6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2</v>
      </c>
      <c r="L382" s="11">
        <v>0</v>
      </c>
      <c r="M382" s="11">
        <v>2</v>
      </c>
      <c r="N382" s="1">
        <f t="shared" si="3"/>
        <v>6.324555320336759</v>
      </c>
      <c r="O382" s="1">
        <f t="shared" si="2"/>
        <v>0</v>
      </c>
    </row>
    <row r="383" spans="1:15" ht="16" x14ac:dyDescent="0.2">
      <c r="A383" s="11" t="s">
        <v>834</v>
      </c>
      <c r="B383" s="11" t="s">
        <v>1170</v>
      </c>
      <c r="C383" s="11" t="s">
        <v>875</v>
      </c>
      <c r="D383" s="11">
        <v>0</v>
      </c>
      <c r="E383" s="11">
        <v>7</v>
      </c>
      <c r="F383" s="11">
        <v>0</v>
      </c>
      <c r="G383" s="11">
        <v>0</v>
      </c>
      <c r="H383" s="11">
        <v>0</v>
      </c>
      <c r="I383" s="11">
        <v>2</v>
      </c>
      <c r="J383" s="11">
        <v>0</v>
      </c>
      <c r="K383" s="11">
        <v>2</v>
      </c>
      <c r="L383" s="11">
        <v>0</v>
      </c>
      <c r="M383" s="11">
        <v>2</v>
      </c>
      <c r="N383" s="1">
        <f t="shared" si="3"/>
        <v>7.2801098892805181</v>
      </c>
      <c r="O383" s="1">
        <f t="shared" si="2"/>
        <v>0</v>
      </c>
    </row>
    <row r="384" spans="1:15" ht="16" x14ac:dyDescent="0.2">
      <c r="A384" s="11" t="s">
        <v>834</v>
      </c>
      <c r="B384" s="11" t="s">
        <v>1170</v>
      </c>
      <c r="C384" s="11" t="s">
        <v>1216</v>
      </c>
      <c r="D384" s="11">
        <v>0</v>
      </c>
      <c r="E384" s="11">
        <v>98</v>
      </c>
      <c r="F384" s="11">
        <v>0</v>
      </c>
      <c r="G384" s="11">
        <v>4</v>
      </c>
      <c r="H384" s="11">
        <v>0</v>
      </c>
      <c r="I384" s="11">
        <v>17</v>
      </c>
      <c r="J384" s="11">
        <v>0</v>
      </c>
      <c r="K384" s="11">
        <v>6</v>
      </c>
      <c r="L384" s="11">
        <v>0</v>
      </c>
      <c r="M384" s="11">
        <v>4</v>
      </c>
      <c r="N384" s="1">
        <f t="shared" si="3"/>
        <v>98.264947972305976</v>
      </c>
      <c r="O384" s="1">
        <f t="shared" si="2"/>
        <v>0</v>
      </c>
    </row>
    <row r="385" spans="1:15" ht="16" x14ac:dyDescent="0.2">
      <c r="A385" s="11" t="s">
        <v>834</v>
      </c>
      <c r="B385" s="11" t="s">
        <v>1170</v>
      </c>
      <c r="C385" s="11" t="s">
        <v>1217</v>
      </c>
      <c r="D385" s="11">
        <v>0</v>
      </c>
      <c r="E385" s="11">
        <v>9</v>
      </c>
      <c r="F385" s="11">
        <v>0</v>
      </c>
      <c r="G385" s="11">
        <v>0</v>
      </c>
      <c r="H385" s="11">
        <v>0</v>
      </c>
      <c r="I385" s="11">
        <v>3</v>
      </c>
      <c r="J385" s="11">
        <v>0</v>
      </c>
      <c r="K385" s="11">
        <v>3</v>
      </c>
      <c r="L385" s="11">
        <v>0</v>
      </c>
      <c r="M385" s="11">
        <v>3</v>
      </c>
      <c r="N385" s="1">
        <f t="shared" si="3"/>
        <v>9.4868329805051381</v>
      </c>
      <c r="O385" s="1">
        <f t="shared" si="2"/>
        <v>0</v>
      </c>
    </row>
    <row r="386" spans="1:15" ht="16" x14ac:dyDescent="0.2">
      <c r="A386" s="11" t="s">
        <v>834</v>
      </c>
      <c r="B386" s="11" t="s">
        <v>1170</v>
      </c>
      <c r="C386" s="11" t="s">
        <v>1218</v>
      </c>
      <c r="D386" s="11">
        <v>0</v>
      </c>
      <c r="E386" s="11">
        <v>16</v>
      </c>
      <c r="F386" s="11">
        <v>0</v>
      </c>
      <c r="G386" s="11">
        <v>0</v>
      </c>
      <c r="H386" s="11">
        <v>0</v>
      </c>
      <c r="I386" s="11">
        <v>5</v>
      </c>
      <c r="J386" s="11">
        <v>0</v>
      </c>
      <c r="K386" s="11">
        <v>3</v>
      </c>
      <c r="L386" s="11">
        <v>0</v>
      </c>
      <c r="M386" s="11">
        <v>3</v>
      </c>
      <c r="N386" s="1">
        <f t="shared" si="3"/>
        <v>16.278820596099706</v>
      </c>
      <c r="O386" s="1">
        <f t="shared" si="2"/>
        <v>0</v>
      </c>
    </row>
    <row r="387" spans="1:15" ht="16" x14ac:dyDescent="0.2">
      <c r="A387" s="11" t="s">
        <v>834</v>
      </c>
      <c r="B387" s="11" t="s">
        <v>1219</v>
      </c>
      <c r="C387" s="11" t="s">
        <v>1220</v>
      </c>
      <c r="D387" s="11">
        <v>0</v>
      </c>
      <c r="E387" s="11">
        <v>9</v>
      </c>
      <c r="F387" s="11">
        <v>0</v>
      </c>
      <c r="G387" s="11">
        <v>0</v>
      </c>
      <c r="H387" s="11">
        <v>0</v>
      </c>
      <c r="I387" s="11">
        <v>4</v>
      </c>
      <c r="J387" s="11">
        <v>0</v>
      </c>
      <c r="K387" s="11">
        <v>2</v>
      </c>
      <c r="L387" s="11">
        <v>0</v>
      </c>
      <c r="M387" s="11">
        <v>2</v>
      </c>
      <c r="N387" s="1">
        <f t="shared" si="3"/>
        <v>9.2195444572928871</v>
      </c>
      <c r="O387" s="1">
        <f t="shared" si="2"/>
        <v>0</v>
      </c>
    </row>
    <row r="388" spans="1:15" ht="16" x14ac:dyDescent="0.2">
      <c r="A388" s="11" t="s">
        <v>834</v>
      </c>
      <c r="B388" s="11" t="s">
        <v>1219</v>
      </c>
      <c r="C388" s="11" t="s">
        <v>1221</v>
      </c>
      <c r="D388" s="11">
        <v>24</v>
      </c>
      <c r="E388" s="11">
        <v>341</v>
      </c>
      <c r="F388" s="11">
        <v>6</v>
      </c>
      <c r="G388" s="11">
        <v>32</v>
      </c>
      <c r="H388" s="11">
        <v>1</v>
      </c>
      <c r="I388" s="11">
        <v>79</v>
      </c>
      <c r="J388" s="11">
        <v>6</v>
      </c>
      <c r="K388" s="11">
        <v>19</v>
      </c>
      <c r="L388" s="11">
        <v>0</v>
      </c>
      <c r="M388" s="11">
        <v>6</v>
      </c>
      <c r="N388" s="1">
        <f t="shared" si="3"/>
        <v>343.02478044596137</v>
      </c>
      <c r="O388" s="1">
        <f t="shared" si="2"/>
        <v>25.45584412271571</v>
      </c>
    </row>
    <row r="389" spans="1:15" ht="16" x14ac:dyDescent="0.2">
      <c r="A389" s="11" t="s">
        <v>834</v>
      </c>
      <c r="B389" s="11" t="s">
        <v>1219</v>
      </c>
      <c r="C389" s="11" t="s">
        <v>1222</v>
      </c>
      <c r="D389" s="11">
        <v>0</v>
      </c>
      <c r="E389" s="11">
        <v>44</v>
      </c>
      <c r="F389" s="11">
        <v>0</v>
      </c>
      <c r="G389" s="11">
        <v>0</v>
      </c>
      <c r="H389" s="11">
        <v>0</v>
      </c>
      <c r="I389" s="11">
        <v>5</v>
      </c>
      <c r="J389" s="11">
        <v>0</v>
      </c>
      <c r="K389" s="11">
        <v>1</v>
      </c>
      <c r="L389" s="11">
        <v>0</v>
      </c>
      <c r="M389" s="11">
        <v>1</v>
      </c>
      <c r="N389" s="1">
        <f t="shared" si="3"/>
        <v>44.011362169330773</v>
      </c>
      <c r="O389" s="1">
        <f t="shared" si="2"/>
        <v>0</v>
      </c>
    </row>
    <row r="390" spans="1:15" ht="16" x14ac:dyDescent="0.2">
      <c r="A390" s="11" t="s">
        <v>834</v>
      </c>
      <c r="B390" s="11" t="s">
        <v>1219</v>
      </c>
      <c r="C390" s="11" t="s">
        <v>1223</v>
      </c>
      <c r="D390" s="11">
        <v>0</v>
      </c>
      <c r="E390" s="11">
        <v>85</v>
      </c>
      <c r="F390" s="11">
        <v>0</v>
      </c>
      <c r="G390" s="11">
        <v>6</v>
      </c>
      <c r="H390" s="11">
        <v>0</v>
      </c>
      <c r="I390" s="11">
        <v>17</v>
      </c>
      <c r="J390" s="11">
        <v>0</v>
      </c>
      <c r="K390" s="11">
        <v>5</v>
      </c>
      <c r="L390" s="11">
        <v>0</v>
      </c>
      <c r="M390" s="11">
        <v>2</v>
      </c>
      <c r="N390" s="1">
        <f t="shared" si="3"/>
        <v>85.358069331493198</v>
      </c>
      <c r="O390" s="1">
        <f t="shared" si="2"/>
        <v>0</v>
      </c>
    </row>
    <row r="391" spans="1:15" ht="16" x14ac:dyDescent="0.2">
      <c r="A391" s="11" t="s">
        <v>834</v>
      </c>
      <c r="B391" s="11" t="s">
        <v>1219</v>
      </c>
      <c r="C391" s="11" t="s">
        <v>1224</v>
      </c>
      <c r="D391" s="11">
        <v>0</v>
      </c>
      <c r="E391" s="11">
        <v>17</v>
      </c>
      <c r="F391" s="11">
        <v>0</v>
      </c>
      <c r="G391" s="11">
        <v>0</v>
      </c>
      <c r="H391" s="11">
        <v>0</v>
      </c>
      <c r="I391" s="11">
        <v>5</v>
      </c>
      <c r="J391" s="11">
        <v>0</v>
      </c>
      <c r="K391" s="11">
        <v>3</v>
      </c>
      <c r="L391" s="11">
        <v>0</v>
      </c>
      <c r="M391" s="11">
        <v>3</v>
      </c>
      <c r="N391" s="1">
        <f t="shared" si="3"/>
        <v>17.262676501632068</v>
      </c>
      <c r="O391" s="1">
        <f t="shared" si="2"/>
        <v>0</v>
      </c>
    </row>
    <row r="392" spans="1:15" ht="16" x14ac:dyDescent="0.2">
      <c r="A392" s="11" t="s">
        <v>834</v>
      </c>
      <c r="B392" s="11" t="s">
        <v>1219</v>
      </c>
      <c r="C392" s="11" t="s">
        <v>1225</v>
      </c>
      <c r="D392" s="11">
        <v>2</v>
      </c>
      <c r="E392" s="11">
        <v>87</v>
      </c>
      <c r="F392" s="11">
        <v>1</v>
      </c>
      <c r="G392" s="11">
        <v>7</v>
      </c>
      <c r="H392" s="11">
        <v>1</v>
      </c>
      <c r="I392" s="11">
        <v>17</v>
      </c>
      <c r="J392" s="11">
        <v>1</v>
      </c>
      <c r="K392" s="11">
        <v>7</v>
      </c>
      <c r="L392" s="11">
        <v>0</v>
      </c>
      <c r="M392" s="11">
        <v>4</v>
      </c>
      <c r="N392" s="1">
        <f t="shared" si="3"/>
        <v>87.56140702387097</v>
      </c>
      <c r="O392" s="1">
        <f t="shared" si="2"/>
        <v>2.4494897427831779</v>
      </c>
    </row>
    <row r="393" spans="1:15" ht="16" x14ac:dyDescent="0.2">
      <c r="A393" s="11" t="s">
        <v>834</v>
      </c>
      <c r="B393" s="11" t="s">
        <v>1219</v>
      </c>
      <c r="C393" s="11" t="s">
        <v>1226</v>
      </c>
      <c r="D393" s="11">
        <v>238</v>
      </c>
      <c r="E393" s="11">
        <v>415</v>
      </c>
      <c r="F393" s="11">
        <v>37</v>
      </c>
      <c r="G393" s="11">
        <v>45</v>
      </c>
      <c r="H393" s="11">
        <v>61</v>
      </c>
      <c r="I393" s="11">
        <v>100</v>
      </c>
      <c r="J393" s="11">
        <v>27</v>
      </c>
      <c r="K393" s="11">
        <v>33</v>
      </c>
      <c r="L393" s="11">
        <v>5</v>
      </c>
      <c r="M393" s="11">
        <v>13</v>
      </c>
      <c r="N393" s="1">
        <f t="shared" si="3"/>
        <v>418.73499973133369</v>
      </c>
      <c r="O393" s="1">
        <f t="shared" si="2"/>
        <v>242.36748956904265</v>
      </c>
    </row>
    <row r="394" spans="1:15" ht="16" x14ac:dyDescent="0.2">
      <c r="A394" s="11" t="s">
        <v>834</v>
      </c>
      <c r="B394" s="11" t="s">
        <v>1219</v>
      </c>
      <c r="C394" s="11" t="s">
        <v>1227</v>
      </c>
      <c r="D394" s="11">
        <v>98</v>
      </c>
      <c r="E394" s="11">
        <v>511</v>
      </c>
      <c r="F394" s="11">
        <v>14</v>
      </c>
      <c r="G394" s="11">
        <v>42</v>
      </c>
      <c r="H394" s="11">
        <v>21</v>
      </c>
      <c r="I394" s="11">
        <v>104</v>
      </c>
      <c r="J394" s="11">
        <v>13</v>
      </c>
      <c r="K394" s="11">
        <v>33</v>
      </c>
      <c r="L394" s="11">
        <v>4</v>
      </c>
      <c r="M394" s="11">
        <v>14</v>
      </c>
      <c r="N394" s="1">
        <f t="shared" si="3"/>
        <v>513.78400130794262</v>
      </c>
      <c r="O394" s="1">
        <f t="shared" si="2"/>
        <v>99.844879688444721</v>
      </c>
    </row>
    <row r="395" spans="1:15" ht="16" x14ac:dyDescent="0.2">
      <c r="A395" s="11" t="s">
        <v>834</v>
      </c>
      <c r="B395" s="11" t="s">
        <v>1219</v>
      </c>
      <c r="C395" s="11" t="s">
        <v>1228</v>
      </c>
      <c r="D395" s="11">
        <v>6</v>
      </c>
      <c r="E395" s="11">
        <v>47</v>
      </c>
      <c r="F395" s="11">
        <v>1</v>
      </c>
      <c r="G395" s="11">
        <v>3</v>
      </c>
      <c r="H395" s="11">
        <v>2</v>
      </c>
      <c r="I395" s="11">
        <v>12</v>
      </c>
      <c r="J395" s="11">
        <v>2</v>
      </c>
      <c r="K395" s="11">
        <v>6</v>
      </c>
      <c r="L395" s="11">
        <v>1</v>
      </c>
      <c r="M395" s="11">
        <v>5</v>
      </c>
      <c r="N395" s="1">
        <f t="shared" si="3"/>
        <v>47.47630988187688</v>
      </c>
      <c r="O395" s="1">
        <f t="shared" si="2"/>
        <v>6.4031242374328485</v>
      </c>
    </row>
    <row r="396" spans="1:15" ht="16" x14ac:dyDescent="0.2">
      <c r="A396" s="11" t="s">
        <v>834</v>
      </c>
      <c r="B396" s="11" t="s">
        <v>1219</v>
      </c>
      <c r="C396" s="11" t="s">
        <v>1229</v>
      </c>
      <c r="D396" s="11">
        <v>0</v>
      </c>
      <c r="E396" s="11">
        <v>57</v>
      </c>
      <c r="F396" s="11">
        <v>0</v>
      </c>
      <c r="G396" s="11">
        <v>4</v>
      </c>
      <c r="H396" s="11">
        <v>0</v>
      </c>
      <c r="I396" s="11">
        <v>17</v>
      </c>
      <c r="J396" s="11">
        <v>0</v>
      </c>
      <c r="K396" s="11">
        <v>5</v>
      </c>
      <c r="L396" s="11">
        <v>0</v>
      </c>
      <c r="M396" s="11">
        <v>3</v>
      </c>
      <c r="N396" s="1">
        <f t="shared" si="3"/>
        <v>57.358521598799946</v>
      </c>
      <c r="O396" s="1">
        <f t="shared" si="2"/>
        <v>0</v>
      </c>
    </row>
    <row r="397" spans="1:15" ht="16" x14ac:dyDescent="0.2">
      <c r="A397" s="11" t="s">
        <v>834</v>
      </c>
      <c r="B397" s="11" t="s">
        <v>1219</v>
      </c>
      <c r="C397" s="11" t="s">
        <v>1230</v>
      </c>
      <c r="D397" s="11">
        <v>0</v>
      </c>
      <c r="E397" s="11">
        <v>219</v>
      </c>
      <c r="F397" s="11">
        <v>0</v>
      </c>
      <c r="G397" s="11">
        <v>28</v>
      </c>
      <c r="H397" s="11">
        <v>0</v>
      </c>
      <c r="I397" s="11">
        <v>55</v>
      </c>
      <c r="J397" s="11">
        <v>0</v>
      </c>
      <c r="K397" s="11">
        <v>22</v>
      </c>
      <c r="L397" s="11">
        <v>0</v>
      </c>
      <c r="M397" s="11">
        <v>8</v>
      </c>
      <c r="N397" s="1">
        <f t="shared" si="3"/>
        <v>221.87609154661075</v>
      </c>
      <c r="O397" s="1">
        <f t="shared" si="2"/>
        <v>0</v>
      </c>
    </row>
    <row r="398" spans="1:15" ht="16" x14ac:dyDescent="0.2">
      <c r="A398" s="11" t="s">
        <v>834</v>
      </c>
      <c r="B398" s="11" t="s">
        <v>1219</v>
      </c>
      <c r="C398" s="11" t="s">
        <v>1231</v>
      </c>
      <c r="D398" s="11">
        <v>6</v>
      </c>
      <c r="E398" s="11">
        <v>15</v>
      </c>
      <c r="F398" s="11">
        <v>1</v>
      </c>
      <c r="G398" s="11">
        <v>1</v>
      </c>
      <c r="H398" s="11">
        <v>1</v>
      </c>
      <c r="I398" s="11">
        <v>2</v>
      </c>
      <c r="J398" s="11">
        <v>2</v>
      </c>
      <c r="K398" s="11">
        <v>2</v>
      </c>
      <c r="L398" s="11">
        <v>1</v>
      </c>
      <c r="M398" s="11">
        <v>2</v>
      </c>
      <c r="N398" s="1">
        <f t="shared" si="3"/>
        <v>15.165750888103101</v>
      </c>
      <c r="O398" s="1">
        <f t="shared" si="2"/>
        <v>6.4031242374328485</v>
      </c>
    </row>
    <row r="399" spans="1:15" ht="16" x14ac:dyDescent="0.2">
      <c r="A399" s="11" t="s">
        <v>834</v>
      </c>
      <c r="B399" s="11" t="s">
        <v>1219</v>
      </c>
      <c r="C399" s="11" t="s">
        <v>1232</v>
      </c>
      <c r="D399" s="11">
        <v>0</v>
      </c>
      <c r="E399" s="11">
        <v>24</v>
      </c>
      <c r="F399" s="11">
        <v>0</v>
      </c>
      <c r="G399" s="11">
        <v>0</v>
      </c>
      <c r="H399" s="11">
        <v>0</v>
      </c>
      <c r="I399" s="11">
        <v>3</v>
      </c>
      <c r="J399" s="11">
        <v>0</v>
      </c>
      <c r="K399" s="11">
        <v>1</v>
      </c>
      <c r="L399" s="11">
        <v>0</v>
      </c>
      <c r="M399" s="11">
        <v>1</v>
      </c>
      <c r="N399" s="1">
        <f t="shared" si="3"/>
        <v>24.020824298928627</v>
      </c>
      <c r="O399" s="1">
        <f t="shared" si="2"/>
        <v>0</v>
      </c>
    </row>
    <row r="400" spans="1:15" ht="16" x14ac:dyDescent="0.2">
      <c r="A400" s="11" t="s">
        <v>834</v>
      </c>
      <c r="B400" s="11" t="s">
        <v>1233</v>
      </c>
      <c r="C400" s="11" t="s">
        <v>1234</v>
      </c>
      <c r="D400" s="11">
        <v>15</v>
      </c>
      <c r="E400" s="11">
        <v>285</v>
      </c>
      <c r="F400" s="11">
        <v>5</v>
      </c>
      <c r="G400" s="11">
        <v>25</v>
      </c>
      <c r="H400" s="11">
        <v>3</v>
      </c>
      <c r="I400" s="11">
        <v>52</v>
      </c>
      <c r="J400" s="11">
        <v>5</v>
      </c>
      <c r="K400" s="11">
        <v>18</v>
      </c>
      <c r="L400" s="11">
        <v>1</v>
      </c>
      <c r="M400" s="11">
        <v>7</v>
      </c>
      <c r="N400" s="1">
        <f t="shared" si="3"/>
        <v>286.66007744365101</v>
      </c>
      <c r="O400" s="1">
        <f t="shared" si="2"/>
        <v>16.583123951777001</v>
      </c>
    </row>
    <row r="401" spans="1:15" ht="16" x14ac:dyDescent="0.2">
      <c r="A401" s="11" t="s">
        <v>834</v>
      </c>
      <c r="B401" s="11" t="s">
        <v>1233</v>
      </c>
      <c r="C401" s="11" t="s">
        <v>1235</v>
      </c>
      <c r="D401" s="11">
        <v>0</v>
      </c>
      <c r="E401" s="11">
        <v>71</v>
      </c>
      <c r="F401" s="11">
        <v>1</v>
      </c>
      <c r="G401" s="11">
        <v>7</v>
      </c>
      <c r="H401" s="11">
        <v>0</v>
      </c>
      <c r="I401" s="11">
        <v>16</v>
      </c>
      <c r="J401" s="11">
        <v>1</v>
      </c>
      <c r="K401" s="11">
        <v>7</v>
      </c>
      <c r="L401" s="11">
        <v>0</v>
      </c>
      <c r="M401" s="11">
        <v>4</v>
      </c>
      <c r="N401" s="1">
        <f t="shared" si="3"/>
        <v>71.686818872091123</v>
      </c>
      <c r="O401" s="1">
        <f t="shared" si="2"/>
        <v>1.4142135623730951</v>
      </c>
    </row>
    <row r="402" spans="1:15" ht="16" x14ac:dyDescent="0.2">
      <c r="A402" s="11" t="s">
        <v>834</v>
      </c>
      <c r="B402" s="11" t="s">
        <v>1236</v>
      </c>
      <c r="C402" s="11" t="s">
        <v>1237</v>
      </c>
      <c r="D402" s="11">
        <v>26</v>
      </c>
      <c r="E402" s="11">
        <v>570</v>
      </c>
      <c r="F402" s="11">
        <v>8</v>
      </c>
      <c r="G402" s="11">
        <v>56</v>
      </c>
      <c r="H402" s="11">
        <v>4</v>
      </c>
      <c r="I402" s="11">
        <v>101</v>
      </c>
      <c r="J402" s="11">
        <v>8</v>
      </c>
      <c r="K402" s="11">
        <v>35</v>
      </c>
      <c r="L402" s="11">
        <v>0</v>
      </c>
      <c r="M402" s="11">
        <v>11</v>
      </c>
      <c r="N402" s="1">
        <f t="shared" si="3"/>
        <v>573.8126872072454</v>
      </c>
      <c r="O402" s="1">
        <f t="shared" si="2"/>
        <v>28.354893757515651</v>
      </c>
    </row>
    <row r="403" spans="1:15" ht="16" x14ac:dyDescent="0.2">
      <c r="A403" s="11" t="s">
        <v>834</v>
      </c>
      <c r="B403" s="11" t="s">
        <v>1236</v>
      </c>
      <c r="C403" s="11" t="s">
        <v>1238</v>
      </c>
      <c r="D403" s="11">
        <v>10</v>
      </c>
      <c r="E403" s="11">
        <v>183</v>
      </c>
      <c r="F403" s="11">
        <v>0</v>
      </c>
      <c r="G403" s="11">
        <v>10</v>
      </c>
      <c r="H403" s="11">
        <v>3</v>
      </c>
      <c r="I403" s="11">
        <v>31</v>
      </c>
      <c r="J403" s="11">
        <v>1</v>
      </c>
      <c r="K403" s="11">
        <v>11</v>
      </c>
      <c r="L403" s="11">
        <v>1</v>
      </c>
      <c r="M403" s="11">
        <v>6</v>
      </c>
      <c r="N403" s="1">
        <f t="shared" si="3"/>
        <v>183.60283222216373</v>
      </c>
      <c r="O403" s="1">
        <f t="shared" si="2"/>
        <v>10.04987562112089</v>
      </c>
    </row>
    <row r="404" spans="1:15" ht="16" x14ac:dyDescent="0.2">
      <c r="A404" s="11" t="s">
        <v>834</v>
      </c>
      <c r="B404" s="11" t="s">
        <v>1236</v>
      </c>
      <c r="C404" s="11" t="s">
        <v>1239</v>
      </c>
      <c r="D404" s="11">
        <v>14</v>
      </c>
      <c r="E404" s="11">
        <v>549</v>
      </c>
      <c r="F404" s="11">
        <v>6</v>
      </c>
      <c r="G404" s="11">
        <v>50</v>
      </c>
      <c r="H404" s="11">
        <v>2</v>
      </c>
      <c r="I404" s="11">
        <v>85</v>
      </c>
      <c r="J404" s="11">
        <v>6</v>
      </c>
      <c r="K404" s="11">
        <v>33</v>
      </c>
      <c r="L404" s="11">
        <v>0</v>
      </c>
      <c r="M404" s="11">
        <v>11</v>
      </c>
      <c r="N404" s="1">
        <f t="shared" si="3"/>
        <v>552.25899721054793</v>
      </c>
      <c r="O404" s="1">
        <f t="shared" si="2"/>
        <v>16.370705543744901</v>
      </c>
    </row>
    <row r="405" spans="1:15" ht="16" x14ac:dyDescent="0.2">
      <c r="A405" s="11" t="s">
        <v>834</v>
      </c>
      <c r="B405" s="11" t="s">
        <v>1236</v>
      </c>
      <c r="C405" s="11" t="s">
        <v>1240</v>
      </c>
      <c r="D405" s="11">
        <v>39</v>
      </c>
      <c r="E405" s="11">
        <v>141</v>
      </c>
      <c r="F405" s="11">
        <v>5</v>
      </c>
      <c r="G405" s="11">
        <v>23</v>
      </c>
      <c r="H405" s="11">
        <v>4</v>
      </c>
      <c r="I405" s="11">
        <v>35</v>
      </c>
      <c r="J405" s="11">
        <v>5</v>
      </c>
      <c r="K405" s="11">
        <v>13</v>
      </c>
      <c r="L405" s="11">
        <v>0</v>
      </c>
      <c r="M405" s="11">
        <v>3</v>
      </c>
      <c r="N405" s="1">
        <f t="shared" si="3"/>
        <v>143.45382532369084</v>
      </c>
      <c r="O405" s="1">
        <f t="shared" si="2"/>
        <v>39.635842365212831</v>
      </c>
    </row>
    <row r="406" spans="1:15" ht="16" x14ac:dyDescent="0.2">
      <c r="A406" s="11" t="s">
        <v>834</v>
      </c>
      <c r="B406" s="11" t="s">
        <v>1236</v>
      </c>
      <c r="C406" s="11" t="s">
        <v>1241</v>
      </c>
      <c r="D406" s="11">
        <v>18</v>
      </c>
      <c r="E406" s="11">
        <v>289</v>
      </c>
      <c r="F406" s="11">
        <v>2</v>
      </c>
      <c r="G406" s="11">
        <v>34</v>
      </c>
      <c r="H406" s="11">
        <v>5</v>
      </c>
      <c r="I406" s="11">
        <v>55</v>
      </c>
      <c r="J406" s="11">
        <v>3</v>
      </c>
      <c r="K406" s="11">
        <v>24</v>
      </c>
      <c r="L406" s="11">
        <v>1</v>
      </c>
      <c r="M406" s="11">
        <v>8</v>
      </c>
      <c r="N406" s="1">
        <f t="shared" si="3"/>
        <v>291.98116377602167</v>
      </c>
      <c r="O406" s="1">
        <f t="shared" si="2"/>
        <v>18.357559750685819</v>
      </c>
    </row>
    <row r="407" spans="1:15" ht="16" x14ac:dyDescent="0.2">
      <c r="A407" s="11" t="s">
        <v>834</v>
      </c>
      <c r="B407" s="11" t="s">
        <v>1236</v>
      </c>
      <c r="C407" s="11" t="s">
        <v>1242</v>
      </c>
      <c r="D407" s="11">
        <v>63</v>
      </c>
      <c r="E407" s="11">
        <v>226</v>
      </c>
      <c r="F407" s="11">
        <v>0</v>
      </c>
      <c r="G407" s="11">
        <v>0</v>
      </c>
      <c r="H407" s="11">
        <v>11</v>
      </c>
      <c r="I407" s="11">
        <v>44</v>
      </c>
      <c r="J407" s="11">
        <v>11</v>
      </c>
      <c r="K407" s="11">
        <v>40</v>
      </c>
      <c r="L407" s="11">
        <v>11</v>
      </c>
      <c r="M407" s="11">
        <v>40</v>
      </c>
      <c r="N407" s="1">
        <f t="shared" si="3"/>
        <v>229.5125268912353</v>
      </c>
      <c r="O407" s="1">
        <f t="shared" si="2"/>
        <v>63.953107821277925</v>
      </c>
    </row>
    <row r="408" spans="1:15" ht="16" x14ac:dyDescent="0.2">
      <c r="A408" s="11" t="s">
        <v>834</v>
      </c>
      <c r="B408" s="11" t="s">
        <v>1236</v>
      </c>
      <c r="C408" s="11" t="s">
        <v>1243</v>
      </c>
      <c r="D408" s="11">
        <v>11</v>
      </c>
      <c r="E408" s="11">
        <v>265</v>
      </c>
      <c r="F408" s="11">
        <v>2</v>
      </c>
      <c r="G408" s="11">
        <v>18</v>
      </c>
      <c r="H408" s="11">
        <v>2</v>
      </c>
      <c r="I408" s="11">
        <v>55</v>
      </c>
      <c r="J408" s="11">
        <v>2</v>
      </c>
      <c r="K408" s="11">
        <v>15</v>
      </c>
      <c r="L408" s="11">
        <v>0</v>
      </c>
      <c r="M408" s="11">
        <v>7</v>
      </c>
      <c r="N408" s="1">
        <f t="shared" si="3"/>
        <v>266.03383243489913</v>
      </c>
      <c r="O408" s="1">
        <f t="shared" si="2"/>
        <v>11.357816691600547</v>
      </c>
    </row>
    <row r="409" spans="1:15" ht="16" x14ac:dyDescent="0.2">
      <c r="A409" s="11" t="s">
        <v>834</v>
      </c>
      <c r="B409" s="11" t="s">
        <v>1236</v>
      </c>
      <c r="C409" s="11" t="s">
        <v>1244</v>
      </c>
      <c r="D409" s="11">
        <v>438</v>
      </c>
      <c r="E409" s="11">
        <v>1614</v>
      </c>
      <c r="F409" s="11">
        <v>58</v>
      </c>
      <c r="G409" s="11">
        <v>142</v>
      </c>
      <c r="H409" s="11">
        <v>73</v>
      </c>
      <c r="I409" s="11">
        <v>293</v>
      </c>
      <c r="J409" s="11">
        <v>48</v>
      </c>
      <c r="K409" s="11">
        <v>84</v>
      </c>
      <c r="L409" s="11">
        <v>4</v>
      </c>
      <c r="M409" s="11">
        <v>28</v>
      </c>
      <c r="N409" s="1">
        <f t="shared" si="3"/>
        <v>1622.4105522339282</v>
      </c>
      <c r="O409" s="1">
        <f t="shared" si="2"/>
        <v>444.42322171551746</v>
      </c>
    </row>
    <row r="410" spans="1:15" ht="16" x14ac:dyDescent="0.2">
      <c r="A410" s="11" t="s">
        <v>834</v>
      </c>
      <c r="B410" s="11" t="s">
        <v>1236</v>
      </c>
      <c r="C410" s="11" t="s">
        <v>1245</v>
      </c>
      <c r="D410" s="11">
        <v>0</v>
      </c>
      <c r="E410" s="11">
        <v>34</v>
      </c>
      <c r="F410" s="11">
        <v>0</v>
      </c>
      <c r="G410" s="11">
        <v>0</v>
      </c>
      <c r="H410" s="11">
        <v>0</v>
      </c>
      <c r="I410" s="11">
        <v>4</v>
      </c>
      <c r="J410" s="11">
        <v>0</v>
      </c>
      <c r="K410" s="11">
        <v>1</v>
      </c>
      <c r="L410" s="11">
        <v>0</v>
      </c>
      <c r="M410" s="11">
        <v>1</v>
      </c>
      <c r="N410" s="1">
        <f t="shared" si="3"/>
        <v>34.014702703389901</v>
      </c>
      <c r="O410" s="1">
        <f t="shared" si="2"/>
        <v>0</v>
      </c>
    </row>
    <row r="411" spans="1:15" ht="16" x14ac:dyDescent="0.2">
      <c r="A411" s="11" t="s">
        <v>834</v>
      </c>
      <c r="B411" s="11" t="s">
        <v>1236</v>
      </c>
      <c r="C411" s="11" t="s">
        <v>1246</v>
      </c>
      <c r="D411" s="11">
        <v>23</v>
      </c>
      <c r="E411" s="11">
        <v>581</v>
      </c>
      <c r="F411" s="11">
        <v>1</v>
      </c>
      <c r="G411" s="11">
        <v>23</v>
      </c>
      <c r="H411" s="11">
        <v>5</v>
      </c>
      <c r="I411" s="11">
        <v>98</v>
      </c>
      <c r="J411" s="11">
        <v>2</v>
      </c>
      <c r="K411" s="11">
        <v>41</v>
      </c>
      <c r="L411" s="11">
        <v>1</v>
      </c>
      <c r="M411" s="11">
        <v>30</v>
      </c>
      <c r="N411" s="1">
        <f t="shared" si="3"/>
        <v>582.89879052885328</v>
      </c>
      <c r="O411" s="1">
        <f t="shared" si="2"/>
        <v>23.108440016582687</v>
      </c>
    </row>
    <row r="412" spans="1:15" ht="16" x14ac:dyDescent="0.2">
      <c r="A412" s="11" t="s">
        <v>834</v>
      </c>
      <c r="B412" s="11" t="s">
        <v>1236</v>
      </c>
      <c r="C412" s="11" t="s">
        <v>1247</v>
      </c>
      <c r="D412" s="11">
        <v>0</v>
      </c>
      <c r="E412" s="11">
        <v>12</v>
      </c>
      <c r="F412" s="11">
        <v>0</v>
      </c>
      <c r="G412" s="11">
        <v>0</v>
      </c>
      <c r="H412" s="11">
        <v>0</v>
      </c>
      <c r="I412" s="11">
        <v>5</v>
      </c>
      <c r="J412" s="11">
        <v>0</v>
      </c>
      <c r="K412" s="11">
        <v>1</v>
      </c>
      <c r="L412" s="11">
        <v>0</v>
      </c>
      <c r="M412" s="11">
        <v>1</v>
      </c>
      <c r="N412" s="1">
        <f t="shared" si="3"/>
        <v>12.041594578792296</v>
      </c>
      <c r="O412" s="1">
        <f t="shared" si="2"/>
        <v>0</v>
      </c>
    </row>
    <row r="413" spans="1:15" ht="16" x14ac:dyDescent="0.2">
      <c r="A413" s="11" t="s">
        <v>834</v>
      </c>
      <c r="B413" s="11" t="s">
        <v>1248</v>
      </c>
      <c r="C413" s="11" t="s">
        <v>1249</v>
      </c>
      <c r="D413" s="11">
        <v>0</v>
      </c>
      <c r="E413" s="11">
        <v>108</v>
      </c>
      <c r="F413" s="11">
        <v>0</v>
      </c>
      <c r="G413" s="11">
        <v>8</v>
      </c>
      <c r="H413" s="11">
        <v>0</v>
      </c>
      <c r="I413" s="11">
        <v>18</v>
      </c>
      <c r="J413" s="11">
        <v>0</v>
      </c>
      <c r="K413" s="11">
        <v>6</v>
      </c>
      <c r="L413" s="11">
        <v>0</v>
      </c>
      <c r="M413" s="11">
        <v>2</v>
      </c>
      <c r="N413" s="1">
        <f t="shared" si="3"/>
        <v>108.46197490364999</v>
      </c>
      <c r="O413" s="1">
        <f t="shared" si="2"/>
        <v>0</v>
      </c>
    </row>
    <row r="414" spans="1:15" ht="16" x14ac:dyDescent="0.2">
      <c r="A414" s="11" t="s">
        <v>834</v>
      </c>
      <c r="B414" s="11" t="s">
        <v>1248</v>
      </c>
      <c r="C414" s="11" t="s">
        <v>1250</v>
      </c>
      <c r="D414" s="11">
        <v>20</v>
      </c>
      <c r="E414" s="11">
        <v>139</v>
      </c>
      <c r="F414" s="11">
        <v>4</v>
      </c>
      <c r="G414" s="11">
        <v>10</v>
      </c>
      <c r="H414" s="11">
        <v>2</v>
      </c>
      <c r="I414" s="11">
        <v>21</v>
      </c>
      <c r="J414" s="11">
        <v>4</v>
      </c>
      <c r="K414" s="11">
        <v>6</v>
      </c>
      <c r="L414" s="11">
        <v>0</v>
      </c>
      <c r="M414" s="11">
        <v>3</v>
      </c>
      <c r="N414" s="1">
        <f t="shared" si="3"/>
        <v>139.48835076808385</v>
      </c>
      <c r="O414" s="1">
        <f t="shared" si="2"/>
        <v>20.784609690826528</v>
      </c>
    </row>
    <row r="415" spans="1:15" ht="16" x14ac:dyDescent="0.2">
      <c r="A415" s="11" t="s">
        <v>834</v>
      </c>
      <c r="B415" s="11" t="s">
        <v>1248</v>
      </c>
      <c r="C415" s="11" t="s">
        <v>1251</v>
      </c>
      <c r="D415" s="11">
        <v>30</v>
      </c>
      <c r="E415" s="11">
        <v>202</v>
      </c>
      <c r="F415" s="11">
        <v>6</v>
      </c>
      <c r="G415" s="11">
        <v>18</v>
      </c>
      <c r="H415" s="11">
        <v>3</v>
      </c>
      <c r="I415" s="11">
        <v>25</v>
      </c>
      <c r="J415" s="11">
        <v>6</v>
      </c>
      <c r="K415" s="11">
        <v>8</v>
      </c>
      <c r="L415" s="11">
        <v>0</v>
      </c>
      <c r="M415" s="11">
        <v>2</v>
      </c>
      <c r="N415" s="1">
        <f t="shared" si="3"/>
        <v>202.95812375955785</v>
      </c>
      <c r="O415" s="1">
        <f t="shared" si="2"/>
        <v>31.176914536239792</v>
      </c>
    </row>
    <row r="416" spans="1:15" ht="16" x14ac:dyDescent="0.2">
      <c r="A416" s="11" t="s">
        <v>834</v>
      </c>
      <c r="B416" s="11" t="s">
        <v>1248</v>
      </c>
      <c r="C416" s="11" t="s">
        <v>1252</v>
      </c>
      <c r="D416" s="11">
        <v>0</v>
      </c>
      <c r="E416" s="11">
        <v>100</v>
      </c>
      <c r="F416" s="11">
        <v>0</v>
      </c>
      <c r="G416" s="11">
        <v>4</v>
      </c>
      <c r="H416" s="11">
        <v>0</v>
      </c>
      <c r="I416" s="11">
        <v>17</v>
      </c>
      <c r="J416" s="11">
        <v>0</v>
      </c>
      <c r="K416" s="11">
        <v>5</v>
      </c>
      <c r="L416" s="11">
        <v>0</v>
      </c>
      <c r="M416" s="11">
        <v>3</v>
      </c>
      <c r="N416" s="1">
        <f t="shared" si="3"/>
        <v>100.20479030465559</v>
      </c>
      <c r="O416" s="1">
        <f t="shared" si="2"/>
        <v>0</v>
      </c>
    </row>
    <row r="417" spans="1:15" ht="16" x14ac:dyDescent="0.2">
      <c r="A417" s="11" t="s">
        <v>834</v>
      </c>
      <c r="B417" s="11" t="s">
        <v>1248</v>
      </c>
      <c r="C417" s="11" t="s">
        <v>1253</v>
      </c>
      <c r="D417" s="11">
        <v>38</v>
      </c>
      <c r="E417" s="11">
        <v>80</v>
      </c>
      <c r="F417" s="11">
        <v>8</v>
      </c>
      <c r="G417" s="11">
        <v>8</v>
      </c>
      <c r="H417" s="11">
        <v>6</v>
      </c>
      <c r="I417" s="11">
        <v>18</v>
      </c>
      <c r="J417" s="11">
        <v>8</v>
      </c>
      <c r="K417" s="11">
        <v>3</v>
      </c>
      <c r="L417" s="11">
        <v>0</v>
      </c>
      <c r="M417" s="11">
        <v>3</v>
      </c>
      <c r="N417" s="1">
        <f t="shared" si="3"/>
        <v>80.454956342042721</v>
      </c>
      <c r="O417" s="1">
        <f t="shared" si="2"/>
        <v>39.648455203198019</v>
      </c>
    </row>
    <row r="418" spans="1:15" ht="16" x14ac:dyDescent="0.2">
      <c r="A418" s="11" t="s">
        <v>834</v>
      </c>
      <c r="B418" s="11" t="s">
        <v>1248</v>
      </c>
      <c r="C418" s="11" t="s">
        <v>1254</v>
      </c>
      <c r="D418" s="11">
        <v>0</v>
      </c>
      <c r="E418" s="11">
        <v>15</v>
      </c>
      <c r="F418" s="11">
        <v>0</v>
      </c>
      <c r="G418" s="11">
        <v>0</v>
      </c>
      <c r="H418" s="11">
        <v>0</v>
      </c>
      <c r="I418" s="11">
        <v>6</v>
      </c>
      <c r="J418" s="11">
        <v>0</v>
      </c>
      <c r="K418" s="11">
        <v>3</v>
      </c>
      <c r="L418" s="11">
        <v>0</v>
      </c>
      <c r="M418" s="11">
        <v>3</v>
      </c>
      <c r="N418" s="1">
        <f t="shared" si="3"/>
        <v>15.297058540778355</v>
      </c>
      <c r="O418" s="1">
        <f t="shared" si="2"/>
        <v>0</v>
      </c>
    </row>
    <row r="419" spans="1:15" ht="16" x14ac:dyDescent="0.2">
      <c r="A419" s="11" t="s">
        <v>834</v>
      </c>
      <c r="B419" s="11" t="s">
        <v>1248</v>
      </c>
      <c r="C419" s="11" t="s">
        <v>1255</v>
      </c>
      <c r="D419" s="11">
        <v>0</v>
      </c>
      <c r="E419" s="11">
        <v>84</v>
      </c>
      <c r="F419" s="11">
        <v>1</v>
      </c>
      <c r="G419" s="11">
        <v>11</v>
      </c>
      <c r="H419" s="11">
        <v>0</v>
      </c>
      <c r="I419" s="11">
        <v>4</v>
      </c>
      <c r="J419" s="11">
        <v>1</v>
      </c>
      <c r="K419" s="11">
        <v>7</v>
      </c>
      <c r="L419" s="11">
        <v>0</v>
      </c>
      <c r="M419" s="11">
        <v>2</v>
      </c>
      <c r="N419" s="1">
        <f t="shared" si="3"/>
        <v>85.005882149413637</v>
      </c>
      <c r="O419" s="1">
        <f t="shared" si="2"/>
        <v>1.4142135623730951</v>
      </c>
    </row>
    <row r="420" spans="1:15" ht="16" x14ac:dyDescent="0.2">
      <c r="A420" s="11" t="s">
        <v>834</v>
      </c>
      <c r="B420" s="11" t="s">
        <v>1248</v>
      </c>
      <c r="C420" s="11" t="s">
        <v>1256</v>
      </c>
      <c r="D420" s="11">
        <v>126</v>
      </c>
      <c r="E420" s="11">
        <v>18146</v>
      </c>
      <c r="F420" s="11">
        <v>22</v>
      </c>
      <c r="G420" s="11">
        <v>70</v>
      </c>
      <c r="H420" s="11">
        <v>9</v>
      </c>
      <c r="I420" s="11">
        <v>104</v>
      </c>
      <c r="J420" s="11">
        <v>17</v>
      </c>
      <c r="K420" s="11">
        <v>35</v>
      </c>
      <c r="L420" s="11">
        <v>1</v>
      </c>
      <c r="M420" s="11">
        <v>5</v>
      </c>
      <c r="N420" s="1">
        <f>SQRT(E420*E420+G420*G420+K420*K420)</f>
        <v>18146.168769192023</v>
      </c>
      <c r="O420" s="1">
        <f t="shared" si="2"/>
        <v>129.0310040261642</v>
      </c>
    </row>
    <row r="421" spans="1:15" ht="16" x14ac:dyDescent="0.2">
      <c r="A421" s="11" t="s">
        <v>834</v>
      </c>
      <c r="B421" s="11" t="s">
        <v>1248</v>
      </c>
      <c r="C421" s="11" t="s">
        <v>1257</v>
      </c>
      <c r="D421" s="11">
        <v>0</v>
      </c>
      <c r="E421" s="11">
        <v>58</v>
      </c>
      <c r="F421" s="11">
        <v>0</v>
      </c>
      <c r="G421" s="11">
        <v>8</v>
      </c>
      <c r="H421" s="11">
        <v>0</v>
      </c>
      <c r="I421" s="11">
        <v>4</v>
      </c>
      <c r="J421" s="11">
        <v>0</v>
      </c>
      <c r="K421" s="11">
        <v>6</v>
      </c>
      <c r="L421" s="11">
        <v>0</v>
      </c>
      <c r="M421" s="11">
        <v>2</v>
      </c>
      <c r="N421" s="1">
        <f t="shared" si="3"/>
        <v>58.855755878248644</v>
      </c>
      <c r="O421" s="1">
        <f t="shared" si="2"/>
        <v>0</v>
      </c>
    </row>
    <row r="422" spans="1:15" ht="16" x14ac:dyDescent="0.2">
      <c r="A422" s="11" t="s">
        <v>834</v>
      </c>
      <c r="B422" s="11" t="s">
        <v>1248</v>
      </c>
      <c r="C422" s="11" t="s">
        <v>1258</v>
      </c>
      <c r="D422" s="11">
        <v>0</v>
      </c>
      <c r="E422" s="11">
        <v>423</v>
      </c>
      <c r="F422" s="11">
        <v>0</v>
      </c>
      <c r="G422" s="11">
        <v>30</v>
      </c>
      <c r="H422" s="11">
        <v>0</v>
      </c>
      <c r="I422" s="11">
        <v>64</v>
      </c>
      <c r="J422" s="11">
        <v>0</v>
      </c>
      <c r="K422" s="11">
        <v>19</v>
      </c>
      <c r="L422" s="11">
        <v>0</v>
      </c>
      <c r="M422" s="11">
        <v>4</v>
      </c>
      <c r="N422" s="1">
        <f t="shared" si="3"/>
        <v>424.48792680122244</v>
      </c>
      <c r="O422" s="1">
        <f t="shared" si="2"/>
        <v>0</v>
      </c>
    </row>
    <row r="423" spans="1:15" ht="16" x14ac:dyDescent="0.2">
      <c r="A423" s="11" t="s">
        <v>834</v>
      </c>
      <c r="B423" s="11" t="s">
        <v>1248</v>
      </c>
      <c r="C423" s="11" t="s">
        <v>1259</v>
      </c>
      <c r="D423" s="11">
        <v>9</v>
      </c>
      <c r="E423" s="11">
        <v>38</v>
      </c>
      <c r="F423" s="11">
        <v>0</v>
      </c>
      <c r="G423" s="11">
        <v>2</v>
      </c>
      <c r="H423" s="11">
        <v>3</v>
      </c>
      <c r="I423" s="11">
        <v>6</v>
      </c>
      <c r="J423" s="11">
        <v>2</v>
      </c>
      <c r="K423" s="11">
        <v>2</v>
      </c>
      <c r="L423" s="11">
        <v>2</v>
      </c>
      <c r="M423" s="11">
        <v>1</v>
      </c>
      <c r="N423" s="1">
        <f t="shared" si="3"/>
        <v>38.105117766515299</v>
      </c>
      <c r="O423" s="1">
        <f t="shared" si="2"/>
        <v>9.2195444572928871</v>
      </c>
    </row>
    <row r="424" spans="1:15" ht="16" x14ac:dyDescent="0.2">
      <c r="A424" s="11" t="s">
        <v>834</v>
      </c>
      <c r="B424" s="11" t="s">
        <v>1248</v>
      </c>
      <c r="C424" s="11" t="s">
        <v>1260</v>
      </c>
      <c r="D424" s="11">
        <v>0</v>
      </c>
      <c r="E424" s="11">
        <v>9</v>
      </c>
      <c r="F424" s="11">
        <v>0</v>
      </c>
      <c r="G424" s="11">
        <v>0</v>
      </c>
      <c r="H424" s="11">
        <v>0</v>
      </c>
      <c r="I424" s="11">
        <v>4</v>
      </c>
      <c r="J424" s="11">
        <v>0</v>
      </c>
      <c r="K424" s="11">
        <v>2</v>
      </c>
      <c r="L424" s="11">
        <v>0</v>
      </c>
      <c r="M424" s="11">
        <v>2</v>
      </c>
      <c r="N424" s="1">
        <f t="shared" si="3"/>
        <v>9.2195444572928871</v>
      </c>
      <c r="O424" s="1">
        <f t="shared" si="2"/>
        <v>0</v>
      </c>
    </row>
    <row r="425" spans="1:15" ht="16" x14ac:dyDescent="0.2">
      <c r="A425" s="11" t="s">
        <v>834</v>
      </c>
      <c r="B425" s="11" t="s">
        <v>1248</v>
      </c>
      <c r="C425" s="11" t="s">
        <v>1261</v>
      </c>
      <c r="D425" s="11">
        <v>118</v>
      </c>
      <c r="E425" s="11">
        <v>277</v>
      </c>
      <c r="F425" s="11">
        <v>11</v>
      </c>
      <c r="G425" s="11">
        <v>31</v>
      </c>
      <c r="H425" s="11">
        <v>21</v>
      </c>
      <c r="I425" s="11">
        <v>60</v>
      </c>
      <c r="J425" s="11">
        <v>13</v>
      </c>
      <c r="K425" s="11">
        <v>19</v>
      </c>
      <c r="L425" s="11">
        <v>3</v>
      </c>
      <c r="M425" s="11">
        <v>8</v>
      </c>
      <c r="N425" s="1">
        <f t="shared" si="3"/>
        <v>279.37609060189817</v>
      </c>
      <c r="O425" s="1">
        <f t="shared" si="2"/>
        <v>119.22248110151038</v>
      </c>
    </row>
    <row r="426" spans="1:15" ht="16" x14ac:dyDescent="0.2">
      <c r="A426" s="11" t="s">
        <v>834</v>
      </c>
      <c r="B426" s="11" t="s">
        <v>1248</v>
      </c>
      <c r="C426" s="11" t="s">
        <v>1262</v>
      </c>
      <c r="D426" s="11">
        <v>4</v>
      </c>
      <c r="E426" s="11">
        <v>502</v>
      </c>
      <c r="F426" s="11">
        <v>4</v>
      </c>
      <c r="G426" s="11">
        <v>16</v>
      </c>
      <c r="H426" s="11">
        <v>1</v>
      </c>
      <c r="I426" s="11">
        <v>51</v>
      </c>
      <c r="J426" s="11">
        <v>4</v>
      </c>
      <c r="K426" s="11">
        <v>8</v>
      </c>
      <c r="L426" s="11">
        <v>0</v>
      </c>
      <c r="M426" s="11">
        <v>2</v>
      </c>
      <c r="N426" s="1">
        <f t="shared" si="3"/>
        <v>502.31862398282624</v>
      </c>
      <c r="O426" s="1">
        <f t="shared" si="2"/>
        <v>6.9282032302755088</v>
      </c>
    </row>
    <row r="427" spans="1:15" ht="16" x14ac:dyDescent="0.2">
      <c r="A427" s="11" t="s">
        <v>834</v>
      </c>
      <c r="B427" s="11" t="s">
        <v>1248</v>
      </c>
      <c r="C427" s="11" t="s">
        <v>1263</v>
      </c>
      <c r="D427" s="11">
        <v>0</v>
      </c>
      <c r="E427" s="11">
        <v>9</v>
      </c>
      <c r="F427" s="11">
        <v>0</v>
      </c>
      <c r="G427" s="11">
        <v>0</v>
      </c>
      <c r="H427" s="11">
        <v>0</v>
      </c>
      <c r="I427" s="11">
        <v>2</v>
      </c>
      <c r="J427" s="11">
        <v>0</v>
      </c>
      <c r="K427" s="11">
        <v>2</v>
      </c>
      <c r="L427" s="11">
        <v>0</v>
      </c>
      <c r="M427" s="11">
        <v>2</v>
      </c>
      <c r="N427" s="1">
        <f t="shared" si="3"/>
        <v>9.2195444572928871</v>
      </c>
      <c r="O427" s="1">
        <f t="shared" si="2"/>
        <v>0</v>
      </c>
    </row>
    <row r="428" spans="1:15" ht="16" x14ac:dyDescent="0.2">
      <c r="A428" s="11" t="s">
        <v>834</v>
      </c>
      <c r="B428" s="11" t="s">
        <v>1248</v>
      </c>
      <c r="C428" s="11" t="s">
        <v>1264</v>
      </c>
      <c r="D428" s="11">
        <v>33</v>
      </c>
      <c r="E428" s="11">
        <v>544</v>
      </c>
      <c r="F428" s="11">
        <v>4</v>
      </c>
      <c r="G428" s="11">
        <v>48</v>
      </c>
      <c r="H428" s="11">
        <v>6</v>
      </c>
      <c r="I428" s="11">
        <v>110</v>
      </c>
      <c r="J428" s="11">
        <v>6</v>
      </c>
      <c r="K428" s="11">
        <v>30</v>
      </c>
      <c r="L428" s="11">
        <v>2</v>
      </c>
      <c r="M428" s="11">
        <v>8</v>
      </c>
      <c r="N428" s="1">
        <f t="shared" si="3"/>
        <v>546.93692506540458</v>
      </c>
      <c r="O428" s="1">
        <f t="shared" si="2"/>
        <v>33.77869150810907</v>
      </c>
    </row>
    <row r="429" spans="1:15" ht="16" x14ac:dyDescent="0.2">
      <c r="A429" s="11" t="s">
        <v>834</v>
      </c>
      <c r="B429" s="11" t="s">
        <v>1248</v>
      </c>
      <c r="C429" s="11" t="s">
        <v>1265</v>
      </c>
      <c r="D429" s="11">
        <v>0</v>
      </c>
      <c r="E429" s="11">
        <v>23</v>
      </c>
      <c r="F429" s="11">
        <v>0</v>
      </c>
      <c r="G429" s="11">
        <v>0</v>
      </c>
      <c r="H429" s="11">
        <v>0</v>
      </c>
      <c r="I429" s="11">
        <v>2</v>
      </c>
      <c r="J429" s="11">
        <v>0</v>
      </c>
      <c r="K429" s="11">
        <v>2</v>
      </c>
      <c r="L429" s="11">
        <v>0</v>
      </c>
      <c r="M429" s="11">
        <v>2</v>
      </c>
      <c r="N429" s="1">
        <f t="shared" si="3"/>
        <v>23.086792761230392</v>
      </c>
      <c r="O429" s="1">
        <f t="shared" si="2"/>
        <v>0</v>
      </c>
    </row>
    <row r="430" spans="1:15" ht="16" x14ac:dyDescent="0.2">
      <c r="A430" s="11" t="s">
        <v>834</v>
      </c>
      <c r="B430" s="11" t="s">
        <v>1248</v>
      </c>
      <c r="C430" s="11" t="s">
        <v>1266</v>
      </c>
      <c r="D430" s="11">
        <v>4</v>
      </c>
      <c r="E430" s="11">
        <v>1664</v>
      </c>
      <c r="F430" s="11">
        <v>6</v>
      </c>
      <c r="G430" s="11">
        <v>42</v>
      </c>
      <c r="H430" s="11">
        <v>1</v>
      </c>
      <c r="I430" s="11">
        <v>63</v>
      </c>
      <c r="J430" s="11">
        <v>6</v>
      </c>
      <c r="K430" s="11">
        <v>24</v>
      </c>
      <c r="L430" s="11">
        <v>0</v>
      </c>
      <c r="M430" s="11">
        <v>6</v>
      </c>
      <c r="N430" s="1">
        <f t="shared" si="3"/>
        <v>1664.7029765096236</v>
      </c>
      <c r="O430" s="1">
        <f t="shared" si="2"/>
        <v>9.3808315196468595</v>
      </c>
    </row>
    <row r="431" spans="1:15" ht="16" x14ac:dyDescent="0.2">
      <c r="A431" s="11" t="s">
        <v>834</v>
      </c>
      <c r="B431" s="11" t="s">
        <v>1248</v>
      </c>
      <c r="C431" s="11" t="s">
        <v>1267</v>
      </c>
      <c r="D431" s="11">
        <v>0</v>
      </c>
      <c r="E431" s="11">
        <v>330</v>
      </c>
      <c r="F431" s="11">
        <v>0</v>
      </c>
      <c r="G431" s="11">
        <v>12</v>
      </c>
      <c r="H431" s="11">
        <v>0</v>
      </c>
      <c r="I431" s="11">
        <v>38</v>
      </c>
      <c r="J431" s="11">
        <v>0</v>
      </c>
      <c r="K431" s="11">
        <v>8</v>
      </c>
      <c r="L431" s="11">
        <v>0</v>
      </c>
      <c r="M431" s="11">
        <v>2</v>
      </c>
      <c r="N431" s="1">
        <f t="shared" si="3"/>
        <v>330.3150011731226</v>
      </c>
      <c r="O431" s="1">
        <f t="shared" si="2"/>
        <v>0</v>
      </c>
    </row>
    <row r="432" spans="1:15" ht="16" x14ac:dyDescent="0.2">
      <c r="A432" s="11" t="s">
        <v>834</v>
      </c>
      <c r="B432" s="11" t="s">
        <v>1248</v>
      </c>
      <c r="C432" s="11" t="s">
        <v>1268</v>
      </c>
      <c r="D432" s="11">
        <v>61</v>
      </c>
      <c r="E432" s="11">
        <v>255</v>
      </c>
      <c r="F432" s="11">
        <v>16</v>
      </c>
      <c r="G432" s="11">
        <v>36</v>
      </c>
      <c r="H432" s="11">
        <v>5</v>
      </c>
      <c r="I432" s="11">
        <v>48</v>
      </c>
      <c r="J432" s="11">
        <v>13</v>
      </c>
      <c r="K432" s="11">
        <v>17</v>
      </c>
      <c r="L432" s="11">
        <v>1</v>
      </c>
      <c r="M432" s="11">
        <v>3</v>
      </c>
      <c r="N432" s="1">
        <f t="shared" si="3"/>
        <v>258.08913189051566</v>
      </c>
      <c r="O432" s="1">
        <f t="shared" si="2"/>
        <v>64.389440128020993</v>
      </c>
    </row>
    <row r="433" spans="1:15" ht="16" x14ac:dyDescent="0.2">
      <c r="A433" s="11" t="s">
        <v>834</v>
      </c>
      <c r="B433" s="11" t="s">
        <v>1248</v>
      </c>
      <c r="C433" s="11" t="s">
        <v>1269</v>
      </c>
      <c r="D433" s="11">
        <v>0</v>
      </c>
      <c r="E433" s="11">
        <v>165</v>
      </c>
      <c r="F433" s="11">
        <v>0</v>
      </c>
      <c r="G433" s="11">
        <v>6</v>
      </c>
      <c r="H433" s="11">
        <v>0</v>
      </c>
      <c r="I433" s="11">
        <v>28</v>
      </c>
      <c r="J433" s="11">
        <v>0</v>
      </c>
      <c r="K433" s="11">
        <v>6</v>
      </c>
      <c r="L433" s="11">
        <v>0</v>
      </c>
      <c r="M433" s="11">
        <v>3</v>
      </c>
      <c r="N433" s="1">
        <f t="shared" si="3"/>
        <v>165.21803775617238</v>
      </c>
      <c r="O433" s="1">
        <f t="shared" si="2"/>
        <v>0</v>
      </c>
    </row>
    <row r="434" spans="1:15" ht="16" x14ac:dyDescent="0.2">
      <c r="A434" s="11" t="s">
        <v>834</v>
      </c>
      <c r="B434" s="11" t="s">
        <v>1248</v>
      </c>
      <c r="C434" s="11" t="s">
        <v>1270</v>
      </c>
      <c r="D434" s="11">
        <v>0</v>
      </c>
      <c r="E434" s="11">
        <v>30</v>
      </c>
      <c r="F434" s="11">
        <v>0</v>
      </c>
      <c r="G434" s="11">
        <v>0</v>
      </c>
      <c r="H434" s="11">
        <v>0</v>
      </c>
      <c r="I434" s="11">
        <v>4</v>
      </c>
      <c r="J434" s="11">
        <v>0</v>
      </c>
      <c r="K434" s="11">
        <v>2</v>
      </c>
      <c r="L434" s="11">
        <v>0</v>
      </c>
      <c r="M434" s="11">
        <v>2</v>
      </c>
      <c r="N434" s="1">
        <f t="shared" si="3"/>
        <v>30.066592756745816</v>
      </c>
      <c r="O434" s="1">
        <f t="shared" si="2"/>
        <v>0</v>
      </c>
    </row>
    <row r="435" spans="1:15" ht="16" x14ac:dyDescent="0.2">
      <c r="A435" s="11" t="s">
        <v>834</v>
      </c>
      <c r="B435" s="11" t="s">
        <v>1248</v>
      </c>
      <c r="C435" s="11" t="s">
        <v>1271</v>
      </c>
      <c r="D435" s="11">
        <v>4</v>
      </c>
      <c r="E435" s="11">
        <v>188</v>
      </c>
      <c r="F435" s="11">
        <v>3</v>
      </c>
      <c r="G435" s="11">
        <v>9</v>
      </c>
      <c r="H435" s="11">
        <v>1</v>
      </c>
      <c r="I435" s="11">
        <v>28</v>
      </c>
      <c r="J435" s="11">
        <v>3</v>
      </c>
      <c r="K435" s="11">
        <v>5</v>
      </c>
      <c r="L435" s="11">
        <v>0</v>
      </c>
      <c r="M435" s="11">
        <v>2</v>
      </c>
      <c r="N435" s="1">
        <f t="shared" si="3"/>
        <v>188.2817038376273</v>
      </c>
      <c r="O435" s="1">
        <f t="shared" si="2"/>
        <v>5.8309518948453007</v>
      </c>
    </row>
    <row r="436" spans="1:15" ht="16" x14ac:dyDescent="0.2">
      <c r="A436" s="11" t="s">
        <v>834</v>
      </c>
      <c r="B436" s="11" t="s">
        <v>1248</v>
      </c>
      <c r="C436" s="11" t="s">
        <v>1272</v>
      </c>
      <c r="D436" s="11">
        <v>27</v>
      </c>
      <c r="E436" s="11">
        <v>480</v>
      </c>
      <c r="F436" s="11">
        <v>3</v>
      </c>
      <c r="G436" s="11">
        <v>23</v>
      </c>
      <c r="H436" s="11">
        <v>4</v>
      </c>
      <c r="I436" s="11">
        <v>63</v>
      </c>
      <c r="J436" s="11">
        <v>3</v>
      </c>
      <c r="K436" s="11">
        <v>14</v>
      </c>
      <c r="L436" s="11">
        <v>0</v>
      </c>
      <c r="M436" s="11">
        <v>4</v>
      </c>
      <c r="N436" s="1">
        <f t="shared" si="3"/>
        <v>480.7546151624548</v>
      </c>
      <c r="O436" s="1">
        <f t="shared" si="2"/>
        <v>27.331300737432898</v>
      </c>
    </row>
    <row r="437" spans="1:15" ht="16" x14ac:dyDescent="0.2">
      <c r="A437" s="11" t="s">
        <v>834</v>
      </c>
      <c r="B437" s="11" t="s">
        <v>1248</v>
      </c>
      <c r="C437" s="11" t="s">
        <v>1273</v>
      </c>
      <c r="D437" s="11">
        <v>18</v>
      </c>
      <c r="E437" s="11">
        <v>407</v>
      </c>
      <c r="F437" s="11">
        <v>1</v>
      </c>
      <c r="G437" s="11">
        <v>29</v>
      </c>
      <c r="H437" s="11">
        <v>1</v>
      </c>
      <c r="I437" s="11">
        <v>63</v>
      </c>
      <c r="J437" s="11">
        <v>1</v>
      </c>
      <c r="K437" s="11">
        <v>21</v>
      </c>
      <c r="L437" s="11">
        <v>0</v>
      </c>
      <c r="M437" s="11">
        <v>7</v>
      </c>
      <c r="N437" s="1">
        <f t="shared" si="3"/>
        <v>408.57190309662752</v>
      </c>
      <c r="O437" s="1">
        <f t="shared" si="2"/>
        <v>18.055470085267789</v>
      </c>
    </row>
    <row r="438" spans="1:15" ht="16" x14ac:dyDescent="0.2">
      <c r="A438" s="11" t="s">
        <v>834</v>
      </c>
      <c r="B438" s="11" t="s">
        <v>1248</v>
      </c>
      <c r="C438" s="11" t="s">
        <v>1274</v>
      </c>
      <c r="D438" s="11">
        <v>4</v>
      </c>
      <c r="E438" s="11">
        <v>37</v>
      </c>
      <c r="F438" s="11">
        <v>4</v>
      </c>
      <c r="G438" s="11">
        <v>10</v>
      </c>
      <c r="H438" s="11">
        <v>1</v>
      </c>
      <c r="I438" s="11">
        <v>7</v>
      </c>
      <c r="J438" s="11">
        <v>4</v>
      </c>
      <c r="K438" s="11">
        <v>5</v>
      </c>
      <c r="L438" s="11">
        <v>0</v>
      </c>
      <c r="M438" s="11">
        <v>2</v>
      </c>
      <c r="N438" s="1">
        <f t="shared" si="3"/>
        <v>38.652296180175377</v>
      </c>
      <c r="O438" s="1">
        <f t="shared" si="2"/>
        <v>6.9282032302755088</v>
      </c>
    </row>
    <row r="439" spans="1:15" ht="16" x14ac:dyDescent="0.2">
      <c r="A439" s="11" t="s">
        <v>834</v>
      </c>
      <c r="B439" s="11" t="s">
        <v>1275</v>
      </c>
      <c r="C439" s="11" t="s">
        <v>1276</v>
      </c>
      <c r="D439" s="11">
        <v>0</v>
      </c>
      <c r="E439" s="11">
        <v>53</v>
      </c>
      <c r="F439" s="11">
        <v>0</v>
      </c>
      <c r="G439" s="11">
        <v>6</v>
      </c>
      <c r="H439" s="11">
        <v>0</v>
      </c>
      <c r="I439" s="11">
        <v>8</v>
      </c>
      <c r="J439" s="11">
        <v>0</v>
      </c>
      <c r="K439" s="11">
        <v>5</v>
      </c>
      <c r="L439" s="11">
        <v>0</v>
      </c>
      <c r="M439" s="11">
        <v>2</v>
      </c>
      <c r="N439" s="1">
        <f t="shared" si="3"/>
        <v>53.572380943915498</v>
      </c>
      <c r="O439" s="1">
        <f t="shared" si="2"/>
        <v>0</v>
      </c>
    </row>
    <row r="440" spans="1:15" ht="16" x14ac:dyDescent="0.2">
      <c r="A440" s="11" t="s">
        <v>834</v>
      </c>
      <c r="B440" s="11" t="s">
        <v>1275</v>
      </c>
      <c r="C440" s="11" t="s">
        <v>1277</v>
      </c>
      <c r="D440" s="11">
        <v>0</v>
      </c>
      <c r="E440" s="11">
        <v>7</v>
      </c>
      <c r="F440" s="11">
        <v>0</v>
      </c>
      <c r="G440" s="11">
        <v>0</v>
      </c>
      <c r="H440" s="11">
        <v>0</v>
      </c>
      <c r="I440" s="11">
        <v>2</v>
      </c>
      <c r="J440" s="11">
        <v>0</v>
      </c>
      <c r="K440" s="11">
        <v>2</v>
      </c>
      <c r="L440" s="11">
        <v>0</v>
      </c>
      <c r="M440" s="11">
        <v>2</v>
      </c>
      <c r="N440" s="1">
        <f t="shared" si="3"/>
        <v>7.2801098892805181</v>
      </c>
      <c r="O440" s="1">
        <f t="shared" si="2"/>
        <v>0</v>
      </c>
    </row>
    <row r="441" spans="1:15" ht="16" x14ac:dyDescent="0.2">
      <c r="A441" s="11" t="s">
        <v>834</v>
      </c>
      <c r="B441" s="11" t="s">
        <v>1275</v>
      </c>
      <c r="C441" s="11" t="s">
        <v>1278</v>
      </c>
      <c r="D441" s="11">
        <v>0</v>
      </c>
      <c r="E441" s="11">
        <v>7</v>
      </c>
      <c r="F441" s="11">
        <v>0</v>
      </c>
      <c r="G441" s="11">
        <v>0</v>
      </c>
      <c r="H441" s="11">
        <v>0</v>
      </c>
      <c r="I441" s="11">
        <v>2</v>
      </c>
      <c r="J441" s="11">
        <v>0</v>
      </c>
      <c r="K441" s="11">
        <v>2</v>
      </c>
      <c r="L441" s="11">
        <v>0</v>
      </c>
      <c r="M441" s="11">
        <v>2</v>
      </c>
      <c r="N441" s="1">
        <f t="shared" si="3"/>
        <v>7.2801098892805181</v>
      </c>
      <c r="O441" s="1">
        <f t="shared" si="2"/>
        <v>0</v>
      </c>
    </row>
    <row r="442" spans="1:15" ht="16" x14ac:dyDescent="0.2">
      <c r="A442" s="11" t="s">
        <v>834</v>
      </c>
      <c r="B442" s="11" t="s">
        <v>1275</v>
      </c>
      <c r="C442" s="11" t="s">
        <v>1279</v>
      </c>
      <c r="D442" s="11">
        <v>0</v>
      </c>
      <c r="E442" s="11">
        <v>7</v>
      </c>
      <c r="F442" s="11">
        <v>0</v>
      </c>
      <c r="G442" s="11">
        <v>0</v>
      </c>
      <c r="H442" s="11">
        <v>0</v>
      </c>
      <c r="I442" s="11">
        <v>2</v>
      </c>
      <c r="J442" s="11">
        <v>0</v>
      </c>
      <c r="K442" s="11">
        <v>2</v>
      </c>
      <c r="L442" s="11">
        <v>0</v>
      </c>
      <c r="M442" s="11">
        <v>2</v>
      </c>
      <c r="N442" s="1">
        <f t="shared" si="3"/>
        <v>7.2801098892805181</v>
      </c>
      <c r="O442" s="1">
        <f t="shared" si="2"/>
        <v>0</v>
      </c>
    </row>
    <row r="443" spans="1:15" ht="16" x14ac:dyDescent="0.2">
      <c r="A443" s="11" t="s">
        <v>834</v>
      </c>
      <c r="B443" s="11" t="s">
        <v>1275</v>
      </c>
      <c r="C443" s="11" t="s">
        <v>1280</v>
      </c>
      <c r="D443" s="11">
        <v>0</v>
      </c>
      <c r="E443" s="11">
        <v>37</v>
      </c>
      <c r="F443" s="11">
        <v>0</v>
      </c>
      <c r="G443" s="11">
        <v>2</v>
      </c>
      <c r="H443" s="11">
        <v>0</v>
      </c>
      <c r="I443" s="11">
        <v>9</v>
      </c>
      <c r="J443" s="11">
        <v>0</v>
      </c>
      <c r="K443" s="11">
        <v>3</v>
      </c>
      <c r="L443" s="11">
        <v>0</v>
      </c>
      <c r="M443" s="11">
        <v>2</v>
      </c>
      <c r="N443" s="1">
        <f t="shared" si="3"/>
        <v>37.17526059088221</v>
      </c>
      <c r="O443" s="1">
        <f t="shared" si="2"/>
        <v>0</v>
      </c>
    </row>
    <row r="444" spans="1:15" ht="16" x14ac:dyDescent="0.2">
      <c r="A444" s="11" t="s">
        <v>834</v>
      </c>
      <c r="B444" s="11" t="s">
        <v>1281</v>
      </c>
      <c r="C444" s="11" t="s">
        <v>1282</v>
      </c>
      <c r="D444" s="11">
        <v>5</v>
      </c>
      <c r="E444" s="11">
        <v>3661</v>
      </c>
      <c r="F444" s="11">
        <v>1</v>
      </c>
      <c r="G444" s="11">
        <v>3</v>
      </c>
      <c r="H444" s="11">
        <v>3</v>
      </c>
      <c r="I444" s="11">
        <v>340</v>
      </c>
      <c r="J444" s="11">
        <v>1</v>
      </c>
      <c r="K444" s="11">
        <v>5</v>
      </c>
      <c r="L444" s="11">
        <v>0</v>
      </c>
      <c r="M444" s="11">
        <v>4</v>
      </c>
      <c r="N444" s="1">
        <f t="shared" si="3"/>
        <v>3661.0046435370714</v>
      </c>
      <c r="O444" s="1">
        <f t="shared" si="2"/>
        <v>5.196152422706632</v>
      </c>
    </row>
    <row r="445" spans="1:15" ht="16" x14ac:dyDescent="0.2">
      <c r="A445" s="11" t="s">
        <v>834</v>
      </c>
      <c r="B445" s="11" t="s">
        <v>1281</v>
      </c>
      <c r="C445" s="11" t="s">
        <v>1283</v>
      </c>
      <c r="D445" s="11">
        <v>3</v>
      </c>
      <c r="E445" s="11">
        <v>342</v>
      </c>
      <c r="F445" s="11">
        <v>0</v>
      </c>
      <c r="G445" s="11">
        <v>20</v>
      </c>
      <c r="H445" s="11">
        <v>1</v>
      </c>
      <c r="I445" s="11">
        <v>79</v>
      </c>
      <c r="J445" s="11">
        <v>1</v>
      </c>
      <c r="K445" s="11">
        <v>27</v>
      </c>
      <c r="L445" s="11">
        <v>1</v>
      </c>
      <c r="M445" s="11">
        <v>17</v>
      </c>
      <c r="N445" s="1">
        <f t="shared" si="3"/>
        <v>343.64662081853794</v>
      </c>
      <c r="O445" s="1">
        <f t="shared" si="2"/>
        <v>3.1622776601683795</v>
      </c>
    </row>
    <row r="446" spans="1:15" ht="16" x14ac:dyDescent="0.2">
      <c r="A446" s="11" t="s">
        <v>834</v>
      </c>
      <c r="B446" s="11" t="s">
        <v>1281</v>
      </c>
      <c r="C446" s="11" t="s">
        <v>1284</v>
      </c>
      <c r="D446" s="11">
        <v>15</v>
      </c>
      <c r="E446" s="11">
        <v>0</v>
      </c>
      <c r="F446" s="11">
        <v>0</v>
      </c>
      <c r="G446" s="11">
        <v>0</v>
      </c>
      <c r="H446" s="11">
        <v>6</v>
      </c>
      <c r="I446" s="11">
        <v>0</v>
      </c>
      <c r="J446" s="11">
        <v>4</v>
      </c>
      <c r="K446" s="11">
        <v>0</v>
      </c>
      <c r="L446" s="11">
        <v>4</v>
      </c>
      <c r="M446" s="11">
        <v>0</v>
      </c>
      <c r="N446" s="1">
        <f t="shared" si="3"/>
        <v>0</v>
      </c>
      <c r="O446" s="1">
        <f t="shared" si="2"/>
        <v>15.524174696260024</v>
      </c>
    </row>
    <row r="447" spans="1:15" ht="16" x14ac:dyDescent="0.2">
      <c r="A447" s="11" t="s">
        <v>834</v>
      </c>
      <c r="B447" s="11" t="s">
        <v>1281</v>
      </c>
      <c r="C447" s="11" t="s">
        <v>1285</v>
      </c>
      <c r="D447" s="11">
        <v>0</v>
      </c>
      <c r="E447" s="11">
        <v>55</v>
      </c>
      <c r="F447" s="11">
        <v>1</v>
      </c>
      <c r="G447" s="11">
        <v>7</v>
      </c>
      <c r="H447" s="11">
        <v>0</v>
      </c>
      <c r="I447" s="11">
        <v>8</v>
      </c>
      <c r="J447" s="11">
        <v>1</v>
      </c>
      <c r="K447" s="11">
        <v>4</v>
      </c>
      <c r="L447" s="11">
        <v>0</v>
      </c>
      <c r="M447" s="11">
        <v>1</v>
      </c>
      <c r="N447" s="1">
        <f t="shared" si="3"/>
        <v>55.587768438749187</v>
      </c>
      <c r="O447" s="1">
        <f t="shared" si="2"/>
        <v>1.4142135623730951</v>
      </c>
    </row>
    <row r="448" spans="1:15" ht="16" x14ac:dyDescent="0.2">
      <c r="A448" s="11" t="s">
        <v>834</v>
      </c>
      <c r="B448" s="11" t="s">
        <v>1286</v>
      </c>
      <c r="C448" s="11" t="s">
        <v>1287</v>
      </c>
      <c r="D448" s="11">
        <v>19</v>
      </c>
      <c r="E448" s="11">
        <v>43</v>
      </c>
      <c r="F448" s="11">
        <v>3</v>
      </c>
      <c r="G448" s="11">
        <v>3</v>
      </c>
      <c r="H448" s="11">
        <v>2</v>
      </c>
      <c r="I448" s="11">
        <v>12</v>
      </c>
      <c r="J448" s="11">
        <v>3</v>
      </c>
      <c r="K448" s="11">
        <v>5</v>
      </c>
      <c r="L448" s="11">
        <v>0</v>
      </c>
      <c r="M448" s="11">
        <v>5</v>
      </c>
      <c r="N448" s="1">
        <f t="shared" si="3"/>
        <v>43.393547907494266</v>
      </c>
      <c r="O448" s="1">
        <f t="shared" si="2"/>
        <v>19.467922333931785</v>
      </c>
    </row>
    <row r="449" spans="1:15" ht="16" x14ac:dyDescent="0.2">
      <c r="A449" s="11" t="s">
        <v>834</v>
      </c>
      <c r="B449" s="11" t="s">
        <v>1286</v>
      </c>
      <c r="C449" s="11" t="s">
        <v>1288</v>
      </c>
      <c r="D449" s="11">
        <v>6</v>
      </c>
      <c r="E449" s="11">
        <v>33</v>
      </c>
      <c r="F449" s="11">
        <v>3</v>
      </c>
      <c r="G449" s="11">
        <v>5</v>
      </c>
      <c r="H449" s="11">
        <v>1</v>
      </c>
      <c r="I449" s="11">
        <v>8</v>
      </c>
      <c r="J449" s="11">
        <v>3</v>
      </c>
      <c r="K449" s="11">
        <v>3</v>
      </c>
      <c r="L449" s="11">
        <v>0</v>
      </c>
      <c r="M449" s="11">
        <v>2</v>
      </c>
      <c r="N449" s="1">
        <f t="shared" si="3"/>
        <v>33.511192160232078</v>
      </c>
      <c r="O449" s="1">
        <f t="shared" si="2"/>
        <v>7.3484692283495345</v>
      </c>
    </row>
    <row r="450" spans="1:15" ht="16" x14ac:dyDescent="0.2">
      <c r="A450" s="11" t="s">
        <v>834</v>
      </c>
      <c r="B450" s="11" t="s">
        <v>1286</v>
      </c>
      <c r="C450" s="11" t="s">
        <v>1289</v>
      </c>
      <c r="D450" s="11">
        <v>0</v>
      </c>
      <c r="E450" s="11">
        <v>15</v>
      </c>
      <c r="F450" s="11">
        <v>0</v>
      </c>
      <c r="G450" s="11">
        <v>0</v>
      </c>
      <c r="H450" s="11">
        <v>0</v>
      </c>
      <c r="I450" s="11">
        <v>6</v>
      </c>
      <c r="J450" s="11">
        <v>0</v>
      </c>
      <c r="K450" s="11">
        <v>3</v>
      </c>
      <c r="L450" s="11">
        <v>0</v>
      </c>
      <c r="M450" s="11">
        <v>3</v>
      </c>
      <c r="N450" s="1">
        <f t="shared" si="3"/>
        <v>15.297058540778355</v>
      </c>
      <c r="O450" s="1">
        <f t="shared" si="2"/>
        <v>0</v>
      </c>
    </row>
    <row r="451" spans="1:15" ht="16" x14ac:dyDescent="0.2">
      <c r="A451" s="11" t="s">
        <v>834</v>
      </c>
      <c r="B451" s="11" t="s">
        <v>1286</v>
      </c>
      <c r="C451" s="11" t="s">
        <v>1290</v>
      </c>
      <c r="D451" s="11">
        <v>0</v>
      </c>
      <c r="E451" s="11">
        <v>67</v>
      </c>
      <c r="F451" s="11">
        <v>1</v>
      </c>
      <c r="G451" s="11">
        <v>9</v>
      </c>
      <c r="H451" s="11">
        <v>0</v>
      </c>
      <c r="I451" s="11">
        <v>16</v>
      </c>
      <c r="J451" s="11">
        <v>1</v>
      </c>
      <c r="K451" s="11">
        <v>7</v>
      </c>
      <c r="L451" s="11">
        <v>0</v>
      </c>
      <c r="M451" s="11">
        <v>3</v>
      </c>
      <c r="N451" s="1">
        <f t="shared" si="3"/>
        <v>67.963225350184786</v>
      </c>
      <c r="O451" s="1">
        <f t="shared" si="2"/>
        <v>1.4142135623730951</v>
      </c>
    </row>
    <row r="452" spans="1:15" ht="16" x14ac:dyDescent="0.2">
      <c r="A452" s="11" t="s">
        <v>834</v>
      </c>
      <c r="B452" s="11" t="s">
        <v>1286</v>
      </c>
      <c r="C452" s="11" t="s">
        <v>1291</v>
      </c>
      <c r="D452" s="11">
        <v>23</v>
      </c>
      <c r="E452" s="11">
        <v>470</v>
      </c>
      <c r="F452" s="11">
        <v>5</v>
      </c>
      <c r="G452" s="11">
        <v>69</v>
      </c>
      <c r="H452" s="11">
        <v>6</v>
      </c>
      <c r="I452" s="11">
        <v>116</v>
      </c>
      <c r="J452" s="11">
        <v>5</v>
      </c>
      <c r="K452" s="11">
        <v>37</v>
      </c>
      <c r="L452" s="11">
        <v>0</v>
      </c>
      <c r="M452" s="11">
        <v>5</v>
      </c>
      <c r="N452" s="1">
        <f t="shared" si="3"/>
        <v>476.47665210375209</v>
      </c>
      <c r="O452" s="1">
        <f t="shared" si="2"/>
        <v>24.06241883103193</v>
      </c>
    </row>
    <row r="453" spans="1:15" ht="16" x14ac:dyDescent="0.2">
      <c r="A453" s="11" t="s">
        <v>834</v>
      </c>
      <c r="B453" s="11" t="s">
        <v>1286</v>
      </c>
      <c r="C453" s="11" t="s">
        <v>1292</v>
      </c>
      <c r="D453" s="11">
        <v>35</v>
      </c>
      <c r="E453" s="11">
        <v>340</v>
      </c>
      <c r="F453" s="11">
        <v>9</v>
      </c>
      <c r="G453" s="11">
        <v>37</v>
      </c>
      <c r="H453" s="11">
        <v>7</v>
      </c>
      <c r="I453" s="11">
        <v>80</v>
      </c>
      <c r="J453" s="11">
        <v>12</v>
      </c>
      <c r="K453" s="11">
        <v>22</v>
      </c>
      <c r="L453" s="11">
        <v>5</v>
      </c>
      <c r="M453" s="11">
        <v>6</v>
      </c>
      <c r="N453" s="1">
        <f t="shared" si="3"/>
        <v>342.7141666170221</v>
      </c>
      <c r="O453" s="1">
        <f t="shared" si="2"/>
        <v>38.078865529319543</v>
      </c>
    </row>
    <row r="454" spans="1:15" ht="16" x14ac:dyDescent="0.2">
      <c r="A454" s="11" t="s">
        <v>834</v>
      </c>
      <c r="B454" s="11" t="s">
        <v>1286</v>
      </c>
      <c r="C454" s="11" t="s">
        <v>1293</v>
      </c>
      <c r="D454" s="11">
        <v>0</v>
      </c>
      <c r="E454" s="11">
        <v>9</v>
      </c>
      <c r="F454" s="11">
        <v>0</v>
      </c>
      <c r="G454" s="11">
        <v>0</v>
      </c>
      <c r="H454" s="11">
        <v>0</v>
      </c>
      <c r="I454" s="11">
        <v>4</v>
      </c>
      <c r="J454" s="11">
        <v>0</v>
      </c>
      <c r="K454" s="11">
        <v>2</v>
      </c>
      <c r="L454" s="11">
        <v>0</v>
      </c>
      <c r="M454" s="11">
        <v>2</v>
      </c>
      <c r="N454" s="1">
        <f t="shared" si="3"/>
        <v>9.2195444572928871</v>
      </c>
      <c r="O454" s="1">
        <f t="shared" si="2"/>
        <v>0</v>
      </c>
    </row>
    <row r="455" spans="1:15" ht="16" x14ac:dyDescent="0.2">
      <c r="A455" s="11" t="s">
        <v>834</v>
      </c>
      <c r="B455" s="11" t="s">
        <v>1286</v>
      </c>
      <c r="C455" s="11" t="s">
        <v>1294</v>
      </c>
      <c r="D455" s="11">
        <v>7</v>
      </c>
      <c r="E455" s="11">
        <v>35</v>
      </c>
      <c r="F455" s="11">
        <v>0</v>
      </c>
      <c r="G455" s="11">
        <v>0</v>
      </c>
      <c r="H455" s="11">
        <v>2</v>
      </c>
      <c r="I455" s="11">
        <v>9</v>
      </c>
      <c r="J455" s="11">
        <v>0</v>
      </c>
      <c r="K455" s="11">
        <v>2</v>
      </c>
      <c r="L455" s="11">
        <v>0</v>
      </c>
      <c r="M455" s="11">
        <v>2</v>
      </c>
      <c r="N455" s="1">
        <f t="shared" si="3"/>
        <v>35.057096285916209</v>
      </c>
      <c r="O455" s="1">
        <f t="shared" si="2"/>
        <v>7</v>
      </c>
    </row>
    <row r="456" spans="1:15" ht="16" x14ac:dyDescent="0.2">
      <c r="A456" s="11" t="s">
        <v>834</v>
      </c>
      <c r="B456" s="11" t="s">
        <v>1286</v>
      </c>
      <c r="C456" s="11" t="s">
        <v>1295</v>
      </c>
      <c r="D456" s="11">
        <v>13</v>
      </c>
      <c r="E456" s="11">
        <v>213</v>
      </c>
      <c r="F456" s="11">
        <v>2</v>
      </c>
      <c r="G456" s="11">
        <v>18</v>
      </c>
      <c r="H456" s="11">
        <v>2</v>
      </c>
      <c r="I456" s="11">
        <v>50</v>
      </c>
      <c r="J456" s="11">
        <v>2</v>
      </c>
      <c r="K456" s="11">
        <v>14</v>
      </c>
      <c r="L456" s="11">
        <v>0</v>
      </c>
      <c r="M456" s="11">
        <v>6</v>
      </c>
      <c r="N456" s="1">
        <f t="shared" si="3"/>
        <v>214.21717951648975</v>
      </c>
      <c r="O456" s="1">
        <f t="shared" si="2"/>
        <v>13.30413469565007</v>
      </c>
    </row>
    <row r="457" spans="1:15" ht="16" x14ac:dyDescent="0.2">
      <c r="A457" s="11" t="s">
        <v>834</v>
      </c>
      <c r="B457" s="11" t="s">
        <v>1286</v>
      </c>
      <c r="C457" s="11" t="s">
        <v>1296</v>
      </c>
      <c r="D457" s="11">
        <v>0</v>
      </c>
      <c r="E457" s="11">
        <v>84</v>
      </c>
      <c r="F457" s="11">
        <v>0</v>
      </c>
      <c r="G457" s="11">
        <v>8</v>
      </c>
      <c r="H457" s="11">
        <v>0</v>
      </c>
      <c r="I457" s="11">
        <v>24</v>
      </c>
      <c r="J457" s="11">
        <v>0</v>
      </c>
      <c r="K457" s="11">
        <v>12</v>
      </c>
      <c r="L457" s="11">
        <v>0</v>
      </c>
      <c r="M457" s="11">
        <v>8</v>
      </c>
      <c r="N457" s="1">
        <f t="shared" si="3"/>
        <v>85.229103010650064</v>
      </c>
      <c r="O457" s="1">
        <f t="shared" si="2"/>
        <v>0</v>
      </c>
    </row>
    <row r="458" spans="1:15" ht="16" x14ac:dyDescent="0.2">
      <c r="A458" s="11" t="s">
        <v>834</v>
      </c>
      <c r="B458" s="11" t="s">
        <v>1297</v>
      </c>
      <c r="C458" s="11" t="s">
        <v>1298</v>
      </c>
      <c r="D458" s="11">
        <v>0</v>
      </c>
      <c r="E458" s="11">
        <v>54</v>
      </c>
      <c r="F458" s="11">
        <v>0</v>
      </c>
      <c r="G458" s="11">
        <v>0</v>
      </c>
      <c r="H458" s="11">
        <v>0</v>
      </c>
      <c r="I458" s="11">
        <v>8</v>
      </c>
      <c r="J458" s="11">
        <v>0</v>
      </c>
      <c r="K458" s="11">
        <v>2</v>
      </c>
      <c r="L458" s="11">
        <v>0</v>
      </c>
      <c r="M458" s="11">
        <v>2</v>
      </c>
      <c r="N458" s="1">
        <f t="shared" si="3"/>
        <v>54.037024344425184</v>
      </c>
      <c r="O458" s="1">
        <f t="shared" si="2"/>
        <v>0</v>
      </c>
    </row>
    <row r="459" spans="1:15" ht="16" x14ac:dyDescent="0.2">
      <c r="A459" s="11" t="s">
        <v>834</v>
      </c>
      <c r="B459" s="11" t="s">
        <v>1297</v>
      </c>
      <c r="C459" s="11" t="s">
        <v>1299</v>
      </c>
      <c r="D459" s="11">
        <v>0</v>
      </c>
      <c r="E459" s="11">
        <v>91</v>
      </c>
      <c r="F459" s="11">
        <v>0</v>
      </c>
      <c r="G459" s="11">
        <v>0</v>
      </c>
      <c r="H459" s="11">
        <v>0</v>
      </c>
      <c r="I459" s="11">
        <v>15</v>
      </c>
      <c r="J459" s="11">
        <v>0</v>
      </c>
      <c r="K459" s="11">
        <v>2</v>
      </c>
      <c r="L459" s="11">
        <v>0</v>
      </c>
      <c r="M459" s="11">
        <v>2</v>
      </c>
      <c r="N459" s="1">
        <f t="shared" si="3"/>
        <v>91.021975368588869</v>
      </c>
      <c r="O459" s="1">
        <f t="shared" si="2"/>
        <v>0</v>
      </c>
    </row>
    <row r="460" spans="1:15" ht="16" x14ac:dyDescent="0.2">
      <c r="A460" s="11" t="s">
        <v>834</v>
      </c>
      <c r="B460" s="11" t="s">
        <v>1297</v>
      </c>
      <c r="C460" s="11" t="s">
        <v>1300</v>
      </c>
      <c r="D460" s="11">
        <v>0</v>
      </c>
      <c r="E460" s="11">
        <v>69</v>
      </c>
      <c r="F460" s="11">
        <v>0</v>
      </c>
      <c r="G460" s="11">
        <v>0</v>
      </c>
      <c r="H460" s="11">
        <v>0</v>
      </c>
      <c r="I460" s="11">
        <v>11</v>
      </c>
      <c r="J460" s="11">
        <v>0</v>
      </c>
      <c r="K460" s="11">
        <v>2</v>
      </c>
      <c r="L460" s="11">
        <v>0</v>
      </c>
      <c r="M460" s="11">
        <v>2</v>
      </c>
      <c r="N460" s="1">
        <f t="shared" si="3"/>
        <v>69.028979421689272</v>
      </c>
      <c r="O460" s="1">
        <f t="shared" si="2"/>
        <v>0</v>
      </c>
    </row>
    <row r="461" spans="1:15" ht="16" x14ac:dyDescent="0.2">
      <c r="A461" s="11" t="s">
        <v>834</v>
      </c>
      <c r="B461" s="11" t="s">
        <v>1297</v>
      </c>
      <c r="C461" s="11" t="s">
        <v>1301</v>
      </c>
      <c r="D461" s="11">
        <v>0</v>
      </c>
      <c r="E461" s="11">
        <v>107</v>
      </c>
      <c r="F461" s="11">
        <v>0</v>
      </c>
      <c r="G461" s="11">
        <v>4</v>
      </c>
      <c r="H461" s="11">
        <v>0</v>
      </c>
      <c r="I461" s="11">
        <v>14</v>
      </c>
      <c r="J461" s="11">
        <v>0</v>
      </c>
      <c r="K461" s="11">
        <v>4</v>
      </c>
      <c r="L461" s="11">
        <v>0</v>
      </c>
      <c r="M461" s="11">
        <v>2</v>
      </c>
      <c r="N461" s="1">
        <f t="shared" si="3"/>
        <v>107.14942836991712</v>
      </c>
      <c r="O461" s="1">
        <f t="shared" si="2"/>
        <v>0</v>
      </c>
    </row>
    <row r="462" spans="1:15" ht="16" x14ac:dyDescent="0.2">
      <c r="A462" s="11" t="s">
        <v>834</v>
      </c>
      <c r="B462" s="11" t="s">
        <v>1297</v>
      </c>
      <c r="C462" s="11" t="s">
        <v>1302</v>
      </c>
      <c r="D462" s="11">
        <v>61</v>
      </c>
      <c r="E462" s="11">
        <v>39</v>
      </c>
      <c r="F462" s="11">
        <v>3</v>
      </c>
      <c r="G462" s="11">
        <v>3</v>
      </c>
      <c r="H462" s="11">
        <v>3</v>
      </c>
      <c r="I462" s="11">
        <v>12</v>
      </c>
      <c r="J462" s="11">
        <v>4</v>
      </c>
      <c r="K462" s="11">
        <v>5</v>
      </c>
      <c r="L462" s="11">
        <v>1</v>
      </c>
      <c r="M462" s="11">
        <v>5</v>
      </c>
      <c r="N462" s="1">
        <f t="shared" si="3"/>
        <v>39.433488306260706</v>
      </c>
      <c r="O462" s="1">
        <f t="shared" si="2"/>
        <v>61.204574992397426</v>
      </c>
    </row>
    <row r="463" spans="1:15" ht="16" x14ac:dyDescent="0.2">
      <c r="A463" s="11" t="s">
        <v>834</v>
      </c>
      <c r="B463" s="11" t="s">
        <v>1297</v>
      </c>
      <c r="C463" s="11" t="s">
        <v>1303</v>
      </c>
      <c r="D463" s="11">
        <v>0</v>
      </c>
      <c r="E463" s="11">
        <v>92</v>
      </c>
      <c r="F463" s="11">
        <v>0</v>
      </c>
      <c r="G463" s="11">
        <v>10</v>
      </c>
      <c r="H463" s="11">
        <v>0</v>
      </c>
      <c r="I463" s="11">
        <v>19</v>
      </c>
      <c r="J463" s="11">
        <v>0</v>
      </c>
      <c r="K463" s="11">
        <v>11</v>
      </c>
      <c r="L463" s="11">
        <v>0</v>
      </c>
      <c r="M463" s="11">
        <v>6</v>
      </c>
      <c r="N463" s="1">
        <f t="shared" si="3"/>
        <v>93.1933474020544</v>
      </c>
      <c r="O463" s="1">
        <f t="shared" si="2"/>
        <v>0</v>
      </c>
    </row>
    <row r="464" spans="1:15" ht="16" x14ac:dyDescent="0.2">
      <c r="A464" s="11" t="s">
        <v>834</v>
      </c>
      <c r="B464" s="11" t="s">
        <v>1304</v>
      </c>
      <c r="C464" s="11" t="s">
        <v>1305</v>
      </c>
      <c r="D464" s="11">
        <v>13</v>
      </c>
      <c r="E464" s="11">
        <v>407</v>
      </c>
      <c r="F464" s="11">
        <v>1</v>
      </c>
      <c r="G464" s="11">
        <v>31</v>
      </c>
      <c r="H464" s="11">
        <v>3</v>
      </c>
      <c r="I464" s="11">
        <v>85</v>
      </c>
      <c r="J464" s="11">
        <v>2</v>
      </c>
      <c r="K464" s="11">
        <v>22</v>
      </c>
      <c r="L464" s="11">
        <v>1</v>
      </c>
      <c r="M464" s="11">
        <v>7</v>
      </c>
      <c r="N464" s="1">
        <f t="shared" si="3"/>
        <v>408.77132971870714</v>
      </c>
      <c r="O464" s="1">
        <f t="shared" si="2"/>
        <v>13.19090595827292</v>
      </c>
    </row>
    <row r="465" spans="1:15" ht="16" x14ac:dyDescent="0.2">
      <c r="A465" s="11" t="s">
        <v>834</v>
      </c>
      <c r="B465" s="11" t="s">
        <v>1304</v>
      </c>
      <c r="C465" s="11" t="s">
        <v>1306</v>
      </c>
      <c r="D465" s="11">
        <v>41</v>
      </c>
      <c r="E465" s="11">
        <v>226</v>
      </c>
      <c r="F465" s="11">
        <v>4</v>
      </c>
      <c r="G465" s="11">
        <v>12</v>
      </c>
      <c r="H465" s="11">
        <v>5</v>
      </c>
      <c r="I465" s="11">
        <v>48</v>
      </c>
      <c r="J465" s="11">
        <v>5</v>
      </c>
      <c r="K465" s="11">
        <v>17</v>
      </c>
      <c r="L465" s="11">
        <v>1</v>
      </c>
      <c r="M465" s="11">
        <v>13</v>
      </c>
      <c r="N465" s="1">
        <f t="shared" si="3"/>
        <v>226.95594286116415</v>
      </c>
      <c r="O465" s="1">
        <f t="shared" si="2"/>
        <v>41.496987842492857</v>
      </c>
    </row>
    <row r="466" spans="1:15" ht="16" x14ac:dyDescent="0.2">
      <c r="A466" s="11" t="s">
        <v>834</v>
      </c>
      <c r="B466" s="11" t="s">
        <v>1304</v>
      </c>
      <c r="C466" s="11" t="s">
        <v>1307</v>
      </c>
      <c r="D466" s="11">
        <v>11</v>
      </c>
      <c r="E466" s="11">
        <v>164</v>
      </c>
      <c r="F466" s="11">
        <v>3</v>
      </c>
      <c r="G466" s="11">
        <v>11</v>
      </c>
      <c r="H466" s="11">
        <v>2</v>
      </c>
      <c r="I466" s="11">
        <v>34</v>
      </c>
      <c r="J466" s="11">
        <v>4</v>
      </c>
      <c r="K466" s="11">
        <v>13</v>
      </c>
      <c r="L466" s="11">
        <v>1</v>
      </c>
      <c r="M466" s="11">
        <v>9</v>
      </c>
      <c r="N466" s="1">
        <f t="shared" si="3"/>
        <v>164.88177582740914</v>
      </c>
      <c r="O466" s="1">
        <f t="shared" si="2"/>
        <v>12.083045973594572</v>
      </c>
    </row>
    <row r="467" spans="1:15" ht="16" x14ac:dyDescent="0.2">
      <c r="A467" s="11" t="s">
        <v>834</v>
      </c>
      <c r="B467" s="11" t="s">
        <v>1304</v>
      </c>
      <c r="C467" s="11" t="s">
        <v>1308</v>
      </c>
      <c r="D467" s="11">
        <v>15</v>
      </c>
      <c r="E467" s="11">
        <v>386</v>
      </c>
      <c r="F467" s="11">
        <v>3</v>
      </c>
      <c r="G467" s="11">
        <v>27</v>
      </c>
      <c r="H467" s="11">
        <v>2</v>
      </c>
      <c r="I467" s="11">
        <v>75</v>
      </c>
      <c r="J467" s="11">
        <v>3</v>
      </c>
      <c r="K467" s="11">
        <v>25</v>
      </c>
      <c r="L467" s="11">
        <v>0</v>
      </c>
      <c r="M467" s="11">
        <v>13</v>
      </c>
      <c r="N467" s="1">
        <f t="shared" si="3"/>
        <v>387.74991940682594</v>
      </c>
      <c r="O467" s="1">
        <f t="shared" si="2"/>
        <v>15.588457268119896</v>
      </c>
    </row>
    <row r="468" spans="1:15" ht="16" x14ac:dyDescent="0.2">
      <c r="A468" s="11" t="s">
        <v>834</v>
      </c>
      <c r="B468" s="11" t="s">
        <v>1304</v>
      </c>
      <c r="C468" s="11" t="s">
        <v>1309</v>
      </c>
      <c r="D468" s="11">
        <v>56</v>
      </c>
      <c r="E468" s="11">
        <v>162</v>
      </c>
      <c r="F468" s="11">
        <v>7</v>
      </c>
      <c r="G468" s="11">
        <v>15</v>
      </c>
      <c r="H468" s="11">
        <v>9</v>
      </c>
      <c r="I468" s="11">
        <v>27</v>
      </c>
      <c r="J468" s="11">
        <v>7</v>
      </c>
      <c r="K468" s="11">
        <v>16</v>
      </c>
      <c r="L468" s="11">
        <v>3</v>
      </c>
      <c r="M468" s="11">
        <v>9</v>
      </c>
      <c r="N468" s="1">
        <f t="shared" si="3"/>
        <v>163.47782724271815</v>
      </c>
      <c r="O468" s="1">
        <f t="shared" si="2"/>
        <v>56.868268832451726</v>
      </c>
    </row>
    <row r="469" spans="1:15" ht="16" x14ac:dyDescent="0.2">
      <c r="A469" s="11" t="s">
        <v>834</v>
      </c>
      <c r="B469" s="11" t="s">
        <v>1304</v>
      </c>
      <c r="C469" s="11" t="s">
        <v>1310</v>
      </c>
      <c r="D469" s="11">
        <v>0</v>
      </c>
      <c r="E469" s="11">
        <v>26</v>
      </c>
      <c r="F469" s="11">
        <v>0</v>
      </c>
      <c r="G469" s="11">
        <v>2</v>
      </c>
      <c r="H469" s="11">
        <v>0</v>
      </c>
      <c r="I469" s="11">
        <v>3</v>
      </c>
      <c r="J469" s="11">
        <v>0</v>
      </c>
      <c r="K469" s="11">
        <v>3</v>
      </c>
      <c r="L469" s="11">
        <v>0</v>
      </c>
      <c r="M469" s="11">
        <v>2</v>
      </c>
      <c r="N469" s="1">
        <f t="shared" si="3"/>
        <v>26.248809496813376</v>
      </c>
      <c r="O469" s="1">
        <f t="shared" si="2"/>
        <v>0</v>
      </c>
    </row>
    <row r="470" spans="1:15" ht="16" x14ac:dyDescent="0.2">
      <c r="A470" s="11" t="s">
        <v>834</v>
      </c>
      <c r="B470" s="11" t="s">
        <v>1304</v>
      </c>
      <c r="C470" s="11" t="s">
        <v>1311</v>
      </c>
      <c r="D470" s="11">
        <v>20</v>
      </c>
      <c r="E470" s="11">
        <v>155</v>
      </c>
      <c r="F470" s="11">
        <v>2</v>
      </c>
      <c r="G470" s="11">
        <v>2</v>
      </c>
      <c r="H470" s="11">
        <v>4</v>
      </c>
      <c r="I470" s="11">
        <v>26</v>
      </c>
      <c r="J470" s="11">
        <v>3</v>
      </c>
      <c r="K470" s="11">
        <v>5</v>
      </c>
      <c r="L470" s="11">
        <v>1</v>
      </c>
      <c r="M470" s="11">
        <v>5</v>
      </c>
      <c r="N470" s="1">
        <f t="shared" si="3"/>
        <v>155.09352017411945</v>
      </c>
      <c r="O470" s="1">
        <f t="shared" si="2"/>
        <v>20.322401432901575</v>
      </c>
    </row>
    <row r="471" spans="1:15" ht="16" x14ac:dyDescent="0.2">
      <c r="A471" s="11" t="s">
        <v>834</v>
      </c>
      <c r="B471" s="11" t="s">
        <v>1312</v>
      </c>
      <c r="C471" s="11" t="s">
        <v>1313</v>
      </c>
      <c r="D471" s="11">
        <v>0</v>
      </c>
      <c r="E471" s="11">
        <v>27</v>
      </c>
      <c r="F471" s="11">
        <v>0</v>
      </c>
      <c r="G471" s="11">
        <v>0</v>
      </c>
      <c r="H471" s="11">
        <v>0</v>
      </c>
      <c r="I471" s="11">
        <v>7</v>
      </c>
      <c r="J471" s="11">
        <v>0</v>
      </c>
      <c r="K471" s="11">
        <v>2</v>
      </c>
      <c r="L471" s="11">
        <v>0</v>
      </c>
      <c r="M471" s="11">
        <v>2</v>
      </c>
      <c r="N471" s="1">
        <f t="shared" si="3"/>
        <v>27.073972741361768</v>
      </c>
      <c r="O471" s="1">
        <f t="shared" si="2"/>
        <v>0</v>
      </c>
    </row>
    <row r="472" spans="1:15" ht="16" x14ac:dyDescent="0.2">
      <c r="A472" s="11" t="s">
        <v>834</v>
      </c>
      <c r="B472" s="11" t="s">
        <v>1312</v>
      </c>
      <c r="C472" s="11" t="s">
        <v>1314</v>
      </c>
      <c r="D472" s="11">
        <v>111</v>
      </c>
      <c r="E472" s="11">
        <v>864</v>
      </c>
      <c r="F472" s="11">
        <v>10</v>
      </c>
      <c r="G472" s="11">
        <v>139</v>
      </c>
      <c r="H472" s="11">
        <v>21</v>
      </c>
      <c r="I472" s="11">
        <v>152</v>
      </c>
      <c r="J472" s="11">
        <v>11</v>
      </c>
      <c r="K472" s="11">
        <v>80</v>
      </c>
      <c r="L472" s="11">
        <v>3</v>
      </c>
      <c r="M472" s="11">
        <v>11</v>
      </c>
      <c r="N472" s="1">
        <f t="shared" si="3"/>
        <v>878.75878373988382</v>
      </c>
      <c r="O472" s="1">
        <f t="shared" si="2"/>
        <v>111.99107107265293</v>
      </c>
    </row>
    <row r="473" spans="1:15" ht="16" x14ac:dyDescent="0.2">
      <c r="A473" s="11" t="s">
        <v>834</v>
      </c>
      <c r="B473" s="11" t="s">
        <v>1312</v>
      </c>
      <c r="C473" s="11" t="s">
        <v>1315</v>
      </c>
      <c r="D473" s="11">
        <v>0</v>
      </c>
      <c r="E473" s="11">
        <v>34</v>
      </c>
      <c r="F473" s="11">
        <v>0</v>
      </c>
      <c r="G473" s="11">
        <v>0</v>
      </c>
      <c r="H473" s="11">
        <v>0</v>
      </c>
      <c r="I473" s="11">
        <v>4</v>
      </c>
      <c r="J473" s="11">
        <v>0</v>
      </c>
      <c r="K473" s="11">
        <v>1</v>
      </c>
      <c r="L473" s="11">
        <v>0</v>
      </c>
      <c r="M473" s="11">
        <v>1</v>
      </c>
      <c r="N473" s="1">
        <f t="shared" si="3"/>
        <v>34.014702703389901</v>
      </c>
      <c r="O473" s="1">
        <f t="shared" si="2"/>
        <v>0</v>
      </c>
    </row>
    <row r="474" spans="1:15" ht="16" x14ac:dyDescent="0.2">
      <c r="A474" s="11" t="s">
        <v>834</v>
      </c>
      <c r="B474" s="11" t="s">
        <v>1312</v>
      </c>
      <c r="C474" s="11" t="s">
        <v>1316</v>
      </c>
      <c r="D474" s="11">
        <v>0</v>
      </c>
      <c r="E474" s="11">
        <v>34</v>
      </c>
      <c r="F474" s="11">
        <v>0</v>
      </c>
      <c r="G474" s="11">
        <v>0</v>
      </c>
      <c r="H474" s="11">
        <v>0</v>
      </c>
      <c r="I474" s="11">
        <v>4</v>
      </c>
      <c r="J474" s="11">
        <v>0</v>
      </c>
      <c r="K474" s="11">
        <v>1</v>
      </c>
      <c r="L474" s="11">
        <v>0</v>
      </c>
      <c r="M474" s="11">
        <v>1</v>
      </c>
      <c r="N474" s="1">
        <f t="shared" si="3"/>
        <v>34.014702703389901</v>
      </c>
      <c r="O474" s="1">
        <f t="shared" si="2"/>
        <v>0</v>
      </c>
    </row>
    <row r="475" spans="1:15" ht="16" x14ac:dyDescent="0.2">
      <c r="A475" s="11" t="s">
        <v>834</v>
      </c>
      <c r="B475" s="11" t="s">
        <v>1317</v>
      </c>
      <c r="C475" s="11" t="s">
        <v>1318</v>
      </c>
      <c r="D475" s="11">
        <v>50</v>
      </c>
      <c r="E475" s="11">
        <v>103</v>
      </c>
      <c r="F475" s="11">
        <v>3</v>
      </c>
      <c r="G475" s="11">
        <v>7</v>
      </c>
      <c r="H475" s="11">
        <v>12</v>
      </c>
      <c r="I475" s="11">
        <v>19</v>
      </c>
      <c r="J475" s="11">
        <v>4</v>
      </c>
      <c r="K475" s="11">
        <v>7</v>
      </c>
      <c r="L475" s="11">
        <v>2</v>
      </c>
      <c r="M475" s="11">
        <v>4</v>
      </c>
      <c r="N475" s="1">
        <f t="shared" si="3"/>
        <v>103.47463457292324</v>
      </c>
      <c r="O475" s="1">
        <f t="shared" si="2"/>
        <v>50.24937810560445</v>
      </c>
    </row>
    <row r="476" spans="1:15" ht="16" x14ac:dyDescent="0.2">
      <c r="A476" s="11" t="s">
        <v>834</v>
      </c>
      <c r="B476" s="11" t="s">
        <v>1317</v>
      </c>
      <c r="C476" s="11" t="s">
        <v>1319</v>
      </c>
      <c r="D476" s="11">
        <v>80</v>
      </c>
      <c r="E476" s="11">
        <v>170</v>
      </c>
      <c r="F476" s="11">
        <v>5</v>
      </c>
      <c r="G476" s="11">
        <v>19</v>
      </c>
      <c r="H476" s="11">
        <v>9</v>
      </c>
      <c r="I476" s="11">
        <v>31</v>
      </c>
      <c r="J476" s="11">
        <v>4</v>
      </c>
      <c r="K476" s="11">
        <v>10</v>
      </c>
      <c r="L476" s="11">
        <v>0</v>
      </c>
      <c r="M476" s="11">
        <v>2</v>
      </c>
      <c r="N476" s="1">
        <f t="shared" si="3"/>
        <v>171.35051794494231</v>
      </c>
      <c r="O476" s="1">
        <f t="shared" si="2"/>
        <v>80.255840908933223</v>
      </c>
    </row>
    <row r="477" spans="1:15" ht="16" x14ac:dyDescent="0.2">
      <c r="A477" s="11" t="s">
        <v>834</v>
      </c>
      <c r="B477" s="11" t="s">
        <v>1317</v>
      </c>
      <c r="C477" s="11" t="s">
        <v>1320</v>
      </c>
      <c r="D477" s="11">
        <v>68</v>
      </c>
      <c r="E477" s="11">
        <v>91</v>
      </c>
      <c r="F477" s="11">
        <v>0</v>
      </c>
      <c r="G477" s="11">
        <v>2</v>
      </c>
      <c r="H477" s="11">
        <v>19</v>
      </c>
      <c r="I477" s="11">
        <v>26</v>
      </c>
      <c r="J477" s="11">
        <v>6</v>
      </c>
      <c r="K477" s="11">
        <v>11</v>
      </c>
      <c r="L477" s="11">
        <v>6</v>
      </c>
      <c r="M477" s="11">
        <v>10</v>
      </c>
      <c r="N477" s="1">
        <f t="shared" si="3"/>
        <v>91.684240739616754</v>
      </c>
      <c r="O477" s="1">
        <f t="shared" si="2"/>
        <v>68.264192663504048</v>
      </c>
    </row>
    <row r="478" spans="1:15" ht="16" x14ac:dyDescent="0.2">
      <c r="A478" s="11" t="s">
        <v>834</v>
      </c>
      <c r="B478" s="11" t="s">
        <v>1317</v>
      </c>
      <c r="C478" s="11" t="s">
        <v>1321</v>
      </c>
      <c r="D478" s="11">
        <v>8</v>
      </c>
      <c r="E478" s="11">
        <v>70</v>
      </c>
      <c r="F478" s="11">
        <v>1</v>
      </c>
      <c r="G478" s="11">
        <v>3</v>
      </c>
      <c r="H478" s="11">
        <v>1</v>
      </c>
      <c r="I478" s="11">
        <v>16</v>
      </c>
      <c r="J478" s="11">
        <v>1</v>
      </c>
      <c r="K478" s="11">
        <v>4</v>
      </c>
      <c r="L478" s="11">
        <v>0</v>
      </c>
      <c r="M478" s="11">
        <v>3</v>
      </c>
      <c r="N478" s="1">
        <f t="shared" si="3"/>
        <v>70.178344238091</v>
      </c>
      <c r="O478" s="1">
        <f t="shared" si="2"/>
        <v>8.1240384046359608</v>
      </c>
    </row>
    <row r="479" spans="1:15" ht="16" x14ac:dyDescent="0.2">
      <c r="A479" s="11" t="s">
        <v>834</v>
      </c>
      <c r="B479" s="11" t="s">
        <v>1317</v>
      </c>
      <c r="C479" s="11" t="s">
        <v>1322</v>
      </c>
      <c r="D479" s="11">
        <v>0</v>
      </c>
      <c r="E479" s="11">
        <v>493</v>
      </c>
      <c r="F479" s="11">
        <v>0</v>
      </c>
      <c r="G479" s="11">
        <v>16</v>
      </c>
      <c r="H479" s="11">
        <v>0</v>
      </c>
      <c r="I479" s="11">
        <v>33</v>
      </c>
      <c r="J479" s="11">
        <v>0</v>
      </c>
      <c r="K479" s="11">
        <v>15</v>
      </c>
      <c r="L479" s="11">
        <v>0</v>
      </c>
      <c r="M479" s="11">
        <v>7</v>
      </c>
      <c r="N479" s="1">
        <f t="shared" si="3"/>
        <v>493.48758849640791</v>
      </c>
      <c r="O479" s="1">
        <f t="shared" si="2"/>
        <v>0</v>
      </c>
    </row>
    <row r="480" spans="1:15" ht="16" x14ac:dyDescent="0.2">
      <c r="A480" s="11" t="s">
        <v>834</v>
      </c>
      <c r="B480" s="11" t="s">
        <v>1317</v>
      </c>
      <c r="C480" s="11" t="s">
        <v>1323</v>
      </c>
      <c r="D480" s="11">
        <v>18</v>
      </c>
      <c r="E480" s="11">
        <v>273</v>
      </c>
      <c r="F480" s="11">
        <v>3</v>
      </c>
      <c r="G480" s="11">
        <v>35</v>
      </c>
      <c r="H480" s="11">
        <v>4</v>
      </c>
      <c r="I480" s="11">
        <v>57</v>
      </c>
      <c r="J480" s="11">
        <v>3</v>
      </c>
      <c r="K480" s="11">
        <v>21</v>
      </c>
      <c r="L480" s="11">
        <v>0</v>
      </c>
      <c r="M480" s="11">
        <v>5</v>
      </c>
      <c r="N480" s="1">
        <f t="shared" si="3"/>
        <v>276.03441814382495</v>
      </c>
      <c r="O480" s="1">
        <f t="shared" si="2"/>
        <v>18.493242008906929</v>
      </c>
    </row>
    <row r="481" spans="1:15" ht="16" x14ac:dyDescent="0.2">
      <c r="A481" s="11" t="s">
        <v>834</v>
      </c>
      <c r="B481" s="11" t="s">
        <v>1317</v>
      </c>
      <c r="C481" s="11" t="s">
        <v>1324</v>
      </c>
      <c r="D481" s="11">
        <v>64</v>
      </c>
      <c r="E481" s="11">
        <v>26</v>
      </c>
      <c r="F481" s="11">
        <v>5</v>
      </c>
      <c r="G481" s="11">
        <v>1</v>
      </c>
      <c r="H481" s="11">
        <v>14</v>
      </c>
      <c r="I481" s="11">
        <v>7</v>
      </c>
      <c r="J481" s="11">
        <v>8</v>
      </c>
      <c r="K481" s="11">
        <v>5</v>
      </c>
      <c r="L481" s="11">
        <v>5</v>
      </c>
      <c r="M481" s="11">
        <v>5</v>
      </c>
      <c r="N481" s="1">
        <f t="shared" si="3"/>
        <v>26.49528259898354</v>
      </c>
      <c r="O481" s="1">
        <f t="shared" si="2"/>
        <v>64.691575958543467</v>
      </c>
    </row>
    <row r="482" spans="1:15" ht="16" x14ac:dyDescent="0.2">
      <c r="A482" s="11" t="s">
        <v>834</v>
      </c>
      <c r="B482" s="11" t="s">
        <v>1317</v>
      </c>
      <c r="C482" s="11" t="s">
        <v>1325</v>
      </c>
      <c r="D482" s="11">
        <v>0</v>
      </c>
      <c r="E482" s="11">
        <v>20</v>
      </c>
      <c r="F482" s="11">
        <v>0</v>
      </c>
      <c r="G482" s="11">
        <v>0</v>
      </c>
      <c r="H482" s="11">
        <v>0</v>
      </c>
      <c r="I482" s="11">
        <v>5</v>
      </c>
      <c r="J482" s="11">
        <v>0</v>
      </c>
      <c r="K482" s="11">
        <v>3</v>
      </c>
      <c r="L482" s="11">
        <v>0</v>
      </c>
      <c r="M482" s="11">
        <v>3</v>
      </c>
      <c r="N482" s="1">
        <f t="shared" si="3"/>
        <v>20.223748416156685</v>
      </c>
      <c r="O482" s="1">
        <f t="shared" si="2"/>
        <v>0</v>
      </c>
    </row>
    <row r="483" spans="1:15" ht="16" x14ac:dyDescent="0.2">
      <c r="A483" s="11" t="s">
        <v>834</v>
      </c>
      <c r="B483" s="11" t="s">
        <v>1317</v>
      </c>
      <c r="C483" s="11" t="s">
        <v>1326</v>
      </c>
      <c r="D483" s="11">
        <v>4</v>
      </c>
      <c r="E483" s="11">
        <v>10</v>
      </c>
      <c r="F483" s="11">
        <v>0</v>
      </c>
      <c r="G483" s="11">
        <v>0</v>
      </c>
      <c r="H483" s="11">
        <v>1</v>
      </c>
      <c r="I483" s="11">
        <v>2</v>
      </c>
      <c r="J483" s="11">
        <v>1</v>
      </c>
      <c r="K483" s="11">
        <v>2</v>
      </c>
      <c r="L483" s="11">
        <v>1</v>
      </c>
      <c r="M483" s="11">
        <v>2</v>
      </c>
      <c r="N483" s="1">
        <f t="shared" si="3"/>
        <v>10.198039027185569</v>
      </c>
      <c r="O483" s="1">
        <f t="shared" si="2"/>
        <v>4.1231056256176606</v>
      </c>
    </row>
    <row r="484" spans="1:15" ht="16" x14ac:dyDescent="0.2">
      <c r="A484" s="11" t="s">
        <v>834</v>
      </c>
      <c r="B484" s="11" t="s">
        <v>1317</v>
      </c>
      <c r="C484" s="11" t="s">
        <v>1327</v>
      </c>
      <c r="D484" s="11">
        <v>0</v>
      </c>
      <c r="E484" s="11">
        <v>13</v>
      </c>
      <c r="F484" s="11">
        <v>0</v>
      </c>
      <c r="G484" s="11">
        <v>0</v>
      </c>
      <c r="H484" s="11">
        <v>0</v>
      </c>
      <c r="I484" s="11">
        <v>4</v>
      </c>
      <c r="J484" s="11">
        <v>0</v>
      </c>
      <c r="K484" s="11">
        <v>2</v>
      </c>
      <c r="L484" s="11">
        <v>0</v>
      </c>
      <c r="M484" s="11">
        <v>2</v>
      </c>
      <c r="N484" s="1">
        <f t="shared" si="3"/>
        <v>13.152946437965905</v>
      </c>
      <c r="O484" s="1">
        <f t="shared" si="2"/>
        <v>0</v>
      </c>
    </row>
    <row r="485" spans="1:15" ht="16" x14ac:dyDescent="0.2">
      <c r="A485" s="11" t="s">
        <v>834</v>
      </c>
      <c r="B485" s="11" t="s">
        <v>1317</v>
      </c>
      <c r="C485" s="11" t="s">
        <v>1328</v>
      </c>
      <c r="D485" s="11">
        <v>15</v>
      </c>
      <c r="E485" s="11">
        <v>40</v>
      </c>
      <c r="F485" s="11">
        <v>0</v>
      </c>
      <c r="G485" s="11">
        <v>0</v>
      </c>
      <c r="H485" s="11">
        <v>6</v>
      </c>
      <c r="I485" s="11">
        <v>12</v>
      </c>
      <c r="J485" s="11">
        <v>3</v>
      </c>
      <c r="K485" s="11">
        <v>9</v>
      </c>
      <c r="L485" s="11">
        <v>3</v>
      </c>
      <c r="M485" s="11">
        <v>9</v>
      </c>
      <c r="N485" s="1">
        <f t="shared" si="3"/>
        <v>41</v>
      </c>
      <c r="O485" s="1">
        <f t="shared" si="2"/>
        <v>15.297058540778355</v>
      </c>
    </row>
    <row r="486" spans="1:15" ht="16" x14ac:dyDescent="0.2">
      <c r="A486" s="11" t="s">
        <v>834</v>
      </c>
      <c r="B486" s="11" t="s">
        <v>1317</v>
      </c>
      <c r="C486" s="11" t="s">
        <v>1329</v>
      </c>
      <c r="D486" s="11">
        <v>41</v>
      </c>
      <c r="E486" s="11">
        <v>440</v>
      </c>
      <c r="F486" s="11">
        <v>6</v>
      </c>
      <c r="G486" s="11">
        <v>36</v>
      </c>
      <c r="H486" s="11">
        <v>13</v>
      </c>
      <c r="I486" s="11">
        <v>85</v>
      </c>
      <c r="J486" s="11">
        <v>6</v>
      </c>
      <c r="K486" s="11">
        <v>23</v>
      </c>
      <c r="L486" s="11">
        <v>0</v>
      </c>
      <c r="M486" s="11">
        <v>8</v>
      </c>
      <c r="N486" s="1">
        <f t="shared" si="3"/>
        <v>442.06899913927464</v>
      </c>
      <c r="O486" s="1">
        <f t="shared" si="2"/>
        <v>41.868842830916641</v>
      </c>
    </row>
    <row r="487" spans="1:15" ht="16" x14ac:dyDescent="0.2">
      <c r="A487" s="11" t="s">
        <v>834</v>
      </c>
      <c r="B487" s="11" t="s">
        <v>1330</v>
      </c>
      <c r="C487" s="11" t="s">
        <v>1331</v>
      </c>
      <c r="D487" s="11">
        <v>0</v>
      </c>
      <c r="E487" s="11">
        <v>83</v>
      </c>
      <c r="F487" s="11">
        <v>0</v>
      </c>
      <c r="G487" s="11">
        <v>6</v>
      </c>
      <c r="H487" s="11">
        <v>0</v>
      </c>
      <c r="I487" s="11">
        <v>18</v>
      </c>
      <c r="J487" s="11">
        <v>0</v>
      </c>
      <c r="K487" s="11">
        <v>5</v>
      </c>
      <c r="L487" s="11">
        <v>0</v>
      </c>
      <c r="M487" s="11">
        <v>2</v>
      </c>
      <c r="N487" s="1">
        <f t="shared" si="3"/>
        <v>83.366660002665327</v>
      </c>
      <c r="O487" s="1">
        <f t="shared" si="2"/>
        <v>0</v>
      </c>
    </row>
    <row r="488" spans="1:15" ht="16" x14ac:dyDescent="0.2">
      <c r="A488" s="11" t="s">
        <v>834</v>
      </c>
      <c r="B488" s="11" t="s">
        <v>1330</v>
      </c>
      <c r="C488" s="11" t="s">
        <v>1332</v>
      </c>
      <c r="D488" s="11">
        <v>0</v>
      </c>
      <c r="E488" s="11">
        <v>70</v>
      </c>
      <c r="F488" s="11">
        <v>0</v>
      </c>
      <c r="G488" s="11">
        <v>8</v>
      </c>
      <c r="H488" s="11">
        <v>0</v>
      </c>
      <c r="I488" s="11">
        <v>13</v>
      </c>
      <c r="J488" s="11">
        <v>0</v>
      </c>
      <c r="K488" s="11">
        <v>6</v>
      </c>
      <c r="L488" s="11">
        <v>0</v>
      </c>
      <c r="M488" s="11">
        <v>2</v>
      </c>
      <c r="N488" s="1">
        <f t="shared" si="3"/>
        <v>70.710678118654755</v>
      </c>
      <c r="O488" s="1">
        <f t="shared" si="2"/>
        <v>0</v>
      </c>
    </row>
    <row r="489" spans="1:15" ht="16" x14ac:dyDescent="0.2">
      <c r="A489" s="11" t="s">
        <v>834</v>
      </c>
      <c r="B489" s="11" t="s">
        <v>1333</v>
      </c>
      <c r="C489" s="11" t="s">
        <v>1334</v>
      </c>
      <c r="D489" s="11">
        <v>0</v>
      </c>
      <c r="E489" s="11">
        <v>84</v>
      </c>
      <c r="F489" s="11">
        <v>0</v>
      </c>
      <c r="G489" s="11">
        <v>0</v>
      </c>
      <c r="H489" s="11">
        <v>0</v>
      </c>
      <c r="I489" s="11">
        <v>18</v>
      </c>
      <c r="J489" s="11">
        <v>0</v>
      </c>
      <c r="K489" s="11">
        <v>8</v>
      </c>
      <c r="L489" s="11">
        <v>0</v>
      </c>
      <c r="M489" s="11">
        <v>8</v>
      </c>
      <c r="N489" s="1">
        <f t="shared" si="3"/>
        <v>84.380092438915952</v>
      </c>
      <c r="O489" s="1">
        <f t="shared" si="2"/>
        <v>0</v>
      </c>
    </row>
    <row r="490" spans="1:15" ht="16" x14ac:dyDescent="0.2">
      <c r="A490" s="11" t="s">
        <v>834</v>
      </c>
      <c r="B490" s="11" t="s">
        <v>1333</v>
      </c>
      <c r="C490" s="11" t="s">
        <v>1335</v>
      </c>
      <c r="D490" s="11">
        <v>0</v>
      </c>
      <c r="E490" s="11">
        <v>69</v>
      </c>
      <c r="F490" s="11">
        <v>0</v>
      </c>
      <c r="G490" s="11">
        <v>0</v>
      </c>
      <c r="H490" s="11">
        <v>0</v>
      </c>
      <c r="I490" s="11">
        <v>11</v>
      </c>
      <c r="J490" s="11">
        <v>0</v>
      </c>
      <c r="K490" s="11">
        <v>4</v>
      </c>
      <c r="L490" s="11">
        <v>0</v>
      </c>
      <c r="M490" s="11">
        <v>4</v>
      </c>
      <c r="N490" s="1">
        <f t="shared" si="3"/>
        <v>69.115844782509896</v>
      </c>
      <c r="O490" s="1">
        <f t="shared" si="2"/>
        <v>0</v>
      </c>
    </row>
    <row r="491" spans="1:15" ht="16" x14ac:dyDescent="0.2">
      <c r="A491" s="11" t="s">
        <v>834</v>
      </c>
      <c r="B491" s="11" t="s">
        <v>1333</v>
      </c>
      <c r="C491" s="11" t="s">
        <v>1336</v>
      </c>
      <c r="D491" s="11">
        <v>6</v>
      </c>
      <c r="E491" s="11">
        <v>0</v>
      </c>
      <c r="F491" s="11">
        <v>0</v>
      </c>
      <c r="G491" s="11">
        <v>0</v>
      </c>
      <c r="H491" s="11">
        <v>1</v>
      </c>
      <c r="I491" s="11">
        <v>0</v>
      </c>
      <c r="J491" s="11">
        <v>1</v>
      </c>
      <c r="K491" s="11">
        <v>0</v>
      </c>
      <c r="L491" s="11">
        <v>1</v>
      </c>
      <c r="M491" s="11">
        <v>0</v>
      </c>
      <c r="N491" s="1">
        <f t="shared" si="3"/>
        <v>0</v>
      </c>
      <c r="O491" s="1">
        <f t="shared" si="2"/>
        <v>6.0827625302982193</v>
      </c>
    </row>
    <row r="492" spans="1:15" ht="16" x14ac:dyDescent="0.2">
      <c r="A492" s="11" t="s">
        <v>834</v>
      </c>
      <c r="B492" s="11" t="s">
        <v>1333</v>
      </c>
      <c r="C492" s="11" t="s">
        <v>1337</v>
      </c>
      <c r="D492" s="11">
        <v>90</v>
      </c>
      <c r="E492" s="11">
        <v>649</v>
      </c>
      <c r="F492" s="11">
        <v>9</v>
      </c>
      <c r="G492" s="11">
        <v>25</v>
      </c>
      <c r="H492" s="11">
        <v>15</v>
      </c>
      <c r="I492" s="11">
        <v>171</v>
      </c>
      <c r="J492" s="11">
        <v>10</v>
      </c>
      <c r="K492" s="11">
        <v>33</v>
      </c>
      <c r="L492" s="11">
        <v>1</v>
      </c>
      <c r="M492" s="11">
        <v>25</v>
      </c>
      <c r="N492" s="1">
        <f t="shared" si="3"/>
        <v>650.31915241671913</v>
      </c>
      <c r="O492" s="1">
        <f t="shared" si="2"/>
        <v>91</v>
      </c>
    </row>
    <row r="493" spans="1:15" ht="16" x14ac:dyDescent="0.2">
      <c r="A493" s="11" t="s">
        <v>834</v>
      </c>
      <c r="B493" s="11" t="s">
        <v>1333</v>
      </c>
      <c r="C493" s="11" t="s">
        <v>1338</v>
      </c>
      <c r="D493" s="11">
        <v>0</v>
      </c>
      <c r="E493" s="11">
        <v>24</v>
      </c>
      <c r="F493" s="11">
        <v>0</v>
      </c>
      <c r="G493" s="11">
        <v>0</v>
      </c>
      <c r="H493" s="11">
        <v>0</v>
      </c>
      <c r="I493" s="11">
        <v>3</v>
      </c>
      <c r="J493" s="11">
        <v>0</v>
      </c>
      <c r="K493" s="11">
        <v>1</v>
      </c>
      <c r="L493" s="11">
        <v>0</v>
      </c>
      <c r="M493" s="11">
        <v>1</v>
      </c>
      <c r="N493" s="1">
        <f t="shared" si="3"/>
        <v>24.020824298928627</v>
      </c>
      <c r="O493" s="1">
        <f t="shared" si="2"/>
        <v>0</v>
      </c>
    </row>
    <row r="494" spans="1:15" ht="16" x14ac:dyDescent="0.2">
      <c r="A494" s="11" t="s">
        <v>834</v>
      </c>
      <c r="B494" s="11" t="s">
        <v>1333</v>
      </c>
      <c r="C494" s="11" t="s">
        <v>1339</v>
      </c>
      <c r="D494" s="11">
        <v>27</v>
      </c>
      <c r="E494" s="11">
        <v>386</v>
      </c>
      <c r="F494" s="11">
        <v>11</v>
      </c>
      <c r="G494" s="11">
        <v>27</v>
      </c>
      <c r="H494" s="11">
        <v>7</v>
      </c>
      <c r="I494" s="11">
        <v>80</v>
      </c>
      <c r="J494" s="11">
        <v>12</v>
      </c>
      <c r="K494" s="11">
        <v>17</v>
      </c>
      <c r="L494" s="11">
        <v>1</v>
      </c>
      <c r="M494" s="11">
        <v>9</v>
      </c>
      <c r="N494" s="1">
        <f>SQRT(E494*E494+G494*G494+K494*K494)</f>
        <v>387.31640812131883</v>
      </c>
      <c r="O494" s="1">
        <f>SQRT(D494*D494+F494*F494+J494*J494)</f>
        <v>31.527765540868891</v>
      </c>
    </row>
    <row r="495" spans="1:15" ht="16" x14ac:dyDescent="0.2">
      <c r="A495" s="11" t="s">
        <v>834</v>
      </c>
      <c r="B495" s="11" t="s">
        <v>1333</v>
      </c>
      <c r="C495" s="11" t="s">
        <v>1340</v>
      </c>
      <c r="D495" s="11">
        <v>250</v>
      </c>
      <c r="E495" s="11">
        <v>0</v>
      </c>
      <c r="F495" s="11">
        <v>32</v>
      </c>
      <c r="G495" s="11">
        <v>0</v>
      </c>
      <c r="H495" s="11">
        <v>53</v>
      </c>
      <c r="I495" s="11">
        <v>0</v>
      </c>
      <c r="J495" s="11">
        <v>24</v>
      </c>
      <c r="K495" s="11">
        <v>0</v>
      </c>
      <c r="L495" s="11">
        <v>8</v>
      </c>
      <c r="M495" s="11">
        <v>0</v>
      </c>
      <c r="N495" s="1">
        <f t="shared" ref="N495:N558" si="4">SQRT(E495*E495+G495*G495+K495*K495)</f>
        <v>0</v>
      </c>
      <c r="O495" s="1">
        <f t="shared" ref="O495:O558" si="5">SQRT(D495*D495+F495*F495+J495*J495)</f>
        <v>253.17977802344325</v>
      </c>
    </row>
    <row r="496" spans="1:15" ht="16" x14ac:dyDescent="0.2">
      <c r="A496" s="11" t="s">
        <v>834</v>
      </c>
      <c r="B496" s="11" t="s">
        <v>1333</v>
      </c>
      <c r="C496" s="11" t="s">
        <v>1341</v>
      </c>
      <c r="D496" s="11">
        <v>6</v>
      </c>
      <c r="E496" s="11">
        <v>0</v>
      </c>
      <c r="F496" s="11">
        <v>0</v>
      </c>
      <c r="G496" s="11">
        <v>0</v>
      </c>
      <c r="H496" s="11">
        <v>4</v>
      </c>
      <c r="I496" s="11">
        <v>0</v>
      </c>
      <c r="J496" s="11">
        <v>4</v>
      </c>
      <c r="K496" s="11">
        <v>0</v>
      </c>
      <c r="L496" s="11">
        <v>4</v>
      </c>
      <c r="M496" s="11">
        <v>0</v>
      </c>
      <c r="N496" s="1">
        <f t="shared" si="4"/>
        <v>0</v>
      </c>
      <c r="O496" s="1">
        <f t="shared" si="5"/>
        <v>7.2111025509279782</v>
      </c>
    </row>
    <row r="497" spans="1:15" ht="16" x14ac:dyDescent="0.2">
      <c r="A497" s="11" t="s">
        <v>834</v>
      </c>
      <c r="B497" s="11" t="s">
        <v>1333</v>
      </c>
      <c r="C497" s="11" t="s">
        <v>1342</v>
      </c>
      <c r="D497" s="11">
        <v>19</v>
      </c>
      <c r="E497" s="11">
        <v>268</v>
      </c>
      <c r="F497" s="11">
        <v>1</v>
      </c>
      <c r="G497" s="11">
        <v>33</v>
      </c>
      <c r="H497" s="11">
        <v>5</v>
      </c>
      <c r="I497" s="11">
        <v>60</v>
      </c>
      <c r="J497" s="11">
        <v>3</v>
      </c>
      <c r="K497" s="11">
        <v>23</v>
      </c>
      <c r="L497" s="11">
        <v>2</v>
      </c>
      <c r="M497" s="11">
        <v>7</v>
      </c>
      <c r="N497" s="1">
        <f t="shared" si="4"/>
        <v>271.00184501216961</v>
      </c>
      <c r="O497" s="1">
        <f t="shared" si="5"/>
        <v>19.261360284258224</v>
      </c>
    </row>
    <row r="498" spans="1:15" ht="16" x14ac:dyDescent="0.2">
      <c r="A498" s="11" t="s">
        <v>834</v>
      </c>
      <c r="B498" s="11" t="s">
        <v>1343</v>
      </c>
      <c r="C498" s="11" t="s">
        <v>1344</v>
      </c>
      <c r="D498" s="11">
        <v>68</v>
      </c>
      <c r="E498" s="11">
        <v>1298</v>
      </c>
      <c r="F498" s="11">
        <v>19</v>
      </c>
      <c r="G498" s="11">
        <v>113</v>
      </c>
      <c r="H498" s="11">
        <v>12</v>
      </c>
      <c r="I498" s="11">
        <v>242</v>
      </c>
      <c r="J498" s="11">
        <v>20</v>
      </c>
      <c r="K498" s="11">
        <v>51</v>
      </c>
      <c r="L498" s="11">
        <v>2</v>
      </c>
      <c r="M498" s="11">
        <v>3</v>
      </c>
      <c r="N498" s="1">
        <f t="shared" si="4"/>
        <v>1303.9072052872475</v>
      </c>
      <c r="O498" s="1">
        <f t="shared" si="5"/>
        <v>73.382559235829333</v>
      </c>
    </row>
    <row r="499" spans="1:15" ht="16" x14ac:dyDescent="0.2">
      <c r="A499" s="11" t="s">
        <v>834</v>
      </c>
      <c r="B499" s="11" t="s">
        <v>1343</v>
      </c>
      <c r="C499" s="11" t="s">
        <v>1345</v>
      </c>
      <c r="D499" s="11">
        <v>10</v>
      </c>
      <c r="E499" s="11">
        <v>12</v>
      </c>
      <c r="F499" s="11">
        <v>0</v>
      </c>
      <c r="G499" s="11">
        <v>0</v>
      </c>
      <c r="H499" s="11">
        <v>2</v>
      </c>
      <c r="I499" s="11">
        <v>4</v>
      </c>
      <c r="J499" s="11">
        <v>2</v>
      </c>
      <c r="K499" s="11">
        <v>1</v>
      </c>
      <c r="L499" s="11">
        <v>2</v>
      </c>
      <c r="M499" s="11">
        <v>1</v>
      </c>
      <c r="N499" s="1">
        <f t="shared" si="4"/>
        <v>12.041594578792296</v>
      </c>
      <c r="O499" s="1">
        <f t="shared" si="5"/>
        <v>10.198039027185569</v>
      </c>
    </row>
    <row r="500" spans="1:15" ht="16" x14ac:dyDescent="0.2">
      <c r="A500" s="11" t="s">
        <v>834</v>
      </c>
      <c r="B500" s="11" t="s">
        <v>1346</v>
      </c>
      <c r="C500" s="11" t="s">
        <v>1347</v>
      </c>
      <c r="D500" s="11">
        <v>87</v>
      </c>
      <c r="E500" s="11">
        <v>141</v>
      </c>
      <c r="F500" s="11">
        <v>0</v>
      </c>
      <c r="G500" s="11">
        <v>12</v>
      </c>
      <c r="H500" s="11">
        <v>22</v>
      </c>
      <c r="I500" s="11">
        <v>32</v>
      </c>
      <c r="J500" s="11">
        <v>9</v>
      </c>
      <c r="K500" s="11">
        <v>14</v>
      </c>
      <c r="L500" s="11">
        <v>9</v>
      </c>
      <c r="M500" s="11">
        <v>8</v>
      </c>
      <c r="N500" s="1">
        <f t="shared" si="4"/>
        <v>142.20056258679148</v>
      </c>
      <c r="O500" s="1">
        <f t="shared" si="5"/>
        <v>87.464278422679513</v>
      </c>
    </row>
    <row r="501" spans="1:15" ht="16" x14ac:dyDescent="0.2">
      <c r="A501" s="11" t="s">
        <v>834</v>
      </c>
      <c r="B501" s="11" t="s">
        <v>1346</v>
      </c>
      <c r="C501" s="11" t="s">
        <v>1348</v>
      </c>
      <c r="D501" s="11">
        <v>22</v>
      </c>
      <c r="E501" s="11">
        <v>103</v>
      </c>
      <c r="F501" s="11">
        <v>4</v>
      </c>
      <c r="G501" s="11">
        <v>12</v>
      </c>
      <c r="H501" s="11">
        <v>7</v>
      </c>
      <c r="I501" s="11">
        <v>20</v>
      </c>
      <c r="J501" s="11">
        <v>5</v>
      </c>
      <c r="K501" s="11">
        <v>9</v>
      </c>
      <c r="L501" s="11">
        <v>1</v>
      </c>
      <c r="M501" s="11">
        <v>5</v>
      </c>
      <c r="N501" s="1">
        <f t="shared" si="4"/>
        <v>104.08650248711405</v>
      </c>
      <c r="O501" s="1">
        <f t="shared" si="5"/>
        <v>22.912878474779198</v>
      </c>
    </row>
    <row r="502" spans="1:15" ht="16" x14ac:dyDescent="0.2">
      <c r="A502" s="11" t="s">
        <v>834</v>
      </c>
      <c r="B502" s="11" t="s">
        <v>1346</v>
      </c>
      <c r="C502" s="11" t="s">
        <v>1349</v>
      </c>
      <c r="D502" s="11">
        <v>41</v>
      </c>
      <c r="E502" s="11">
        <v>92</v>
      </c>
      <c r="F502" s="11">
        <v>0</v>
      </c>
      <c r="G502" s="11">
        <v>0</v>
      </c>
      <c r="H502" s="11">
        <v>9</v>
      </c>
      <c r="I502" s="11">
        <v>27</v>
      </c>
      <c r="J502" s="11">
        <v>5</v>
      </c>
      <c r="K502" s="11">
        <v>12</v>
      </c>
      <c r="L502" s="11">
        <v>5</v>
      </c>
      <c r="M502" s="11">
        <v>12</v>
      </c>
      <c r="N502" s="1">
        <f t="shared" si="4"/>
        <v>92.779308037945611</v>
      </c>
      <c r="O502" s="1">
        <f t="shared" si="5"/>
        <v>41.303752856126764</v>
      </c>
    </row>
    <row r="503" spans="1:15" ht="16" x14ac:dyDescent="0.2">
      <c r="A503" s="11" t="s">
        <v>834</v>
      </c>
      <c r="B503" s="11" t="s">
        <v>1346</v>
      </c>
      <c r="C503" s="11" t="s">
        <v>1350</v>
      </c>
      <c r="D503" s="11">
        <v>0</v>
      </c>
      <c r="E503" s="11">
        <v>109</v>
      </c>
      <c r="F503" s="11">
        <v>0</v>
      </c>
      <c r="G503" s="11">
        <v>2</v>
      </c>
      <c r="H503" s="11">
        <v>0</v>
      </c>
      <c r="I503" s="11">
        <v>29</v>
      </c>
      <c r="J503" s="11">
        <v>0</v>
      </c>
      <c r="K503" s="11">
        <v>8</v>
      </c>
      <c r="L503" s="11">
        <v>0</v>
      </c>
      <c r="M503" s="11">
        <v>7</v>
      </c>
      <c r="N503" s="1">
        <f t="shared" si="4"/>
        <v>109.31148155614761</v>
      </c>
      <c r="O503" s="1">
        <f t="shared" si="5"/>
        <v>0</v>
      </c>
    </row>
    <row r="504" spans="1:15" ht="16" x14ac:dyDescent="0.2">
      <c r="A504" s="11" t="s">
        <v>834</v>
      </c>
      <c r="B504" s="11" t="s">
        <v>1346</v>
      </c>
      <c r="C504" s="11" t="s">
        <v>1351</v>
      </c>
      <c r="D504" s="11">
        <v>6</v>
      </c>
      <c r="E504" s="11">
        <v>240</v>
      </c>
      <c r="F504" s="11">
        <v>3</v>
      </c>
      <c r="G504" s="11">
        <v>13</v>
      </c>
      <c r="H504" s="11">
        <v>3</v>
      </c>
      <c r="I504" s="11">
        <v>48</v>
      </c>
      <c r="J504" s="11">
        <v>4</v>
      </c>
      <c r="K504" s="11">
        <v>14</v>
      </c>
      <c r="L504" s="11">
        <v>1</v>
      </c>
      <c r="M504" s="11">
        <v>9</v>
      </c>
      <c r="N504" s="1">
        <f t="shared" si="4"/>
        <v>240.75921581530375</v>
      </c>
      <c r="O504" s="1">
        <f t="shared" si="5"/>
        <v>7.810249675906654</v>
      </c>
    </row>
    <row r="505" spans="1:15" ht="16" x14ac:dyDescent="0.2">
      <c r="A505" s="11" t="s">
        <v>834</v>
      </c>
      <c r="B505" s="11" t="s">
        <v>1346</v>
      </c>
      <c r="C505" s="11" t="s">
        <v>1352</v>
      </c>
      <c r="D505" s="11">
        <v>8</v>
      </c>
      <c r="E505" s="11">
        <v>175</v>
      </c>
      <c r="F505" s="11">
        <v>3</v>
      </c>
      <c r="G505" s="11">
        <v>9</v>
      </c>
      <c r="H505" s="11">
        <v>4</v>
      </c>
      <c r="I505" s="11">
        <v>42</v>
      </c>
      <c r="J505" s="11">
        <v>4</v>
      </c>
      <c r="K505" s="11">
        <v>14</v>
      </c>
      <c r="L505" s="11">
        <v>1</v>
      </c>
      <c r="M505" s="11">
        <v>11</v>
      </c>
      <c r="N505" s="1">
        <f t="shared" si="4"/>
        <v>175.78964702166053</v>
      </c>
      <c r="O505" s="1">
        <f t="shared" si="5"/>
        <v>9.4339811320566032</v>
      </c>
    </row>
    <row r="506" spans="1:15" ht="16" x14ac:dyDescent="0.2">
      <c r="A506" s="11" t="s">
        <v>834</v>
      </c>
      <c r="B506" s="11" t="s">
        <v>1346</v>
      </c>
      <c r="C506" s="11" t="s">
        <v>1353</v>
      </c>
      <c r="D506" s="11">
        <v>9</v>
      </c>
      <c r="E506" s="11">
        <v>232</v>
      </c>
      <c r="F506" s="11">
        <v>2</v>
      </c>
      <c r="G506" s="11">
        <v>14</v>
      </c>
      <c r="H506" s="11">
        <v>3</v>
      </c>
      <c r="I506" s="11">
        <v>51</v>
      </c>
      <c r="J506" s="11">
        <v>3</v>
      </c>
      <c r="K506" s="11">
        <v>15</v>
      </c>
      <c r="L506" s="11">
        <v>1</v>
      </c>
      <c r="M506" s="11">
        <v>9</v>
      </c>
      <c r="N506" s="1">
        <f t="shared" si="4"/>
        <v>232.90556025994744</v>
      </c>
      <c r="O506" s="1">
        <f t="shared" si="5"/>
        <v>9.6953597148326587</v>
      </c>
    </row>
    <row r="507" spans="1:15" ht="16" x14ac:dyDescent="0.2">
      <c r="A507" s="11" t="s">
        <v>834</v>
      </c>
      <c r="B507" s="11" t="s">
        <v>1346</v>
      </c>
      <c r="C507" s="11" t="s">
        <v>1354</v>
      </c>
      <c r="D507" s="11">
        <v>6</v>
      </c>
      <c r="E507" s="11">
        <v>107</v>
      </c>
      <c r="F507" s="11">
        <v>0</v>
      </c>
      <c r="G507" s="11">
        <v>2</v>
      </c>
      <c r="H507" s="11">
        <v>3</v>
      </c>
      <c r="I507" s="11">
        <v>26</v>
      </c>
      <c r="J507" s="11">
        <v>1</v>
      </c>
      <c r="K507" s="11">
        <v>7</v>
      </c>
      <c r="L507" s="11">
        <v>1</v>
      </c>
      <c r="M507" s="11">
        <v>6</v>
      </c>
      <c r="N507" s="1">
        <f t="shared" si="4"/>
        <v>107.24737759031686</v>
      </c>
      <c r="O507" s="1">
        <f t="shared" si="5"/>
        <v>6.0827625302982193</v>
      </c>
    </row>
    <row r="508" spans="1:15" ht="16" x14ac:dyDescent="0.2">
      <c r="A508" s="11" t="s">
        <v>834</v>
      </c>
      <c r="B508" s="11" t="s">
        <v>1346</v>
      </c>
      <c r="C508" s="11" t="s">
        <v>1355</v>
      </c>
      <c r="D508" s="11">
        <v>53</v>
      </c>
      <c r="E508" s="11">
        <v>423</v>
      </c>
      <c r="F508" s="11">
        <v>14</v>
      </c>
      <c r="G508" s="11">
        <v>32</v>
      </c>
      <c r="H508" s="11">
        <v>10</v>
      </c>
      <c r="I508" s="11">
        <v>98</v>
      </c>
      <c r="J508" s="11">
        <v>17</v>
      </c>
      <c r="K508" s="11">
        <v>27</v>
      </c>
      <c r="L508" s="11">
        <v>3</v>
      </c>
      <c r="M508" s="11">
        <v>18</v>
      </c>
      <c r="N508" s="1">
        <f t="shared" si="4"/>
        <v>425.0670535339101</v>
      </c>
      <c r="O508" s="1">
        <f t="shared" si="5"/>
        <v>57.393379409126972</v>
      </c>
    </row>
    <row r="509" spans="1:15" ht="16" x14ac:dyDescent="0.2">
      <c r="A509" s="11" t="s">
        <v>834</v>
      </c>
      <c r="B509" s="11" t="s">
        <v>1346</v>
      </c>
      <c r="C509" s="11" t="s">
        <v>1356</v>
      </c>
      <c r="D509" s="11">
        <v>6</v>
      </c>
      <c r="E509" s="11">
        <v>102</v>
      </c>
      <c r="F509" s="11">
        <v>0</v>
      </c>
      <c r="G509" s="11">
        <v>2</v>
      </c>
      <c r="H509" s="11">
        <v>3</v>
      </c>
      <c r="I509" s="11">
        <v>31</v>
      </c>
      <c r="J509" s="11">
        <v>1</v>
      </c>
      <c r="K509" s="11">
        <v>8</v>
      </c>
      <c r="L509" s="11">
        <v>1</v>
      </c>
      <c r="M509" s="11">
        <v>7</v>
      </c>
      <c r="N509" s="1">
        <f t="shared" si="4"/>
        <v>102.33279044372826</v>
      </c>
      <c r="O509" s="1">
        <f t="shared" si="5"/>
        <v>6.0827625302982193</v>
      </c>
    </row>
    <row r="510" spans="1:15" ht="16" x14ac:dyDescent="0.2">
      <c r="A510" s="11" t="s">
        <v>834</v>
      </c>
      <c r="B510" s="11" t="s">
        <v>1346</v>
      </c>
      <c r="C510" s="11" t="s">
        <v>1357</v>
      </c>
      <c r="D510" s="11">
        <v>8</v>
      </c>
      <c r="E510" s="11">
        <v>67</v>
      </c>
      <c r="F510" s="11">
        <v>0</v>
      </c>
      <c r="G510" s="11">
        <v>2</v>
      </c>
      <c r="H510" s="11">
        <v>3</v>
      </c>
      <c r="I510" s="11">
        <v>20</v>
      </c>
      <c r="J510" s="11">
        <v>1</v>
      </c>
      <c r="K510" s="11">
        <v>7</v>
      </c>
      <c r="L510" s="11">
        <v>1</v>
      </c>
      <c r="M510" s="11">
        <v>6</v>
      </c>
      <c r="N510" s="1">
        <f t="shared" si="4"/>
        <v>67.394361781976983</v>
      </c>
      <c r="O510" s="1">
        <f t="shared" si="5"/>
        <v>8.0622577482985491</v>
      </c>
    </row>
    <row r="511" spans="1:15" ht="16" x14ac:dyDescent="0.2">
      <c r="A511" s="11" t="s">
        <v>834</v>
      </c>
      <c r="B511" s="11" t="s">
        <v>1346</v>
      </c>
      <c r="C511" s="11" t="s">
        <v>1358</v>
      </c>
      <c r="D511" s="11">
        <v>60</v>
      </c>
      <c r="E511" s="11">
        <v>214</v>
      </c>
      <c r="F511" s="11">
        <v>9</v>
      </c>
      <c r="G511" s="11">
        <v>19</v>
      </c>
      <c r="H511" s="11">
        <v>13</v>
      </c>
      <c r="I511" s="11">
        <v>39</v>
      </c>
      <c r="J511" s="11">
        <v>9</v>
      </c>
      <c r="K511" s="11">
        <v>12</v>
      </c>
      <c r="L511" s="11">
        <v>1</v>
      </c>
      <c r="M511" s="11">
        <v>6</v>
      </c>
      <c r="N511" s="1">
        <f t="shared" si="4"/>
        <v>215.17667159801502</v>
      </c>
      <c r="O511" s="1">
        <f t="shared" si="5"/>
        <v>61.335144900782616</v>
      </c>
    </row>
    <row r="512" spans="1:15" ht="16" x14ac:dyDescent="0.2">
      <c r="A512" s="11" t="s">
        <v>834</v>
      </c>
      <c r="B512" s="11" t="s">
        <v>1346</v>
      </c>
      <c r="C512" s="11" t="s">
        <v>1359</v>
      </c>
      <c r="D512" s="11">
        <v>22</v>
      </c>
      <c r="E512" s="11">
        <v>87</v>
      </c>
      <c r="F512" s="11">
        <v>1</v>
      </c>
      <c r="G512" s="11">
        <v>3</v>
      </c>
      <c r="H512" s="11">
        <v>6</v>
      </c>
      <c r="I512" s="11">
        <v>27</v>
      </c>
      <c r="J512" s="11">
        <v>3</v>
      </c>
      <c r="K512" s="11">
        <v>12</v>
      </c>
      <c r="L512" s="11">
        <v>2</v>
      </c>
      <c r="M512" s="11">
        <v>11</v>
      </c>
      <c r="N512" s="1">
        <f t="shared" si="4"/>
        <v>87.874911095260856</v>
      </c>
      <c r="O512" s="1">
        <f t="shared" si="5"/>
        <v>22.22611077089287</v>
      </c>
    </row>
    <row r="513" spans="1:15" ht="16" x14ac:dyDescent="0.2">
      <c r="A513" s="11" t="s">
        <v>834</v>
      </c>
      <c r="B513" s="11" t="s">
        <v>1346</v>
      </c>
      <c r="C513" s="11" t="s">
        <v>1360</v>
      </c>
      <c r="D513" s="11">
        <v>0</v>
      </c>
      <c r="E513" s="11">
        <v>37</v>
      </c>
      <c r="F513" s="11">
        <v>0</v>
      </c>
      <c r="G513" s="11">
        <v>0</v>
      </c>
      <c r="H513" s="11">
        <v>0</v>
      </c>
      <c r="I513" s="11">
        <v>7</v>
      </c>
      <c r="J513" s="11">
        <v>0</v>
      </c>
      <c r="K513" s="11">
        <v>3</v>
      </c>
      <c r="L513" s="11">
        <v>0</v>
      </c>
      <c r="M513" s="11">
        <v>3</v>
      </c>
      <c r="N513" s="1">
        <f t="shared" si="4"/>
        <v>37.12142238654117</v>
      </c>
      <c r="O513" s="1">
        <f t="shared" si="5"/>
        <v>0</v>
      </c>
    </row>
    <row r="514" spans="1:15" ht="16" x14ac:dyDescent="0.2">
      <c r="A514" s="11" t="s">
        <v>834</v>
      </c>
      <c r="B514" s="11" t="s">
        <v>1361</v>
      </c>
      <c r="C514" s="11" t="s">
        <v>1362</v>
      </c>
      <c r="D514" s="11">
        <v>0</v>
      </c>
      <c r="E514" s="11">
        <v>7</v>
      </c>
      <c r="F514" s="11">
        <v>0</v>
      </c>
      <c r="G514" s="11">
        <v>0</v>
      </c>
      <c r="H514" s="11">
        <v>0</v>
      </c>
      <c r="I514" s="11">
        <v>2</v>
      </c>
      <c r="J514" s="11">
        <v>0</v>
      </c>
      <c r="K514" s="11">
        <v>2</v>
      </c>
      <c r="L514" s="11">
        <v>0</v>
      </c>
      <c r="M514" s="11">
        <v>2</v>
      </c>
      <c r="N514" s="1">
        <f t="shared" si="4"/>
        <v>7.2801098892805181</v>
      </c>
      <c r="O514" s="1">
        <f t="shared" si="5"/>
        <v>0</v>
      </c>
    </row>
    <row r="515" spans="1:15" ht="16" x14ac:dyDescent="0.2">
      <c r="A515" s="11" t="s">
        <v>834</v>
      </c>
      <c r="B515" s="11" t="s">
        <v>1361</v>
      </c>
      <c r="C515" s="11" t="s">
        <v>1363</v>
      </c>
      <c r="D515" s="11">
        <v>0</v>
      </c>
      <c r="E515" s="11">
        <v>24</v>
      </c>
      <c r="F515" s="11">
        <v>0</v>
      </c>
      <c r="G515" s="11">
        <v>0</v>
      </c>
      <c r="H515" s="11">
        <v>0</v>
      </c>
      <c r="I515" s="11">
        <v>3</v>
      </c>
      <c r="J515" s="11">
        <v>0</v>
      </c>
      <c r="K515" s="11">
        <v>1</v>
      </c>
      <c r="L515" s="11">
        <v>0</v>
      </c>
      <c r="M515" s="11">
        <v>1</v>
      </c>
      <c r="N515" s="1">
        <f t="shared" si="4"/>
        <v>24.020824298928627</v>
      </c>
      <c r="O515" s="1">
        <f t="shared" si="5"/>
        <v>0</v>
      </c>
    </row>
    <row r="516" spans="1:15" ht="16" x14ac:dyDescent="0.2">
      <c r="A516" s="11" t="s">
        <v>834</v>
      </c>
      <c r="B516" s="11" t="s">
        <v>1361</v>
      </c>
      <c r="C516" s="11" t="s">
        <v>1364</v>
      </c>
      <c r="D516" s="11">
        <v>9</v>
      </c>
      <c r="E516" s="11">
        <v>297</v>
      </c>
      <c r="F516" s="11">
        <v>5</v>
      </c>
      <c r="G516" s="11">
        <v>28</v>
      </c>
      <c r="H516" s="11">
        <v>3</v>
      </c>
      <c r="I516" s="11">
        <v>61</v>
      </c>
      <c r="J516" s="11">
        <v>5</v>
      </c>
      <c r="K516" s="11">
        <v>19</v>
      </c>
      <c r="L516" s="11">
        <v>0</v>
      </c>
      <c r="M516" s="11">
        <v>7</v>
      </c>
      <c r="N516" s="1">
        <f t="shared" si="4"/>
        <v>298.92139434975206</v>
      </c>
      <c r="O516" s="1">
        <f t="shared" si="5"/>
        <v>11.445523142259598</v>
      </c>
    </row>
    <row r="517" spans="1:15" ht="16" x14ac:dyDescent="0.2">
      <c r="A517" s="11" t="s">
        <v>834</v>
      </c>
      <c r="B517" s="11" t="s">
        <v>1365</v>
      </c>
      <c r="C517" s="11" t="s">
        <v>1366</v>
      </c>
      <c r="D517" s="11">
        <v>0</v>
      </c>
      <c r="E517" s="11">
        <v>10</v>
      </c>
      <c r="F517" s="11">
        <v>0</v>
      </c>
      <c r="G517" s="11">
        <v>0</v>
      </c>
      <c r="H517" s="11">
        <v>0</v>
      </c>
      <c r="I517" s="11">
        <v>3</v>
      </c>
      <c r="J517" s="11">
        <v>0</v>
      </c>
      <c r="K517" s="11">
        <v>1</v>
      </c>
      <c r="L517" s="11">
        <v>0</v>
      </c>
      <c r="M517" s="11">
        <v>1</v>
      </c>
      <c r="N517" s="1">
        <f t="shared" si="4"/>
        <v>10.04987562112089</v>
      </c>
      <c r="O517" s="1">
        <f t="shared" si="5"/>
        <v>0</v>
      </c>
    </row>
    <row r="518" spans="1:15" ht="16" x14ac:dyDescent="0.2">
      <c r="A518" s="11" t="s">
        <v>834</v>
      </c>
      <c r="B518" s="11" t="s">
        <v>1365</v>
      </c>
      <c r="C518" s="11" t="s">
        <v>1367</v>
      </c>
      <c r="D518" s="11">
        <v>0</v>
      </c>
      <c r="E518" s="11">
        <v>30</v>
      </c>
      <c r="F518" s="11">
        <v>0</v>
      </c>
      <c r="G518" s="11">
        <v>0</v>
      </c>
      <c r="H518" s="11">
        <v>0</v>
      </c>
      <c r="I518" s="11">
        <v>7</v>
      </c>
      <c r="J518" s="11">
        <v>0</v>
      </c>
      <c r="K518" s="11">
        <v>3</v>
      </c>
      <c r="L518" s="11">
        <v>0</v>
      </c>
      <c r="M518" s="11">
        <v>3</v>
      </c>
      <c r="N518" s="1">
        <f t="shared" si="4"/>
        <v>30.14962686336267</v>
      </c>
      <c r="O518" s="1">
        <f t="shared" si="5"/>
        <v>0</v>
      </c>
    </row>
    <row r="519" spans="1:15" ht="16" x14ac:dyDescent="0.2">
      <c r="A519" s="11" t="s">
        <v>834</v>
      </c>
      <c r="B519" s="11" t="s">
        <v>1365</v>
      </c>
      <c r="C519" s="11" t="s">
        <v>1368</v>
      </c>
      <c r="D519" s="11">
        <v>0</v>
      </c>
      <c r="E519" s="11">
        <v>13</v>
      </c>
      <c r="F519" s="11">
        <v>0</v>
      </c>
      <c r="G519" s="11">
        <v>0</v>
      </c>
      <c r="H519" s="11">
        <v>0</v>
      </c>
      <c r="I519" s="11">
        <v>4</v>
      </c>
      <c r="J519" s="11">
        <v>0</v>
      </c>
      <c r="K519" s="11">
        <v>2</v>
      </c>
      <c r="L519" s="11">
        <v>0</v>
      </c>
      <c r="M519" s="11">
        <v>2</v>
      </c>
      <c r="N519" s="1">
        <f t="shared" si="4"/>
        <v>13.152946437965905</v>
      </c>
      <c r="O519" s="1">
        <f t="shared" si="5"/>
        <v>0</v>
      </c>
    </row>
    <row r="520" spans="1:15" ht="16" x14ac:dyDescent="0.2">
      <c r="A520" s="11" t="s">
        <v>834</v>
      </c>
      <c r="B520" s="11" t="s">
        <v>1365</v>
      </c>
      <c r="C520" s="11" t="s">
        <v>1369</v>
      </c>
      <c r="D520" s="11">
        <v>11</v>
      </c>
      <c r="E520" s="11">
        <v>20</v>
      </c>
      <c r="F520" s="11">
        <v>0</v>
      </c>
      <c r="G520" s="11">
        <v>0</v>
      </c>
      <c r="H520" s="11">
        <v>3</v>
      </c>
      <c r="I520" s="11">
        <v>6</v>
      </c>
      <c r="J520" s="11">
        <v>3</v>
      </c>
      <c r="K520" s="11">
        <v>2</v>
      </c>
      <c r="L520" s="11">
        <v>3</v>
      </c>
      <c r="M520" s="11">
        <v>2</v>
      </c>
      <c r="N520" s="1">
        <f t="shared" si="4"/>
        <v>20.09975124224178</v>
      </c>
      <c r="O520" s="1">
        <f t="shared" si="5"/>
        <v>11.401754250991379</v>
      </c>
    </row>
    <row r="521" spans="1:15" ht="16" x14ac:dyDescent="0.2">
      <c r="A521" s="11" t="s">
        <v>834</v>
      </c>
      <c r="B521" s="11" t="s">
        <v>1365</v>
      </c>
      <c r="C521" s="11" t="s">
        <v>1370</v>
      </c>
      <c r="D521" s="11">
        <v>29</v>
      </c>
      <c r="E521" s="11">
        <v>0</v>
      </c>
      <c r="F521" s="11">
        <v>0</v>
      </c>
      <c r="G521" s="11">
        <v>0</v>
      </c>
      <c r="H521" s="11">
        <v>7</v>
      </c>
      <c r="I521" s="11">
        <v>0</v>
      </c>
      <c r="J521" s="11">
        <v>3</v>
      </c>
      <c r="K521" s="11">
        <v>0</v>
      </c>
      <c r="L521" s="11">
        <v>3</v>
      </c>
      <c r="M521" s="11">
        <v>0</v>
      </c>
      <c r="N521" s="1">
        <f t="shared" si="4"/>
        <v>0</v>
      </c>
      <c r="O521" s="1">
        <f t="shared" si="5"/>
        <v>29.154759474226502</v>
      </c>
    </row>
    <row r="522" spans="1:15" ht="16" x14ac:dyDescent="0.2">
      <c r="A522" s="11" t="s">
        <v>834</v>
      </c>
      <c r="B522" s="11" t="s">
        <v>1365</v>
      </c>
      <c r="C522" s="11" t="s">
        <v>1371</v>
      </c>
      <c r="D522" s="11">
        <v>15</v>
      </c>
      <c r="E522" s="11">
        <v>25</v>
      </c>
      <c r="F522" s="11">
        <v>0</v>
      </c>
      <c r="G522" s="11">
        <v>0</v>
      </c>
      <c r="H522" s="11">
        <v>4</v>
      </c>
      <c r="I522" s="11">
        <v>7</v>
      </c>
      <c r="J522" s="11">
        <v>1</v>
      </c>
      <c r="K522" s="11">
        <v>4</v>
      </c>
      <c r="L522" s="11">
        <v>1</v>
      </c>
      <c r="M522" s="11">
        <v>4</v>
      </c>
      <c r="N522" s="1">
        <f t="shared" si="4"/>
        <v>25.317977802344327</v>
      </c>
      <c r="O522" s="1">
        <f t="shared" si="5"/>
        <v>15.033296378372908</v>
      </c>
    </row>
    <row r="523" spans="1:15" ht="16" x14ac:dyDescent="0.2">
      <c r="A523" s="11" t="s">
        <v>834</v>
      </c>
      <c r="B523" s="11" t="s">
        <v>1365</v>
      </c>
      <c r="C523" s="11" t="s">
        <v>1372</v>
      </c>
      <c r="D523" s="11">
        <v>6</v>
      </c>
      <c r="E523" s="11">
        <v>11</v>
      </c>
      <c r="F523" s="11">
        <v>0</v>
      </c>
      <c r="G523" s="11">
        <v>0</v>
      </c>
      <c r="H523" s="11">
        <v>2</v>
      </c>
      <c r="I523" s="11">
        <v>4</v>
      </c>
      <c r="J523" s="11">
        <v>1</v>
      </c>
      <c r="K523" s="11">
        <v>2</v>
      </c>
      <c r="L523" s="11">
        <v>1</v>
      </c>
      <c r="M523" s="11">
        <v>2</v>
      </c>
      <c r="N523" s="1">
        <f t="shared" si="4"/>
        <v>11.180339887498949</v>
      </c>
      <c r="O523" s="1">
        <f t="shared" si="5"/>
        <v>6.0827625302982193</v>
      </c>
    </row>
    <row r="524" spans="1:15" ht="16" x14ac:dyDescent="0.2">
      <c r="A524" s="11" t="s">
        <v>834</v>
      </c>
      <c r="B524" s="11" t="s">
        <v>1365</v>
      </c>
      <c r="C524" s="11" t="s">
        <v>1373</v>
      </c>
      <c r="D524" s="11">
        <v>12</v>
      </c>
      <c r="E524" s="11">
        <v>52</v>
      </c>
      <c r="F524" s="11">
        <v>0</v>
      </c>
      <c r="G524" s="11">
        <v>0</v>
      </c>
      <c r="H524" s="11">
        <v>4</v>
      </c>
      <c r="I524" s="11">
        <v>8</v>
      </c>
      <c r="J524" s="11">
        <v>4</v>
      </c>
      <c r="K524" s="11">
        <v>2</v>
      </c>
      <c r="L524" s="11">
        <v>4</v>
      </c>
      <c r="M524" s="11">
        <v>2</v>
      </c>
      <c r="N524" s="1">
        <f t="shared" si="4"/>
        <v>52.038447325030752</v>
      </c>
      <c r="O524" s="1">
        <f t="shared" si="5"/>
        <v>12.649110640673518</v>
      </c>
    </row>
    <row r="525" spans="1:15" ht="16" x14ac:dyDescent="0.2">
      <c r="A525" s="11" t="s">
        <v>834</v>
      </c>
      <c r="B525" s="11" t="s">
        <v>1365</v>
      </c>
      <c r="C525" s="11" t="s">
        <v>1374</v>
      </c>
      <c r="D525" s="11">
        <v>0</v>
      </c>
      <c r="E525" s="11">
        <v>12</v>
      </c>
      <c r="F525" s="11">
        <v>0</v>
      </c>
      <c r="G525" s="11">
        <v>0</v>
      </c>
      <c r="H525" s="11">
        <v>0</v>
      </c>
      <c r="I525" s="11">
        <v>4</v>
      </c>
      <c r="J525" s="11">
        <v>0</v>
      </c>
      <c r="K525" s="11">
        <v>2</v>
      </c>
      <c r="L525" s="11">
        <v>0</v>
      </c>
      <c r="M525" s="11">
        <v>2</v>
      </c>
      <c r="N525" s="1">
        <f t="shared" si="4"/>
        <v>12.165525060596439</v>
      </c>
      <c r="O525" s="1">
        <f t="shared" si="5"/>
        <v>0</v>
      </c>
    </row>
    <row r="526" spans="1:15" ht="16" x14ac:dyDescent="0.2">
      <c r="A526" s="11" t="s">
        <v>834</v>
      </c>
      <c r="B526" s="11" t="s">
        <v>1365</v>
      </c>
      <c r="C526" s="11" t="s">
        <v>1375</v>
      </c>
      <c r="D526" s="11">
        <v>0</v>
      </c>
      <c r="E526" s="11">
        <v>8</v>
      </c>
      <c r="F526" s="11">
        <v>0</v>
      </c>
      <c r="G526" s="11">
        <v>0</v>
      </c>
      <c r="H526" s="11">
        <v>0</v>
      </c>
      <c r="I526" s="11">
        <v>2</v>
      </c>
      <c r="J526" s="11">
        <v>0</v>
      </c>
      <c r="K526" s="11">
        <v>1</v>
      </c>
      <c r="L526" s="11">
        <v>0</v>
      </c>
      <c r="M526" s="11">
        <v>1</v>
      </c>
      <c r="N526" s="1">
        <f t="shared" si="4"/>
        <v>8.0622577482985491</v>
      </c>
      <c r="O526" s="1">
        <f t="shared" si="5"/>
        <v>0</v>
      </c>
    </row>
    <row r="527" spans="1:15" ht="16" x14ac:dyDescent="0.2">
      <c r="A527" s="11" t="s">
        <v>834</v>
      </c>
      <c r="B527" s="11" t="s">
        <v>1365</v>
      </c>
      <c r="C527" s="11" t="s">
        <v>1376</v>
      </c>
      <c r="D527" s="11">
        <v>6</v>
      </c>
      <c r="E527" s="11">
        <v>5</v>
      </c>
      <c r="F527" s="11">
        <v>0</v>
      </c>
      <c r="G527" s="11">
        <v>0</v>
      </c>
      <c r="H527" s="11">
        <v>2</v>
      </c>
      <c r="I527" s="11">
        <v>2</v>
      </c>
      <c r="J527" s="11">
        <v>1</v>
      </c>
      <c r="K527" s="11">
        <v>1</v>
      </c>
      <c r="L527" s="11">
        <v>1</v>
      </c>
      <c r="M527" s="11">
        <v>1</v>
      </c>
      <c r="N527" s="1">
        <f t="shared" si="4"/>
        <v>5.0990195135927845</v>
      </c>
      <c r="O527" s="1">
        <f t="shared" si="5"/>
        <v>6.0827625302982193</v>
      </c>
    </row>
    <row r="528" spans="1:15" ht="16" x14ac:dyDescent="0.2">
      <c r="A528" s="11" t="s">
        <v>834</v>
      </c>
      <c r="B528" s="11" t="s">
        <v>1365</v>
      </c>
      <c r="C528" s="11" t="s">
        <v>1377</v>
      </c>
      <c r="D528" s="11">
        <v>0</v>
      </c>
      <c r="E528" s="11">
        <v>68</v>
      </c>
      <c r="F528" s="11">
        <v>0</v>
      </c>
      <c r="G528" s="11">
        <v>6</v>
      </c>
      <c r="H528" s="11">
        <v>0</v>
      </c>
      <c r="I528" s="11">
        <v>19</v>
      </c>
      <c r="J528" s="11">
        <v>0</v>
      </c>
      <c r="K528" s="11">
        <v>9</v>
      </c>
      <c r="L528" s="11">
        <v>0</v>
      </c>
      <c r="M528" s="11">
        <v>6</v>
      </c>
      <c r="N528" s="1">
        <f t="shared" si="4"/>
        <v>68.854919940408038</v>
      </c>
      <c r="O528" s="1">
        <f t="shared" si="5"/>
        <v>0</v>
      </c>
    </row>
    <row r="529" spans="1:15" ht="16" x14ac:dyDescent="0.2">
      <c r="A529" s="11" t="s">
        <v>834</v>
      </c>
      <c r="B529" s="11" t="s">
        <v>1365</v>
      </c>
      <c r="C529" s="11" t="s">
        <v>1378</v>
      </c>
      <c r="D529" s="11">
        <v>0</v>
      </c>
      <c r="E529" s="11">
        <v>12</v>
      </c>
      <c r="F529" s="11">
        <v>0</v>
      </c>
      <c r="G529" s="11">
        <v>0</v>
      </c>
      <c r="H529" s="11">
        <v>0</v>
      </c>
      <c r="I529" s="11">
        <v>4</v>
      </c>
      <c r="J529" s="11">
        <v>0</v>
      </c>
      <c r="K529" s="11">
        <v>2</v>
      </c>
      <c r="L529" s="11">
        <v>0</v>
      </c>
      <c r="M529" s="11">
        <v>2</v>
      </c>
      <c r="N529" s="1">
        <f t="shared" si="4"/>
        <v>12.165525060596439</v>
      </c>
      <c r="O529" s="1">
        <f t="shared" si="5"/>
        <v>0</v>
      </c>
    </row>
    <row r="530" spans="1:15" ht="16" x14ac:dyDescent="0.2">
      <c r="A530" s="11" t="s">
        <v>834</v>
      </c>
      <c r="B530" s="11" t="s">
        <v>1365</v>
      </c>
      <c r="C530" s="11" t="s">
        <v>1379</v>
      </c>
      <c r="D530" s="11">
        <v>0</v>
      </c>
      <c r="E530" s="11">
        <v>34</v>
      </c>
      <c r="F530" s="11">
        <v>0</v>
      </c>
      <c r="G530" s="11">
        <v>2</v>
      </c>
      <c r="H530" s="11">
        <v>0</v>
      </c>
      <c r="I530" s="11">
        <v>10</v>
      </c>
      <c r="J530" s="11">
        <v>0</v>
      </c>
      <c r="K530" s="11">
        <v>5</v>
      </c>
      <c r="L530" s="11">
        <v>0</v>
      </c>
      <c r="M530" s="11">
        <v>4</v>
      </c>
      <c r="N530" s="1">
        <f t="shared" si="4"/>
        <v>34.423828956117013</v>
      </c>
      <c r="O530" s="1">
        <f t="shared" si="5"/>
        <v>0</v>
      </c>
    </row>
    <row r="531" spans="1:15" ht="16" x14ac:dyDescent="0.2">
      <c r="A531" s="11" t="s">
        <v>834</v>
      </c>
      <c r="B531" s="11" t="s">
        <v>1365</v>
      </c>
      <c r="C531" s="11" t="s">
        <v>1380</v>
      </c>
      <c r="D531" s="11">
        <v>0</v>
      </c>
      <c r="E531" s="11">
        <v>10</v>
      </c>
      <c r="F531" s="11">
        <v>0</v>
      </c>
      <c r="G531" s="11">
        <v>0</v>
      </c>
      <c r="H531" s="11">
        <v>0</v>
      </c>
      <c r="I531" s="11">
        <v>3</v>
      </c>
      <c r="J531" s="11">
        <v>0</v>
      </c>
      <c r="K531" s="11">
        <v>1</v>
      </c>
      <c r="L531" s="11">
        <v>0</v>
      </c>
      <c r="M531" s="11">
        <v>1</v>
      </c>
      <c r="N531" s="1">
        <f t="shared" si="4"/>
        <v>10.04987562112089</v>
      </c>
      <c r="O531" s="1">
        <f t="shared" si="5"/>
        <v>0</v>
      </c>
    </row>
    <row r="532" spans="1:15" ht="16" x14ac:dyDescent="0.2">
      <c r="A532" s="11" t="s">
        <v>834</v>
      </c>
      <c r="B532" s="11" t="s">
        <v>1365</v>
      </c>
      <c r="C532" s="11" t="s">
        <v>1381</v>
      </c>
      <c r="D532" s="11">
        <v>0</v>
      </c>
      <c r="E532" s="11">
        <v>10</v>
      </c>
      <c r="F532" s="11">
        <v>0</v>
      </c>
      <c r="G532" s="11">
        <v>0</v>
      </c>
      <c r="H532" s="11">
        <v>0</v>
      </c>
      <c r="I532" s="11">
        <v>4</v>
      </c>
      <c r="J532" s="11">
        <v>0</v>
      </c>
      <c r="K532" s="11">
        <v>2</v>
      </c>
      <c r="L532" s="11">
        <v>0</v>
      </c>
      <c r="M532" s="11">
        <v>2</v>
      </c>
      <c r="N532" s="1">
        <f t="shared" si="4"/>
        <v>10.198039027185569</v>
      </c>
      <c r="O532" s="1">
        <f t="shared" si="5"/>
        <v>0</v>
      </c>
    </row>
    <row r="533" spans="1:15" ht="16" x14ac:dyDescent="0.2">
      <c r="A533" s="11" t="s">
        <v>834</v>
      </c>
      <c r="B533" s="11" t="s">
        <v>1365</v>
      </c>
      <c r="C533" s="11" t="s">
        <v>1382</v>
      </c>
      <c r="D533" s="11">
        <v>0</v>
      </c>
      <c r="E533" s="11">
        <v>13</v>
      </c>
      <c r="F533" s="11">
        <v>0</v>
      </c>
      <c r="G533" s="11">
        <v>0</v>
      </c>
      <c r="H533" s="11">
        <v>0</v>
      </c>
      <c r="I533" s="11">
        <v>4</v>
      </c>
      <c r="J533" s="11">
        <v>0</v>
      </c>
      <c r="K533" s="11">
        <v>2</v>
      </c>
      <c r="L533" s="11">
        <v>0</v>
      </c>
      <c r="M533" s="11">
        <v>2</v>
      </c>
      <c r="N533" s="1">
        <f t="shared" si="4"/>
        <v>13.152946437965905</v>
      </c>
      <c r="O533" s="1">
        <f t="shared" si="5"/>
        <v>0</v>
      </c>
    </row>
    <row r="534" spans="1:15" ht="16" x14ac:dyDescent="0.2">
      <c r="A534" s="11" t="s">
        <v>834</v>
      </c>
      <c r="B534" s="11" t="s">
        <v>1365</v>
      </c>
      <c r="C534" s="11" t="s">
        <v>1383</v>
      </c>
      <c r="D534" s="11">
        <v>0</v>
      </c>
      <c r="E534" s="11">
        <v>34</v>
      </c>
      <c r="F534" s="11">
        <v>0</v>
      </c>
      <c r="G534" s="11">
        <v>0</v>
      </c>
      <c r="H534" s="11">
        <v>0</v>
      </c>
      <c r="I534" s="11">
        <v>8</v>
      </c>
      <c r="J534" s="11">
        <v>0</v>
      </c>
      <c r="K534" s="11">
        <v>4</v>
      </c>
      <c r="L534" s="11">
        <v>0</v>
      </c>
      <c r="M534" s="11">
        <v>4</v>
      </c>
      <c r="N534" s="1">
        <f t="shared" si="4"/>
        <v>34.23448553724738</v>
      </c>
      <c r="O534" s="1">
        <f t="shared" si="5"/>
        <v>0</v>
      </c>
    </row>
    <row r="535" spans="1:15" ht="16" x14ac:dyDescent="0.2">
      <c r="A535" s="11" t="s">
        <v>834</v>
      </c>
      <c r="B535" s="11" t="s">
        <v>1365</v>
      </c>
      <c r="C535" s="11" t="s">
        <v>1384</v>
      </c>
      <c r="D535" s="11">
        <v>0</v>
      </c>
      <c r="E535" s="11">
        <v>24</v>
      </c>
      <c r="F535" s="11">
        <v>0</v>
      </c>
      <c r="G535" s="11">
        <v>0</v>
      </c>
      <c r="H535" s="11">
        <v>0</v>
      </c>
      <c r="I535" s="11">
        <v>5</v>
      </c>
      <c r="J535" s="11">
        <v>0</v>
      </c>
      <c r="K535" s="11">
        <v>3</v>
      </c>
      <c r="L535" s="11">
        <v>0</v>
      </c>
      <c r="M535" s="11">
        <v>3</v>
      </c>
      <c r="N535" s="1">
        <f t="shared" si="4"/>
        <v>24.186773244895647</v>
      </c>
      <c r="O535" s="1">
        <f t="shared" si="5"/>
        <v>0</v>
      </c>
    </row>
    <row r="536" spans="1:15" ht="16" x14ac:dyDescent="0.2">
      <c r="A536" s="11" t="s">
        <v>834</v>
      </c>
      <c r="B536" s="11" t="s">
        <v>1365</v>
      </c>
      <c r="C536" s="11" t="s">
        <v>1385</v>
      </c>
      <c r="D536" s="11">
        <v>0</v>
      </c>
      <c r="E536" s="11">
        <v>14</v>
      </c>
      <c r="F536" s="11">
        <v>0</v>
      </c>
      <c r="G536" s="11">
        <v>0</v>
      </c>
      <c r="H536" s="11">
        <v>0</v>
      </c>
      <c r="I536" s="11">
        <v>5</v>
      </c>
      <c r="J536" s="11">
        <v>0</v>
      </c>
      <c r="K536" s="11">
        <v>2</v>
      </c>
      <c r="L536" s="11">
        <v>0</v>
      </c>
      <c r="M536" s="11">
        <v>2</v>
      </c>
      <c r="N536" s="1">
        <f t="shared" si="4"/>
        <v>14.142135623730951</v>
      </c>
      <c r="O536" s="1">
        <f t="shared" si="5"/>
        <v>0</v>
      </c>
    </row>
    <row r="537" spans="1:15" ht="16" x14ac:dyDescent="0.2">
      <c r="A537" s="11" t="s">
        <v>834</v>
      </c>
      <c r="B537" s="11" t="s">
        <v>1365</v>
      </c>
      <c r="C537" s="11" t="s">
        <v>1386</v>
      </c>
      <c r="D537" s="11">
        <v>0</v>
      </c>
      <c r="E537" s="11">
        <v>25</v>
      </c>
      <c r="F537" s="11">
        <v>0</v>
      </c>
      <c r="G537" s="11">
        <v>0</v>
      </c>
      <c r="H537" s="11">
        <v>0</v>
      </c>
      <c r="I537" s="11">
        <v>6</v>
      </c>
      <c r="J537" s="11">
        <v>0</v>
      </c>
      <c r="K537" s="11">
        <v>3</v>
      </c>
      <c r="L537" s="11">
        <v>0</v>
      </c>
      <c r="M537" s="11">
        <v>3</v>
      </c>
      <c r="N537" s="1">
        <f t="shared" si="4"/>
        <v>25.179356624028344</v>
      </c>
      <c r="O537" s="1">
        <f t="shared" si="5"/>
        <v>0</v>
      </c>
    </row>
    <row r="538" spans="1:15" ht="16" x14ac:dyDescent="0.2">
      <c r="A538" s="11" t="s">
        <v>834</v>
      </c>
      <c r="B538" s="11" t="s">
        <v>1365</v>
      </c>
      <c r="C538" s="11" t="s">
        <v>1387</v>
      </c>
      <c r="D538" s="11">
        <v>0</v>
      </c>
      <c r="E538" s="11">
        <v>34</v>
      </c>
      <c r="F538" s="11">
        <v>0</v>
      </c>
      <c r="G538" s="11">
        <v>2</v>
      </c>
      <c r="H538" s="11">
        <v>0</v>
      </c>
      <c r="I538" s="11">
        <v>10</v>
      </c>
      <c r="J538" s="11">
        <v>0</v>
      </c>
      <c r="K538" s="11">
        <v>5</v>
      </c>
      <c r="L538" s="11">
        <v>0</v>
      </c>
      <c r="M538" s="11">
        <v>4</v>
      </c>
      <c r="N538" s="1">
        <f t="shared" si="4"/>
        <v>34.423828956117013</v>
      </c>
      <c r="O538" s="1">
        <f t="shared" si="5"/>
        <v>0</v>
      </c>
    </row>
    <row r="539" spans="1:15" ht="16" x14ac:dyDescent="0.2">
      <c r="A539" s="11" t="s">
        <v>834</v>
      </c>
      <c r="B539" s="11" t="s">
        <v>1365</v>
      </c>
      <c r="C539" s="11" t="s">
        <v>1388</v>
      </c>
      <c r="D539" s="11">
        <v>18</v>
      </c>
      <c r="E539" s="11">
        <v>23</v>
      </c>
      <c r="F539" s="11">
        <v>0</v>
      </c>
      <c r="G539" s="11">
        <v>0</v>
      </c>
      <c r="H539" s="11">
        <v>4</v>
      </c>
      <c r="I539" s="11">
        <v>4</v>
      </c>
      <c r="J539" s="11">
        <v>1</v>
      </c>
      <c r="K539" s="11">
        <v>1</v>
      </c>
      <c r="L539" s="11">
        <v>1</v>
      </c>
      <c r="M539" s="11">
        <v>1</v>
      </c>
      <c r="N539" s="1">
        <f t="shared" si="4"/>
        <v>23.021728866442675</v>
      </c>
      <c r="O539" s="1">
        <f t="shared" si="5"/>
        <v>18.027756377319946</v>
      </c>
    </row>
    <row r="540" spans="1:15" ht="16" x14ac:dyDescent="0.2">
      <c r="A540" s="11" t="s">
        <v>834</v>
      </c>
      <c r="B540" s="11" t="s">
        <v>1365</v>
      </c>
      <c r="C540" s="11" t="s">
        <v>1389</v>
      </c>
      <c r="D540" s="11">
        <v>0</v>
      </c>
      <c r="E540" s="11">
        <v>5</v>
      </c>
      <c r="F540" s="11">
        <v>0</v>
      </c>
      <c r="G540" s="11">
        <v>0</v>
      </c>
      <c r="H540" s="11">
        <v>0</v>
      </c>
      <c r="I540" s="11">
        <v>2</v>
      </c>
      <c r="J540" s="11">
        <v>0</v>
      </c>
      <c r="K540" s="11">
        <v>1</v>
      </c>
      <c r="L540" s="11">
        <v>0</v>
      </c>
      <c r="M540" s="11">
        <v>1</v>
      </c>
      <c r="N540" s="1">
        <f t="shared" si="4"/>
        <v>5.0990195135927845</v>
      </c>
      <c r="O540" s="1">
        <f t="shared" si="5"/>
        <v>0</v>
      </c>
    </row>
    <row r="541" spans="1:15" ht="16" x14ac:dyDescent="0.2">
      <c r="A541" s="11" t="s">
        <v>834</v>
      </c>
      <c r="B541" s="11" t="s">
        <v>1365</v>
      </c>
      <c r="C541" s="11" t="s">
        <v>1390</v>
      </c>
      <c r="D541" s="11">
        <v>0</v>
      </c>
      <c r="E541" s="11">
        <v>11</v>
      </c>
      <c r="F541" s="11">
        <v>0</v>
      </c>
      <c r="G541" s="11">
        <v>0</v>
      </c>
      <c r="H541" s="11">
        <v>0</v>
      </c>
      <c r="I541" s="11">
        <v>4</v>
      </c>
      <c r="J541" s="11">
        <v>0</v>
      </c>
      <c r="K541" s="11">
        <v>2</v>
      </c>
      <c r="L541" s="11">
        <v>0</v>
      </c>
      <c r="M541" s="11">
        <v>2</v>
      </c>
      <c r="N541" s="1">
        <f t="shared" si="4"/>
        <v>11.180339887498949</v>
      </c>
      <c r="O541" s="1">
        <f t="shared" si="5"/>
        <v>0</v>
      </c>
    </row>
    <row r="542" spans="1:15" ht="16" x14ac:dyDescent="0.2">
      <c r="A542" s="11" t="s">
        <v>834</v>
      </c>
      <c r="B542" s="11" t="s">
        <v>1365</v>
      </c>
      <c r="C542" s="11" t="s">
        <v>1391</v>
      </c>
      <c r="D542" s="11">
        <v>0</v>
      </c>
      <c r="E542" s="11">
        <v>11</v>
      </c>
      <c r="F542" s="11">
        <v>0</v>
      </c>
      <c r="G542" s="11">
        <v>0</v>
      </c>
      <c r="H542" s="11">
        <v>0</v>
      </c>
      <c r="I542" s="11">
        <v>4</v>
      </c>
      <c r="J542" s="11">
        <v>0</v>
      </c>
      <c r="K542" s="11">
        <v>2</v>
      </c>
      <c r="L542" s="11">
        <v>0</v>
      </c>
      <c r="M542" s="11">
        <v>2</v>
      </c>
      <c r="N542" s="1">
        <f t="shared" si="4"/>
        <v>11.180339887498949</v>
      </c>
      <c r="O542" s="1">
        <f t="shared" si="5"/>
        <v>0</v>
      </c>
    </row>
    <row r="543" spans="1:15" ht="16" x14ac:dyDescent="0.2">
      <c r="A543" s="11" t="s">
        <v>834</v>
      </c>
      <c r="B543" s="11" t="s">
        <v>1365</v>
      </c>
      <c r="C543" s="11" t="s">
        <v>1392</v>
      </c>
      <c r="D543" s="11">
        <v>16</v>
      </c>
      <c r="E543" s="11">
        <v>36</v>
      </c>
      <c r="F543" s="11">
        <v>0</v>
      </c>
      <c r="G543" s="11">
        <v>0</v>
      </c>
      <c r="H543" s="11">
        <v>4</v>
      </c>
      <c r="I543" s="11">
        <v>6</v>
      </c>
      <c r="J543" s="11">
        <v>3</v>
      </c>
      <c r="K543" s="11">
        <v>3</v>
      </c>
      <c r="L543" s="11">
        <v>3</v>
      </c>
      <c r="M543" s="11">
        <v>3</v>
      </c>
      <c r="N543" s="1">
        <f t="shared" si="4"/>
        <v>36.124783736376884</v>
      </c>
      <c r="O543" s="1">
        <f t="shared" si="5"/>
        <v>16.278820596099706</v>
      </c>
    </row>
    <row r="544" spans="1:15" ht="16" x14ac:dyDescent="0.2">
      <c r="A544" s="11" t="s">
        <v>834</v>
      </c>
      <c r="B544" s="11" t="s">
        <v>1393</v>
      </c>
      <c r="C544" s="11" t="s">
        <v>1394</v>
      </c>
      <c r="D544" s="11">
        <v>11</v>
      </c>
      <c r="E544" s="11">
        <v>15</v>
      </c>
      <c r="F544" s="11">
        <v>0</v>
      </c>
      <c r="G544" s="11">
        <v>0</v>
      </c>
      <c r="H544" s="11">
        <v>2</v>
      </c>
      <c r="I544" s="11">
        <v>6</v>
      </c>
      <c r="J544" s="11">
        <v>1</v>
      </c>
      <c r="K544" s="11">
        <v>3</v>
      </c>
      <c r="L544" s="11">
        <v>1</v>
      </c>
      <c r="M544" s="11">
        <v>3</v>
      </c>
      <c r="N544" s="1">
        <f t="shared" si="4"/>
        <v>15.297058540778355</v>
      </c>
      <c r="O544" s="1">
        <f t="shared" si="5"/>
        <v>11.045361017187261</v>
      </c>
    </row>
    <row r="545" spans="1:15" ht="16" x14ac:dyDescent="0.2">
      <c r="A545" s="11" t="s">
        <v>834</v>
      </c>
      <c r="B545" s="11" t="s">
        <v>1393</v>
      </c>
      <c r="C545" s="11" t="s">
        <v>1395</v>
      </c>
      <c r="D545" s="11">
        <v>79</v>
      </c>
      <c r="E545" s="11">
        <v>301</v>
      </c>
      <c r="F545" s="11">
        <v>8</v>
      </c>
      <c r="G545" s="11">
        <v>22</v>
      </c>
      <c r="H545" s="11">
        <v>18</v>
      </c>
      <c r="I545" s="11">
        <v>71</v>
      </c>
      <c r="J545" s="11">
        <v>11</v>
      </c>
      <c r="K545" s="11">
        <v>16</v>
      </c>
      <c r="L545" s="11">
        <v>3</v>
      </c>
      <c r="M545" s="11">
        <v>9</v>
      </c>
      <c r="N545" s="1">
        <f t="shared" si="4"/>
        <v>302.22673607740268</v>
      </c>
      <c r="O545" s="1">
        <f t="shared" si="5"/>
        <v>80.162335295324326</v>
      </c>
    </row>
    <row r="546" spans="1:15" ht="16" x14ac:dyDescent="0.2">
      <c r="A546" s="11" t="s">
        <v>834</v>
      </c>
      <c r="B546" s="11" t="s">
        <v>1393</v>
      </c>
      <c r="C546" s="11" t="s">
        <v>1396</v>
      </c>
      <c r="D546" s="11">
        <v>40</v>
      </c>
      <c r="E546" s="11">
        <v>33</v>
      </c>
      <c r="F546" s="11">
        <v>0</v>
      </c>
      <c r="G546" s="11">
        <v>0</v>
      </c>
      <c r="H546" s="11">
        <v>4</v>
      </c>
      <c r="I546" s="11">
        <v>12</v>
      </c>
      <c r="J546" s="11">
        <v>2</v>
      </c>
      <c r="K546" s="11">
        <v>6</v>
      </c>
      <c r="L546" s="11">
        <v>2</v>
      </c>
      <c r="M546" s="11">
        <v>6</v>
      </c>
      <c r="N546" s="1">
        <f t="shared" si="4"/>
        <v>33.541019662496844</v>
      </c>
      <c r="O546" s="1">
        <f t="shared" si="5"/>
        <v>40.049968789001575</v>
      </c>
    </row>
    <row r="547" spans="1:15" ht="16" x14ac:dyDescent="0.2">
      <c r="A547" s="11" t="s">
        <v>834</v>
      </c>
      <c r="B547" s="11" t="s">
        <v>1397</v>
      </c>
      <c r="C547" s="11" t="s">
        <v>1398</v>
      </c>
      <c r="D547" s="11">
        <v>114</v>
      </c>
      <c r="E547" s="11">
        <v>996</v>
      </c>
      <c r="F547" s="11">
        <v>9</v>
      </c>
      <c r="G547" s="11">
        <v>83</v>
      </c>
      <c r="H547" s="11">
        <v>22</v>
      </c>
      <c r="I547" s="11">
        <v>177</v>
      </c>
      <c r="J547" s="11">
        <v>12</v>
      </c>
      <c r="K547" s="11">
        <v>68</v>
      </c>
      <c r="L547" s="11">
        <v>4</v>
      </c>
      <c r="M547" s="11">
        <v>30</v>
      </c>
      <c r="N547" s="1">
        <f t="shared" si="4"/>
        <v>1001.7629460106817</v>
      </c>
      <c r="O547" s="1">
        <f t="shared" si="5"/>
        <v>114.9826073804208</v>
      </c>
    </row>
    <row r="548" spans="1:15" ht="16" x14ac:dyDescent="0.2">
      <c r="A548" s="11" t="s">
        <v>834</v>
      </c>
      <c r="B548" s="11" t="s">
        <v>1397</v>
      </c>
      <c r="C548" s="11" t="s">
        <v>1399</v>
      </c>
      <c r="D548" s="11">
        <v>8</v>
      </c>
      <c r="E548" s="11">
        <v>337</v>
      </c>
      <c r="F548" s="11">
        <v>2</v>
      </c>
      <c r="G548" s="11">
        <v>36</v>
      </c>
      <c r="H548" s="11">
        <v>2</v>
      </c>
      <c r="I548" s="11">
        <v>63</v>
      </c>
      <c r="J548" s="11">
        <v>2</v>
      </c>
      <c r="K548" s="11">
        <v>23</v>
      </c>
      <c r="L548" s="11">
        <v>0</v>
      </c>
      <c r="M548" s="11">
        <v>6</v>
      </c>
      <c r="N548" s="1">
        <f t="shared" si="4"/>
        <v>339.69692374232653</v>
      </c>
      <c r="O548" s="1">
        <f t="shared" si="5"/>
        <v>8.4852813742385695</v>
      </c>
    </row>
    <row r="549" spans="1:15" ht="16" x14ac:dyDescent="0.2">
      <c r="A549" s="11" t="s">
        <v>834</v>
      </c>
      <c r="B549" s="11" t="s">
        <v>1397</v>
      </c>
      <c r="C549" s="11" t="s">
        <v>1400</v>
      </c>
      <c r="D549" s="11">
        <v>34</v>
      </c>
      <c r="E549" s="11">
        <v>960</v>
      </c>
      <c r="F549" s="11">
        <v>9</v>
      </c>
      <c r="G549" s="11">
        <v>51</v>
      </c>
      <c r="H549" s="11">
        <v>7</v>
      </c>
      <c r="I549" s="11">
        <v>171</v>
      </c>
      <c r="J549" s="11">
        <v>9</v>
      </c>
      <c r="K549" s="11">
        <v>35</v>
      </c>
      <c r="L549" s="11">
        <v>0</v>
      </c>
      <c r="M549" s="11">
        <v>14</v>
      </c>
      <c r="N549" s="1">
        <f t="shared" si="4"/>
        <v>961.99064444515261</v>
      </c>
      <c r="O549" s="1">
        <f t="shared" si="5"/>
        <v>36.304269721342692</v>
      </c>
    </row>
    <row r="550" spans="1:15" ht="16" x14ac:dyDescent="0.2">
      <c r="A550" s="11" t="s">
        <v>834</v>
      </c>
      <c r="B550" s="11" t="s">
        <v>1397</v>
      </c>
      <c r="C550" s="11" t="s">
        <v>1401</v>
      </c>
      <c r="D550" s="11">
        <v>56</v>
      </c>
      <c r="E550" s="11">
        <v>198</v>
      </c>
      <c r="F550" s="11">
        <v>2</v>
      </c>
      <c r="G550" s="11">
        <v>8</v>
      </c>
      <c r="H550" s="11">
        <v>13</v>
      </c>
      <c r="I550" s="11">
        <v>48</v>
      </c>
      <c r="J550" s="11">
        <v>7</v>
      </c>
      <c r="K550" s="11">
        <v>10</v>
      </c>
      <c r="L550" s="11">
        <v>5</v>
      </c>
      <c r="M550" s="11">
        <v>7</v>
      </c>
      <c r="N550" s="1">
        <f t="shared" si="4"/>
        <v>198.41370920377452</v>
      </c>
      <c r="O550" s="1">
        <f t="shared" si="5"/>
        <v>56.471231613981999</v>
      </c>
    </row>
    <row r="551" spans="1:15" ht="16" x14ac:dyDescent="0.2">
      <c r="A551" s="11" t="s">
        <v>834</v>
      </c>
      <c r="B551" s="11" t="s">
        <v>1397</v>
      </c>
      <c r="C551" s="11" t="s">
        <v>1402</v>
      </c>
      <c r="D551" s="11">
        <v>500</v>
      </c>
      <c r="E551" s="11">
        <v>3810</v>
      </c>
      <c r="F551" s="11">
        <v>41</v>
      </c>
      <c r="G551" s="11">
        <v>237</v>
      </c>
      <c r="H551" s="11">
        <v>90</v>
      </c>
      <c r="I551" s="11">
        <v>637</v>
      </c>
      <c r="J551" s="11">
        <v>29</v>
      </c>
      <c r="K551" s="11">
        <v>162</v>
      </c>
      <c r="L551" s="11">
        <v>2</v>
      </c>
      <c r="M551" s="11">
        <v>50</v>
      </c>
      <c r="N551" s="1">
        <f t="shared" si="4"/>
        <v>3820.8000471105524</v>
      </c>
      <c r="O551" s="1">
        <f t="shared" si="5"/>
        <v>502.51567139742019</v>
      </c>
    </row>
    <row r="552" spans="1:15" ht="16" x14ac:dyDescent="0.2">
      <c r="A552" s="11" t="s">
        <v>834</v>
      </c>
      <c r="B552" s="11" t="s">
        <v>1397</v>
      </c>
      <c r="C552" s="11" t="s">
        <v>1403</v>
      </c>
      <c r="D552" s="11">
        <v>0</v>
      </c>
      <c r="E552" s="11">
        <v>3</v>
      </c>
      <c r="F552" s="11">
        <v>0</v>
      </c>
      <c r="G552" s="11">
        <v>0</v>
      </c>
      <c r="H552" s="11">
        <v>0</v>
      </c>
      <c r="I552" s="11">
        <v>1</v>
      </c>
      <c r="J552" s="11">
        <v>0</v>
      </c>
      <c r="K552" s="11">
        <v>1</v>
      </c>
      <c r="L552" s="11">
        <v>0</v>
      </c>
      <c r="M552" s="11">
        <v>1</v>
      </c>
      <c r="N552" s="1">
        <f t="shared" si="4"/>
        <v>3.1622776601683795</v>
      </c>
      <c r="O552" s="1">
        <f t="shared" si="5"/>
        <v>0</v>
      </c>
    </row>
    <row r="553" spans="1:15" ht="16" x14ac:dyDescent="0.2">
      <c r="A553" s="11" t="s">
        <v>834</v>
      </c>
      <c r="B553" s="11" t="s">
        <v>1397</v>
      </c>
      <c r="C553" s="11" t="s">
        <v>1404</v>
      </c>
      <c r="D553" s="11">
        <v>34</v>
      </c>
      <c r="E553" s="11">
        <v>58</v>
      </c>
      <c r="F553" s="11">
        <v>0</v>
      </c>
      <c r="G553" s="11">
        <v>6</v>
      </c>
      <c r="H553" s="11">
        <v>10</v>
      </c>
      <c r="I553" s="11">
        <v>17</v>
      </c>
      <c r="J553" s="11">
        <v>3</v>
      </c>
      <c r="K553" s="11">
        <v>6</v>
      </c>
      <c r="L553" s="11">
        <v>3</v>
      </c>
      <c r="M553" s="11">
        <v>3</v>
      </c>
      <c r="N553" s="1">
        <f t="shared" si="4"/>
        <v>58.617403559011379</v>
      </c>
      <c r="O553" s="1">
        <f t="shared" si="5"/>
        <v>34.132096331752024</v>
      </c>
    </row>
    <row r="554" spans="1:15" ht="16" x14ac:dyDescent="0.2">
      <c r="A554" s="11" t="s">
        <v>834</v>
      </c>
      <c r="B554" s="11" t="s">
        <v>1397</v>
      </c>
      <c r="C554" s="11" t="s">
        <v>1405</v>
      </c>
      <c r="D554" s="11">
        <v>75</v>
      </c>
      <c r="E554" s="11">
        <v>380</v>
      </c>
      <c r="F554" s="11">
        <v>5</v>
      </c>
      <c r="G554" s="11">
        <v>23</v>
      </c>
      <c r="H554" s="11">
        <v>17</v>
      </c>
      <c r="I554" s="11">
        <v>83</v>
      </c>
      <c r="J554" s="11">
        <v>5</v>
      </c>
      <c r="K554" s="11">
        <v>25</v>
      </c>
      <c r="L554" s="11">
        <v>2</v>
      </c>
      <c r="M554" s="11">
        <v>14</v>
      </c>
      <c r="N554" s="1">
        <f t="shared" si="4"/>
        <v>381.51539942707421</v>
      </c>
      <c r="O554" s="1">
        <f t="shared" si="5"/>
        <v>75.332595866596819</v>
      </c>
    </row>
    <row r="555" spans="1:15" ht="16" x14ac:dyDescent="0.2">
      <c r="A555" s="11" t="s">
        <v>834</v>
      </c>
      <c r="B555" s="11" t="s">
        <v>1397</v>
      </c>
      <c r="C555" s="11" t="s">
        <v>1406</v>
      </c>
      <c r="D555" s="11">
        <v>8</v>
      </c>
      <c r="E555" s="11">
        <v>20</v>
      </c>
      <c r="F555" s="11">
        <v>0</v>
      </c>
      <c r="G555" s="11">
        <v>0</v>
      </c>
      <c r="H555" s="11">
        <v>2</v>
      </c>
      <c r="I555" s="11">
        <v>3</v>
      </c>
      <c r="J555" s="11">
        <v>2</v>
      </c>
      <c r="K555" s="11">
        <v>2</v>
      </c>
      <c r="L555" s="11">
        <v>2</v>
      </c>
      <c r="M555" s="11">
        <v>2</v>
      </c>
      <c r="N555" s="1">
        <f t="shared" si="4"/>
        <v>20.09975124224178</v>
      </c>
      <c r="O555" s="1">
        <f t="shared" si="5"/>
        <v>8.2462112512353212</v>
      </c>
    </row>
    <row r="556" spans="1:15" ht="16" x14ac:dyDescent="0.2">
      <c r="A556" s="11" t="s">
        <v>834</v>
      </c>
      <c r="B556" s="11" t="s">
        <v>1397</v>
      </c>
      <c r="C556" s="11" t="s">
        <v>1407</v>
      </c>
      <c r="D556" s="11">
        <v>314</v>
      </c>
      <c r="E556" s="11">
        <v>912</v>
      </c>
      <c r="F556" s="11">
        <v>36</v>
      </c>
      <c r="G556" s="11">
        <v>76</v>
      </c>
      <c r="H556" s="11">
        <v>71</v>
      </c>
      <c r="I556" s="11">
        <v>207</v>
      </c>
      <c r="J556" s="11">
        <v>37</v>
      </c>
      <c r="K556" s="11">
        <v>71</v>
      </c>
      <c r="L556" s="11">
        <v>11</v>
      </c>
      <c r="M556" s="11">
        <v>41</v>
      </c>
      <c r="N556" s="1">
        <f t="shared" si="4"/>
        <v>917.9112157501944</v>
      </c>
      <c r="O556" s="1">
        <f t="shared" si="5"/>
        <v>318.21533589693632</v>
      </c>
    </row>
    <row r="557" spans="1:15" ht="16" x14ac:dyDescent="0.2">
      <c r="A557" s="11" t="s">
        <v>834</v>
      </c>
      <c r="B557" s="11" t="s">
        <v>1397</v>
      </c>
      <c r="C557" s="11" t="s">
        <v>1408</v>
      </c>
      <c r="D557" s="11">
        <v>8</v>
      </c>
      <c r="E557" s="11">
        <v>876</v>
      </c>
      <c r="F557" s="11">
        <v>0</v>
      </c>
      <c r="G557" s="11">
        <v>82</v>
      </c>
      <c r="H557" s="11">
        <v>2</v>
      </c>
      <c r="I557" s="11">
        <v>210</v>
      </c>
      <c r="J557" s="11">
        <v>2</v>
      </c>
      <c r="K557" s="11">
        <v>90</v>
      </c>
      <c r="L557" s="11">
        <v>2</v>
      </c>
      <c r="M557" s="11">
        <v>49</v>
      </c>
      <c r="N557" s="1">
        <f t="shared" si="4"/>
        <v>884.42071436618892</v>
      </c>
      <c r="O557" s="1">
        <f t="shared" si="5"/>
        <v>8.2462112512353212</v>
      </c>
    </row>
    <row r="558" spans="1:15" ht="16" x14ac:dyDescent="0.2">
      <c r="A558" s="11" t="s">
        <v>834</v>
      </c>
      <c r="B558" s="11" t="s">
        <v>1397</v>
      </c>
      <c r="C558" s="11" t="s">
        <v>1409</v>
      </c>
      <c r="D558" s="11">
        <v>2</v>
      </c>
      <c r="E558" s="11">
        <v>10</v>
      </c>
      <c r="F558" s="11">
        <v>0</v>
      </c>
      <c r="G558" s="11">
        <v>0</v>
      </c>
      <c r="H558" s="11">
        <v>1</v>
      </c>
      <c r="I558" s="11">
        <v>5</v>
      </c>
      <c r="J558" s="11">
        <v>1</v>
      </c>
      <c r="K558" s="11">
        <v>3</v>
      </c>
      <c r="L558" s="11">
        <v>1</v>
      </c>
      <c r="M558" s="11">
        <v>3</v>
      </c>
      <c r="N558" s="1">
        <f t="shared" si="4"/>
        <v>10.440306508910551</v>
      </c>
      <c r="O558" s="1">
        <f t="shared" si="5"/>
        <v>2.2360679774997898</v>
      </c>
    </row>
    <row r="559" spans="1:15" ht="16" x14ac:dyDescent="0.2">
      <c r="A559" s="11" t="s">
        <v>834</v>
      </c>
      <c r="B559" s="11" t="s">
        <v>1397</v>
      </c>
      <c r="C559" s="11" t="s">
        <v>1410</v>
      </c>
      <c r="D559" s="11">
        <v>0</v>
      </c>
      <c r="E559" s="11">
        <v>6</v>
      </c>
      <c r="F559" s="11">
        <v>0</v>
      </c>
      <c r="G559" s="11">
        <v>0</v>
      </c>
      <c r="H559" s="11">
        <v>0</v>
      </c>
      <c r="I559" s="11">
        <v>2</v>
      </c>
      <c r="J559" s="11">
        <v>0</v>
      </c>
      <c r="K559" s="11">
        <v>1</v>
      </c>
      <c r="L559" s="11">
        <v>0</v>
      </c>
      <c r="M559" s="11">
        <v>1</v>
      </c>
      <c r="N559" s="1">
        <f t="shared" ref="N559:N622" si="6">SQRT(E559*E559+G559*G559+K559*K559)</f>
        <v>6.0827625302982193</v>
      </c>
      <c r="O559" s="1">
        <f t="shared" ref="O559:O622" si="7">SQRT(D559*D559+F559*F559+J559*J559)</f>
        <v>0</v>
      </c>
    </row>
    <row r="560" spans="1:15" ht="16" x14ac:dyDescent="0.2">
      <c r="A560" s="11" t="s">
        <v>834</v>
      </c>
      <c r="B560" s="11" t="s">
        <v>1397</v>
      </c>
      <c r="C560" s="11" t="s">
        <v>1411</v>
      </c>
      <c r="D560" s="11">
        <v>3</v>
      </c>
      <c r="E560" s="11">
        <v>409</v>
      </c>
      <c r="F560" s="11">
        <v>1</v>
      </c>
      <c r="G560" s="11">
        <v>37</v>
      </c>
      <c r="H560" s="11">
        <v>1</v>
      </c>
      <c r="I560" s="11">
        <v>84</v>
      </c>
      <c r="J560" s="11">
        <v>1</v>
      </c>
      <c r="K560" s="11">
        <v>42</v>
      </c>
      <c r="L560" s="11">
        <v>0</v>
      </c>
      <c r="M560" s="11">
        <v>24</v>
      </c>
      <c r="N560" s="1">
        <f t="shared" si="6"/>
        <v>412.81230601812246</v>
      </c>
      <c r="O560" s="1">
        <f t="shared" si="7"/>
        <v>3.3166247903553998</v>
      </c>
    </row>
    <row r="561" spans="1:15" ht="16" x14ac:dyDescent="0.2">
      <c r="A561" s="11" t="s">
        <v>834</v>
      </c>
      <c r="B561" s="11" t="s">
        <v>1397</v>
      </c>
      <c r="C561" s="11" t="s">
        <v>1412</v>
      </c>
      <c r="D561" s="11">
        <v>13</v>
      </c>
      <c r="E561" s="11">
        <v>987</v>
      </c>
      <c r="F561" s="11">
        <v>7</v>
      </c>
      <c r="G561" s="11">
        <v>103</v>
      </c>
      <c r="H561" s="11">
        <v>3</v>
      </c>
      <c r="I561" s="11">
        <v>155</v>
      </c>
      <c r="J561" s="11">
        <v>10</v>
      </c>
      <c r="K561" s="11">
        <v>55</v>
      </c>
      <c r="L561" s="11">
        <v>3</v>
      </c>
      <c r="M561" s="11">
        <v>7</v>
      </c>
      <c r="N561" s="1">
        <f t="shared" si="6"/>
        <v>993.88278987011336</v>
      </c>
      <c r="O561" s="1">
        <f t="shared" si="7"/>
        <v>17.832554500127006</v>
      </c>
    </row>
    <row r="562" spans="1:15" ht="16" x14ac:dyDescent="0.2">
      <c r="A562" s="11" t="s">
        <v>834</v>
      </c>
      <c r="B562" s="11" t="s">
        <v>1397</v>
      </c>
      <c r="C562" s="11" t="s">
        <v>1413</v>
      </c>
      <c r="D562" s="11">
        <v>129</v>
      </c>
      <c r="E562" s="11">
        <v>1942</v>
      </c>
      <c r="F562" s="11">
        <v>18</v>
      </c>
      <c r="G562" s="11">
        <v>146</v>
      </c>
      <c r="H562" s="11">
        <v>20</v>
      </c>
      <c r="I562" s="11">
        <v>280</v>
      </c>
      <c r="J562" s="11">
        <v>16</v>
      </c>
      <c r="K562" s="11">
        <v>85</v>
      </c>
      <c r="L562" s="11">
        <v>2</v>
      </c>
      <c r="M562" s="11">
        <v>17</v>
      </c>
      <c r="N562" s="1">
        <f t="shared" si="6"/>
        <v>1949.3345018236353</v>
      </c>
      <c r="O562" s="1">
        <f t="shared" si="7"/>
        <v>131.22880781291889</v>
      </c>
    </row>
    <row r="563" spans="1:15" ht="16" x14ac:dyDescent="0.2">
      <c r="A563" s="11" t="s">
        <v>834</v>
      </c>
      <c r="B563" s="11" t="s">
        <v>1397</v>
      </c>
      <c r="C563" s="11" t="s">
        <v>1414</v>
      </c>
      <c r="D563" s="11">
        <v>0</v>
      </c>
      <c r="E563" s="11">
        <v>23</v>
      </c>
      <c r="F563" s="11">
        <v>0</v>
      </c>
      <c r="G563" s="11">
        <v>0</v>
      </c>
      <c r="H563" s="11">
        <v>0</v>
      </c>
      <c r="I563" s="11">
        <v>3</v>
      </c>
      <c r="J563" s="11">
        <v>0</v>
      </c>
      <c r="K563" s="11">
        <v>2</v>
      </c>
      <c r="L563" s="11">
        <v>0</v>
      </c>
      <c r="M563" s="11">
        <v>2</v>
      </c>
      <c r="N563" s="1">
        <f t="shared" si="6"/>
        <v>23.086792761230392</v>
      </c>
      <c r="O563" s="1">
        <f t="shared" si="7"/>
        <v>0</v>
      </c>
    </row>
    <row r="564" spans="1:15" ht="16" x14ac:dyDescent="0.2">
      <c r="A564" s="11" t="s">
        <v>834</v>
      </c>
      <c r="B564" s="11" t="s">
        <v>1397</v>
      </c>
      <c r="C564" s="11" t="s">
        <v>1415</v>
      </c>
      <c r="D564" s="11">
        <v>0</v>
      </c>
      <c r="E564" s="11">
        <v>30</v>
      </c>
      <c r="F564" s="11">
        <v>0</v>
      </c>
      <c r="G564" s="11">
        <v>0</v>
      </c>
      <c r="H564" s="11">
        <v>0</v>
      </c>
      <c r="I564" s="11">
        <v>6</v>
      </c>
      <c r="J564" s="11">
        <v>0</v>
      </c>
      <c r="K564" s="11">
        <v>3</v>
      </c>
      <c r="L564" s="11">
        <v>0</v>
      </c>
      <c r="M564" s="11">
        <v>3</v>
      </c>
      <c r="N564" s="1">
        <f t="shared" si="6"/>
        <v>30.14962686336267</v>
      </c>
      <c r="O564" s="1">
        <f t="shared" si="7"/>
        <v>0</v>
      </c>
    </row>
    <row r="565" spans="1:15" ht="16" x14ac:dyDescent="0.2">
      <c r="A565" s="11" t="s">
        <v>834</v>
      </c>
      <c r="B565" s="11" t="s">
        <v>1397</v>
      </c>
      <c r="C565" s="11" t="s">
        <v>1416</v>
      </c>
      <c r="D565" s="11">
        <v>0</v>
      </c>
      <c r="E565" s="11">
        <v>24</v>
      </c>
      <c r="F565" s="11">
        <v>0</v>
      </c>
      <c r="G565" s="11">
        <v>0</v>
      </c>
      <c r="H565" s="11">
        <v>0</v>
      </c>
      <c r="I565" s="11">
        <v>2</v>
      </c>
      <c r="J565" s="11">
        <v>0</v>
      </c>
      <c r="K565" s="11">
        <v>2</v>
      </c>
      <c r="L565" s="11">
        <v>0</v>
      </c>
      <c r="M565" s="11">
        <v>2</v>
      </c>
      <c r="N565" s="1">
        <f t="shared" si="6"/>
        <v>24.083189157584592</v>
      </c>
      <c r="O565" s="1">
        <f t="shared" si="7"/>
        <v>0</v>
      </c>
    </row>
    <row r="566" spans="1:15" ht="16" x14ac:dyDescent="0.2">
      <c r="A566" s="11" t="s">
        <v>834</v>
      </c>
      <c r="B566" s="11" t="s">
        <v>1397</v>
      </c>
      <c r="C566" s="11" t="s">
        <v>1417</v>
      </c>
      <c r="D566" s="11">
        <v>0</v>
      </c>
      <c r="E566" s="11">
        <v>23</v>
      </c>
      <c r="F566" s="11">
        <v>0</v>
      </c>
      <c r="G566" s="11">
        <v>0</v>
      </c>
      <c r="H566" s="11">
        <v>0</v>
      </c>
      <c r="I566" s="11">
        <v>6</v>
      </c>
      <c r="J566" s="11">
        <v>0</v>
      </c>
      <c r="K566" s="11">
        <v>4</v>
      </c>
      <c r="L566" s="11">
        <v>0</v>
      </c>
      <c r="M566" s="11">
        <v>4</v>
      </c>
      <c r="N566" s="1">
        <f t="shared" si="6"/>
        <v>23.345235059857504</v>
      </c>
      <c r="O566" s="1">
        <f t="shared" si="7"/>
        <v>0</v>
      </c>
    </row>
    <row r="567" spans="1:15" ht="16" x14ac:dyDescent="0.2">
      <c r="A567" s="11" t="s">
        <v>834</v>
      </c>
      <c r="B567" s="11" t="s">
        <v>1397</v>
      </c>
      <c r="C567" s="11" t="s">
        <v>1417</v>
      </c>
      <c r="D567" s="11">
        <v>0</v>
      </c>
      <c r="E567" s="11">
        <v>44</v>
      </c>
      <c r="F567" s="11">
        <v>0</v>
      </c>
      <c r="G567" s="11">
        <v>2</v>
      </c>
      <c r="H567" s="11">
        <v>0</v>
      </c>
      <c r="I567" s="11">
        <v>11</v>
      </c>
      <c r="J567" s="11">
        <v>0</v>
      </c>
      <c r="K567" s="11">
        <v>5</v>
      </c>
      <c r="L567" s="11">
        <v>0</v>
      </c>
      <c r="M567" s="11">
        <v>4</v>
      </c>
      <c r="N567" s="1">
        <f t="shared" si="6"/>
        <v>44.328320518603</v>
      </c>
      <c r="O567" s="1">
        <f t="shared" si="7"/>
        <v>0</v>
      </c>
    </row>
    <row r="568" spans="1:15" ht="16" x14ac:dyDescent="0.2">
      <c r="A568" s="11" t="s">
        <v>834</v>
      </c>
      <c r="B568" s="11" t="s">
        <v>1397</v>
      </c>
      <c r="C568" s="11" t="s">
        <v>1418</v>
      </c>
      <c r="D568" s="11">
        <v>142</v>
      </c>
      <c r="E568" s="11">
        <v>114</v>
      </c>
      <c r="F568" s="11">
        <v>8</v>
      </c>
      <c r="G568" s="11">
        <v>2</v>
      </c>
      <c r="H568" s="11">
        <v>29</v>
      </c>
      <c r="I568" s="11">
        <v>24</v>
      </c>
      <c r="J568" s="11">
        <v>8</v>
      </c>
      <c r="K568" s="11">
        <v>10</v>
      </c>
      <c r="L568" s="11">
        <v>4</v>
      </c>
      <c r="M568" s="11">
        <v>9</v>
      </c>
      <c r="N568" s="1">
        <f t="shared" si="6"/>
        <v>114.45523142259597</v>
      </c>
      <c r="O568" s="1">
        <f t="shared" si="7"/>
        <v>142.44999122499095</v>
      </c>
    </row>
    <row r="569" spans="1:15" ht="16" x14ac:dyDescent="0.2">
      <c r="A569" s="11" t="s">
        <v>834</v>
      </c>
      <c r="B569" s="11" t="s">
        <v>1397</v>
      </c>
      <c r="C569" s="11" t="s">
        <v>1415</v>
      </c>
      <c r="D569" s="11">
        <v>0</v>
      </c>
      <c r="E569" s="11">
        <v>16</v>
      </c>
      <c r="F569" s="11">
        <v>0</v>
      </c>
      <c r="G569" s="11">
        <v>0</v>
      </c>
      <c r="H569" s="11">
        <v>0</v>
      </c>
      <c r="I569" s="11">
        <v>3</v>
      </c>
      <c r="J569" s="11">
        <v>0</v>
      </c>
      <c r="K569" s="11">
        <v>2</v>
      </c>
      <c r="L569" s="11">
        <v>0</v>
      </c>
      <c r="M569" s="11">
        <v>2</v>
      </c>
      <c r="N569" s="1">
        <f t="shared" si="6"/>
        <v>16.124515496597098</v>
      </c>
      <c r="O569" s="1">
        <f t="shared" si="7"/>
        <v>0</v>
      </c>
    </row>
    <row r="570" spans="1:15" ht="16" x14ac:dyDescent="0.2">
      <c r="A570" s="11" t="s">
        <v>834</v>
      </c>
      <c r="B570" s="11" t="s">
        <v>1397</v>
      </c>
      <c r="C570" s="11" t="s">
        <v>1419</v>
      </c>
      <c r="D570" s="11">
        <v>0</v>
      </c>
      <c r="E570" s="11">
        <v>29</v>
      </c>
      <c r="F570" s="11">
        <v>0</v>
      </c>
      <c r="G570" s="11">
        <v>0</v>
      </c>
      <c r="H570" s="11">
        <v>0</v>
      </c>
      <c r="I570" s="11">
        <v>9</v>
      </c>
      <c r="J570" s="11">
        <v>0</v>
      </c>
      <c r="K570" s="11">
        <v>5</v>
      </c>
      <c r="L570" s="11">
        <v>0</v>
      </c>
      <c r="M570" s="11">
        <v>5</v>
      </c>
      <c r="N570" s="1">
        <f t="shared" si="6"/>
        <v>29.427877939124322</v>
      </c>
      <c r="O570" s="1">
        <f t="shared" si="7"/>
        <v>0</v>
      </c>
    </row>
    <row r="571" spans="1:15" ht="16" x14ac:dyDescent="0.2">
      <c r="A571" s="11" t="s">
        <v>834</v>
      </c>
      <c r="B571" s="11" t="s">
        <v>1397</v>
      </c>
      <c r="C571" s="11" t="s">
        <v>1420</v>
      </c>
      <c r="D571" s="11">
        <v>6</v>
      </c>
      <c r="E571" s="11">
        <v>5</v>
      </c>
      <c r="F571" s="11">
        <v>0</v>
      </c>
      <c r="G571" s="11">
        <v>0</v>
      </c>
      <c r="H571" s="11">
        <v>2</v>
      </c>
      <c r="I571" s="11">
        <v>2</v>
      </c>
      <c r="J571" s="11">
        <v>2</v>
      </c>
      <c r="K571" s="11">
        <v>1</v>
      </c>
      <c r="L571" s="11">
        <v>2</v>
      </c>
      <c r="M571" s="11">
        <v>1</v>
      </c>
      <c r="N571" s="1">
        <f t="shared" si="6"/>
        <v>5.0990195135927845</v>
      </c>
      <c r="O571" s="1">
        <f t="shared" si="7"/>
        <v>6.324555320336759</v>
      </c>
    </row>
    <row r="572" spans="1:15" ht="16" x14ac:dyDescent="0.2">
      <c r="A572" s="11" t="s">
        <v>834</v>
      </c>
      <c r="B572" s="11" t="s">
        <v>1397</v>
      </c>
      <c r="C572" s="11" t="s">
        <v>1421</v>
      </c>
      <c r="D572" s="11">
        <v>29</v>
      </c>
      <c r="E572" s="11">
        <v>372</v>
      </c>
      <c r="F572" s="11">
        <v>3</v>
      </c>
      <c r="G572" s="11">
        <v>41</v>
      </c>
      <c r="H572" s="11">
        <v>11</v>
      </c>
      <c r="I572" s="11">
        <v>95</v>
      </c>
      <c r="J572" s="11">
        <v>10</v>
      </c>
      <c r="K572" s="11">
        <v>30</v>
      </c>
      <c r="L572" s="11">
        <v>7</v>
      </c>
      <c r="M572" s="11">
        <v>11</v>
      </c>
      <c r="N572" s="1">
        <f t="shared" si="6"/>
        <v>375.45305964927229</v>
      </c>
      <c r="O572" s="1">
        <f t="shared" si="7"/>
        <v>30.822070014844883</v>
      </c>
    </row>
    <row r="573" spans="1:15" ht="16" x14ac:dyDescent="0.2">
      <c r="A573" s="11" t="s">
        <v>834</v>
      </c>
      <c r="B573" s="11" t="s">
        <v>1397</v>
      </c>
      <c r="C573" s="11" t="s">
        <v>1422</v>
      </c>
      <c r="D573" s="11">
        <v>56</v>
      </c>
      <c r="E573" s="11">
        <v>1754</v>
      </c>
      <c r="F573" s="11">
        <v>4</v>
      </c>
      <c r="G573" s="11">
        <v>142</v>
      </c>
      <c r="H573" s="11">
        <v>12</v>
      </c>
      <c r="I573" s="11">
        <v>357</v>
      </c>
      <c r="J573" s="11">
        <v>6</v>
      </c>
      <c r="K573" s="11">
        <v>134</v>
      </c>
      <c r="L573" s="11">
        <v>2</v>
      </c>
      <c r="M573" s="11">
        <v>65</v>
      </c>
      <c r="N573" s="1">
        <f t="shared" si="6"/>
        <v>1764.8331365882725</v>
      </c>
      <c r="O573" s="1">
        <f t="shared" si="7"/>
        <v>56.462376853972415</v>
      </c>
    </row>
    <row r="574" spans="1:15" ht="16" x14ac:dyDescent="0.2">
      <c r="A574" s="11" t="s">
        <v>834</v>
      </c>
      <c r="B574" s="11" t="s">
        <v>1397</v>
      </c>
      <c r="C574" s="11" t="s">
        <v>1423</v>
      </c>
      <c r="D574" s="11">
        <v>313</v>
      </c>
      <c r="E574" s="11">
        <v>1875</v>
      </c>
      <c r="F574" s="11">
        <v>40</v>
      </c>
      <c r="G574" s="11">
        <v>194</v>
      </c>
      <c r="H574" s="11">
        <v>51</v>
      </c>
      <c r="I574" s="11">
        <v>362</v>
      </c>
      <c r="J574" s="11">
        <v>32</v>
      </c>
      <c r="K574" s="11">
        <v>141</v>
      </c>
      <c r="L574" s="11">
        <v>4</v>
      </c>
      <c r="M574" s="11">
        <v>52</v>
      </c>
      <c r="N574" s="1">
        <f t="shared" si="6"/>
        <v>1890.2756412756314</v>
      </c>
      <c r="O574" s="1">
        <f t="shared" si="7"/>
        <v>317.16399543453855</v>
      </c>
    </row>
    <row r="575" spans="1:15" ht="16" x14ac:dyDescent="0.2">
      <c r="A575" s="11" t="s">
        <v>834</v>
      </c>
      <c r="B575" s="11" t="s">
        <v>1397</v>
      </c>
      <c r="C575" s="11" t="s">
        <v>1424</v>
      </c>
      <c r="D575" s="11">
        <v>12</v>
      </c>
      <c r="E575" s="11">
        <v>474</v>
      </c>
      <c r="F575" s="11">
        <v>2</v>
      </c>
      <c r="G575" s="11">
        <v>52</v>
      </c>
      <c r="H575" s="11">
        <v>0</v>
      </c>
      <c r="I575" s="11">
        <v>82</v>
      </c>
      <c r="J575" s="11">
        <v>2</v>
      </c>
      <c r="K575" s="11">
        <v>32</v>
      </c>
      <c r="L575" s="11">
        <v>0</v>
      </c>
      <c r="M575" s="11">
        <v>7</v>
      </c>
      <c r="N575" s="1">
        <f t="shared" si="6"/>
        <v>477.91631066537161</v>
      </c>
      <c r="O575" s="1">
        <f t="shared" si="7"/>
        <v>12.328828005937952</v>
      </c>
    </row>
    <row r="576" spans="1:15" ht="16" x14ac:dyDescent="0.2">
      <c r="A576" s="11" t="s">
        <v>834</v>
      </c>
      <c r="B576" s="11" t="s">
        <v>1397</v>
      </c>
      <c r="C576" s="11" t="s">
        <v>1425</v>
      </c>
      <c r="D576" s="11">
        <v>14</v>
      </c>
      <c r="E576" s="11">
        <v>87</v>
      </c>
      <c r="F576" s="11">
        <v>0</v>
      </c>
      <c r="G576" s="11">
        <v>6</v>
      </c>
      <c r="H576" s="11">
        <v>4</v>
      </c>
      <c r="I576" s="11">
        <v>21</v>
      </c>
      <c r="J576" s="11">
        <v>2</v>
      </c>
      <c r="K576" s="11">
        <v>9</v>
      </c>
      <c r="L576" s="11">
        <v>2</v>
      </c>
      <c r="M576" s="11">
        <v>6</v>
      </c>
      <c r="N576" s="1">
        <f t="shared" si="6"/>
        <v>87.66983517721475</v>
      </c>
      <c r="O576" s="1">
        <f t="shared" si="7"/>
        <v>14.142135623730951</v>
      </c>
    </row>
    <row r="577" spans="1:15" ht="16" x14ac:dyDescent="0.2">
      <c r="A577" s="11" t="s">
        <v>834</v>
      </c>
      <c r="B577" s="11" t="s">
        <v>1397</v>
      </c>
      <c r="C577" s="11" t="s">
        <v>1426</v>
      </c>
      <c r="D577" s="11">
        <v>0</v>
      </c>
      <c r="E577" s="11">
        <v>6</v>
      </c>
      <c r="F577" s="11">
        <v>0</v>
      </c>
      <c r="G577" s="11">
        <v>0</v>
      </c>
      <c r="H577" s="11">
        <v>0</v>
      </c>
      <c r="I577" s="11">
        <v>2</v>
      </c>
      <c r="J577" s="11">
        <v>0</v>
      </c>
      <c r="K577" s="11">
        <v>1</v>
      </c>
      <c r="L577" s="11">
        <v>0</v>
      </c>
      <c r="M577" s="11">
        <v>1</v>
      </c>
      <c r="N577" s="1">
        <f t="shared" si="6"/>
        <v>6.0827625302982193</v>
      </c>
      <c r="O577" s="1">
        <f t="shared" si="7"/>
        <v>0</v>
      </c>
    </row>
    <row r="578" spans="1:15" ht="16" x14ac:dyDescent="0.2">
      <c r="A578" s="11" t="s">
        <v>834</v>
      </c>
      <c r="B578" s="11" t="s">
        <v>1397</v>
      </c>
      <c r="C578" s="11" t="s">
        <v>1427</v>
      </c>
      <c r="D578" s="11">
        <v>6</v>
      </c>
      <c r="E578" s="11">
        <v>3</v>
      </c>
      <c r="F578" s="11">
        <v>0</v>
      </c>
      <c r="G578" s="11">
        <v>0</v>
      </c>
      <c r="H578" s="11">
        <v>2</v>
      </c>
      <c r="I578" s="11">
        <v>1</v>
      </c>
      <c r="J578" s="11">
        <v>2</v>
      </c>
      <c r="K578" s="11">
        <v>1</v>
      </c>
      <c r="L578" s="11">
        <v>2</v>
      </c>
      <c r="M578" s="11">
        <v>1</v>
      </c>
      <c r="N578" s="1">
        <f t="shared" si="6"/>
        <v>3.1622776601683795</v>
      </c>
      <c r="O578" s="1">
        <f t="shared" si="7"/>
        <v>6.324555320336759</v>
      </c>
    </row>
    <row r="579" spans="1:15" ht="16" x14ac:dyDescent="0.2">
      <c r="A579" s="11" t="s">
        <v>834</v>
      </c>
      <c r="B579" s="11" t="s">
        <v>1397</v>
      </c>
      <c r="C579" s="11" t="s">
        <v>1428</v>
      </c>
      <c r="D579" s="11">
        <v>7</v>
      </c>
      <c r="E579" s="11">
        <v>106</v>
      </c>
      <c r="F579" s="11">
        <v>1</v>
      </c>
      <c r="G579" s="11">
        <v>7</v>
      </c>
      <c r="H579" s="11">
        <v>1</v>
      </c>
      <c r="I579" s="11">
        <v>23</v>
      </c>
      <c r="J579" s="11">
        <v>1</v>
      </c>
      <c r="K579" s="11">
        <v>9</v>
      </c>
      <c r="L579" s="11">
        <v>0</v>
      </c>
      <c r="M579" s="11">
        <v>6</v>
      </c>
      <c r="N579" s="1">
        <f t="shared" si="6"/>
        <v>106.61144403862092</v>
      </c>
      <c r="O579" s="1">
        <f t="shared" si="7"/>
        <v>7.1414284285428504</v>
      </c>
    </row>
    <row r="580" spans="1:15" ht="16" x14ac:dyDescent="0.2">
      <c r="A580" s="11" t="s">
        <v>834</v>
      </c>
      <c r="B580" s="11" t="s">
        <v>1397</v>
      </c>
      <c r="C580" s="11" t="s">
        <v>1429</v>
      </c>
      <c r="D580" s="11">
        <v>0</v>
      </c>
      <c r="E580" s="11">
        <v>449</v>
      </c>
      <c r="F580" s="11">
        <v>0</v>
      </c>
      <c r="G580" s="11">
        <v>42</v>
      </c>
      <c r="H580" s="11">
        <v>0</v>
      </c>
      <c r="I580" s="11">
        <v>77</v>
      </c>
      <c r="J580" s="11">
        <v>0</v>
      </c>
      <c r="K580" s="11">
        <v>30</v>
      </c>
      <c r="L580" s="11">
        <v>0</v>
      </c>
      <c r="M580" s="11">
        <v>9</v>
      </c>
      <c r="N580" s="1">
        <f t="shared" si="6"/>
        <v>451.95685634803681</v>
      </c>
      <c r="O580" s="1">
        <f t="shared" si="7"/>
        <v>0</v>
      </c>
    </row>
    <row r="581" spans="1:15" ht="16" x14ac:dyDescent="0.2">
      <c r="A581" s="11" t="s">
        <v>834</v>
      </c>
      <c r="B581" s="11" t="s">
        <v>1397</v>
      </c>
      <c r="C581" s="11" t="s">
        <v>1430</v>
      </c>
      <c r="D581" s="11">
        <v>227</v>
      </c>
      <c r="E581" s="11">
        <v>1028</v>
      </c>
      <c r="F581" s="11">
        <v>40</v>
      </c>
      <c r="G581" s="11">
        <v>108</v>
      </c>
      <c r="H581" s="11">
        <v>52</v>
      </c>
      <c r="I581" s="11">
        <v>221</v>
      </c>
      <c r="J581" s="11">
        <v>34</v>
      </c>
      <c r="K581" s="11">
        <v>76</v>
      </c>
      <c r="L581" s="11">
        <v>2</v>
      </c>
      <c r="M581" s="11">
        <v>34</v>
      </c>
      <c r="N581" s="1">
        <f t="shared" si="6"/>
        <v>1036.4477796782623</v>
      </c>
      <c r="O581" s="1">
        <f t="shared" si="7"/>
        <v>232.99141615089599</v>
      </c>
    </row>
    <row r="582" spans="1:15" ht="16" x14ac:dyDescent="0.2">
      <c r="A582" s="11" t="s">
        <v>834</v>
      </c>
      <c r="B582" s="11" t="s">
        <v>1397</v>
      </c>
      <c r="C582" s="11" t="s">
        <v>1431</v>
      </c>
      <c r="D582" s="11">
        <v>30</v>
      </c>
      <c r="E582" s="11">
        <v>1107</v>
      </c>
      <c r="F582" s="11">
        <v>7</v>
      </c>
      <c r="G582" s="11">
        <v>93</v>
      </c>
      <c r="H582" s="11">
        <v>5</v>
      </c>
      <c r="I582" s="11">
        <v>208</v>
      </c>
      <c r="J582" s="11">
        <v>7</v>
      </c>
      <c r="K582" s="11">
        <v>77</v>
      </c>
      <c r="L582" s="11">
        <v>0</v>
      </c>
      <c r="M582" s="11">
        <v>34</v>
      </c>
      <c r="N582" s="1">
        <f t="shared" si="6"/>
        <v>1113.5649958578979</v>
      </c>
      <c r="O582" s="1">
        <f t="shared" si="7"/>
        <v>31.591137997862628</v>
      </c>
    </row>
    <row r="583" spans="1:15" ht="16" x14ac:dyDescent="0.2">
      <c r="A583" s="11" t="s">
        <v>834</v>
      </c>
      <c r="B583" s="11" t="s">
        <v>1397</v>
      </c>
      <c r="C583" s="11" t="s">
        <v>1432</v>
      </c>
      <c r="D583" s="11">
        <v>3</v>
      </c>
      <c r="E583" s="11">
        <v>568</v>
      </c>
      <c r="F583" s="11">
        <v>0</v>
      </c>
      <c r="G583" s="11">
        <v>46</v>
      </c>
      <c r="H583" s="11">
        <v>1</v>
      </c>
      <c r="I583" s="11">
        <v>88</v>
      </c>
      <c r="J583" s="11">
        <v>1</v>
      </c>
      <c r="K583" s="11">
        <v>30</v>
      </c>
      <c r="L583" s="11">
        <v>1</v>
      </c>
      <c r="M583" s="11">
        <v>7</v>
      </c>
      <c r="N583" s="1">
        <f t="shared" si="6"/>
        <v>570.64875361293832</v>
      </c>
      <c r="O583" s="1">
        <f t="shared" si="7"/>
        <v>3.1622776601683795</v>
      </c>
    </row>
    <row r="584" spans="1:15" ht="16" x14ac:dyDescent="0.2">
      <c r="A584" s="11" t="s">
        <v>834</v>
      </c>
      <c r="B584" s="11" t="s">
        <v>1397</v>
      </c>
      <c r="C584" s="11" t="s">
        <v>1433</v>
      </c>
      <c r="D584" s="11">
        <v>0</v>
      </c>
      <c r="E584" s="11">
        <v>229</v>
      </c>
      <c r="F584" s="11">
        <v>0</v>
      </c>
      <c r="G584" s="11">
        <v>22</v>
      </c>
      <c r="H584" s="11">
        <v>0</v>
      </c>
      <c r="I584" s="11">
        <v>45</v>
      </c>
      <c r="J584" s="11">
        <v>0</v>
      </c>
      <c r="K584" s="11">
        <v>17</v>
      </c>
      <c r="L584" s="11">
        <v>0</v>
      </c>
      <c r="M584" s="11">
        <v>6</v>
      </c>
      <c r="N584" s="1">
        <f t="shared" si="6"/>
        <v>230.68159874597714</v>
      </c>
      <c r="O584" s="1">
        <f t="shared" si="7"/>
        <v>0</v>
      </c>
    </row>
    <row r="585" spans="1:15" ht="16" x14ac:dyDescent="0.2">
      <c r="A585" s="11" t="s">
        <v>834</v>
      </c>
      <c r="B585" s="11" t="s">
        <v>1397</v>
      </c>
      <c r="C585" s="11" t="s">
        <v>1434</v>
      </c>
      <c r="D585" s="11">
        <v>0</v>
      </c>
      <c r="E585" s="11">
        <v>6</v>
      </c>
      <c r="F585" s="11">
        <v>0</v>
      </c>
      <c r="G585" s="11">
        <v>0</v>
      </c>
      <c r="H585" s="11">
        <v>0</v>
      </c>
      <c r="I585" s="11">
        <v>2</v>
      </c>
      <c r="J585" s="11">
        <v>0</v>
      </c>
      <c r="K585" s="11">
        <v>1</v>
      </c>
      <c r="L585" s="11">
        <v>0</v>
      </c>
      <c r="M585" s="11">
        <v>1</v>
      </c>
      <c r="N585" s="1">
        <f t="shared" si="6"/>
        <v>6.0827625302982193</v>
      </c>
      <c r="O585" s="1">
        <f t="shared" si="7"/>
        <v>0</v>
      </c>
    </row>
    <row r="586" spans="1:15" ht="16" x14ac:dyDescent="0.2">
      <c r="A586" s="11" t="s">
        <v>834</v>
      </c>
      <c r="B586" s="11" t="s">
        <v>1397</v>
      </c>
      <c r="C586" s="11" t="s">
        <v>1435</v>
      </c>
      <c r="D586" s="11">
        <v>11</v>
      </c>
      <c r="E586" s="11">
        <v>525</v>
      </c>
      <c r="F586" s="11">
        <v>2</v>
      </c>
      <c r="G586" s="11">
        <v>54</v>
      </c>
      <c r="H586" s="11">
        <v>2</v>
      </c>
      <c r="I586" s="11">
        <v>80</v>
      </c>
      <c r="J586" s="11">
        <v>2</v>
      </c>
      <c r="K586" s="11">
        <v>32</v>
      </c>
      <c r="L586" s="11">
        <v>0</v>
      </c>
      <c r="M586" s="11">
        <v>6</v>
      </c>
      <c r="N586" s="1">
        <f t="shared" si="6"/>
        <v>528.73906608080324</v>
      </c>
      <c r="O586" s="1">
        <f t="shared" si="7"/>
        <v>11.357816691600547</v>
      </c>
    </row>
    <row r="587" spans="1:15" ht="16" x14ac:dyDescent="0.2">
      <c r="A587" s="11" t="s">
        <v>834</v>
      </c>
      <c r="B587" s="11" t="s">
        <v>1397</v>
      </c>
      <c r="C587" s="11" t="s">
        <v>1436</v>
      </c>
      <c r="D587" s="11">
        <v>242</v>
      </c>
      <c r="E587" s="11">
        <v>1717</v>
      </c>
      <c r="F587" s="11">
        <v>27</v>
      </c>
      <c r="G587" s="11">
        <v>173</v>
      </c>
      <c r="H587" s="11">
        <v>41</v>
      </c>
      <c r="I587" s="11">
        <v>331</v>
      </c>
      <c r="J587" s="11">
        <v>23</v>
      </c>
      <c r="K587" s="11">
        <v>130</v>
      </c>
      <c r="L587" s="11">
        <v>5</v>
      </c>
      <c r="M587" s="11">
        <v>48</v>
      </c>
      <c r="N587" s="1">
        <f t="shared" si="6"/>
        <v>1730.5831387136534</v>
      </c>
      <c r="O587" s="1">
        <f t="shared" si="7"/>
        <v>244.58536342144433</v>
      </c>
    </row>
    <row r="588" spans="1:15" ht="16" x14ac:dyDescent="0.2">
      <c r="A588" s="11" t="s">
        <v>834</v>
      </c>
      <c r="B588" s="11" t="s">
        <v>1397</v>
      </c>
      <c r="C588" s="11" t="s">
        <v>1437</v>
      </c>
      <c r="D588" s="11">
        <v>0</v>
      </c>
      <c r="E588" s="11">
        <v>62</v>
      </c>
      <c r="F588" s="11">
        <v>1</v>
      </c>
      <c r="G588" s="11">
        <v>11</v>
      </c>
      <c r="H588" s="11">
        <v>0</v>
      </c>
      <c r="I588" s="11">
        <v>12</v>
      </c>
      <c r="J588" s="11">
        <v>1</v>
      </c>
      <c r="K588" s="11">
        <v>10</v>
      </c>
      <c r="L588" s="11">
        <v>0</v>
      </c>
      <c r="M588" s="11">
        <v>5</v>
      </c>
      <c r="N588" s="1">
        <f t="shared" si="6"/>
        <v>63.757352517180323</v>
      </c>
      <c r="O588" s="1">
        <f t="shared" si="7"/>
        <v>1.4142135623730951</v>
      </c>
    </row>
    <row r="589" spans="1:15" ht="16" x14ac:dyDescent="0.2">
      <c r="A589" s="11" t="s">
        <v>834</v>
      </c>
      <c r="B589" s="11" t="s">
        <v>1397</v>
      </c>
      <c r="C589" s="11" t="s">
        <v>1438</v>
      </c>
      <c r="D589" s="11">
        <v>9</v>
      </c>
      <c r="E589" s="11">
        <v>84</v>
      </c>
      <c r="F589" s="11">
        <v>2</v>
      </c>
      <c r="G589" s="11">
        <v>12</v>
      </c>
      <c r="H589" s="11">
        <v>3</v>
      </c>
      <c r="I589" s="11">
        <v>19</v>
      </c>
      <c r="J589" s="11">
        <v>3</v>
      </c>
      <c r="K589" s="11">
        <v>9</v>
      </c>
      <c r="L589" s="11">
        <v>1</v>
      </c>
      <c r="M589" s="11">
        <v>4</v>
      </c>
      <c r="N589" s="1">
        <f t="shared" si="6"/>
        <v>85.328775919967356</v>
      </c>
      <c r="O589" s="1">
        <f t="shared" si="7"/>
        <v>9.6953597148326587</v>
      </c>
    </row>
    <row r="590" spans="1:15" ht="16" x14ac:dyDescent="0.2">
      <c r="A590" s="11" t="s">
        <v>834</v>
      </c>
      <c r="B590" s="11" t="s">
        <v>1397</v>
      </c>
      <c r="C590" s="11" t="s">
        <v>1439</v>
      </c>
      <c r="D590" s="11">
        <v>6</v>
      </c>
      <c r="E590" s="11">
        <v>0</v>
      </c>
      <c r="F590" s="11">
        <v>0</v>
      </c>
      <c r="G590" s="11">
        <v>0</v>
      </c>
      <c r="H590" s="11">
        <v>2</v>
      </c>
      <c r="I590" s="11">
        <v>0</v>
      </c>
      <c r="J590" s="11">
        <v>1</v>
      </c>
      <c r="K590" s="11">
        <v>0</v>
      </c>
      <c r="L590" s="11">
        <v>1</v>
      </c>
      <c r="M590" s="11">
        <v>0</v>
      </c>
      <c r="N590" s="1">
        <f t="shared" si="6"/>
        <v>0</v>
      </c>
      <c r="O590" s="1">
        <f t="shared" si="7"/>
        <v>6.0827625302982193</v>
      </c>
    </row>
    <row r="591" spans="1:15" ht="16" x14ac:dyDescent="0.2">
      <c r="A591" s="11" t="s">
        <v>834</v>
      </c>
      <c r="B591" s="11" t="s">
        <v>1397</v>
      </c>
      <c r="C591" s="11" t="s">
        <v>1440</v>
      </c>
      <c r="D591" s="11">
        <v>18</v>
      </c>
      <c r="E591" s="11">
        <v>227</v>
      </c>
      <c r="F591" s="11">
        <v>0</v>
      </c>
      <c r="G591" s="11">
        <v>22</v>
      </c>
      <c r="H591" s="11">
        <v>7</v>
      </c>
      <c r="I591" s="11">
        <v>58</v>
      </c>
      <c r="J591" s="11">
        <v>5</v>
      </c>
      <c r="K591" s="11">
        <v>21</v>
      </c>
      <c r="L591" s="11">
        <v>5</v>
      </c>
      <c r="M591" s="11">
        <v>10</v>
      </c>
      <c r="N591" s="1">
        <f t="shared" si="6"/>
        <v>229.02838252059504</v>
      </c>
      <c r="O591" s="1">
        <f t="shared" si="7"/>
        <v>18.681541692269406</v>
      </c>
    </row>
    <row r="592" spans="1:15" ht="16" x14ac:dyDescent="0.2">
      <c r="A592" s="11" t="s">
        <v>834</v>
      </c>
      <c r="B592" s="11" t="s">
        <v>1397</v>
      </c>
      <c r="C592" s="11" t="s">
        <v>1441</v>
      </c>
      <c r="D592" s="11">
        <v>9</v>
      </c>
      <c r="E592" s="11">
        <v>1368</v>
      </c>
      <c r="F592" s="11">
        <v>7</v>
      </c>
      <c r="G592" s="11">
        <v>83</v>
      </c>
      <c r="H592" s="11">
        <v>2</v>
      </c>
      <c r="I592" s="11">
        <v>189</v>
      </c>
      <c r="J592" s="11">
        <v>7</v>
      </c>
      <c r="K592" s="11">
        <v>48</v>
      </c>
      <c r="L592" s="11">
        <v>0</v>
      </c>
      <c r="M592" s="11">
        <v>10</v>
      </c>
      <c r="N592" s="1">
        <f t="shared" si="6"/>
        <v>1371.3558983721184</v>
      </c>
      <c r="O592" s="1">
        <f t="shared" si="7"/>
        <v>13.379088160259652</v>
      </c>
    </row>
    <row r="593" spans="1:15" ht="16" x14ac:dyDescent="0.2">
      <c r="A593" s="11" t="s">
        <v>834</v>
      </c>
      <c r="B593" s="11" t="s">
        <v>1397</v>
      </c>
      <c r="C593" s="11" t="s">
        <v>1442</v>
      </c>
      <c r="D593" s="11">
        <v>2</v>
      </c>
      <c r="E593" s="11">
        <v>6</v>
      </c>
      <c r="F593" s="11">
        <v>0</v>
      </c>
      <c r="G593" s="11">
        <v>0</v>
      </c>
      <c r="H593" s="11">
        <v>1</v>
      </c>
      <c r="I593" s="11">
        <v>3</v>
      </c>
      <c r="J593" s="11">
        <v>1</v>
      </c>
      <c r="K593" s="11">
        <v>3</v>
      </c>
      <c r="L593" s="11">
        <v>1</v>
      </c>
      <c r="M593" s="11">
        <v>3</v>
      </c>
      <c r="N593" s="1">
        <f t="shared" si="6"/>
        <v>6.7082039324993694</v>
      </c>
      <c r="O593" s="1">
        <f t="shared" si="7"/>
        <v>2.2360679774997898</v>
      </c>
    </row>
    <row r="594" spans="1:15" ht="16" x14ac:dyDescent="0.2">
      <c r="A594" s="11" t="s">
        <v>834</v>
      </c>
      <c r="B594" s="11" t="s">
        <v>1397</v>
      </c>
      <c r="C594" s="11" t="s">
        <v>1443</v>
      </c>
      <c r="D594" s="11">
        <v>0</v>
      </c>
      <c r="E594" s="11">
        <v>335</v>
      </c>
      <c r="F594" s="11">
        <v>0</v>
      </c>
      <c r="G594" s="11">
        <v>38</v>
      </c>
      <c r="H594" s="11">
        <v>0</v>
      </c>
      <c r="I594" s="11">
        <v>55</v>
      </c>
      <c r="J594" s="11">
        <v>0</v>
      </c>
      <c r="K594" s="11">
        <v>24</v>
      </c>
      <c r="L594" s="11">
        <v>0</v>
      </c>
      <c r="M594" s="11">
        <v>5</v>
      </c>
      <c r="N594" s="1">
        <f t="shared" si="6"/>
        <v>338.00147928670373</v>
      </c>
      <c r="O594" s="1">
        <f t="shared" si="7"/>
        <v>0</v>
      </c>
    </row>
    <row r="595" spans="1:15" ht="16" x14ac:dyDescent="0.2">
      <c r="A595" s="11" t="s">
        <v>834</v>
      </c>
      <c r="B595" s="11" t="s">
        <v>1397</v>
      </c>
      <c r="C595" s="11" t="s">
        <v>1444</v>
      </c>
      <c r="D595" s="11">
        <v>10</v>
      </c>
      <c r="E595" s="11">
        <v>199</v>
      </c>
      <c r="F595" s="11">
        <v>0</v>
      </c>
      <c r="G595" s="11">
        <v>0</v>
      </c>
      <c r="H595" s="11">
        <v>2</v>
      </c>
      <c r="I595" s="11">
        <v>43</v>
      </c>
      <c r="J595" s="11">
        <v>2</v>
      </c>
      <c r="K595" s="11">
        <v>41</v>
      </c>
      <c r="L595" s="11">
        <v>2</v>
      </c>
      <c r="M595" s="11">
        <v>41</v>
      </c>
      <c r="N595" s="1">
        <f t="shared" si="6"/>
        <v>203.17972339778396</v>
      </c>
      <c r="O595" s="1">
        <f t="shared" si="7"/>
        <v>10.198039027185569</v>
      </c>
    </row>
    <row r="596" spans="1:15" ht="16" x14ac:dyDescent="0.2">
      <c r="A596" s="11" t="s">
        <v>834</v>
      </c>
      <c r="B596" s="11" t="s">
        <v>1397</v>
      </c>
      <c r="C596" s="11" t="s">
        <v>1445</v>
      </c>
      <c r="D596" s="11">
        <v>0</v>
      </c>
      <c r="E596" s="11">
        <v>44</v>
      </c>
      <c r="F596" s="11">
        <v>0</v>
      </c>
      <c r="G596" s="11">
        <v>0</v>
      </c>
      <c r="H596" s="11">
        <v>0</v>
      </c>
      <c r="I596" s="11">
        <v>8</v>
      </c>
      <c r="J596" s="11">
        <v>0</v>
      </c>
      <c r="K596" s="11">
        <v>5</v>
      </c>
      <c r="L596" s="11">
        <v>0</v>
      </c>
      <c r="M596" s="11">
        <v>5</v>
      </c>
      <c r="N596" s="1">
        <f t="shared" si="6"/>
        <v>44.283179650969061</v>
      </c>
      <c r="O596" s="1">
        <f t="shared" si="7"/>
        <v>0</v>
      </c>
    </row>
    <row r="597" spans="1:15" ht="16" x14ac:dyDescent="0.2">
      <c r="A597" s="11" t="s">
        <v>834</v>
      </c>
      <c r="B597" s="11" t="s">
        <v>1397</v>
      </c>
      <c r="C597" s="11" t="s">
        <v>1446</v>
      </c>
      <c r="D597" s="11">
        <v>0</v>
      </c>
      <c r="E597" s="11">
        <v>54</v>
      </c>
      <c r="F597" s="11">
        <v>0</v>
      </c>
      <c r="G597" s="11">
        <v>4</v>
      </c>
      <c r="H597" s="11">
        <v>0</v>
      </c>
      <c r="I597" s="11">
        <v>9</v>
      </c>
      <c r="J597" s="11">
        <v>0</v>
      </c>
      <c r="K597" s="11">
        <v>6</v>
      </c>
      <c r="L597" s="11">
        <v>0</v>
      </c>
      <c r="M597" s="11">
        <v>4</v>
      </c>
      <c r="N597" s="1">
        <f t="shared" si="6"/>
        <v>54.479353887504942</v>
      </c>
      <c r="O597" s="1">
        <f t="shared" si="7"/>
        <v>0</v>
      </c>
    </row>
    <row r="598" spans="1:15" ht="16" x14ac:dyDescent="0.2">
      <c r="A598" s="11" t="s">
        <v>834</v>
      </c>
      <c r="B598" s="11" t="s">
        <v>1397</v>
      </c>
      <c r="C598" s="11" t="s">
        <v>1447</v>
      </c>
      <c r="D598" s="11">
        <v>18</v>
      </c>
      <c r="E598" s="11">
        <v>227</v>
      </c>
      <c r="F598" s="11">
        <v>3</v>
      </c>
      <c r="G598" s="11">
        <v>15</v>
      </c>
      <c r="H598" s="11">
        <v>7</v>
      </c>
      <c r="I598" s="11">
        <v>61</v>
      </c>
      <c r="J598" s="11">
        <v>5</v>
      </c>
      <c r="K598" s="11">
        <v>8</v>
      </c>
      <c r="L598" s="11">
        <v>2</v>
      </c>
      <c r="M598" s="11">
        <v>2</v>
      </c>
      <c r="N598" s="1">
        <f t="shared" si="6"/>
        <v>227.63567382991621</v>
      </c>
      <c r="O598" s="1">
        <f t="shared" si="7"/>
        <v>18.920887928424502</v>
      </c>
    </row>
    <row r="599" spans="1:15" ht="16" x14ac:dyDescent="0.2">
      <c r="A599" s="11" t="s">
        <v>834</v>
      </c>
      <c r="B599" s="11" t="s">
        <v>1397</v>
      </c>
      <c r="C599" s="11" t="s">
        <v>1448</v>
      </c>
      <c r="D599" s="11">
        <v>11</v>
      </c>
      <c r="E599" s="11">
        <v>49</v>
      </c>
      <c r="F599" s="11">
        <v>3</v>
      </c>
      <c r="G599" s="11">
        <v>1</v>
      </c>
      <c r="H599" s="11">
        <v>2</v>
      </c>
      <c r="I599" s="11">
        <v>17</v>
      </c>
      <c r="J599" s="11">
        <v>3</v>
      </c>
      <c r="K599" s="11">
        <v>6</v>
      </c>
      <c r="L599" s="11">
        <v>1</v>
      </c>
      <c r="M599" s="11">
        <v>6</v>
      </c>
      <c r="N599" s="1">
        <f t="shared" si="6"/>
        <v>49.376107582514038</v>
      </c>
      <c r="O599" s="1">
        <f t="shared" si="7"/>
        <v>11.789826122551595</v>
      </c>
    </row>
    <row r="600" spans="1:15" ht="16" x14ac:dyDescent="0.2">
      <c r="A600" s="11" t="s">
        <v>834</v>
      </c>
      <c r="B600" s="11" t="s">
        <v>1397</v>
      </c>
      <c r="C600" s="11" t="s">
        <v>1449</v>
      </c>
      <c r="D600" s="11">
        <v>11</v>
      </c>
      <c r="E600" s="11">
        <v>0</v>
      </c>
      <c r="F600" s="11">
        <v>0</v>
      </c>
      <c r="G600" s="11">
        <v>0</v>
      </c>
      <c r="H600" s="11">
        <v>2</v>
      </c>
      <c r="I600" s="11">
        <v>0</v>
      </c>
      <c r="J600" s="11">
        <v>1</v>
      </c>
      <c r="K600" s="11">
        <v>0</v>
      </c>
      <c r="L600" s="11">
        <v>1</v>
      </c>
      <c r="M600" s="11">
        <v>0</v>
      </c>
      <c r="N600" s="1">
        <f t="shared" si="6"/>
        <v>0</v>
      </c>
      <c r="O600" s="1">
        <f t="shared" si="7"/>
        <v>11.045361017187261</v>
      </c>
    </row>
    <row r="601" spans="1:15" ht="16" x14ac:dyDescent="0.2">
      <c r="A601" s="11" t="s">
        <v>834</v>
      </c>
      <c r="B601" s="11" t="s">
        <v>1397</v>
      </c>
      <c r="C601" s="11" t="s">
        <v>1450</v>
      </c>
      <c r="D601" s="11">
        <v>0</v>
      </c>
      <c r="E601" s="11">
        <v>548</v>
      </c>
      <c r="F601" s="11">
        <v>0</v>
      </c>
      <c r="G601" s="11">
        <v>44</v>
      </c>
      <c r="H601" s="11">
        <v>0</v>
      </c>
      <c r="I601" s="11">
        <v>90</v>
      </c>
      <c r="J601" s="11">
        <v>0</v>
      </c>
      <c r="K601" s="11">
        <v>28</v>
      </c>
      <c r="L601" s="11">
        <v>0</v>
      </c>
      <c r="M601" s="11">
        <v>6</v>
      </c>
      <c r="N601" s="1">
        <f t="shared" si="6"/>
        <v>550.47615752183128</v>
      </c>
      <c r="O601" s="1">
        <f t="shared" si="7"/>
        <v>0</v>
      </c>
    </row>
    <row r="602" spans="1:15" ht="16" x14ac:dyDescent="0.2">
      <c r="A602" s="11" t="s">
        <v>834</v>
      </c>
      <c r="B602" s="11" t="s">
        <v>1397</v>
      </c>
      <c r="C602" s="11" t="s">
        <v>1451</v>
      </c>
      <c r="D602" s="11">
        <v>0</v>
      </c>
      <c r="E602" s="11">
        <v>6</v>
      </c>
      <c r="F602" s="11">
        <v>0</v>
      </c>
      <c r="G602" s="11">
        <v>0</v>
      </c>
      <c r="H602" s="11">
        <v>0</v>
      </c>
      <c r="I602" s="11">
        <v>2</v>
      </c>
      <c r="J602" s="11">
        <v>0</v>
      </c>
      <c r="K602" s="11">
        <v>1</v>
      </c>
      <c r="L602" s="11">
        <v>0</v>
      </c>
      <c r="M602" s="11">
        <v>1</v>
      </c>
      <c r="N602" s="1">
        <f t="shared" si="6"/>
        <v>6.0827625302982193</v>
      </c>
      <c r="O602" s="1">
        <f t="shared" si="7"/>
        <v>0</v>
      </c>
    </row>
    <row r="603" spans="1:15" ht="16" x14ac:dyDescent="0.2">
      <c r="A603" s="11" t="s">
        <v>834</v>
      </c>
      <c r="B603" s="11" t="s">
        <v>1397</v>
      </c>
      <c r="C603" s="11" t="s">
        <v>1452</v>
      </c>
      <c r="D603" s="11">
        <v>1</v>
      </c>
      <c r="E603" s="11">
        <v>6</v>
      </c>
      <c r="F603" s="11">
        <v>0</v>
      </c>
      <c r="G603" s="11">
        <v>0</v>
      </c>
      <c r="H603" s="11">
        <v>1</v>
      </c>
      <c r="I603" s="11">
        <v>3</v>
      </c>
      <c r="J603" s="11">
        <v>1</v>
      </c>
      <c r="K603" s="11">
        <v>3</v>
      </c>
      <c r="L603" s="11">
        <v>1</v>
      </c>
      <c r="M603" s="11">
        <v>3</v>
      </c>
      <c r="N603" s="1">
        <f t="shared" si="6"/>
        <v>6.7082039324993694</v>
      </c>
      <c r="O603" s="1">
        <f t="shared" si="7"/>
        <v>1.4142135623730951</v>
      </c>
    </row>
    <row r="604" spans="1:15" ht="16" x14ac:dyDescent="0.2">
      <c r="A604" s="11" t="s">
        <v>834</v>
      </c>
      <c r="B604" s="11" t="s">
        <v>1397</v>
      </c>
      <c r="C604" s="11" t="s">
        <v>1453</v>
      </c>
      <c r="D604" s="11">
        <v>5</v>
      </c>
      <c r="E604" s="11">
        <v>29</v>
      </c>
      <c r="F604" s="11">
        <v>0</v>
      </c>
      <c r="G604" s="11">
        <v>0</v>
      </c>
      <c r="H604" s="11">
        <v>1</v>
      </c>
      <c r="I604" s="11">
        <v>7</v>
      </c>
      <c r="J604" s="11">
        <v>1</v>
      </c>
      <c r="K604" s="11">
        <v>3</v>
      </c>
      <c r="L604" s="11">
        <v>1</v>
      </c>
      <c r="M604" s="11">
        <v>3</v>
      </c>
      <c r="N604" s="1">
        <f t="shared" si="6"/>
        <v>29.154759474226502</v>
      </c>
      <c r="O604" s="1">
        <f t="shared" si="7"/>
        <v>5.0990195135927845</v>
      </c>
    </row>
    <row r="605" spans="1:15" ht="16" x14ac:dyDescent="0.2">
      <c r="A605" s="11" t="s">
        <v>834</v>
      </c>
      <c r="B605" s="11" t="s">
        <v>1397</v>
      </c>
      <c r="C605" s="11" t="s">
        <v>1454</v>
      </c>
      <c r="D605" s="11">
        <v>10</v>
      </c>
      <c r="E605" s="11">
        <v>18</v>
      </c>
      <c r="F605" s="11">
        <v>0</v>
      </c>
      <c r="G605" s="11">
        <v>0</v>
      </c>
      <c r="H605" s="11">
        <v>2</v>
      </c>
      <c r="I605" s="11">
        <v>5</v>
      </c>
      <c r="J605" s="11">
        <v>1</v>
      </c>
      <c r="K605" s="11">
        <v>3</v>
      </c>
      <c r="L605" s="11">
        <v>1</v>
      </c>
      <c r="M605" s="11">
        <v>3</v>
      </c>
      <c r="N605" s="1">
        <f t="shared" si="6"/>
        <v>18.248287590894659</v>
      </c>
      <c r="O605" s="1">
        <f t="shared" si="7"/>
        <v>10.04987562112089</v>
      </c>
    </row>
    <row r="606" spans="1:15" ht="16" x14ac:dyDescent="0.2">
      <c r="A606" s="11" t="s">
        <v>834</v>
      </c>
      <c r="B606" s="11" t="s">
        <v>1397</v>
      </c>
      <c r="C606" s="11" t="s">
        <v>1455</v>
      </c>
      <c r="D606" s="11">
        <v>9</v>
      </c>
      <c r="E606" s="11">
        <v>30</v>
      </c>
      <c r="F606" s="11">
        <v>0</v>
      </c>
      <c r="G606" s="11">
        <v>0</v>
      </c>
      <c r="H606" s="11">
        <v>3</v>
      </c>
      <c r="I606" s="11">
        <v>5</v>
      </c>
      <c r="J606" s="11">
        <v>3</v>
      </c>
      <c r="K606" s="11">
        <v>1</v>
      </c>
      <c r="L606" s="11">
        <v>3</v>
      </c>
      <c r="M606" s="11">
        <v>1</v>
      </c>
      <c r="N606" s="1">
        <f t="shared" si="6"/>
        <v>30.016662039607269</v>
      </c>
      <c r="O606" s="1">
        <f t="shared" si="7"/>
        <v>9.4868329805051381</v>
      </c>
    </row>
    <row r="607" spans="1:15" ht="16" x14ac:dyDescent="0.2">
      <c r="A607" s="11" t="s">
        <v>834</v>
      </c>
      <c r="B607" s="11" t="s">
        <v>1397</v>
      </c>
      <c r="C607" s="11" t="s">
        <v>1456</v>
      </c>
      <c r="D607" s="11">
        <v>0</v>
      </c>
      <c r="E607" s="11">
        <v>440</v>
      </c>
      <c r="F607" s="11">
        <v>0</v>
      </c>
      <c r="G607" s="11">
        <v>54</v>
      </c>
      <c r="H607" s="11">
        <v>0</v>
      </c>
      <c r="I607" s="11">
        <v>85</v>
      </c>
      <c r="J607" s="11">
        <v>0</v>
      </c>
      <c r="K607" s="11">
        <v>35</v>
      </c>
      <c r="L607" s="11">
        <v>0</v>
      </c>
      <c r="M607" s="11">
        <v>8</v>
      </c>
      <c r="N607" s="1">
        <f t="shared" si="6"/>
        <v>444.68078438358452</v>
      </c>
      <c r="O607" s="1">
        <f t="shared" si="7"/>
        <v>0</v>
      </c>
    </row>
    <row r="608" spans="1:15" ht="16" x14ac:dyDescent="0.2">
      <c r="A608" s="11" t="s">
        <v>834</v>
      </c>
      <c r="B608" s="11" t="s">
        <v>1397</v>
      </c>
      <c r="C608" s="11" t="s">
        <v>1457</v>
      </c>
      <c r="D608" s="11">
        <v>0</v>
      </c>
      <c r="E608" s="11">
        <v>6</v>
      </c>
      <c r="F608" s="11">
        <v>0</v>
      </c>
      <c r="G608" s="11">
        <v>0</v>
      </c>
      <c r="H608" s="11">
        <v>0</v>
      </c>
      <c r="I608" s="11">
        <v>2</v>
      </c>
      <c r="J608" s="11">
        <v>0</v>
      </c>
      <c r="K608" s="11">
        <v>1</v>
      </c>
      <c r="L608" s="11">
        <v>0</v>
      </c>
      <c r="M608" s="11">
        <v>1</v>
      </c>
      <c r="N608" s="1">
        <f t="shared" si="6"/>
        <v>6.0827625302982193</v>
      </c>
      <c r="O608" s="1">
        <f t="shared" si="7"/>
        <v>0</v>
      </c>
    </row>
    <row r="609" spans="1:15" ht="16" x14ac:dyDescent="0.2">
      <c r="A609" s="11" t="s">
        <v>834</v>
      </c>
      <c r="B609" s="11" t="s">
        <v>1397</v>
      </c>
      <c r="C609" s="11" t="s">
        <v>1458</v>
      </c>
      <c r="D609" s="11">
        <v>0</v>
      </c>
      <c r="E609" s="11">
        <v>211</v>
      </c>
      <c r="F609" s="11">
        <v>1</v>
      </c>
      <c r="G609" s="11">
        <v>19</v>
      </c>
      <c r="H609" s="11">
        <v>0</v>
      </c>
      <c r="I609" s="11">
        <v>48</v>
      </c>
      <c r="J609" s="11">
        <v>1</v>
      </c>
      <c r="K609" s="11">
        <v>16</v>
      </c>
      <c r="L609" s="11">
        <v>0</v>
      </c>
      <c r="M609" s="11">
        <v>7</v>
      </c>
      <c r="N609" s="1">
        <f t="shared" si="6"/>
        <v>212.45705448395918</v>
      </c>
      <c r="O609" s="1">
        <f t="shared" si="7"/>
        <v>1.4142135623730951</v>
      </c>
    </row>
    <row r="610" spans="1:15" ht="16" x14ac:dyDescent="0.2">
      <c r="A610" s="11" t="s">
        <v>834</v>
      </c>
      <c r="B610" s="11" t="s">
        <v>1397</v>
      </c>
      <c r="C610" s="11" t="s">
        <v>1459</v>
      </c>
      <c r="D610" s="11">
        <v>90</v>
      </c>
      <c r="E610" s="11">
        <v>1061</v>
      </c>
      <c r="F610" s="11">
        <v>7</v>
      </c>
      <c r="G610" s="11">
        <v>117</v>
      </c>
      <c r="H610" s="11">
        <v>22</v>
      </c>
      <c r="I610" s="11">
        <v>269</v>
      </c>
      <c r="J610" s="11">
        <v>10</v>
      </c>
      <c r="K610" s="11">
        <v>99</v>
      </c>
      <c r="L610" s="11">
        <v>4</v>
      </c>
      <c r="M610" s="11">
        <v>43</v>
      </c>
      <c r="N610" s="1">
        <f t="shared" si="6"/>
        <v>1072.0125932096134</v>
      </c>
      <c r="O610" s="1">
        <f t="shared" si="7"/>
        <v>90.824005637276315</v>
      </c>
    </row>
    <row r="611" spans="1:15" ht="16" x14ac:dyDescent="0.2">
      <c r="A611" s="11" t="s">
        <v>834</v>
      </c>
      <c r="B611" s="11" t="s">
        <v>1397</v>
      </c>
      <c r="C611" s="11" t="s">
        <v>1460</v>
      </c>
      <c r="D611" s="11">
        <v>0</v>
      </c>
      <c r="E611" s="11">
        <v>18</v>
      </c>
      <c r="F611" s="11">
        <v>0</v>
      </c>
      <c r="G611" s="11">
        <v>0</v>
      </c>
      <c r="H611" s="11">
        <v>0</v>
      </c>
      <c r="I611" s="11">
        <v>3</v>
      </c>
      <c r="J611" s="11">
        <v>0</v>
      </c>
      <c r="K611" s="11">
        <v>3</v>
      </c>
      <c r="L611" s="11">
        <v>0</v>
      </c>
      <c r="M611" s="11">
        <v>3</v>
      </c>
      <c r="N611" s="1">
        <f t="shared" si="6"/>
        <v>18.248287590894659</v>
      </c>
      <c r="O611" s="1">
        <f t="shared" si="7"/>
        <v>0</v>
      </c>
    </row>
    <row r="612" spans="1:15" ht="16" x14ac:dyDescent="0.2">
      <c r="A612" s="11" t="s">
        <v>834</v>
      </c>
      <c r="B612" s="11" t="s">
        <v>1397</v>
      </c>
      <c r="C612" s="11" t="s">
        <v>1461</v>
      </c>
      <c r="D612" s="11">
        <v>9</v>
      </c>
      <c r="E612" s="11">
        <v>37</v>
      </c>
      <c r="F612" s="11">
        <v>0</v>
      </c>
      <c r="G612" s="11">
        <v>0</v>
      </c>
      <c r="H612" s="11">
        <v>3</v>
      </c>
      <c r="I612" s="11">
        <v>7</v>
      </c>
      <c r="J612" s="11">
        <v>3</v>
      </c>
      <c r="K612" s="11">
        <v>1</v>
      </c>
      <c r="L612" s="11">
        <v>3</v>
      </c>
      <c r="M612" s="11">
        <v>1</v>
      </c>
      <c r="N612" s="1">
        <f t="shared" si="6"/>
        <v>37.013511046643494</v>
      </c>
      <c r="O612" s="1">
        <f t="shared" si="7"/>
        <v>9.4868329805051381</v>
      </c>
    </row>
    <row r="613" spans="1:15" ht="16" x14ac:dyDescent="0.2">
      <c r="A613" s="11" t="s">
        <v>834</v>
      </c>
      <c r="B613" s="11" t="s">
        <v>1397</v>
      </c>
      <c r="C613" s="11" t="s">
        <v>1462</v>
      </c>
      <c r="D613" s="11">
        <v>189</v>
      </c>
      <c r="E613" s="11">
        <v>4097</v>
      </c>
      <c r="F613" s="11">
        <v>19</v>
      </c>
      <c r="G613" s="11">
        <v>273</v>
      </c>
      <c r="H613" s="11">
        <v>33</v>
      </c>
      <c r="I613" s="11">
        <v>691</v>
      </c>
      <c r="J613" s="11">
        <v>16</v>
      </c>
      <c r="K613" s="11">
        <v>184</v>
      </c>
      <c r="L613" s="11">
        <v>1</v>
      </c>
      <c r="M613" s="11">
        <v>53</v>
      </c>
      <c r="N613" s="1">
        <f t="shared" si="6"/>
        <v>4110.2060775586424</v>
      </c>
      <c r="O613" s="1">
        <f t="shared" si="7"/>
        <v>190.62528688503002</v>
      </c>
    </row>
    <row r="614" spans="1:15" ht="16" x14ac:dyDescent="0.2">
      <c r="A614" s="11" t="s">
        <v>834</v>
      </c>
      <c r="B614" s="11" t="s">
        <v>1397</v>
      </c>
      <c r="C614" s="11" t="s">
        <v>1463</v>
      </c>
      <c r="D614" s="11">
        <v>1</v>
      </c>
      <c r="E614" s="11">
        <v>10</v>
      </c>
      <c r="F614" s="11">
        <v>0</v>
      </c>
      <c r="G614" s="11">
        <v>0</v>
      </c>
      <c r="H614" s="11">
        <v>1</v>
      </c>
      <c r="I614" s="11">
        <v>5</v>
      </c>
      <c r="J614" s="11">
        <v>1</v>
      </c>
      <c r="K614" s="11">
        <v>3</v>
      </c>
      <c r="L614" s="11">
        <v>1</v>
      </c>
      <c r="M614" s="11">
        <v>3</v>
      </c>
      <c r="N614" s="1">
        <f t="shared" si="6"/>
        <v>10.440306508910551</v>
      </c>
      <c r="O614" s="1">
        <f t="shared" si="7"/>
        <v>1.4142135623730951</v>
      </c>
    </row>
    <row r="615" spans="1:15" ht="16" x14ac:dyDescent="0.2">
      <c r="A615" s="11" t="s">
        <v>834</v>
      </c>
      <c r="B615" s="11" t="s">
        <v>1397</v>
      </c>
      <c r="C615" s="11" t="s">
        <v>1464</v>
      </c>
      <c r="D615" s="11">
        <v>7</v>
      </c>
      <c r="E615" s="11">
        <v>29</v>
      </c>
      <c r="F615" s="11">
        <v>0</v>
      </c>
      <c r="G615" s="11">
        <v>0</v>
      </c>
      <c r="H615" s="11">
        <v>1</v>
      </c>
      <c r="I615" s="11">
        <v>7</v>
      </c>
      <c r="J615" s="11">
        <v>1</v>
      </c>
      <c r="K615" s="11">
        <v>4</v>
      </c>
      <c r="L615" s="11">
        <v>1</v>
      </c>
      <c r="M615" s="11">
        <v>4</v>
      </c>
      <c r="N615" s="1">
        <f t="shared" si="6"/>
        <v>29.274562336608895</v>
      </c>
      <c r="O615" s="1">
        <f t="shared" si="7"/>
        <v>7.0710678118654755</v>
      </c>
    </row>
    <row r="616" spans="1:15" ht="16" x14ac:dyDescent="0.2">
      <c r="A616" s="11" t="s">
        <v>834</v>
      </c>
      <c r="B616" s="11" t="s">
        <v>1397</v>
      </c>
      <c r="C616" s="11" t="s">
        <v>1465</v>
      </c>
      <c r="D616" s="11">
        <v>9</v>
      </c>
      <c r="E616" s="11">
        <v>284</v>
      </c>
      <c r="F616" s="11">
        <v>0</v>
      </c>
      <c r="G616" s="11">
        <v>28</v>
      </c>
      <c r="H616" s="11">
        <v>2</v>
      </c>
      <c r="I616" s="11">
        <v>46</v>
      </c>
      <c r="J616" s="11">
        <v>2</v>
      </c>
      <c r="K616" s="11">
        <v>17</v>
      </c>
      <c r="L616" s="11">
        <v>2</v>
      </c>
      <c r="M616" s="11">
        <v>3</v>
      </c>
      <c r="N616" s="1">
        <f t="shared" si="6"/>
        <v>285.88284313683465</v>
      </c>
      <c r="O616" s="1">
        <f t="shared" si="7"/>
        <v>9.2195444572928871</v>
      </c>
    </row>
    <row r="617" spans="1:15" ht="16" x14ac:dyDescent="0.2">
      <c r="A617" s="11" t="s">
        <v>834</v>
      </c>
      <c r="B617" s="11" t="s">
        <v>1397</v>
      </c>
      <c r="C617" s="11" t="s">
        <v>1466</v>
      </c>
      <c r="D617" s="11">
        <v>0</v>
      </c>
      <c r="E617" s="11">
        <v>17</v>
      </c>
      <c r="F617" s="11">
        <v>0</v>
      </c>
      <c r="G617" s="11">
        <v>0</v>
      </c>
      <c r="H617" s="11">
        <v>0</v>
      </c>
      <c r="I617" s="11">
        <v>3</v>
      </c>
      <c r="J617" s="11">
        <v>0</v>
      </c>
      <c r="K617" s="11">
        <v>2</v>
      </c>
      <c r="L617" s="11">
        <v>0</v>
      </c>
      <c r="M617" s="11">
        <v>2</v>
      </c>
      <c r="N617" s="1">
        <f t="shared" si="6"/>
        <v>17.11724276862369</v>
      </c>
      <c r="O617" s="1">
        <f t="shared" si="7"/>
        <v>0</v>
      </c>
    </row>
    <row r="618" spans="1:15" ht="16" x14ac:dyDescent="0.2">
      <c r="A618" s="11" t="s">
        <v>834</v>
      </c>
      <c r="B618" s="11" t="s">
        <v>1397</v>
      </c>
      <c r="C618" s="11" t="s">
        <v>1466</v>
      </c>
      <c r="D618" s="11">
        <v>0</v>
      </c>
      <c r="E618" s="11">
        <v>31</v>
      </c>
      <c r="F618" s="11">
        <v>0</v>
      </c>
      <c r="G618" s="11">
        <v>0</v>
      </c>
      <c r="H618" s="11">
        <v>0</v>
      </c>
      <c r="I618" s="11">
        <v>6</v>
      </c>
      <c r="J618" s="11">
        <v>0</v>
      </c>
      <c r="K618" s="11">
        <v>3</v>
      </c>
      <c r="L618" s="11">
        <v>0</v>
      </c>
      <c r="M618" s="11">
        <v>3</v>
      </c>
      <c r="N618" s="1">
        <f t="shared" si="6"/>
        <v>31.144823004794873</v>
      </c>
      <c r="O618" s="1">
        <f t="shared" si="7"/>
        <v>0</v>
      </c>
    </row>
    <row r="619" spans="1:15" ht="16" x14ac:dyDescent="0.2">
      <c r="A619" s="11" t="s">
        <v>834</v>
      </c>
      <c r="B619" s="11" t="s">
        <v>1397</v>
      </c>
      <c r="C619" s="11" t="s">
        <v>1467</v>
      </c>
      <c r="D619" s="11">
        <v>0</v>
      </c>
      <c r="E619" s="11">
        <v>25</v>
      </c>
      <c r="F619" s="11">
        <v>0</v>
      </c>
      <c r="G619" s="11">
        <v>0</v>
      </c>
      <c r="H619" s="11">
        <v>0</v>
      </c>
      <c r="I619" s="11">
        <v>2</v>
      </c>
      <c r="J619" s="11">
        <v>0</v>
      </c>
      <c r="K619" s="11">
        <v>2</v>
      </c>
      <c r="L619" s="11">
        <v>0</v>
      </c>
      <c r="M619" s="11">
        <v>2</v>
      </c>
      <c r="N619" s="1">
        <f t="shared" si="6"/>
        <v>25.079872407968907</v>
      </c>
      <c r="O619" s="1">
        <f t="shared" si="7"/>
        <v>0</v>
      </c>
    </row>
    <row r="620" spans="1:15" ht="16" x14ac:dyDescent="0.2">
      <c r="A620" s="11" t="s">
        <v>834</v>
      </c>
      <c r="B620" s="11" t="s">
        <v>1397</v>
      </c>
      <c r="C620" s="11" t="s">
        <v>1468</v>
      </c>
      <c r="D620" s="11">
        <v>26</v>
      </c>
      <c r="E620" s="11">
        <v>300</v>
      </c>
      <c r="F620" s="11">
        <v>2</v>
      </c>
      <c r="G620" s="11">
        <v>26</v>
      </c>
      <c r="H620" s="11">
        <v>2</v>
      </c>
      <c r="I620" s="11">
        <v>54</v>
      </c>
      <c r="J620" s="11">
        <v>2</v>
      </c>
      <c r="K620" s="11">
        <v>16</v>
      </c>
      <c r="L620" s="11">
        <v>0</v>
      </c>
      <c r="M620" s="11">
        <v>4</v>
      </c>
      <c r="N620" s="1">
        <f t="shared" si="6"/>
        <v>301.5493326140849</v>
      </c>
      <c r="O620" s="1">
        <f t="shared" si="7"/>
        <v>26.153393661244042</v>
      </c>
    </row>
    <row r="621" spans="1:15" ht="16" x14ac:dyDescent="0.2">
      <c r="A621" s="11" t="s">
        <v>834</v>
      </c>
      <c r="B621" s="11" t="s">
        <v>1397</v>
      </c>
      <c r="C621" s="11" t="s">
        <v>1469</v>
      </c>
      <c r="D621" s="11">
        <v>363</v>
      </c>
      <c r="E621" s="11">
        <v>1575</v>
      </c>
      <c r="F621" s="11">
        <v>26</v>
      </c>
      <c r="G621" s="11">
        <v>104</v>
      </c>
      <c r="H621" s="11">
        <v>66</v>
      </c>
      <c r="I621" s="11">
        <v>284</v>
      </c>
      <c r="J621" s="11">
        <v>26</v>
      </c>
      <c r="K621" s="11">
        <v>108</v>
      </c>
      <c r="L621" s="11">
        <v>4</v>
      </c>
      <c r="M621" s="11">
        <v>65</v>
      </c>
      <c r="N621" s="1">
        <f t="shared" si="6"/>
        <v>1582.1204126108732</v>
      </c>
      <c r="O621" s="1">
        <f t="shared" si="7"/>
        <v>364.85750643230568</v>
      </c>
    </row>
    <row r="622" spans="1:15" ht="16" x14ac:dyDescent="0.2">
      <c r="A622" s="11" t="s">
        <v>834</v>
      </c>
      <c r="B622" s="11" t="s">
        <v>1397</v>
      </c>
      <c r="C622" s="11" t="s">
        <v>1470</v>
      </c>
      <c r="D622" s="11">
        <v>145</v>
      </c>
      <c r="E622" s="11">
        <v>1853</v>
      </c>
      <c r="F622" s="11">
        <v>19</v>
      </c>
      <c r="G622" s="11">
        <v>165</v>
      </c>
      <c r="H622" s="11">
        <v>20</v>
      </c>
      <c r="I622" s="11">
        <v>255</v>
      </c>
      <c r="J622" s="11">
        <v>18</v>
      </c>
      <c r="K622" s="11">
        <v>88</v>
      </c>
      <c r="L622" s="11">
        <v>1</v>
      </c>
      <c r="M622" s="11">
        <v>12</v>
      </c>
      <c r="N622" s="1">
        <f t="shared" si="6"/>
        <v>1862.4118771098942</v>
      </c>
      <c r="O622" s="1">
        <f t="shared" si="7"/>
        <v>147.34313692873516</v>
      </c>
    </row>
    <row r="623" spans="1:15" ht="16" x14ac:dyDescent="0.2">
      <c r="A623" s="11" t="s">
        <v>834</v>
      </c>
      <c r="B623" s="11" t="s">
        <v>1397</v>
      </c>
      <c r="C623" s="11" t="s">
        <v>1471</v>
      </c>
      <c r="D623" s="11">
        <v>3</v>
      </c>
      <c r="E623" s="11">
        <v>503</v>
      </c>
      <c r="F623" s="11">
        <v>3</v>
      </c>
      <c r="G623" s="11">
        <v>51</v>
      </c>
      <c r="H623" s="11">
        <v>1</v>
      </c>
      <c r="I623" s="11">
        <v>76</v>
      </c>
      <c r="J623" s="11">
        <v>4</v>
      </c>
      <c r="K623" s="11">
        <v>29</v>
      </c>
      <c r="L623" s="11">
        <v>1</v>
      </c>
      <c r="M623" s="11">
        <v>5</v>
      </c>
      <c r="N623" s="1">
        <f t="shared" ref="N623:N686" si="8">SQRT(E623*E623+G623*G623+K623*K623)</f>
        <v>506.40991301513839</v>
      </c>
      <c r="O623" s="1">
        <f t="shared" ref="O623:O686" si="9">SQRT(D623*D623+F623*F623+J623*J623)</f>
        <v>5.8309518948453007</v>
      </c>
    </row>
    <row r="624" spans="1:15" ht="16" x14ac:dyDescent="0.2">
      <c r="A624" s="11" t="s">
        <v>834</v>
      </c>
      <c r="B624" s="11" t="s">
        <v>1397</v>
      </c>
      <c r="C624" s="11" t="s">
        <v>1472</v>
      </c>
      <c r="D624" s="11">
        <v>4</v>
      </c>
      <c r="E624" s="11">
        <v>31</v>
      </c>
      <c r="F624" s="11">
        <v>0</v>
      </c>
      <c r="G624" s="11">
        <v>0</v>
      </c>
      <c r="H624" s="11">
        <v>1</v>
      </c>
      <c r="I624" s="11">
        <v>5</v>
      </c>
      <c r="J624" s="11">
        <v>1</v>
      </c>
      <c r="K624" s="11">
        <v>3</v>
      </c>
      <c r="L624" s="11">
        <v>1</v>
      </c>
      <c r="M624" s="11">
        <v>3</v>
      </c>
      <c r="N624" s="1">
        <f t="shared" si="8"/>
        <v>31.144823004794873</v>
      </c>
      <c r="O624" s="1">
        <f t="shared" si="9"/>
        <v>4.1231056256176606</v>
      </c>
    </row>
    <row r="625" spans="1:15" ht="16" x14ac:dyDescent="0.2">
      <c r="A625" s="11" t="s">
        <v>834</v>
      </c>
      <c r="B625" s="11" t="s">
        <v>1397</v>
      </c>
      <c r="C625" s="11" t="s">
        <v>1472</v>
      </c>
      <c r="D625" s="11">
        <v>4</v>
      </c>
      <c r="E625" s="11">
        <v>31</v>
      </c>
      <c r="F625" s="11">
        <v>0</v>
      </c>
      <c r="G625" s="11">
        <v>0</v>
      </c>
      <c r="H625" s="11">
        <v>1</v>
      </c>
      <c r="I625" s="11">
        <v>5</v>
      </c>
      <c r="J625" s="11">
        <v>1</v>
      </c>
      <c r="K625" s="11">
        <v>3</v>
      </c>
      <c r="L625" s="11">
        <v>1</v>
      </c>
      <c r="M625" s="11">
        <v>3</v>
      </c>
      <c r="N625" s="1">
        <f t="shared" si="8"/>
        <v>31.144823004794873</v>
      </c>
      <c r="O625" s="1">
        <f t="shared" si="9"/>
        <v>4.1231056256176606</v>
      </c>
    </row>
    <row r="626" spans="1:15" ht="16" x14ac:dyDescent="0.2">
      <c r="A626" s="11" t="s">
        <v>834</v>
      </c>
      <c r="B626" s="11" t="s">
        <v>1397</v>
      </c>
      <c r="C626" s="11" t="s">
        <v>1473</v>
      </c>
      <c r="D626" s="11">
        <v>0</v>
      </c>
      <c r="E626" s="11">
        <v>76</v>
      </c>
      <c r="F626" s="11">
        <v>0</v>
      </c>
      <c r="G626" s="11">
        <v>6</v>
      </c>
      <c r="H626" s="11">
        <v>0</v>
      </c>
      <c r="I626" s="11">
        <v>16</v>
      </c>
      <c r="J626" s="11">
        <v>0</v>
      </c>
      <c r="K626" s="11">
        <v>8</v>
      </c>
      <c r="L626" s="11">
        <v>0</v>
      </c>
      <c r="M626" s="11">
        <v>5</v>
      </c>
      <c r="N626" s="1">
        <f t="shared" si="8"/>
        <v>76.655071586947201</v>
      </c>
      <c r="O626" s="1">
        <f t="shared" si="9"/>
        <v>0</v>
      </c>
    </row>
    <row r="627" spans="1:15" ht="16" x14ac:dyDescent="0.2">
      <c r="A627" s="11" t="s">
        <v>834</v>
      </c>
      <c r="B627" s="11" t="s">
        <v>1474</v>
      </c>
      <c r="C627" s="11" t="s">
        <v>1475</v>
      </c>
      <c r="D627" s="11">
        <v>7</v>
      </c>
      <c r="E627" s="11">
        <v>104</v>
      </c>
      <c r="F627" s="11">
        <v>0</v>
      </c>
      <c r="G627" s="11">
        <v>4</v>
      </c>
      <c r="H627" s="11">
        <v>1</v>
      </c>
      <c r="I627" s="11">
        <v>28</v>
      </c>
      <c r="J627" s="11">
        <v>1</v>
      </c>
      <c r="K627" s="11">
        <v>7</v>
      </c>
      <c r="L627" s="11">
        <v>1</v>
      </c>
      <c r="M627" s="11">
        <v>5</v>
      </c>
      <c r="N627" s="1">
        <f t="shared" si="8"/>
        <v>104.31203190428226</v>
      </c>
      <c r="O627" s="1">
        <f t="shared" si="9"/>
        <v>7.0710678118654755</v>
      </c>
    </row>
    <row r="628" spans="1:15" ht="16" x14ac:dyDescent="0.2">
      <c r="A628" s="11" t="s">
        <v>834</v>
      </c>
      <c r="B628" s="11" t="s">
        <v>1474</v>
      </c>
      <c r="C628" s="11" t="s">
        <v>1476</v>
      </c>
      <c r="D628" s="11">
        <v>0</v>
      </c>
      <c r="E628" s="11">
        <v>111</v>
      </c>
      <c r="F628" s="11">
        <v>0</v>
      </c>
      <c r="G628" s="11">
        <v>4</v>
      </c>
      <c r="H628" s="11">
        <v>0</v>
      </c>
      <c r="I628" s="11">
        <v>29</v>
      </c>
      <c r="J628" s="11">
        <v>0</v>
      </c>
      <c r="K628" s="11">
        <v>8</v>
      </c>
      <c r="L628" s="11">
        <v>0</v>
      </c>
      <c r="M628" s="11">
        <v>6</v>
      </c>
      <c r="N628" s="1">
        <f t="shared" si="8"/>
        <v>111.35977729862789</v>
      </c>
      <c r="O628" s="1">
        <f t="shared" si="9"/>
        <v>0</v>
      </c>
    </row>
    <row r="629" spans="1:15" ht="16" x14ac:dyDescent="0.2">
      <c r="A629" s="11" t="s">
        <v>834</v>
      </c>
      <c r="B629" s="11" t="s">
        <v>1474</v>
      </c>
      <c r="C629" s="11" t="s">
        <v>1477</v>
      </c>
      <c r="D629" s="11">
        <v>20</v>
      </c>
      <c r="E629" s="11">
        <v>84</v>
      </c>
      <c r="F629" s="11">
        <v>0</v>
      </c>
      <c r="G629" s="11">
        <v>2</v>
      </c>
      <c r="H629" s="11">
        <v>3</v>
      </c>
      <c r="I629" s="11">
        <v>24</v>
      </c>
      <c r="J629" s="11">
        <v>2</v>
      </c>
      <c r="K629" s="11">
        <v>4</v>
      </c>
      <c r="L629" s="11">
        <v>2</v>
      </c>
      <c r="M629" s="11">
        <v>3</v>
      </c>
      <c r="N629" s="1">
        <f t="shared" si="8"/>
        <v>84.118963379252364</v>
      </c>
      <c r="O629" s="1">
        <f t="shared" si="9"/>
        <v>20.09975124224178</v>
      </c>
    </row>
    <row r="630" spans="1:15" ht="16" x14ac:dyDescent="0.2">
      <c r="A630" s="11" t="s">
        <v>834</v>
      </c>
      <c r="B630" s="11" t="s">
        <v>1474</v>
      </c>
      <c r="C630" s="11" t="s">
        <v>1478</v>
      </c>
      <c r="D630" s="11">
        <v>4</v>
      </c>
      <c r="E630" s="11">
        <v>478</v>
      </c>
      <c r="F630" s="11">
        <v>2</v>
      </c>
      <c r="G630" s="11">
        <v>28</v>
      </c>
      <c r="H630" s="11">
        <v>1</v>
      </c>
      <c r="I630" s="11">
        <v>95</v>
      </c>
      <c r="J630" s="11">
        <v>2</v>
      </c>
      <c r="K630" s="11">
        <v>18</v>
      </c>
      <c r="L630" s="11">
        <v>0</v>
      </c>
      <c r="M630" s="11">
        <v>5</v>
      </c>
      <c r="N630" s="1">
        <f t="shared" si="8"/>
        <v>479.15759411700867</v>
      </c>
      <c r="O630" s="1">
        <f t="shared" si="9"/>
        <v>4.8989794855663558</v>
      </c>
    </row>
    <row r="631" spans="1:15" ht="16" x14ac:dyDescent="0.2">
      <c r="A631" s="11" t="s">
        <v>834</v>
      </c>
      <c r="B631" s="11" t="s">
        <v>1474</v>
      </c>
      <c r="C631" s="11" t="s">
        <v>1479</v>
      </c>
      <c r="D631" s="11">
        <v>11</v>
      </c>
      <c r="E631" s="11">
        <v>99</v>
      </c>
      <c r="F631" s="11">
        <v>1</v>
      </c>
      <c r="G631" s="11">
        <v>3</v>
      </c>
      <c r="H631" s="11">
        <v>2</v>
      </c>
      <c r="I631" s="11">
        <v>26</v>
      </c>
      <c r="J631" s="11">
        <v>2</v>
      </c>
      <c r="K631" s="11">
        <v>6</v>
      </c>
      <c r="L631" s="11">
        <v>1</v>
      </c>
      <c r="M631" s="11">
        <v>5</v>
      </c>
      <c r="N631" s="1">
        <f t="shared" si="8"/>
        <v>99.227012451247361</v>
      </c>
      <c r="O631" s="1">
        <f t="shared" si="9"/>
        <v>11.224972160321824</v>
      </c>
    </row>
    <row r="632" spans="1:15" ht="16" x14ac:dyDescent="0.2">
      <c r="A632" s="11" t="s">
        <v>834</v>
      </c>
      <c r="B632" s="11" t="s">
        <v>1474</v>
      </c>
      <c r="C632" s="11" t="s">
        <v>1480</v>
      </c>
      <c r="D632" s="11">
        <v>0</v>
      </c>
      <c r="E632" s="11">
        <v>41</v>
      </c>
      <c r="F632" s="11">
        <v>0</v>
      </c>
      <c r="G632" s="11">
        <v>0</v>
      </c>
      <c r="H632" s="11">
        <v>0</v>
      </c>
      <c r="I632" s="11">
        <v>11</v>
      </c>
      <c r="J632" s="11">
        <v>0</v>
      </c>
      <c r="K632" s="11">
        <v>6</v>
      </c>
      <c r="L632" s="11">
        <v>0</v>
      </c>
      <c r="M632" s="11">
        <v>6</v>
      </c>
      <c r="N632" s="1">
        <f t="shared" si="8"/>
        <v>41.43669871020132</v>
      </c>
      <c r="O632" s="1">
        <f t="shared" si="9"/>
        <v>0</v>
      </c>
    </row>
    <row r="633" spans="1:15" ht="16" x14ac:dyDescent="0.2">
      <c r="A633" s="11" t="s">
        <v>834</v>
      </c>
      <c r="B633" s="11" t="s">
        <v>1474</v>
      </c>
      <c r="C633" s="11" t="s">
        <v>1481</v>
      </c>
      <c r="D633" s="11">
        <v>0</v>
      </c>
      <c r="E633" s="11">
        <v>43</v>
      </c>
      <c r="F633" s="11">
        <v>0</v>
      </c>
      <c r="G633" s="11">
        <v>2</v>
      </c>
      <c r="H633" s="11">
        <v>0</v>
      </c>
      <c r="I633" s="11">
        <v>11</v>
      </c>
      <c r="J633" s="11">
        <v>0</v>
      </c>
      <c r="K633" s="11">
        <v>4</v>
      </c>
      <c r="L633" s="11">
        <v>0</v>
      </c>
      <c r="M633" s="11">
        <v>3</v>
      </c>
      <c r="N633" s="1">
        <f t="shared" si="8"/>
        <v>43.231932642434572</v>
      </c>
      <c r="O633" s="1">
        <f t="shared" si="9"/>
        <v>0</v>
      </c>
    </row>
    <row r="634" spans="1:15" ht="16" x14ac:dyDescent="0.2">
      <c r="A634" s="11" t="s">
        <v>834</v>
      </c>
      <c r="B634" s="11" t="s">
        <v>1474</v>
      </c>
      <c r="C634" s="11" t="s">
        <v>1482</v>
      </c>
      <c r="D634" s="11">
        <v>0</v>
      </c>
      <c r="E634" s="11">
        <v>38</v>
      </c>
      <c r="F634" s="11">
        <v>0</v>
      </c>
      <c r="G634" s="11">
        <v>0</v>
      </c>
      <c r="H634" s="11">
        <v>0</v>
      </c>
      <c r="I634" s="11">
        <v>11</v>
      </c>
      <c r="J634" s="11">
        <v>0</v>
      </c>
      <c r="K634" s="11">
        <v>3</v>
      </c>
      <c r="L634" s="11">
        <v>0</v>
      </c>
      <c r="M634" s="11">
        <v>3</v>
      </c>
      <c r="N634" s="1">
        <f t="shared" si="8"/>
        <v>38.118237105091836</v>
      </c>
      <c r="O634" s="1">
        <f t="shared" si="9"/>
        <v>0</v>
      </c>
    </row>
    <row r="635" spans="1:15" ht="16" x14ac:dyDescent="0.2">
      <c r="A635" s="11" t="s">
        <v>834</v>
      </c>
      <c r="B635" s="11" t="s">
        <v>1474</v>
      </c>
      <c r="C635" s="11" t="s">
        <v>1483</v>
      </c>
      <c r="D635" s="11">
        <v>0</v>
      </c>
      <c r="E635" s="11">
        <v>16</v>
      </c>
      <c r="F635" s="11">
        <v>0</v>
      </c>
      <c r="G635" s="11">
        <v>0</v>
      </c>
      <c r="H635" s="11">
        <v>0</v>
      </c>
      <c r="I635" s="11">
        <v>3</v>
      </c>
      <c r="J635" s="11">
        <v>0</v>
      </c>
      <c r="K635" s="11">
        <v>3</v>
      </c>
      <c r="L635" s="11">
        <v>0</v>
      </c>
      <c r="M635" s="11">
        <v>3</v>
      </c>
      <c r="N635" s="1">
        <f t="shared" si="8"/>
        <v>16.278820596099706</v>
      </c>
      <c r="O635" s="1">
        <f t="shared" si="9"/>
        <v>0</v>
      </c>
    </row>
    <row r="636" spans="1:15" ht="16" x14ac:dyDescent="0.2">
      <c r="A636" s="11" t="s">
        <v>834</v>
      </c>
      <c r="B636" s="11" t="s">
        <v>1474</v>
      </c>
      <c r="C636" s="11" t="s">
        <v>1484</v>
      </c>
      <c r="D636" s="11">
        <v>0</v>
      </c>
      <c r="E636" s="11">
        <v>36</v>
      </c>
      <c r="F636" s="11">
        <v>0</v>
      </c>
      <c r="G636" s="11">
        <v>2</v>
      </c>
      <c r="H636" s="11">
        <v>0</v>
      </c>
      <c r="I636" s="11">
        <v>6</v>
      </c>
      <c r="J636" s="11">
        <v>0</v>
      </c>
      <c r="K636" s="11">
        <v>3</v>
      </c>
      <c r="L636" s="11">
        <v>0</v>
      </c>
      <c r="M636" s="11">
        <v>2</v>
      </c>
      <c r="N636" s="1">
        <f t="shared" si="8"/>
        <v>36.180105030251084</v>
      </c>
      <c r="O636" s="1">
        <f t="shared" si="9"/>
        <v>0</v>
      </c>
    </row>
    <row r="637" spans="1:15" ht="16" x14ac:dyDescent="0.2">
      <c r="A637" s="11" t="s">
        <v>834</v>
      </c>
      <c r="B637" s="11" t="s">
        <v>1474</v>
      </c>
      <c r="C637" s="11" t="s">
        <v>1485</v>
      </c>
      <c r="D637" s="11">
        <v>0</v>
      </c>
      <c r="E637" s="11">
        <v>36</v>
      </c>
      <c r="F637" s="11">
        <v>0</v>
      </c>
      <c r="G637" s="11">
        <v>2</v>
      </c>
      <c r="H637" s="11">
        <v>0</v>
      </c>
      <c r="I637" s="11">
        <v>6</v>
      </c>
      <c r="J637" s="11">
        <v>0</v>
      </c>
      <c r="K637" s="11">
        <v>3</v>
      </c>
      <c r="L637" s="11">
        <v>0</v>
      </c>
      <c r="M637" s="11">
        <v>2</v>
      </c>
      <c r="N637" s="1">
        <f t="shared" si="8"/>
        <v>36.180105030251084</v>
      </c>
      <c r="O637" s="1">
        <f t="shared" si="9"/>
        <v>0</v>
      </c>
    </row>
    <row r="638" spans="1:15" ht="16" x14ac:dyDescent="0.2">
      <c r="A638" s="11" t="s">
        <v>834</v>
      </c>
      <c r="B638" s="11" t="s">
        <v>1474</v>
      </c>
      <c r="C638" s="11" t="s">
        <v>1486</v>
      </c>
      <c r="D638" s="11">
        <v>30</v>
      </c>
      <c r="E638" s="11">
        <v>22</v>
      </c>
      <c r="F638" s="11">
        <v>10</v>
      </c>
      <c r="G638" s="11">
        <v>4</v>
      </c>
      <c r="H638" s="11">
        <v>10</v>
      </c>
      <c r="I638" s="11">
        <v>7</v>
      </c>
      <c r="J638" s="11">
        <v>7</v>
      </c>
      <c r="K638" s="11">
        <v>2</v>
      </c>
      <c r="L638" s="11">
        <v>0</v>
      </c>
      <c r="M638" s="11">
        <v>2</v>
      </c>
      <c r="N638" s="1">
        <f t="shared" si="8"/>
        <v>22.449944320643649</v>
      </c>
      <c r="O638" s="1">
        <f t="shared" si="9"/>
        <v>32.388269481403292</v>
      </c>
    </row>
    <row r="639" spans="1:15" ht="16" x14ac:dyDescent="0.2">
      <c r="A639" s="11" t="s">
        <v>834</v>
      </c>
      <c r="B639" s="11" t="s">
        <v>1474</v>
      </c>
      <c r="C639" s="11" t="s">
        <v>1487</v>
      </c>
      <c r="D639" s="11">
        <v>21</v>
      </c>
      <c r="E639" s="11">
        <v>324</v>
      </c>
      <c r="F639" s="11">
        <v>6</v>
      </c>
      <c r="G639" s="11">
        <v>28</v>
      </c>
      <c r="H639" s="11">
        <v>5</v>
      </c>
      <c r="I639" s="11">
        <v>55</v>
      </c>
      <c r="J639" s="11">
        <v>6</v>
      </c>
      <c r="K639" s="11">
        <v>19</v>
      </c>
      <c r="L639" s="11">
        <v>0</v>
      </c>
      <c r="M639" s="11">
        <v>8</v>
      </c>
      <c r="N639" s="1">
        <f t="shared" si="8"/>
        <v>325.76218319504181</v>
      </c>
      <c r="O639" s="1">
        <f t="shared" si="9"/>
        <v>22.649503305812249</v>
      </c>
    </row>
    <row r="640" spans="1:15" ht="16" x14ac:dyDescent="0.2">
      <c r="A640" s="11" t="s">
        <v>834</v>
      </c>
      <c r="B640" s="11" t="s">
        <v>1474</v>
      </c>
      <c r="C640" s="11" t="s">
        <v>1488</v>
      </c>
      <c r="D640" s="11">
        <v>0</v>
      </c>
      <c r="E640" s="11">
        <v>21</v>
      </c>
      <c r="F640" s="11">
        <v>0</v>
      </c>
      <c r="G640" s="11">
        <v>0</v>
      </c>
      <c r="H640" s="11">
        <v>0</v>
      </c>
      <c r="I640" s="11">
        <v>8</v>
      </c>
      <c r="J640" s="11">
        <v>0</v>
      </c>
      <c r="K640" s="11">
        <v>4</v>
      </c>
      <c r="L640" s="11">
        <v>0</v>
      </c>
      <c r="M640" s="11">
        <v>4</v>
      </c>
      <c r="N640" s="1">
        <f t="shared" si="8"/>
        <v>21.377558326431949</v>
      </c>
      <c r="O640" s="1">
        <f t="shared" si="9"/>
        <v>0</v>
      </c>
    </row>
    <row r="641" spans="1:15" ht="16" x14ac:dyDescent="0.2">
      <c r="A641" s="11" t="s">
        <v>834</v>
      </c>
      <c r="B641" s="11" t="s">
        <v>1489</v>
      </c>
      <c r="C641" s="11" t="s">
        <v>1490</v>
      </c>
      <c r="D641" s="11">
        <v>180</v>
      </c>
      <c r="E641" s="11">
        <v>1679</v>
      </c>
      <c r="F641" s="11">
        <v>40</v>
      </c>
      <c r="G641" s="11">
        <v>154</v>
      </c>
      <c r="H641" s="11">
        <v>34</v>
      </c>
      <c r="I641" s="11">
        <v>337</v>
      </c>
      <c r="J641" s="11">
        <v>29</v>
      </c>
      <c r="K641" s="11">
        <v>88</v>
      </c>
      <c r="L641" s="11">
        <v>1</v>
      </c>
      <c r="M641" s="11">
        <v>19</v>
      </c>
      <c r="N641" s="1">
        <f t="shared" si="8"/>
        <v>1688.3426784868052</v>
      </c>
      <c r="O641" s="1">
        <f t="shared" si="9"/>
        <v>186.65744024817226</v>
      </c>
    </row>
    <row r="642" spans="1:15" ht="16" x14ac:dyDescent="0.2">
      <c r="A642" s="11" t="s">
        <v>834</v>
      </c>
      <c r="B642" s="11" t="s">
        <v>1489</v>
      </c>
      <c r="C642" s="11" t="s">
        <v>1491</v>
      </c>
      <c r="D642" s="11">
        <v>125</v>
      </c>
      <c r="E642" s="11">
        <v>563</v>
      </c>
      <c r="F642" s="11">
        <v>12</v>
      </c>
      <c r="G642" s="11">
        <v>100</v>
      </c>
      <c r="H642" s="11">
        <v>25</v>
      </c>
      <c r="I642" s="11">
        <v>109</v>
      </c>
      <c r="J642" s="11">
        <v>22</v>
      </c>
      <c r="K642" s="11">
        <v>56</v>
      </c>
      <c r="L642" s="11">
        <v>10</v>
      </c>
      <c r="M642" s="11">
        <v>9</v>
      </c>
      <c r="N642" s="1">
        <f t="shared" si="8"/>
        <v>574.54764815461567</v>
      </c>
      <c r="O642" s="1">
        <f t="shared" si="9"/>
        <v>127.4872542648872</v>
      </c>
    </row>
    <row r="643" spans="1:15" ht="16" x14ac:dyDescent="0.2">
      <c r="A643" s="11" t="s">
        <v>834</v>
      </c>
      <c r="B643" s="11" t="s">
        <v>1489</v>
      </c>
      <c r="C643" s="11" t="s">
        <v>1492</v>
      </c>
      <c r="D643" s="11">
        <v>383</v>
      </c>
      <c r="E643" s="11">
        <v>5227</v>
      </c>
      <c r="F643" s="11">
        <v>84</v>
      </c>
      <c r="G643" s="11">
        <v>696</v>
      </c>
      <c r="H643" s="11">
        <v>87</v>
      </c>
      <c r="I643" s="11">
        <v>1011</v>
      </c>
      <c r="J643" s="11">
        <v>85</v>
      </c>
      <c r="K643" s="11">
        <v>425</v>
      </c>
      <c r="L643" s="11">
        <v>5</v>
      </c>
      <c r="M643" s="11">
        <v>108</v>
      </c>
      <c r="N643" s="1">
        <f t="shared" si="8"/>
        <v>5290.2334542059671</v>
      </c>
      <c r="O643" s="1">
        <f t="shared" si="9"/>
        <v>401.21066785418355</v>
      </c>
    </row>
    <row r="644" spans="1:15" ht="16" x14ac:dyDescent="0.2">
      <c r="A644" s="11" t="s">
        <v>834</v>
      </c>
      <c r="B644" s="11" t="s">
        <v>1489</v>
      </c>
      <c r="C644" s="11" t="s">
        <v>1493</v>
      </c>
      <c r="D644" s="11">
        <v>0</v>
      </c>
      <c r="E644" s="11">
        <v>84</v>
      </c>
      <c r="F644" s="11">
        <v>0</v>
      </c>
      <c r="G644" s="11">
        <v>0</v>
      </c>
      <c r="H644" s="11">
        <v>0</v>
      </c>
      <c r="I644" s="11">
        <v>9</v>
      </c>
      <c r="J644" s="11">
        <v>0</v>
      </c>
      <c r="K644" s="11">
        <v>1</v>
      </c>
      <c r="L644" s="11">
        <v>0</v>
      </c>
      <c r="M644" s="11">
        <v>1</v>
      </c>
      <c r="N644" s="1">
        <f t="shared" si="8"/>
        <v>84.005952170069477</v>
      </c>
      <c r="O644" s="1">
        <f t="shared" si="9"/>
        <v>0</v>
      </c>
    </row>
    <row r="645" spans="1:15" ht="16" x14ac:dyDescent="0.2">
      <c r="A645" s="11" t="s">
        <v>834</v>
      </c>
      <c r="B645" s="11" t="s">
        <v>1489</v>
      </c>
      <c r="C645" s="11" t="s">
        <v>1494</v>
      </c>
      <c r="D645" s="11">
        <v>38</v>
      </c>
      <c r="E645" s="11">
        <v>748</v>
      </c>
      <c r="F645" s="11">
        <v>7</v>
      </c>
      <c r="G645" s="11">
        <v>39</v>
      </c>
      <c r="H645" s="11">
        <v>11</v>
      </c>
      <c r="I645" s="11">
        <v>156</v>
      </c>
      <c r="J645" s="11">
        <v>17</v>
      </c>
      <c r="K645" s="11">
        <v>46</v>
      </c>
      <c r="L645" s="11">
        <v>10</v>
      </c>
      <c r="M645" s="11">
        <v>30</v>
      </c>
      <c r="N645" s="1">
        <f t="shared" si="8"/>
        <v>750.42721166013166</v>
      </c>
      <c r="O645" s="1">
        <f t="shared" si="9"/>
        <v>42.213741838410868</v>
      </c>
    </row>
    <row r="646" spans="1:15" ht="16" x14ac:dyDescent="0.2">
      <c r="A646" s="11" t="s">
        <v>834</v>
      </c>
      <c r="B646" s="11" t="s">
        <v>1495</v>
      </c>
      <c r="C646" s="11" t="s">
        <v>1496</v>
      </c>
      <c r="D646" s="11">
        <v>30</v>
      </c>
      <c r="E646" s="11">
        <v>486</v>
      </c>
      <c r="F646" s="11">
        <v>9</v>
      </c>
      <c r="G646" s="11">
        <v>43</v>
      </c>
      <c r="H646" s="11">
        <v>5</v>
      </c>
      <c r="I646" s="11">
        <v>85</v>
      </c>
      <c r="J646" s="11">
        <v>9</v>
      </c>
      <c r="K646" s="11">
        <v>37</v>
      </c>
      <c r="L646" s="11">
        <v>1</v>
      </c>
      <c r="M646" s="11">
        <v>19</v>
      </c>
      <c r="N646" s="1">
        <f t="shared" si="8"/>
        <v>489.29949928443619</v>
      </c>
      <c r="O646" s="1">
        <f t="shared" si="9"/>
        <v>32.58834147360065</v>
      </c>
    </row>
    <row r="647" spans="1:15" ht="16" x14ac:dyDescent="0.2">
      <c r="A647" s="11" t="s">
        <v>834</v>
      </c>
      <c r="B647" s="11" t="s">
        <v>1495</v>
      </c>
      <c r="C647" s="11" t="s">
        <v>1435</v>
      </c>
      <c r="D647" s="11">
        <v>9</v>
      </c>
      <c r="E647" s="11">
        <v>173</v>
      </c>
      <c r="F647" s="11">
        <v>0</v>
      </c>
      <c r="G647" s="11">
        <v>18</v>
      </c>
      <c r="H647" s="11">
        <v>1</v>
      </c>
      <c r="I647" s="11">
        <v>33</v>
      </c>
      <c r="J647" s="11">
        <v>1</v>
      </c>
      <c r="K647" s="11">
        <v>11</v>
      </c>
      <c r="L647" s="11">
        <v>1</v>
      </c>
      <c r="M647" s="11">
        <v>2</v>
      </c>
      <c r="N647" s="1">
        <f t="shared" si="8"/>
        <v>174.28138167916848</v>
      </c>
      <c r="O647" s="1">
        <f t="shared" si="9"/>
        <v>9.0553851381374173</v>
      </c>
    </row>
    <row r="648" spans="1:15" ht="16" x14ac:dyDescent="0.2">
      <c r="A648" s="11" t="s">
        <v>834</v>
      </c>
      <c r="B648" s="11" t="s">
        <v>1495</v>
      </c>
      <c r="C648" s="11" t="s">
        <v>1424</v>
      </c>
      <c r="D648" s="11">
        <v>14</v>
      </c>
      <c r="E648" s="11">
        <v>436</v>
      </c>
      <c r="F648" s="11">
        <v>4</v>
      </c>
      <c r="G648" s="11">
        <v>44</v>
      </c>
      <c r="H648" s="11">
        <v>3</v>
      </c>
      <c r="I648" s="11">
        <v>84</v>
      </c>
      <c r="J648" s="11">
        <v>4</v>
      </c>
      <c r="K648" s="11">
        <v>29</v>
      </c>
      <c r="L648" s="11">
        <v>0</v>
      </c>
      <c r="M648" s="11">
        <v>9</v>
      </c>
      <c r="N648" s="1">
        <f t="shared" si="8"/>
        <v>439.17308660709165</v>
      </c>
      <c r="O648" s="1">
        <f t="shared" si="9"/>
        <v>15.0996688705415</v>
      </c>
    </row>
    <row r="649" spans="1:15" ht="16" x14ac:dyDescent="0.2">
      <c r="A649" s="11" t="s">
        <v>834</v>
      </c>
      <c r="B649" s="11" t="s">
        <v>1497</v>
      </c>
      <c r="C649" s="11" t="s">
        <v>1498</v>
      </c>
      <c r="D649" s="11">
        <v>0</v>
      </c>
      <c r="E649" s="11">
        <v>18</v>
      </c>
      <c r="F649" s="11">
        <v>0</v>
      </c>
      <c r="G649" s="11">
        <v>0</v>
      </c>
      <c r="H649" s="11">
        <v>0</v>
      </c>
      <c r="I649" s="11">
        <v>2</v>
      </c>
      <c r="J649" s="11">
        <v>0</v>
      </c>
      <c r="K649" s="11">
        <v>2</v>
      </c>
      <c r="L649" s="11">
        <v>0</v>
      </c>
      <c r="M649" s="11">
        <v>2</v>
      </c>
      <c r="N649" s="1">
        <f t="shared" si="8"/>
        <v>18.110770276274835</v>
      </c>
      <c r="O649" s="1">
        <f t="shared" si="9"/>
        <v>0</v>
      </c>
    </row>
    <row r="650" spans="1:15" ht="16" x14ac:dyDescent="0.2">
      <c r="A650" s="11" t="s">
        <v>834</v>
      </c>
      <c r="B650" s="11" t="s">
        <v>1497</v>
      </c>
      <c r="C650" s="11" t="s">
        <v>1499</v>
      </c>
      <c r="D650" s="11">
        <v>167</v>
      </c>
      <c r="E650" s="11">
        <v>379</v>
      </c>
      <c r="F650" s="11">
        <v>27</v>
      </c>
      <c r="G650" s="11">
        <v>37</v>
      </c>
      <c r="H650" s="11">
        <v>22</v>
      </c>
      <c r="I650" s="11">
        <v>73</v>
      </c>
      <c r="J650" s="11">
        <v>21</v>
      </c>
      <c r="K650" s="11">
        <v>22</v>
      </c>
      <c r="L650" s="11">
        <v>3</v>
      </c>
      <c r="M650" s="11">
        <v>8</v>
      </c>
      <c r="N650" s="1">
        <f t="shared" si="8"/>
        <v>381.43675753655413</v>
      </c>
      <c r="O650" s="1">
        <f t="shared" si="9"/>
        <v>170.46700560519037</v>
      </c>
    </row>
    <row r="651" spans="1:15" ht="16" x14ac:dyDescent="0.2">
      <c r="A651" s="11" t="s">
        <v>834</v>
      </c>
      <c r="B651" s="11" t="s">
        <v>1497</v>
      </c>
      <c r="C651" s="11" t="s">
        <v>1500</v>
      </c>
      <c r="D651" s="11">
        <v>8</v>
      </c>
      <c r="E651" s="11">
        <v>112</v>
      </c>
      <c r="F651" s="11">
        <v>2</v>
      </c>
      <c r="G651" s="11">
        <v>36</v>
      </c>
      <c r="H651" s="11">
        <v>2</v>
      </c>
      <c r="I651" s="11">
        <v>39</v>
      </c>
      <c r="J651" s="11">
        <v>2</v>
      </c>
      <c r="K651" s="11">
        <v>24</v>
      </c>
      <c r="L651" s="11">
        <v>0</v>
      </c>
      <c r="M651" s="11">
        <v>3</v>
      </c>
      <c r="N651" s="1">
        <f t="shared" si="8"/>
        <v>120.06664815842908</v>
      </c>
      <c r="O651" s="1">
        <f t="shared" si="9"/>
        <v>8.4852813742385695</v>
      </c>
    </row>
    <row r="652" spans="1:15" ht="16" x14ac:dyDescent="0.2">
      <c r="A652" s="11" t="s">
        <v>834</v>
      </c>
      <c r="B652" s="11" t="s">
        <v>1497</v>
      </c>
      <c r="C652" s="11" t="s">
        <v>1500</v>
      </c>
      <c r="D652" s="11">
        <v>8</v>
      </c>
      <c r="E652" s="11">
        <v>112</v>
      </c>
      <c r="F652" s="11">
        <v>2</v>
      </c>
      <c r="G652" s="11">
        <v>36</v>
      </c>
      <c r="H652" s="11">
        <v>2</v>
      </c>
      <c r="I652" s="11">
        <v>39</v>
      </c>
      <c r="J652" s="11">
        <v>2</v>
      </c>
      <c r="K652" s="11">
        <v>24</v>
      </c>
      <c r="L652" s="11">
        <v>0</v>
      </c>
      <c r="M652" s="11">
        <v>3</v>
      </c>
      <c r="N652" s="1">
        <f t="shared" si="8"/>
        <v>120.06664815842908</v>
      </c>
      <c r="O652" s="1">
        <f t="shared" si="9"/>
        <v>8.4852813742385695</v>
      </c>
    </row>
    <row r="653" spans="1:15" ht="16" x14ac:dyDescent="0.2">
      <c r="A653" s="11" t="s">
        <v>834</v>
      </c>
      <c r="B653" s="11" t="s">
        <v>1497</v>
      </c>
      <c r="C653" s="11" t="s">
        <v>1501</v>
      </c>
      <c r="D653" s="11">
        <v>0</v>
      </c>
      <c r="E653" s="11">
        <v>54</v>
      </c>
      <c r="F653" s="11">
        <v>0</v>
      </c>
      <c r="G653" s="11">
        <v>0</v>
      </c>
      <c r="H653" s="11">
        <v>0</v>
      </c>
      <c r="I653" s="11">
        <v>6</v>
      </c>
      <c r="J653" s="11">
        <v>0</v>
      </c>
      <c r="K653" s="11">
        <v>1</v>
      </c>
      <c r="L653" s="11">
        <v>0</v>
      </c>
      <c r="M653" s="11">
        <v>1</v>
      </c>
      <c r="N653" s="1">
        <f t="shared" si="8"/>
        <v>54.009258465563107</v>
      </c>
      <c r="O653" s="1">
        <f t="shared" si="9"/>
        <v>0</v>
      </c>
    </row>
    <row r="654" spans="1:15" ht="16" x14ac:dyDescent="0.2">
      <c r="A654" s="11" t="s">
        <v>834</v>
      </c>
      <c r="B654" s="11" t="s">
        <v>1497</v>
      </c>
      <c r="C654" s="11" t="s">
        <v>1502</v>
      </c>
      <c r="D654" s="11">
        <v>53</v>
      </c>
      <c r="E654" s="11">
        <v>551</v>
      </c>
      <c r="F654" s="11">
        <v>10</v>
      </c>
      <c r="G654" s="11">
        <v>64</v>
      </c>
      <c r="H654" s="11">
        <v>9</v>
      </c>
      <c r="I654" s="11">
        <v>107</v>
      </c>
      <c r="J654" s="11">
        <v>12</v>
      </c>
      <c r="K654" s="11">
        <v>38</v>
      </c>
      <c r="L654" s="11">
        <v>3</v>
      </c>
      <c r="M654" s="11">
        <v>10</v>
      </c>
      <c r="N654" s="1">
        <f t="shared" si="8"/>
        <v>556.00449638469649</v>
      </c>
      <c r="O654" s="1">
        <f t="shared" si="9"/>
        <v>55.253959134165221</v>
      </c>
    </row>
    <row r="655" spans="1:15" ht="16" x14ac:dyDescent="0.2">
      <c r="A655" s="11" t="s">
        <v>834</v>
      </c>
      <c r="B655" s="11" t="s">
        <v>1497</v>
      </c>
      <c r="C655" s="11" t="s">
        <v>1503</v>
      </c>
      <c r="D655" s="11">
        <v>0</v>
      </c>
      <c r="E655" s="11">
        <v>44</v>
      </c>
      <c r="F655" s="11">
        <v>0</v>
      </c>
      <c r="G655" s="11">
        <v>0</v>
      </c>
      <c r="H655" s="11">
        <v>0</v>
      </c>
      <c r="I655" s="11">
        <v>5</v>
      </c>
      <c r="J655" s="11">
        <v>0</v>
      </c>
      <c r="K655" s="11">
        <v>1</v>
      </c>
      <c r="L655" s="11">
        <v>0</v>
      </c>
      <c r="M655" s="11">
        <v>1</v>
      </c>
      <c r="N655" s="1">
        <f t="shared" si="8"/>
        <v>44.011362169330773</v>
      </c>
      <c r="O655" s="1">
        <f t="shared" si="9"/>
        <v>0</v>
      </c>
    </row>
    <row r="656" spans="1:15" ht="16" x14ac:dyDescent="0.2">
      <c r="A656" s="11" t="s">
        <v>834</v>
      </c>
      <c r="B656" s="11" t="s">
        <v>1497</v>
      </c>
      <c r="C656" s="11" t="s">
        <v>1504</v>
      </c>
      <c r="D656" s="11">
        <v>0</v>
      </c>
      <c r="E656" s="11">
        <v>44</v>
      </c>
      <c r="F656" s="11">
        <v>0</v>
      </c>
      <c r="G656" s="11">
        <v>0</v>
      </c>
      <c r="H656" s="11">
        <v>0</v>
      </c>
      <c r="I656" s="11">
        <v>5</v>
      </c>
      <c r="J656" s="11">
        <v>0</v>
      </c>
      <c r="K656" s="11">
        <v>1</v>
      </c>
      <c r="L656" s="11">
        <v>0</v>
      </c>
      <c r="M656" s="11">
        <v>1</v>
      </c>
      <c r="N656" s="1">
        <f t="shared" si="8"/>
        <v>44.011362169330773</v>
      </c>
      <c r="O656" s="1">
        <f t="shared" si="9"/>
        <v>0</v>
      </c>
    </row>
    <row r="657" spans="1:15" ht="16" x14ac:dyDescent="0.2">
      <c r="A657" s="11" t="s">
        <v>834</v>
      </c>
      <c r="B657" s="11" t="s">
        <v>1497</v>
      </c>
      <c r="C657" s="11" t="s">
        <v>1505</v>
      </c>
      <c r="D657" s="11">
        <v>6</v>
      </c>
      <c r="E657" s="11">
        <v>24</v>
      </c>
      <c r="F657" s="11">
        <v>0</v>
      </c>
      <c r="G657" s="11">
        <v>0</v>
      </c>
      <c r="H657" s="11">
        <v>2</v>
      </c>
      <c r="I657" s="11">
        <v>3</v>
      </c>
      <c r="J657" s="11">
        <v>0</v>
      </c>
      <c r="K657" s="11">
        <v>2</v>
      </c>
      <c r="L657" s="11">
        <v>0</v>
      </c>
      <c r="M657" s="11">
        <v>2</v>
      </c>
      <c r="N657" s="1">
        <f t="shared" si="8"/>
        <v>24.083189157584592</v>
      </c>
      <c r="O657" s="1">
        <f t="shared" si="9"/>
        <v>6</v>
      </c>
    </row>
    <row r="658" spans="1:15" ht="16" x14ac:dyDescent="0.2">
      <c r="A658" s="11" t="s">
        <v>834</v>
      </c>
      <c r="B658" s="11" t="s">
        <v>1497</v>
      </c>
      <c r="C658" s="11" t="s">
        <v>1506</v>
      </c>
      <c r="D658" s="11">
        <v>9</v>
      </c>
      <c r="E658" s="11">
        <v>0</v>
      </c>
      <c r="F658" s="11">
        <v>0</v>
      </c>
      <c r="G658" s="11">
        <v>0</v>
      </c>
      <c r="H658" s="11">
        <v>4</v>
      </c>
      <c r="I658" s="11">
        <v>0</v>
      </c>
      <c r="J658" s="11">
        <v>2</v>
      </c>
      <c r="K658" s="11">
        <v>0</v>
      </c>
      <c r="L658" s="11">
        <v>2</v>
      </c>
      <c r="M658" s="11">
        <v>0</v>
      </c>
      <c r="N658" s="1">
        <f t="shared" si="8"/>
        <v>0</v>
      </c>
      <c r="O658" s="1">
        <f t="shared" si="9"/>
        <v>9.2195444572928871</v>
      </c>
    </row>
    <row r="659" spans="1:15" ht="16" x14ac:dyDescent="0.2">
      <c r="A659" s="11" t="s">
        <v>834</v>
      </c>
      <c r="B659" s="11" t="s">
        <v>1497</v>
      </c>
      <c r="C659" s="11" t="s">
        <v>1507</v>
      </c>
      <c r="D659" s="11">
        <v>24</v>
      </c>
      <c r="E659" s="11">
        <v>237</v>
      </c>
      <c r="F659" s="11">
        <v>2</v>
      </c>
      <c r="G659" s="11">
        <v>20</v>
      </c>
      <c r="H659" s="11">
        <v>4</v>
      </c>
      <c r="I659" s="11">
        <v>42</v>
      </c>
      <c r="J659" s="11">
        <v>3</v>
      </c>
      <c r="K659" s="11">
        <v>13</v>
      </c>
      <c r="L659" s="11">
        <v>1</v>
      </c>
      <c r="M659" s="11">
        <v>4</v>
      </c>
      <c r="N659" s="1">
        <f t="shared" si="8"/>
        <v>238.19739713103499</v>
      </c>
      <c r="O659" s="1">
        <f t="shared" si="9"/>
        <v>24.269322199023193</v>
      </c>
    </row>
    <row r="660" spans="1:15" ht="16" x14ac:dyDescent="0.2">
      <c r="A660" s="11" t="s">
        <v>834</v>
      </c>
      <c r="B660" s="11" t="s">
        <v>1497</v>
      </c>
      <c r="C660" s="11" t="s">
        <v>1508</v>
      </c>
      <c r="D660" s="11">
        <v>0</v>
      </c>
      <c r="E660" s="11">
        <v>24</v>
      </c>
      <c r="F660" s="11">
        <v>0</v>
      </c>
      <c r="G660" s="11">
        <v>0</v>
      </c>
      <c r="H660" s="11">
        <v>0</v>
      </c>
      <c r="I660" s="11">
        <v>3</v>
      </c>
      <c r="J660" s="11">
        <v>0</v>
      </c>
      <c r="K660" s="11">
        <v>1</v>
      </c>
      <c r="L660" s="11">
        <v>0</v>
      </c>
      <c r="M660" s="11">
        <v>1</v>
      </c>
      <c r="N660" s="1">
        <f t="shared" si="8"/>
        <v>24.020824298928627</v>
      </c>
      <c r="O660" s="1">
        <f t="shared" si="9"/>
        <v>0</v>
      </c>
    </row>
    <row r="661" spans="1:15" ht="16" x14ac:dyDescent="0.2">
      <c r="A661" s="11" t="s">
        <v>834</v>
      </c>
      <c r="B661" s="11" t="s">
        <v>1497</v>
      </c>
      <c r="C661" s="11" t="s">
        <v>1509</v>
      </c>
      <c r="D661" s="11">
        <v>0</v>
      </c>
      <c r="E661" s="11">
        <v>13</v>
      </c>
      <c r="F661" s="11">
        <v>0</v>
      </c>
      <c r="G661" s="11">
        <v>0</v>
      </c>
      <c r="H661" s="11">
        <v>0</v>
      </c>
      <c r="I661" s="11">
        <v>2</v>
      </c>
      <c r="J661" s="11">
        <v>0</v>
      </c>
      <c r="K661" s="11">
        <v>2</v>
      </c>
      <c r="L661" s="11">
        <v>0</v>
      </c>
      <c r="M661" s="11">
        <v>2</v>
      </c>
      <c r="N661" s="1">
        <f t="shared" si="8"/>
        <v>13.152946437965905</v>
      </c>
      <c r="O661" s="1">
        <f t="shared" si="9"/>
        <v>0</v>
      </c>
    </row>
    <row r="662" spans="1:15" ht="16" x14ac:dyDescent="0.2">
      <c r="A662" s="11" t="s">
        <v>834</v>
      </c>
      <c r="B662" s="11" t="s">
        <v>1497</v>
      </c>
      <c r="C662" s="11" t="s">
        <v>1509</v>
      </c>
      <c r="D662" s="11">
        <v>0</v>
      </c>
      <c r="E662" s="11">
        <v>14</v>
      </c>
      <c r="F662" s="11">
        <v>0</v>
      </c>
      <c r="G662" s="11">
        <v>0</v>
      </c>
      <c r="H662" s="11">
        <v>0</v>
      </c>
      <c r="I662" s="11">
        <v>2</v>
      </c>
      <c r="J662" s="11">
        <v>0</v>
      </c>
      <c r="K662" s="11">
        <v>2</v>
      </c>
      <c r="L662" s="11">
        <v>0</v>
      </c>
      <c r="M662" s="11">
        <v>2</v>
      </c>
      <c r="N662" s="1">
        <f t="shared" si="8"/>
        <v>14.142135623730951</v>
      </c>
      <c r="O662" s="1">
        <f t="shared" si="9"/>
        <v>0</v>
      </c>
    </row>
    <row r="663" spans="1:15" ht="16" x14ac:dyDescent="0.2">
      <c r="A663" s="11" t="s">
        <v>834</v>
      </c>
      <c r="B663" s="11" t="s">
        <v>1497</v>
      </c>
      <c r="C663" s="11" t="s">
        <v>1509</v>
      </c>
      <c r="D663" s="11">
        <v>0</v>
      </c>
      <c r="E663" s="11">
        <v>9</v>
      </c>
      <c r="F663" s="11">
        <v>0</v>
      </c>
      <c r="G663" s="11">
        <v>0</v>
      </c>
      <c r="H663" s="11">
        <v>0</v>
      </c>
      <c r="I663" s="11">
        <v>2</v>
      </c>
      <c r="J663" s="11">
        <v>0</v>
      </c>
      <c r="K663" s="11">
        <v>2</v>
      </c>
      <c r="L663" s="11">
        <v>0</v>
      </c>
      <c r="M663" s="11">
        <v>2</v>
      </c>
      <c r="N663" s="1">
        <f t="shared" si="8"/>
        <v>9.2195444572928871</v>
      </c>
      <c r="O663" s="1">
        <f t="shared" si="9"/>
        <v>0</v>
      </c>
    </row>
    <row r="664" spans="1:15" ht="16" x14ac:dyDescent="0.2">
      <c r="A664" s="11" t="s">
        <v>834</v>
      </c>
      <c r="B664" s="11" t="s">
        <v>1497</v>
      </c>
      <c r="C664" s="11" t="s">
        <v>1509</v>
      </c>
      <c r="D664" s="11">
        <v>0</v>
      </c>
      <c r="E664" s="11">
        <v>8</v>
      </c>
      <c r="F664" s="11">
        <v>0</v>
      </c>
      <c r="G664" s="11">
        <v>0</v>
      </c>
      <c r="H664" s="11">
        <v>0</v>
      </c>
      <c r="I664" s="11">
        <v>2</v>
      </c>
      <c r="J664" s="11">
        <v>0</v>
      </c>
      <c r="K664" s="11">
        <v>2</v>
      </c>
      <c r="L664" s="11">
        <v>0</v>
      </c>
      <c r="M664" s="11">
        <v>2</v>
      </c>
      <c r="N664" s="1">
        <f t="shared" si="8"/>
        <v>8.2462112512353212</v>
      </c>
      <c r="O664" s="1">
        <f t="shared" si="9"/>
        <v>0</v>
      </c>
    </row>
    <row r="665" spans="1:15" ht="16" x14ac:dyDescent="0.2">
      <c r="A665" s="11" t="s">
        <v>834</v>
      </c>
      <c r="B665" s="11" t="s">
        <v>1497</v>
      </c>
      <c r="C665" s="11" t="s">
        <v>1509</v>
      </c>
      <c r="D665" s="11">
        <v>0</v>
      </c>
      <c r="E665" s="11">
        <v>8</v>
      </c>
      <c r="F665" s="11">
        <v>0</v>
      </c>
      <c r="G665" s="11">
        <v>0</v>
      </c>
      <c r="H665" s="11">
        <v>0</v>
      </c>
      <c r="I665" s="11">
        <v>2</v>
      </c>
      <c r="J665" s="11">
        <v>0</v>
      </c>
      <c r="K665" s="11">
        <v>2</v>
      </c>
      <c r="L665" s="11">
        <v>0</v>
      </c>
      <c r="M665" s="11">
        <v>2</v>
      </c>
      <c r="N665" s="1">
        <f t="shared" si="8"/>
        <v>8.2462112512353212</v>
      </c>
      <c r="O665" s="1">
        <f t="shared" si="9"/>
        <v>0</v>
      </c>
    </row>
    <row r="666" spans="1:15" ht="16" x14ac:dyDescent="0.2">
      <c r="A666" s="11" t="s">
        <v>834</v>
      </c>
      <c r="B666" s="11" t="s">
        <v>1510</v>
      </c>
      <c r="C666" s="11" t="s">
        <v>1511</v>
      </c>
      <c r="D666" s="11">
        <v>0</v>
      </c>
      <c r="E666" s="11">
        <v>355</v>
      </c>
      <c r="F666" s="11">
        <v>0</v>
      </c>
      <c r="G666" s="11">
        <v>26</v>
      </c>
      <c r="H666" s="11">
        <v>0</v>
      </c>
      <c r="I666" s="11">
        <v>61</v>
      </c>
      <c r="J666" s="11">
        <v>0</v>
      </c>
      <c r="K666" s="11">
        <v>22</v>
      </c>
      <c r="L666" s="11">
        <v>0</v>
      </c>
      <c r="M666" s="11">
        <v>9</v>
      </c>
      <c r="N666" s="1">
        <f t="shared" si="8"/>
        <v>356.63006042676773</v>
      </c>
      <c r="O666" s="1">
        <f t="shared" si="9"/>
        <v>0</v>
      </c>
    </row>
    <row r="667" spans="1:15" ht="16" x14ac:dyDescent="0.2">
      <c r="A667" s="11" t="s">
        <v>834</v>
      </c>
      <c r="B667" s="11" t="s">
        <v>1510</v>
      </c>
      <c r="C667" s="11" t="s">
        <v>1512</v>
      </c>
      <c r="D667" s="11">
        <v>0</v>
      </c>
      <c r="E667" s="11">
        <v>104</v>
      </c>
      <c r="F667" s="11">
        <v>0</v>
      </c>
      <c r="G667" s="11">
        <v>10</v>
      </c>
      <c r="H667" s="11">
        <v>0</v>
      </c>
      <c r="I667" s="11">
        <v>19</v>
      </c>
      <c r="J667" s="11">
        <v>0</v>
      </c>
      <c r="K667" s="11">
        <v>14</v>
      </c>
      <c r="L667" s="11">
        <v>0</v>
      </c>
      <c r="M667" s="11">
        <v>9</v>
      </c>
      <c r="N667" s="1">
        <f t="shared" si="8"/>
        <v>105.41347162483551</v>
      </c>
      <c r="O667" s="1">
        <f t="shared" si="9"/>
        <v>0</v>
      </c>
    </row>
    <row r="668" spans="1:15" ht="16" x14ac:dyDescent="0.2">
      <c r="A668" s="11" t="s">
        <v>834</v>
      </c>
      <c r="B668" s="11" t="s">
        <v>1510</v>
      </c>
      <c r="C668" s="11" t="s">
        <v>1513</v>
      </c>
      <c r="D668" s="11">
        <v>6</v>
      </c>
      <c r="E668" s="11">
        <v>0</v>
      </c>
      <c r="F668" s="11">
        <v>0</v>
      </c>
      <c r="G668" s="11">
        <v>0</v>
      </c>
      <c r="H668" s="11">
        <v>2</v>
      </c>
      <c r="I668" s="11">
        <v>0</v>
      </c>
      <c r="J668" s="11">
        <v>1</v>
      </c>
      <c r="K668" s="11">
        <v>0</v>
      </c>
      <c r="L668" s="11">
        <v>1</v>
      </c>
      <c r="M668" s="11">
        <v>0</v>
      </c>
      <c r="N668" s="1">
        <f t="shared" si="8"/>
        <v>0</v>
      </c>
      <c r="O668" s="1">
        <f t="shared" si="9"/>
        <v>6.0827625302982193</v>
      </c>
    </row>
    <row r="669" spans="1:15" ht="16" x14ac:dyDescent="0.2">
      <c r="A669" s="11" t="s">
        <v>834</v>
      </c>
      <c r="B669" s="11" t="s">
        <v>1510</v>
      </c>
      <c r="C669" s="11" t="s">
        <v>1514</v>
      </c>
      <c r="D669" s="11">
        <v>0</v>
      </c>
      <c r="E669" s="11">
        <v>5</v>
      </c>
      <c r="F669" s="11">
        <v>0</v>
      </c>
      <c r="G669" s="11">
        <v>0</v>
      </c>
      <c r="H669" s="11">
        <v>0</v>
      </c>
      <c r="I669" s="11">
        <v>2</v>
      </c>
      <c r="J669" s="11">
        <v>0</v>
      </c>
      <c r="K669" s="11">
        <v>1</v>
      </c>
      <c r="L669" s="11">
        <v>0</v>
      </c>
      <c r="M669" s="11">
        <v>1</v>
      </c>
      <c r="N669" s="1">
        <f t="shared" si="8"/>
        <v>5.0990195135927845</v>
      </c>
      <c r="O669" s="1">
        <f t="shared" si="9"/>
        <v>0</v>
      </c>
    </row>
    <row r="670" spans="1:15" ht="16" x14ac:dyDescent="0.2">
      <c r="A670" s="11" t="s">
        <v>834</v>
      </c>
      <c r="B670" s="11" t="s">
        <v>1510</v>
      </c>
      <c r="C670" s="11" t="s">
        <v>1515</v>
      </c>
      <c r="D670" s="11">
        <v>16</v>
      </c>
      <c r="E670" s="11">
        <v>59</v>
      </c>
      <c r="F670" s="11">
        <v>0</v>
      </c>
      <c r="G670" s="11">
        <v>8</v>
      </c>
      <c r="H670" s="11">
        <v>5</v>
      </c>
      <c r="I670" s="11">
        <v>13</v>
      </c>
      <c r="J670" s="11">
        <v>2</v>
      </c>
      <c r="K670" s="11">
        <v>7</v>
      </c>
      <c r="L670" s="11">
        <v>2</v>
      </c>
      <c r="M670" s="11">
        <v>3</v>
      </c>
      <c r="N670" s="1">
        <f t="shared" si="8"/>
        <v>59.949979149287451</v>
      </c>
      <c r="O670" s="1">
        <f t="shared" si="9"/>
        <v>16.124515496597098</v>
      </c>
    </row>
    <row r="671" spans="1:15" ht="16" x14ac:dyDescent="0.2">
      <c r="A671" s="11" t="s">
        <v>834</v>
      </c>
      <c r="B671" s="11" t="s">
        <v>1510</v>
      </c>
      <c r="C671" s="11" t="s">
        <v>1516</v>
      </c>
      <c r="D671" s="11">
        <v>9</v>
      </c>
      <c r="E671" s="11">
        <v>252</v>
      </c>
      <c r="F671" s="11">
        <v>5</v>
      </c>
      <c r="G671" s="11">
        <v>21</v>
      </c>
      <c r="H671" s="11">
        <v>1</v>
      </c>
      <c r="I671" s="11">
        <v>39</v>
      </c>
      <c r="J671" s="11">
        <v>5</v>
      </c>
      <c r="K671" s="11">
        <v>11</v>
      </c>
      <c r="L671" s="11">
        <v>0</v>
      </c>
      <c r="M671" s="11">
        <v>3</v>
      </c>
      <c r="N671" s="1">
        <f t="shared" si="8"/>
        <v>253.11262315419987</v>
      </c>
      <c r="O671" s="1">
        <f t="shared" si="9"/>
        <v>11.445523142259598</v>
      </c>
    </row>
    <row r="672" spans="1:15" ht="16" x14ac:dyDescent="0.2">
      <c r="A672" s="11" t="s">
        <v>834</v>
      </c>
      <c r="B672" s="11" t="s">
        <v>1510</v>
      </c>
      <c r="C672" s="11" t="s">
        <v>1517</v>
      </c>
      <c r="D672" s="11">
        <v>22</v>
      </c>
      <c r="E672" s="11">
        <v>537</v>
      </c>
      <c r="F672" s="11">
        <v>3</v>
      </c>
      <c r="G672" s="11">
        <v>45</v>
      </c>
      <c r="H672" s="11">
        <v>3</v>
      </c>
      <c r="I672" s="11">
        <v>110</v>
      </c>
      <c r="J672" s="11">
        <v>5</v>
      </c>
      <c r="K672" s="11">
        <v>32</v>
      </c>
      <c r="L672" s="11">
        <v>2</v>
      </c>
      <c r="M672" s="11">
        <v>11</v>
      </c>
      <c r="N672" s="1">
        <f t="shared" si="8"/>
        <v>539.83145517837329</v>
      </c>
      <c r="O672" s="1">
        <f t="shared" si="9"/>
        <v>22.759613353482084</v>
      </c>
    </row>
    <row r="673" spans="1:15" ht="16" x14ac:dyDescent="0.2">
      <c r="A673" s="11" t="s">
        <v>834</v>
      </c>
      <c r="B673" s="11" t="s">
        <v>1510</v>
      </c>
      <c r="C673" s="11" t="s">
        <v>1518</v>
      </c>
      <c r="D673" s="11">
        <v>0</v>
      </c>
      <c r="E673" s="11">
        <v>20</v>
      </c>
      <c r="F673" s="11">
        <v>0</v>
      </c>
      <c r="G673" s="11">
        <v>0</v>
      </c>
      <c r="H673" s="11">
        <v>0</v>
      </c>
      <c r="I673" s="11">
        <v>2</v>
      </c>
      <c r="J673" s="11">
        <v>0</v>
      </c>
      <c r="K673" s="11">
        <v>2</v>
      </c>
      <c r="L673" s="11">
        <v>0</v>
      </c>
      <c r="M673" s="11">
        <v>2</v>
      </c>
      <c r="N673" s="1">
        <f t="shared" si="8"/>
        <v>20.09975124224178</v>
      </c>
      <c r="O673" s="1">
        <f t="shared" si="9"/>
        <v>0</v>
      </c>
    </row>
    <row r="674" spans="1:15" ht="16" x14ac:dyDescent="0.2">
      <c r="A674" s="11" t="s">
        <v>834</v>
      </c>
      <c r="B674" s="11" t="s">
        <v>1510</v>
      </c>
      <c r="C674" s="11" t="s">
        <v>1519</v>
      </c>
      <c r="D674" s="11">
        <v>15</v>
      </c>
      <c r="E674" s="11">
        <v>552</v>
      </c>
      <c r="F674" s="11">
        <v>6</v>
      </c>
      <c r="G674" s="11">
        <v>44</v>
      </c>
      <c r="H674" s="11">
        <v>3</v>
      </c>
      <c r="I674" s="11">
        <v>123</v>
      </c>
      <c r="J674" s="11">
        <v>8</v>
      </c>
      <c r="K674" s="11">
        <v>46</v>
      </c>
      <c r="L674" s="11">
        <v>2</v>
      </c>
      <c r="M674" s="11">
        <v>27</v>
      </c>
      <c r="N674" s="1">
        <f t="shared" si="8"/>
        <v>555.65816830133974</v>
      </c>
      <c r="O674" s="1">
        <f t="shared" si="9"/>
        <v>18.027756377319946</v>
      </c>
    </row>
    <row r="675" spans="1:15" ht="16" x14ac:dyDescent="0.2">
      <c r="A675" s="11" t="s">
        <v>834</v>
      </c>
      <c r="B675" s="11" t="s">
        <v>1510</v>
      </c>
      <c r="C675" s="11" t="s">
        <v>1520</v>
      </c>
      <c r="D675" s="11">
        <v>0</v>
      </c>
      <c r="E675" s="11">
        <v>75</v>
      </c>
      <c r="F675" s="11">
        <v>0</v>
      </c>
      <c r="G675" s="11">
        <v>0</v>
      </c>
      <c r="H675" s="11">
        <v>0</v>
      </c>
      <c r="I675" s="11">
        <v>14</v>
      </c>
      <c r="J675" s="11">
        <v>0</v>
      </c>
      <c r="K675" s="11">
        <v>3</v>
      </c>
      <c r="L675" s="11">
        <v>0</v>
      </c>
      <c r="M675" s="11">
        <v>3</v>
      </c>
      <c r="N675" s="1">
        <f t="shared" si="8"/>
        <v>75.059976019180823</v>
      </c>
      <c r="O675" s="1">
        <f t="shared" si="9"/>
        <v>0</v>
      </c>
    </row>
    <row r="676" spans="1:15" ht="16" x14ac:dyDescent="0.2">
      <c r="A676" s="11" t="s">
        <v>834</v>
      </c>
      <c r="B676" s="11" t="s">
        <v>1510</v>
      </c>
      <c r="C676" s="11" t="s">
        <v>1521</v>
      </c>
      <c r="D676" s="11">
        <v>0</v>
      </c>
      <c r="E676" s="11">
        <v>16</v>
      </c>
      <c r="F676" s="11">
        <v>0</v>
      </c>
      <c r="G676" s="11">
        <v>0</v>
      </c>
      <c r="H676" s="11">
        <v>0</v>
      </c>
      <c r="I676" s="11">
        <v>4</v>
      </c>
      <c r="J676" s="11">
        <v>0</v>
      </c>
      <c r="K676" s="11">
        <v>2</v>
      </c>
      <c r="L676" s="11">
        <v>0</v>
      </c>
      <c r="M676" s="11">
        <v>2</v>
      </c>
      <c r="N676" s="1">
        <f t="shared" si="8"/>
        <v>16.124515496597098</v>
      </c>
      <c r="O676" s="1">
        <f t="shared" si="9"/>
        <v>0</v>
      </c>
    </row>
    <row r="677" spans="1:15" ht="16" x14ac:dyDescent="0.2">
      <c r="A677" s="11" t="s">
        <v>834</v>
      </c>
      <c r="B677" s="11" t="s">
        <v>1510</v>
      </c>
      <c r="C677" s="11" t="s">
        <v>1522</v>
      </c>
      <c r="D677" s="11">
        <v>9</v>
      </c>
      <c r="E677" s="11">
        <v>113</v>
      </c>
      <c r="F677" s="11">
        <v>2</v>
      </c>
      <c r="G677" s="11">
        <v>6</v>
      </c>
      <c r="H677" s="11">
        <v>2</v>
      </c>
      <c r="I677" s="11">
        <v>22</v>
      </c>
      <c r="J677" s="11">
        <v>3</v>
      </c>
      <c r="K677" s="11">
        <v>5</v>
      </c>
      <c r="L677" s="11">
        <v>1</v>
      </c>
      <c r="M677" s="11">
        <v>3</v>
      </c>
      <c r="N677" s="1">
        <f t="shared" si="8"/>
        <v>113.26958991715296</v>
      </c>
      <c r="O677" s="1">
        <f t="shared" si="9"/>
        <v>9.6953597148326587</v>
      </c>
    </row>
    <row r="678" spans="1:15" ht="16" x14ac:dyDescent="0.2">
      <c r="A678" s="11" t="s">
        <v>834</v>
      </c>
      <c r="B678" s="11" t="s">
        <v>1510</v>
      </c>
      <c r="C678" s="11" t="s">
        <v>1523</v>
      </c>
      <c r="D678" s="11">
        <v>19</v>
      </c>
      <c r="E678" s="11">
        <v>0</v>
      </c>
      <c r="F678" s="11">
        <v>0</v>
      </c>
      <c r="G678" s="11">
        <v>0</v>
      </c>
      <c r="H678" s="11">
        <v>4</v>
      </c>
      <c r="I678" s="11">
        <v>0</v>
      </c>
      <c r="J678" s="11">
        <v>3</v>
      </c>
      <c r="K678" s="11">
        <v>0</v>
      </c>
      <c r="L678" s="11">
        <v>3</v>
      </c>
      <c r="M678" s="11">
        <v>0</v>
      </c>
      <c r="N678" s="1">
        <f t="shared" si="8"/>
        <v>0</v>
      </c>
      <c r="O678" s="1">
        <f t="shared" si="9"/>
        <v>19.235384061671343</v>
      </c>
    </row>
    <row r="679" spans="1:15" ht="16" x14ac:dyDescent="0.2">
      <c r="A679" s="11" t="s">
        <v>834</v>
      </c>
      <c r="B679" s="11" t="s">
        <v>1510</v>
      </c>
      <c r="C679" s="11" t="s">
        <v>1524</v>
      </c>
      <c r="D679" s="11">
        <v>44</v>
      </c>
      <c r="E679" s="11">
        <v>358</v>
      </c>
      <c r="F679" s="11">
        <v>9</v>
      </c>
      <c r="G679" s="11">
        <v>25</v>
      </c>
      <c r="H679" s="11">
        <v>9</v>
      </c>
      <c r="I679" s="11">
        <v>69</v>
      </c>
      <c r="J679" s="11">
        <v>9</v>
      </c>
      <c r="K679" s="11">
        <v>19</v>
      </c>
      <c r="L679" s="11">
        <v>0</v>
      </c>
      <c r="M679" s="11">
        <v>11</v>
      </c>
      <c r="N679" s="1">
        <f t="shared" si="8"/>
        <v>359.37445652132817</v>
      </c>
      <c r="O679" s="1">
        <f t="shared" si="9"/>
        <v>45.803929962395145</v>
      </c>
    </row>
    <row r="680" spans="1:15" ht="16" x14ac:dyDescent="0.2">
      <c r="A680" s="11" t="s">
        <v>834</v>
      </c>
      <c r="B680" s="11" t="s">
        <v>1510</v>
      </c>
      <c r="C680" s="11" t="s">
        <v>1525</v>
      </c>
      <c r="D680" s="11">
        <v>57</v>
      </c>
      <c r="E680" s="11">
        <v>289</v>
      </c>
      <c r="F680" s="11">
        <v>4</v>
      </c>
      <c r="G680" s="11">
        <v>14</v>
      </c>
      <c r="H680" s="11">
        <v>7</v>
      </c>
      <c r="I680" s="11">
        <v>58</v>
      </c>
      <c r="J680" s="11">
        <v>6</v>
      </c>
      <c r="K680" s="11">
        <v>20</v>
      </c>
      <c r="L680" s="11">
        <v>2</v>
      </c>
      <c r="M680" s="11">
        <v>15</v>
      </c>
      <c r="N680" s="1">
        <f t="shared" si="8"/>
        <v>290.02930886377675</v>
      </c>
      <c r="O680" s="1">
        <f t="shared" si="9"/>
        <v>57.454329688892898</v>
      </c>
    </row>
    <row r="681" spans="1:15" ht="16" x14ac:dyDescent="0.2">
      <c r="A681" s="11" t="s">
        <v>834</v>
      </c>
      <c r="B681" s="11" t="s">
        <v>1510</v>
      </c>
      <c r="C681" s="11" t="s">
        <v>1526</v>
      </c>
      <c r="D681" s="11">
        <v>0</v>
      </c>
      <c r="E681" s="11">
        <v>24</v>
      </c>
      <c r="F681" s="11">
        <v>0</v>
      </c>
      <c r="G681" s="11">
        <v>0</v>
      </c>
      <c r="H681" s="11">
        <v>0</v>
      </c>
      <c r="I681" s="11">
        <v>7</v>
      </c>
      <c r="J681" s="11">
        <v>0</v>
      </c>
      <c r="K681" s="11">
        <v>1</v>
      </c>
      <c r="L681" s="11">
        <v>0</v>
      </c>
      <c r="M681" s="11">
        <v>1</v>
      </c>
      <c r="N681" s="1">
        <f t="shared" si="8"/>
        <v>24.020824298928627</v>
      </c>
      <c r="O681" s="1">
        <f t="shared" si="9"/>
        <v>0</v>
      </c>
    </row>
    <row r="682" spans="1:15" ht="16" x14ac:dyDescent="0.2">
      <c r="A682" s="11" t="s">
        <v>834</v>
      </c>
      <c r="B682" s="11" t="s">
        <v>1510</v>
      </c>
      <c r="C682" s="11" t="s">
        <v>1527</v>
      </c>
      <c r="D682" s="11">
        <v>8</v>
      </c>
      <c r="E682" s="11">
        <v>90</v>
      </c>
      <c r="F682" s="11">
        <v>1</v>
      </c>
      <c r="G682" s="11">
        <v>5</v>
      </c>
      <c r="H682" s="11">
        <v>1</v>
      </c>
      <c r="I682" s="11">
        <v>18</v>
      </c>
      <c r="J682" s="11">
        <v>1</v>
      </c>
      <c r="K682" s="11">
        <v>6</v>
      </c>
      <c r="L682" s="11">
        <v>0</v>
      </c>
      <c r="M682" s="11">
        <v>4</v>
      </c>
      <c r="N682" s="1">
        <f t="shared" si="8"/>
        <v>90.338253248554679</v>
      </c>
      <c r="O682" s="1">
        <f t="shared" si="9"/>
        <v>8.1240384046359608</v>
      </c>
    </row>
    <row r="683" spans="1:15" ht="16" x14ac:dyDescent="0.2">
      <c r="A683" s="11" t="s">
        <v>834</v>
      </c>
      <c r="B683" s="11" t="s">
        <v>1510</v>
      </c>
      <c r="C683" s="11" t="s">
        <v>1528</v>
      </c>
      <c r="D683" s="11">
        <v>25</v>
      </c>
      <c r="E683" s="11">
        <v>246</v>
      </c>
      <c r="F683" s="11">
        <v>1</v>
      </c>
      <c r="G683" s="11">
        <v>7</v>
      </c>
      <c r="H683" s="11">
        <v>7</v>
      </c>
      <c r="I683" s="11">
        <v>49</v>
      </c>
      <c r="J683" s="11">
        <v>6</v>
      </c>
      <c r="K683" s="11">
        <v>12</v>
      </c>
      <c r="L683" s="11">
        <v>5</v>
      </c>
      <c r="M683" s="11">
        <v>9</v>
      </c>
      <c r="N683" s="1">
        <f t="shared" si="8"/>
        <v>246.39196415467774</v>
      </c>
      <c r="O683" s="1">
        <f t="shared" si="9"/>
        <v>25.729360660537214</v>
      </c>
    </row>
    <row r="684" spans="1:15" ht="16" x14ac:dyDescent="0.2">
      <c r="A684" s="11" t="s">
        <v>834</v>
      </c>
      <c r="B684" s="11" t="s">
        <v>1510</v>
      </c>
      <c r="C684" s="11" t="s">
        <v>1529</v>
      </c>
      <c r="D684" s="11">
        <v>16</v>
      </c>
      <c r="E684" s="11">
        <v>43</v>
      </c>
      <c r="F684" s="11">
        <v>2</v>
      </c>
      <c r="G684" s="11">
        <v>2</v>
      </c>
      <c r="H684" s="11">
        <v>2</v>
      </c>
      <c r="I684" s="11">
        <v>12</v>
      </c>
      <c r="J684" s="11">
        <v>2</v>
      </c>
      <c r="K684" s="11">
        <v>5</v>
      </c>
      <c r="L684" s="11">
        <v>0</v>
      </c>
      <c r="M684" s="11">
        <v>5</v>
      </c>
      <c r="N684" s="1">
        <f t="shared" si="8"/>
        <v>43.335897360040903</v>
      </c>
      <c r="O684" s="1">
        <f t="shared" si="9"/>
        <v>16.248076809271922</v>
      </c>
    </row>
    <row r="685" spans="1:15" ht="16" x14ac:dyDescent="0.2">
      <c r="A685" s="11" t="s">
        <v>834</v>
      </c>
      <c r="B685" s="11" t="s">
        <v>1510</v>
      </c>
      <c r="C685" s="11" t="s">
        <v>1530</v>
      </c>
      <c r="D685" s="11">
        <v>0</v>
      </c>
      <c r="E685" s="11">
        <v>18</v>
      </c>
      <c r="F685" s="11">
        <v>0</v>
      </c>
      <c r="G685" s="11">
        <v>0</v>
      </c>
      <c r="H685" s="11">
        <v>0</v>
      </c>
      <c r="I685" s="11">
        <v>2</v>
      </c>
      <c r="J685" s="11">
        <v>0</v>
      </c>
      <c r="K685" s="11">
        <v>2</v>
      </c>
      <c r="L685" s="11">
        <v>0</v>
      </c>
      <c r="M685" s="11">
        <v>2</v>
      </c>
      <c r="N685" s="1">
        <f t="shared" si="8"/>
        <v>18.110770276274835</v>
      </c>
      <c r="O685" s="1">
        <f t="shared" si="9"/>
        <v>0</v>
      </c>
    </row>
    <row r="686" spans="1:15" ht="16" x14ac:dyDescent="0.2">
      <c r="A686" s="11" t="s">
        <v>834</v>
      </c>
      <c r="B686" s="11" t="s">
        <v>1510</v>
      </c>
      <c r="C686" s="11" t="s">
        <v>1531</v>
      </c>
      <c r="D686" s="11">
        <v>6</v>
      </c>
      <c r="E686" s="11">
        <v>610</v>
      </c>
      <c r="F686" s="11">
        <v>2</v>
      </c>
      <c r="G686" s="11">
        <v>54</v>
      </c>
      <c r="H686" s="11">
        <v>1</v>
      </c>
      <c r="I686" s="11">
        <v>134</v>
      </c>
      <c r="J686" s="11">
        <v>3</v>
      </c>
      <c r="K686" s="11">
        <v>49</v>
      </c>
      <c r="L686" s="11">
        <v>1</v>
      </c>
      <c r="M686" s="11">
        <v>23</v>
      </c>
      <c r="N686" s="1">
        <f t="shared" si="8"/>
        <v>614.34273821703141</v>
      </c>
      <c r="O686" s="1">
        <f t="shared" si="9"/>
        <v>7</v>
      </c>
    </row>
    <row r="687" spans="1:15" ht="16" x14ac:dyDescent="0.2">
      <c r="A687" s="11" t="s">
        <v>834</v>
      </c>
      <c r="B687" s="11" t="s">
        <v>1510</v>
      </c>
      <c r="C687" s="11" t="s">
        <v>1532</v>
      </c>
      <c r="D687" s="11">
        <v>0</v>
      </c>
      <c r="E687" s="11">
        <v>201</v>
      </c>
      <c r="F687" s="11">
        <v>0</v>
      </c>
      <c r="G687" s="11">
        <v>6</v>
      </c>
      <c r="H687" s="11">
        <v>0</v>
      </c>
      <c r="I687" s="11">
        <v>28</v>
      </c>
      <c r="J687" s="11">
        <v>0</v>
      </c>
      <c r="K687" s="11">
        <v>6</v>
      </c>
      <c r="L687" s="11">
        <v>0</v>
      </c>
      <c r="M687" s="11">
        <v>3</v>
      </c>
      <c r="N687" s="1">
        <f t="shared" ref="N687:N750" si="10">SQRT(E687*E687+G687*G687+K687*K687)</f>
        <v>201.17902475158786</v>
      </c>
      <c r="O687" s="1">
        <f t="shared" ref="O687:O750" si="11">SQRT(D687*D687+F687*F687+J687*J687)</f>
        <v>0</v>
      </c>
    </row>
    <row r="688" spans="1:15" ht="16" x14ac:dyDescent="0.2">
      <c r="A688" s="11" t="s">
        <v>834</v>
      </c>
      <c r="B688" s="11" t="s">
        <v>1510</v>
      </c>
      <c r="C688" s="11" t="s">
        <v>1533</v>
      </c>
      <c r="D688" s="11">
        <v>0</v>
      </c>
      <c r="E688" s="11">
        <v>5</v>
      </c>
      <c r="F688" s="11">
        <v>0</v>
      </c>
      <c r="G688" s="11">
        <v>0</v>
      </c>
      <c r="H688" s="11">
        <v>0</v>
      </c>
      <c r="I688" s="11">
        <v>2</v>
      </c>
      <c r="J688" s="11">
        <v>0</v>
      </c>
      <c r="K688" s="11">
        <v>1</v>
      </c>
      <c r="L688" s="11">
        <v>0</v>
      </c>
      <c r="M688" s="11">
        <v>1</v>
      </c>
      <c r="N688" s="1">
        <f t="shared" si="10"/>
        <v>5.0990195135927845</v>
      </c>
      <c r="O688" s="1">
        <f t="shared" si="11"/>
        <v>0</v>
      </c>
    </row>
    <row r="689" spans="1:15" ht="16" x14ac:dyDescent="0.2">
      <c r="A689" s="11" t="s">
        <v>834</v>
      </c>
      <c r="B689" s="11" t="s">
        <v>1510</v>
      </c>
      <c r="C689" s="11" t="s">
        <v>1534</v>
      </c>
      <c r="D689" s="11">
        <v>54</v>
      </c>
      <c r="E689" s="11">
        <v>220</v>
      </c>
      <c r="F689" s="11">
        <v>2</v>
      </c>
      <c r="G689" s="11">
        <v>8</v>
      </c>
      <c r="H689" s="11">
        <v>6</v>
      </c>
      <c r="I689" s="11">
        <v>36</v>
      </c>
      <c r="J689" s="11">
        <v>2</v>
      </c>
      <c r="K689" s="11">
        <v>6</v>
      </c>
      <c r="L689" s="11">
        <v>0</v>
      </c>
      <c r="M689" s="11">
        <v>3</v>
      </c>
      <c r="N689" s="1">
        <f t="shared" si="10"/>
        <v>220.22715545545242</v>
      </c>
      <c r="O689" s="1">
        <f t="shared" si="11"/>
        <v>54.0740233383831</v>
      </c>
    </row>
    <row r="690" spans="1:15" ht="16" x14ac:dyDescent="0.2">
      <c r="A690" s="11" t="s">
        <v>834</v>
      </c>
      <c r="B690" s="11" t="s">
        <v>1510</v>
      </c>
      <c r="C690" s="11" t="s">
        <v>1535</v>
      </c>
      <c r="D690" s="11">
        <v>0</v>
      </c>
      <c r="E690" s="11">
        <v>47</v>
      </c>
      <c r="F690" s="11">
        <v>0</v>
      </c>
      <c r="G690" s="11">
        <v>2</v>
      </c>
      <c r="H690" s="11">
        <v>0</v>
      </c>
      <c r="I690" s="11">
        <v>8</v>
      </c>
      <c r="J690" s="11">
        <v>0</v>
      </c>
      <c r="K690" s="11">
        <v>5</v>
      </c>
      <c r="L690" s="11">
        <v>0</v>
      </c>
      <c r="M690" s="11">
        <v>4</v>
      </c>
      <c r="N690" s="1">
        <f t="shared" si="10"/>
        <v>47.307504690059481</v>
      </c>
      <c r="O690" s="1">
        <f t="shared" si="11"/>
        <v>0</v>
      </c>
    </row>
    <row r="691" spans="1:15" ht="16" x14ac:dyDescent="0.2">
      <c r="A691" s="11" t="s">
        <v>834</v>
      </c>
      <c r="B691" s="11" t="s">
        <v>1510</v>
      </c>
      <c r="C691" s="11" t="s">
        <v>1536</v>
      </c>
      <c r="D691" s="11">
        <v>35</v>
      </c>
      <c r="E691" s="11">
        <v>0</v>
      </c>
      <c r="F691" s="11">
        <v>2</v>
      </c>
      <c r="G691" s="11">
        <v>0</v>
      </c>
      <c r="H691" s="11">
        <v>12</v>
      </c>
      <c r="I691" s="11">
        <v>0</v>
      </c>
      <c r="J691" s="11">
        <v>8</v>
      </c>
      <c r="K691" s="11">
        <v>0</v>
      </c>
      <c r="L691" s="11">
        <v>7</v>
      </c>
      <c r="M691" s="11">
        <v>0</v>
      </c>
      <c r="N691" s="1">
        <f t="shared" si="10"/>
        <v>0</v>
      </c>
      <c r="O691" s="1">
        <f t="shared" si="11"/>
        <v>35.958309192730404</v>
      </c>
    </row>
    <row r="692" spans="1:15" ht="16" x14ac:dyDescent="0.2">
      <c r="A692" s="11" t="s">
        <v>834</v>
      </c>
      <c r="B692" s="11" t="s">
        <v>1510</v>
      </c>
      <c r="C692" s="11" t="s">
        <v>1537</v>
      </c>
      <c r="D692" s="11">
        <v>0</v>
      </c>
      <c r="E692" s="11">
        <v>142</v>
      </c>
      <c r="F692" s="11">
        <v>0</v>
      </c>
      <c r="G692" s="11">
        <v>4</v>
      </c>
      <c r="H692" s="11">
        <v>0</v>
      </c>
      <c r="I692" s="11">
        <v>28</v>
      </c>
      <c r="J692" s="11">
        <v>0</v>
      </c>
      <c r="K692" s="11">
        <v>7</v>
      </c>
      <c r="L692" s="11">
        <v>0</v>
      </c>
      <c r="M692" s="11">
        <v>5</v>
      </c>
      <c r="N692" s="1">
        <f t="shared" si="10"/>
        <v>142.22868908908637</v>
      </c>
      <c r="O692" s="1">
        <f t="shared" si="11"/>
        <v>0</v>
      </c>
    </row>
    <row r="693" spans="1:15" ht="16" x14ac:dyDescent="0.2">
      <c r="A693" s="11" t="s">
        <v>834</v>
      </c>
      <c r="B693" s="11" t="s">
        <v>1510</v>
      </c>
      <c r="C693" s="11" t="s">
        <v>1538</v>
      </c>
      <c r="D693" s="11">
        <v>0</v>
      </c>
      <c r="E693" s="11">
        <v>19</v>
      </c>
      <c r="F693" s="11">
        <v>0</v>
      </c>
      <c r="G693" s="11">
        <v>0</v>
      </c>
      <c r="H693" s="11">
        <v>0</v>
      </c>
      <c r="I693" s="11">
        <v>8</v>
      </c>
      <c r="J693" s="11">
        <v>0</v>
      </c>
      <c r="K693" s="11">
        <v>4</v>
      </c>
      <c r="L693" s="11">
        <v>0</v>
      </c>
      <c r="M693" s="11">
        <v>4</v>
      </c>
      <c r="N693" s="1">
        <f t="shared" si="10"/>
        <v>19.416487838947599</v>
      </c>
      <c r="O693" s="1">
        <f t="shared" si="11"/>
        <v>0</v>
      </c>
    </row>
    <row r="694" spans="1:15" ht="16" x14ac:dyDescent="0.2">
      <c r="A694" s="11" t="s">
        <v>834</v>
      </c>
      <c r="B694" s="11" t="s">
        <v>1510</v>
      </c>
      <c r="C694" s="11" t="s">
        <v>1539</v>
      </c>
      <c r="D694" s="11">
        <v>14</v>
      </c>
      <c r="E694" s="11">
        <v>623</v>
      </c>
      <c r="F694" s="11">
        <v>4</v>
      </c>
      <c r="G694" s="11">
        <v>46</v>
      </c>
      <c r="H694" s="11">
        <v>2</v>
      </c>
      <c r="I694" s="11">
        <v>112</v>
      </c>
      <c r="J694" s="11">
        <v>4</v>
      </c>
      <c r="K694" s="11">
        <v>30</v>
      </c>
      <c r="L694" s="11">
        <v>0</v>
      </c>
      <c r="M694" s="11">
        <v>9</v>
      </c>
      <c r="N694" s="1">
        <f t="shared" si="10"/>
        <v>625.41586164727221</v>
      </c>
      <c r="O694" s="1">
        <f t="shared" si="11"/>
        <v>15.0996688705415</v>
      </c>
    </row>
    <row r="695" spans="1:15" ht="16" x14ac:dyDescent="0.2">
      <c r="A695" s="11" t="s">
        <v>834</v>
      </c>
      <c r="B695" s="11" t="s">
        <v>1510</v>
      </c>
      <c r="C695" s="11" t="s">
        <v>1540</v>
      </c>
      <c r="D695" s="11">
        <v>36</v>
      </c>
      <c r="E695" s="11">
        <v>165</v>
      </c>
      <c r="F695" s="11">
        <v>2</v>
      </c>
      <c r="G695" s="11">
        <v>2</v>
      </c>
      <c r="H695" s="11">
        <v>7</v>
      </c>
      <c r="I695" s="11">
        <v>37</v>
      </c>
      <c r="J695" s="11">
        <v>6</v>
      </c>
      <c r="K695" s="11">
        <v>9</v>
      </c>
      <c r="L695" s="11">
        <v>4</v>
      </c>
      <c r="M695" s="11">
        <v>9</v>
      </c>
      <c r="N695" s="1">
        <f t="shared" si="10"/>
        <v>165.25737502453561</v>
      </c>
      <c r="O695" s="1">
        <f t="shared" si="11"/>
        <v>36.551333764994133</v>
      </c>
    </row>
    <row r="696" spans="1:15" ht="16" x14ac:dyDescent="0.2">
      <c r="A696" s="11" t="s">
        <v>834</v>
      </c>
      <c r="B696" s="11" t="s">
        <v>1541</v>
      </c>
      <c r="C696" s="11" t="s">
        <v>1542</v>
      </c>
      <c r="D696" s="11">
        <v>32</v>
      </c>
      <c r="E696" s="11">
        <v>404</v>
      </c>
      <c r="F696" s="11">
        <v>9</v>
      </c>
      <c r="G696" s="11">
        <v>41</v>
      </c>
      <c r="H696" s="11">
        <v>11</v>
      </c>
      <c r="I696" s="11">
        <v>103</v>
      </c>
      <c r="J696" s="11">
        <v>8</v>
      </c>
      <c r="K696" s="11">
        <v>36</v>
      </c>
      <c r="L696" s="11">
        <v>1</v>
      </c>
      <c r="M696" s="11">
        <v>18</v>
      </c>
      <c r="N696" s="1">
        <f t="shared" si="10"/>
        <v>407.66775688052644</v>
      </c>
      <c r="O696" s="1">
        <f t="shared" si="11"/>
        <v>34.190641994557517</v>
      </c>
    </row>
    <row r="697" spans="1:15" ht="16" x14ac:dyDescent="0.2">
      <c r="A697" s="11" t="s">
        <v>834</v>
      </c>
      <c r="B697" s="11" t="s">
        <v>1541</v>
      </c>
      <c r="C697" s="11" t="s">
        <v>1543</v>
      </c>
      <c r="D697" s="11">
        <v>52</v>
      </c>
      <c r="E697" s="11">
        <v>410</v>
      </c>
      <c r="F697" s="11">
        <v>7</v>
      </c>
      <c r="G697" s="11">
        <v>23</v>
      </c>
      <c r="H697" s="11">
        <v>10</v>
      </c>
      <c r="I697" s="11">
        <v>80</v>
      </c>
      <c r="J697" s="11">
        <v>7</v>
      </c>
      <c r="K697" s="11">
        <v>42</v>
      </c>
      <c r="L697" s="11">
        <v>3</v>
      </c>
      <c r="M697" s="11">
        <v>31</v>
      </c>
      <c r="N697" s="1">
        <f t="shared" si="10"/>
        <v>412.78686994622296</v>
      </c>
      <c r="O697" s="1">
        <f t="shared" si="11"/>
        <v>52.933921071464184</v>
      </c>
    </row>
    <row r="698" spans="1:15" ht="16" x14ac:dyDescent="0.2">
      <c r="A698" s="11" t="s">
        <v>834</v>
      </c>
      <c r="B698" s="11" t="s">
        <v>1541</v>
      </c>
      <c r="C698" s="11" t="s">
        <v>1544</v>
      </c>
      <c r="D698" s="11">
        <v>0</v>
      </c>
      <c r="E698" s="11">
        <v>4</v>
      </c>
      <c r="F698" s="11">
        <v>0</v>
      </c>
      <c r="G698" s="11">
        <v>0</v>
      </c>
      <c r="H698" s="11">
        <v>0</v>
      </c>
      <c r="I698" s="11">
        <v>1</v>
      </c>
      <c r="J698" s="11">
        <v>0</v>
      </c>
      <c r="K698" s="11">
        <v>1</v>
      </c>
      <c r="L698" s="11">
        <v>0</v>
      </c>
      <c r="M698" s="11">
        <v>1</v>
      </c>
      <c r="N698" s="1">
        <f t="shared" si="10"/>
        <v>4.1231056256176606</v>
      </c>
      <c r="O698" s="1">
        <f t="shared" si="11"/>
        <v>0</v>
      </c>
    </row>
    <row r="699" spans="1:15" ht="16" x14ac:dyDescent="0.2">
      <c r="A699" s="11" t="s">
        <v>834</v>
      </c>
      <c r="B699" s="11" t="s">
        <v>1545</v>
      </c>
      <c r="C699" s="11" t="s">
        <v>1546</v>
      </c>
      <c r="D699" s="11">
        <v>0</v>
      </c>
      <c r="E699" s="11">
        <v>139</v>
      </c>
      <c r="F699" s="11">
        <v>0</v>
      </c>
      <c r="G699" s="11">
        <v>6</v>
      </c>
      <c r="H699" s="11">
        <v>0</v>
      </c>
      <c r="I699" s="11">
        <v>25</v>
      </c>
      <c r="J699" s="11">
        <v>0</v>
      </c>
      <c r="K699" s="11">
        <v>19</v>
      </c>
      <c r="L699" s="11">
        <v>0</v>
      </c>
      <c r="M699" s="11">
        <v>16</v>
      </c>
      <c r="N699" s="1">
        <f t="shared" si="10"/>
        <v>140.42079618062277</v>
      </c>
      <c r="O699" s="1">
        <f t="shared" si="11"/>
        <v>0</v>
      </c>
    </row>
    <row r="700" spans="1:15" ht="16" x14ac:dyDescent="0.2">
      <c r="A700" s="11" t="s">
        <v>834</v>
      </c>
      <c r="B700" s="11" t="s">
        <v>1545</v>
      </c>
      <c r="C700" s="11" t="s">
        <v>1547</v>
      </c>
      <c r="D700" s="11">
        <v>0</v>
      </c>
      <c r="E700" s="11">
        <v>31</v>
      </c>
      <c r="F700" s="11">
        <v>0</v>
      </c>
      <c r="G700" s="11">
        <v>0</v>
      </c>
      <c r="H700" s="11">
        <v>0</v>
      </c>
      <c r="I700" s="11">
        <v>3</v>
      </c>
      <c r="J700" s="11">
        <v>0</v>
      </c>
      <c r="K700" s="11">
        <v>2</v>
      </c>
      <c r="L700" s="11">
        <v>0</v>
      </c>
      <c r="M700" s="11">
        <v>2</v>
      </c>
      <c r="N700" s="1">
        <f t="shared" si="10"/>
        <v>31.064449134018133</v>
      </c>
      <c r="O700" s="1">
        <f t="shared" si="11"/>
        <v>0</v>
      </c>
    </row>
    <row r="701" spans="1:15" ht="16" x14ac:dyDescent="0.2">
      <c r="A701" s="11" t="s">
        <v>834</v>
      </c>
      <c r="B701" s="11" t="s">
        <v>1545</v>
      </c>
      <c r="C701" s="11" t="s">
        <v>1548</v>
      </c>
      <c r="D701" s="11">
        <v>0</v>
      </c>
      <c r="E701" s="11">
        <v>65</v>
      </c>
      <c r="F701" s="11">
        <v>0</v>
      </c>
      <c r="G701" s="11">
        <v>4</v>
      </c>
      <c r="H701" s="11">
        <v>0</v>
      </c>
      <c r="I701" s="11">
        <v>8</v>
      </c>
      <c r="J701" s="11">
        <v>0</v>
      </c>
      <c r="K701" s="11">
        <v>4</v>
      </c>
      <c r="L701" s="11">
        <v>0</v>
      </c>
      <c r="M701" s="11">
        <v>2</v>
      </c>
      <c r="N701" s="1">
        <f t="shared" si="10"/>
        <v>65.245689512794641</v>
      </c>
      <c r="O701" s="1">
        <f t="shared" si="11"/>
        <v>0</v>
      </c>
    </row>
    <row r="702" spans="1:15" ht="16" x14ac:dyDescent="0.2">
      <c r="A702" s="11" t="s">
        <v>834</v>
      </c>
      <c r="B702" s="11" t="s">
        <v>1545</v>
      </c>
      <c r="C702" s="11" t="s">
        <v>1549</v>
      </c>
      <c r="D702" s="11">
        <v>0</v>
      </c>
      <c r="E702" s="11">
        <v>70</v>
      </c>
      <c r="F702" s="11">
        <v>0</v>
      </c>
      <c r="G702" s="11">
        <v>4</v>
      </c>
      <c r="H702" s="11">
        <v>0</v>
      </c>
      <c r="I702" s="11">
        <v>9</v>
      </c>
      <c r="J702" s="11">
        <v>0</v>
      </c>
      <c r="K702" s="11">
        <v>5</v>
      </c>
      <c r="L702" s="11">
        <v>0</v>
      </c>
      <c r="M702" s="11">
        <v>3</v>
      </c>
      <c r="N702" s="1">
        <f t="shared" si="10"/>
        <v>70.292247083159893</v>
      </c>
      <c r="O702" s="1">
        <f t="shared" si="11"/>
        <v>0</v>
      </c>
    </row>
    <row r="703" spans="1:15" ht="16" x14ac:dyDescent="0.2">
      <c r="A703" s="11" t="s">
        <v>834</v>
      </c>
      <c r="B703" s="11" t="s">
        <v>1545</v>
      </c>
      <c r="C703" s="11" t="s">
        <v>1550</v>
      </c>
      <c r="D703" s="11">
        <v>0</v>
      </c>
      <c r="E703" s="11">
        <v>141</v>
      </c>
      <c r="F703" s="11">
        <v>0</v>
      </c>
      <c r="G703" s="11">
        <v>10</v>
      </c>
      <c r="H703" s="11">
        <v>0</v>
      </c>
      <c r="I703" s="11">
        <v>23</v>
      </c>
      <c r="J703" s="11">
        <v>0</v>
      </c>
      <c r="K703" s="11">
        <v>8</v>
      </c>
      <c r="L703" s="11">
        <v>0</v>
      </c>
      <c r="M703" s="11">
        <v>3</v>
      </c>
      <c r="N703" s="1">
        <f t="shared" si="10"/>
        <v>141.58036587041298</v>
      </c>
      <c r="O703" s="1">
        <f t="shared" si="11"/>
        <v>0</v>
      </c>
    </row>
    <row r="704" spans="1:15" ht="16" x14ac:dyDescent="0.2">
      <c r="A704" s="11" t="s">
        <v>834</v>
      </c>
      <c r="B704" s="11" t="s">
        <v>1545</v>
      </c>
      <c r="C704" s="11" t="s">
        <v>1547</v>
      </c>
      <c r="D704" s="11">
        <v>0</v>
      </c>
      <c r="E704" s="11">
        <v>16</v>
      </c>
      <c r="F704" s="11">
        <v>0</v>
      </c>
      <c r="G704" s="11">
        <v>0</v>
      </c>
      <c r="H704" s="11">
        <v>0</v>
      </c>
      <c r="I704" s="11">
        <v>2</v>
      </c>
      <c r="J704" s="11">
        <v>0</v>
      </c>
      <c r="K704" s="11">
        <v>2</v>
      </c>
      <c r="L704" s="11">
        <v>0</v>
      </c>
      <c r="M704" s="11">
        <v>2</v>
      </c>
      <c r="N704" s="1">
        <f t="shared" si="10"/>
        <v>16.124515496597098</v>
      </c>
      <c r="O704" s="1">
        <f t="shared" si="11"/>
        <v>0</v>
      </c>
    </row>
    <row r="705" spans="1:15" ht="16" x14ac:dyDescent="0.2">
      <c r="A705" s="11" t="s">
        <v>834</v>
      </c>
      <c r="B705" s="11" t="s">
        <v>1545</v>
      </c>
      <c r="C705" s="11" t="s">
        <v>1549</v>
      </c>
      <c r="D705" s="11">
        <v>27</v>
      </c>
      <c r="E705" s="11">
        <v>33</v>
      </c>
      <c r="F705" s="11">
        <v>2</v>
      </c>
      <c r="G705" s="11">
        <v>2</v>
      </c>
      <c r="H705" s="11">
        <v>4</v>
      </c>
      <c r="I705" s="11">
        <v>5</v>
      </c>
      <c r="J705" s="11">
        <v>2</v>
      </c>
      <c r="K705" s="11">
        <v>3</v>
      </c>
      <c r="L705" s="11">
        <v>1</v>
      </c>
      <c r="M705" s="11">
        <v>2</v>
      </c>
      <c r="N705" s="1">
        <f t="shared" si="10"/>
        <v>33.196385345395662</v>
      </c>
      <c r="O705" s="1">
        <f t="shared" si="11"/>
        <v>27.147743920996454</v>
      </c>
    </row>
    <row r="706" spans="1:15" ht="16" x14ac:dyDescent="0.2">
      <c r="A706" s="11" t="s">
        <v>834</v>
      </c>
      <c r="B706" s="11" t="s">
        <v>1545</v>
      </c>
      <c r="C706" s="11" t="s">
        <v>1547</v>
      </c>
      <c r="D706" s="11">
        <v>0</v>
      </c>
      <c r="E706" s="11">
        <v>24</v>
      </c>
      <c r="F706" s="11">
        <v>0</v>
      </c>
      <c r="G706" s="11">
        <v>0</v>
      </c>
      <c r="H706" s="11">
        <v>0</v>
      </c>
      <c r="I706" s="11">
        <v>2</v>
      </c>
      <c r="J706" s="11">
        <v>0</v>
      </c>
      <c r="K706" s="11">
        <v>2</v>
      </c>
      <c r="L706" s="11">
        <v>0</v>
      </c>
      <c r="M706" s="11">
        <v>2</v>
      </c>
      <c r="N706" s="1">
        <f t="shared" si="10"/>
        <v>24.083189157584592</v>
      </c>
      <c r="O706" s="1">
        <f t="shared" si="11"/>
        <v>0</v>
      </c>
    </row>
    <row r="707" spans="1:15" ht="16" x14ac:dyDescent="0.2">
      <c r="A707" s="11" t="s">
        <v>834</v>
      </c>
      <c r="B707" s="11" t="s">
        <v>1545</v>
      </c>
      <c r="C707" s="11" t="s">
        <v>1548</v>
      </c>
      <c r="D707" s="11">
        <v>0</v>
      </c>
      <c r="E707" s="11">
        <v>45</v>
      </c>
      <c r="F707" s="11">
        <v>0</v>
      </c>
      <c r="G707" s="11">
        <v>2</v>
      </c>
      <c r="H707" s="11">
        <v>0</v>
      </c>
      <c r="I707" s="11">
        <v>5</v>
      </c>
      <c r="J707" s="11">
        <v>0</v>
      </c>
      <c r="K707" s="11">
        <v>3</v>
      </c>
      <c r="L707" s="11">
        <v>0</v>
      </c>
      <c r="M707" s="11">
        <v>2</v>
      </c>
      <c r="N707" s="1">
        <f t="shared" si="10"/>
        <v>45.14421336118285</v>
      </c>
      <c r="O707" s="1">
        <f t="shared" si="11"/>
        <v>0</v>
      </c>
    </row>
    <row r="708" spans="1:15" ht="16" x14ac:dyDescent="0.2">
      <c r="A708" s="11" t="s">
        <v>834</v>
      </c>
      <c r="B708" s="11" t="s">
        <v>1545</v>
      </c>
      <c r="C708" s="11" t="s">
        <v>1547</v>
      </c>
      <c r="D708" s="11">
        <v>0</v>
      </c>
      <c r="E708" s="11">
        <v>16</v>
      </c>
      <c r="F708" s="11">
        <v>0</v>
      </c>
      <c r="G708" s="11">
        <v>0</v>
      </c>
      <c r="H708" s="11">
        <v>0</v>
      </c>
      <c r="I708" s="11">
        <v>2</v>
      </c>
      <c r="J708" s="11">
        <v>0</v>
      </c>
      <c r="K708" s="11">
        <v>2</v>
      </c>
      <c r="L708" s="11">
        <v>0</v>
      </c>
      <c r="M708" s="11">
        <v>2</v>
      </c>
      <c r="N708" s="1">
        <f t="shared" si="10"/>
        <v>16.124515496597098</v>
      </c>
      <c r="O708" s="1">
        <f t="shared" si="11"/>
        <v>0</v>
      </c>
    </row>
    <row r="709" spans="1:15" ht="16" x14ac:dyDescent="0.2">
      <c r="A709" s="11" t="s">
        <v>834</v>
      </c>
      <c r="B709" s="11" t="s">
        <v>1545</v>
      </c>
      <c r="C709" s="11" t="s">
        <v>1549</v>
      </c>
      <c r="D709" s="11">
        <v>21</v>
      </c>
      <c r="E709" s="11">
        <v>27</v>
      </c>
      <c r="F709" s="11">
        <v>2</v>
      </c>
      <c r="G709" s="11">
        <v>2</v>
      </c>
      <c r="H709" s="11">
        <v>4</v>
      </c>
      <c r="I709" s="11">
        <v>5</v>
      </c>
      <c r="J709" s="11">
        <v>2</v>
      </c>
      <c r="K709" s="11">
        <v>3</v>
      </c>
      <c r="L709" s="11">
        <v>1</v>
      </c>
      <c r="M709" s="11">
        <v>2</v>
      </c>
      <c r="N709" s="1">
        <f t="shared" si="10"/>
        <v>27.239676943752471</v>
      </c>
      <c r="O709" s="1">
        <f t="shared" si="11"/>
        <v>21.189620100417091</v>
      </c>
    </row>
    <row r="710" spans="1:15" ht="16" x14ac:dyDescent="0.2">
      <c r="A710" s="11" t="s">
        <v>834</v>
      </c>
      <c r="B710" s="11" t="s">
        <v>1545</v>
      </c>
      <c r="C710" s="11" t="s">
        <v>1547</v>
      </c>
      <c r="D710" s="11">
        <v>0</v>
      </c>
      <c r="E710" s="11">
        <v>33</v>
      </c>
      <c r="F710" s="11">
        <v>0</v>
      </c>
      <c r="G710" s="11">
        <v>2</v>
      </c>
      <c r="H710" s="11">
        <v>0</v>
      </c>
      <c r="I710" s="11">
        <v>5</v>
      </c>
      <c r="J710" s="11">
        <v>0</v>
      </c>
      <c r="K710" s="11">
        <v>3</v>
      </c>
      <c r="L710" s="11">
        <v>0</v>
      </c>
      <c r="M710" s="11">
        <v>2</v>
      </c>
      <c r="N710" s="1">
        <f t="shared" si="10"/>
        <v>33.196385345395662</v>
      </c>
      <c r="O710" s="1">
        <f t="shared" si="11"/>
        <v>0</v>
      </c>
    </row>
    <row r="711" spans="1:15" ht="16" x14ac:dyDescent="0.2">
      <c r="A711" s="11" t="s">
        <v>834</v>
      </c>
      <c r="B711" s="11" t="s">
        <v>1545</v>
      </c>
      <c r="C711" s="11" t="s">
        <v>1549</v>
      </c>
      <c r="D711" s="11">
        <v>27</v>
      </c>
      <c r="E711" s="11">
        <v>33</v>
      </c>
      <c r="F711" s="11">
        <v>2</v>
      </c>
      <c r="G711" s="11">
        <v>2</v>
      </c>
      <c r="H711" s="11">
        <v>4</v>
      </c>
      <c r="I711" s="11">
        <v>5</v>
      </c>
      <c r="J711" s="11">
        <v>2</v>
      </c>
      <c r="K711" s="11">
        <v>3</v>
      </c>
      <c r="L711" s="11">
        <v>1</v>
      </c>
      <c r="M711" s="11">
        <v>2</v>
      </c>
      <c r="N711" s="1">
        <f t="shared" si="10"/>
        <v>33.196385345395662</v>
      </c>
      <c r="O711" s="1">
        <f t="shared" si="11"/>
        <v>27.147743920996454</v>
      </c>
    </row>
    <row r="712" spans="1:15" ht="16" x14ac:dyDescent="0.2">
      <c r="A712" s="11" t="s">
        <v>834</v>
      </c>
      <c r="B712" s="11" t="s">
        <v>1545</v>
      </c>
      <c r="C712" s="11" t="s">
        <v>1547</v>
      </c>
      <c r="D712" s="11">
        <v>0</v>
      </c>
      <c r="E712" s="11">
        <v>33</v>
      </c>
      <c r="F712" s="11">
        <v>0</v>
      </c>
      <c r="G712" s="11">
        <v>2</v>
      </c>
      <c r="H712" s="11">
        <v>0</v>
      </c>
      <c r="I712" s="11">
        <v>5</v>
      </c>
      <c r="J712" s="11">
        <v>0</v>
      </c>
      <c r="K712" s="11">
        <v>3</v>
      </c>
      <c r="L712" s="11">
        <v>0</v>
      </c>
      <c r="M712" s="11">
        <v>2</v>
      </c>
      <c r="N712" s="1">
        <f t="shared" si="10"/>
        <v>33.196385345395662</v>
      </c>
      <c r="O712" s="1">
        <f t="shared" si="11"/>
        <v>0</v>
      </c>
    </row>
    <row r="713" spans="1:15" ht="16" x14ac:dyDescent="0.2">
      <c r="A713" s="11" t="s">
        <v>834</v>
      </c>
      <c r="B713" s="11" t="s">
        <v>1545</v>
      </c>
      <c r="C713" s="11" t="s">
        <v>1547</v>
      </c>
      <c r="D713" s="11">
        <v>0</v>
      </c>
      <c r="E713" s="11">
        <v>27</v>
      </c>
      <c r="F713" s="11">
        <v>0</v>
      </c>
      <c r="G713" s="11">
        <v>2</v>
      </c>
      <c r="H713" s="11">
        <v>0</v>
      </c>
      <c r="I713" s="11">
        <v>5</v>
      </c>
      <c r="J713" s="11">
        <v>0</v>
      </c>
      <c r="K713" s="11">
        <v>3</v>
      </c>
      <c r="L713" s="11">
        <v>0</v>
      </c>
      <c r="M713" s="11">
        <v>2</v>
      </c>
      <c r="N713" s="1">
        <f t="shared" si="10"/>
        <v>27.239676943752471</v>
      </c>
      <c r="O713" s="1">
        <f t="shared" si="11"/>
        <v>0</v>
      </c>
    </row>
    <row r="714" spans="1:15" ht="16" x14ac:dyDescent="0.2">
      <c r="A714" s="11" t="s">
        <v>834</v>
      </c>
      <c r="B714" s="11" t="s">
        <v>1551</v>
      </c>
      <c r="C714" s="11" t="s">
        <v>1552</v>
      </c>
      <c r="D714" s="11">
        <v>23</v>
      </c>
      <c r="E714" s="11">
        <v>1801</v>
      </c>
      <c r="F714" s="11">
        <v>6</v>
      </c>
      <c r="G714" s="11">
        <v>106</v>
      </c>
      <c r="H714" s="11">
        <v>4</v>
      </c>
      <c r="I714" s="11">
        <v>247</v>
      </c>
      <c r="J714" s="11">
        <v>6</v>
      </c>
      <c r="K714" s="11">
        <v>125</v>
      </c>
      <c r="L714" s="11">
        <v>0</v>
      </c>
      <c r="M714" s="11">
        <v>75</v>
      </c>
      <c r="N714" s="1">
        <f t="shared" si="10"/>
        <v>1808.4418707826912</v>
      </c>
      <c r="O714" s="1">
        <f t="shared" si="11"/>
        <v>24.515301344262525</v>
      </c>
    </row>
    <row r="715" spans="1:15" ht="16" x14ac:dyDescent="0.2">
      <c r="A715" s="11" t="s">
        <v>834</v>
      </c>
      <c r="B715" s="11" t="s">
        <v>1551</v>
      </c>
      <c r="C715" s="11" t="s">
        <v>1553</v>
      </c>
      <c r="D715" s="11">
        <v>0</v>
      </c>
      <c r="E715" s="11">
        <v>1750</v>
      </c>
      <c r="F715" s="11">
        <v>2</v>
      </c>
      <c r="G715" s="11">
        <v>68</v>
      </c>
      <c r="H715" s="11">
        <v>0</v>
      </c>
      <c r="I715" s="11">
        <v>304</v>
      </c>
      <c r="J715" s="11">
        <v>2</v>
      </c>
      <c r="K715" s="11">
        <v>116</v>
      </c>
      <c r="L715" s="11">
        <v>0</v>
      </c>
      <c r="M715" s="11">
        <v>83</v>
      </c>
      <c r="N715" s="1">
        <f t="shared" si="10"/>
        <v>1755.1581125357338</v>
      </c>
      <c r="O715" s="1">
        <f t="shared" si="11"/>
        <v>2.8284271247461903</v>
      </c>
    </row>
    <row r="716" spans="1:15" ht="16" x14ac:dyDescent="0.2">
      <c r="A716" s="11" t="s">
        <v>834</v>
      </c>
      <c r="B716" s="11" t="s">
        <v>1551</v>
      </c>
      <c r="C716" s="11" t="s">
        <v>1554</v>
      </c>
      <c r="D716" s="11">
        <v>0</v>
      </c>
      <c r="E716" s="11">
        <v>68</v>
      </c>
      <c r="F716" s="11">
        <v>0</v>
      </c>
      <c r="G716" s="11">
        <v>4</v>
      </c>
      <c r="H716" s="11">
        <v>0</v>
      </c>
      <c r="I716" s="11">
        <v>14</v>
      </c>
      <c r="J716" s="11">
        <v>0</v>
      </c>
      <c r="K716" s="11">
        <v>4</v>
      </c>
      <c r="L716" s="11">
        <v>0</v>
      </c>
      <c r="M716" s="11">
        <v>2</v>
      </c>
      <c r="N716" s="1">
        <f t="shared" si="10"/>
        <v>68.234888436927918</v>
      </c>
      <c r="O716" s="1">
        <f t="shared" si="11"/>
        <v>0</v>
      </c>
    </row>
    <row r="717" spans="1:15" ht="16" x14ac:dyDescent="0.2">
      <c r="A717" s="11" t="s">
        <v>834</v>
      </c>
      <c r="B717" s="11" t="s">
        <v>1551</v>
      </c>
      <c r="C717" s="11" t="s">
        <v>1555</v>
      </c>
      <c r="D717" s="11">
        <v>0</v>
      </c>
      <c r="E717" s="11">
        <v>34</v>
      </c>
      <c r="F717" s="11">
        <v>0</v>
      </c>
      <c r="G717" s="11">
        <v>0</v>
      </c>
      <c r="H717" s="11">
        <v>0</v>
      </c>
      <c r="I717" s="11">
        <v>4</v>
      </c>
      <c r="J717" s="11">
        <v>0</v>
      </c>
      <c r="K717" s="11">
        <v>4</v>
      </c>
      <c r="L717" s="11">
        <v>0</v>
      </c>
      <c r="M717" s="11">
        <v>4</v>
      </c>
      <c r="N717" s="1">
        <f t="shared" si="10"/>
        <v>34.23448553724738</v>
      </c>
      <c r="O717" s="1">
        <f t="shared" si="11"/>
        <v>0</v>
      </c>
    </row>
    <row r="718" spans="1:15" ht="16" x14ac:dyDescent="0.2">
      <c r="A718" s="11" t="s">
        <v>834</v>
      </c>
      <c r="B718" s="11" t="s">
        <v>1551</v>
      </c>
      <c r="C718" s="11" t="s">
        <v>1556</v>
      </c>
      <c r="D718" s="11">
        <v>0</v>
      </c>
      <c r="E718" s="11">
        <v>14</v>
      </c>
      <c r="F718" s="11">
        <v>0</v>
      </c>
      <c r="G718" s="11">
        <v>0</v>
      </c>
      <c r="H718" s="11">
        <v>0</v>
      </c>
      <c r="I718" s="11">
        <v>4</v>
      </c>
      <c r="J718" s="11">
        <v>0</v>
      </c>
      <c r="K718" s="11">
        <v>4</v>
      </c>
      <c r="L718" s="11">
        <v>0</v>
      </c>
      <c r="M718" s="11">
        <v>4</v>
      </c>
      <c r="N718" s="1">
        <f t="shared" si="10"/>
        <v>14.560219778561036</v>
      </c>
      <c r="O718" s="1">
        <f t="shared" si="11"/>
        <v>0</v>
      </c>
    </row>
    <row r="719" spans="1:15" ht="16" x14ac:dyDescent="0.2">
      <c r="A719" s="11" t="s">
        <v>834</v>
      </c>
      <c r="B719" s="11" t="s">
        <v>1551</v>
      </c>
      <c r="C719" s="11" t="s">
        <v>1557</v>
      </c>
      <c r="D719" s="11">
        <v>0</v>
      </c>
      <c r="E719" s="11">
        <v>82</v>
      </c>
      <c r="F719" s="11">
        <v>0</v>
      </c>
      <c r="G719" s="11">
        <v>6</v>
      </c>
      <c r="H719" s="11">
        <v>0</v>
      </c>
      <c r="I719" s="11">
        <v>15</v>
      </c>
      <c r="J719" s="11">
        <v>0</v>
      </c>
      <c r="K719" s="11">
        <v>5</v>
      </c>
      <c r="L719" s="11">
        <v>0</v>
      </c>
      <c r="M719" s="11">
        <v>2</v>
      </c>
      <c r="N719" s="1">
        <f t="shared" si="10"/>
        <v>82.371111440844359</v>
      </c>
      <c r="O719" s="1">
        <f t="shared" si="11"/>
        <v>0</v>
      </c>
    </row>
    <row r="720" spans="1:15" ht="16" x14ac:dyDescent="0.2">
      <c r="A720" s="11" t="s">
        <v>834</v>
      </c>
      <c r="B720" s="11" t="s">
        <v>1551</v>
      </c>
      <c r="C720" s="11" t="s">
        <v>1558</v>
      </c>
      <c r="D720" s="11">
        <v>6</v>
      </c>
      <c r="E720" s="11">
        <v>3693</v>
      </c>
      <c r="F720" s="11">
        <v>1</v>
      </c>
      <c r="G720" s="11">
        <v>299</v>
      </c>
      <c r="H720" s="11">
        <v>2</v>
      </c>
      <c r="I720" s="11">
        <v>578</v>
      </c>
      <c r="J720" s="11">
        <v>1</v>
      </c>
      <c r="K720" s="11">
        <v>198</v>
      </c>
      <c r="L720" s="11">
        <v>0</v>
      </c>
      <c r="M720" s="11">
        <v>49</v>
      </c>
      <c r="N720" s="1">
        <f t="shared" si="10"/>
        <v>3710.3711404656005</v>
      </c>
      <c r="O720" s="1">
        <f t="shared" si="11"/>
        <v>6.164414002968976</v>
      </c>
    </row>
    <row r="721" spans="1:15" ht="16" x14ac:dyDescent="0.2">
      <c r="A721" s="11" t="s">
        <v>834</v>
      </c>
      <c r="B721" s="11" t="s">
        <v>1551</v>
      </c>
      <c r="C721" s="11" t="s">
        <v>1559</v>
      </c>
      <c r="D721" s="11">
        <v>0</v>
      </c>
      <c r="E721" s="11">
        <v>82</v>
      </c>
      <c r="F721" s="11">
        <v>0</v>
      </c>
      <c r="G721" s="11">
        <v>4</v>
      </c>
      <c r="H721" s="11">
        <v>0</v>
      </c>
      <c r="I721" s="11">
        <v>9</v>
      </c>
      <c r="J721" s="11">
        <v>0</v>
      </c>
      <c r="K721" s="11">
        <v>5</v>
      </c>
      <c r="L721" s="11">
        <v>0</v>
      </c>
      <c r="M721" s="11">
        <v>3</v>
      </c>
      <c r="N721" s="1">
        <f t="shared" si="10"/>
        <v>82.249620059912743</v>
      </c>
      <c r="O721" s="1">
        <f t="shared" si="11"/>
        <v>0</v>
      </c>
    </row>
    <row r="722" spans="1:15" ht="16" x14ac:dyDescent="0.2">
      <c r="A722" s="11" t="s">
        <v>834</v>
      </c>
      <c r="B722" s="11" t="s">
        <v>1551</v>
      </c>
      <c r="C722" s="11" t="s">
        <v>1560</v>
      </c>
      <c r="D722" s="11">
        <v>0</v>
      </c>
      <c r="E722" s="11">
        <v>156</v>
      </c>
      <c r="F722" s="11">
        <v>0</v>
      </c>
      <c r="G722" s="11">
        <v>14</v>
      </c>
      <c r="H722" s="11">
        <v>0</v>
      </c>
      <c r="I722" s="11">
        <v>18</v>
      </c>
      <c r="J722" s="11">
        <v>0</v>
      </c>
      <c r="K722" s="11">
        <v>10</v>
      </c>
      <c r="L722" s="11">
        <v>0</v>
      </c>
      <c r="M722" s="11">
        <v>3</v>
      </c>
      <c r="N722" s="1">
        <f t="shared" si="10"/>
        <v>156.9458505345076</v>
      </c>
      <c r="O722" s="1">
        <f t="shared" si="11"/>
        <v>0</v>
      </c>
    </row>
    <row r="723" spans="1:15" ht="16" x14ac:dyDescent="0.2">
      <c r="A723" s="11" t="s">
        <v>834</v>
      </c>
      <c r="B723" s="11" t="s">
        <v>1551</v>
      </c>
      <c r="C723" s="11" t="s">
        <v>1561</v>
      </c>
      <c r="D723" s="11">
        <v>0</v>
      </c>
      <c r="E723" s="11">
        <v>120</v>
      </c>
      <c r="F723" s="11">
        <v>0</v>
      </c>
      <c r="G723" s="11">
        <v>10</v>
      </c>
      <c r="H723" s="11">
        <v>0</v>
      </c>
      <c r="I723" s="11">
        <v>16</v>
      </c>
      <c r="J723" s="11">
        <v>0</v>
      </c>
      <c r="K723" s="11">
        <v>8</v>
      </c>
      <c r="L723" s="11">
        <v>0</v>
      </c>
      <c r="M723" s="11">
        <v>3</v>
      </c>
      <c r="N723" s="1">
        <f t="shared" si="10"/>
        <v>120.68139873236471</v>
      </c>
      <c r="O723" s="1">
        <f t="shared" si="11"/>
        <v>0</v>
      </c>
    </row>
    <row r="724" spans="1:15" ht="16" x14ac:dyDescent="0.2">
      <c r="A724" s="11" t="s">
        <v>834</v>
      </c>
      <c r="B724" s="11" t="s">
        <v>1551</v>
      </c>
      <c r="C724" s="11" t="s">
        <v>1562</v>
      </c>
      <c r="D724" s="11">
        <v>0</v>
      </c>
      <c r="E724" s="11">
        <v>22</v>
      </c>
      <c r="F724" s="11">
        <v>0</v>
      </c>
      <c r="G724" s="11">
        <v>0</v>
      </c>
      <c r="H724" s="11">
        <v>0</v>
      </c>
      <c r="I724" s="11">
        <v>6</v>
      </c>
      <c r="J724" s="11">
        <v>0</v>
      </c>
      <c r="K724" s="11">
        <v>2</v>
      </c>
      <c r="L724" s="11">
        <v>0</v>
      </c>
      <c r="M724" s="11">
        <v>2</v>
      </c>
      <c r="N724" s="1">
        <f t="shared" si="10"/>
        <v>22.090722034374522</v>
      </c>
      <c r="O724" s="1">
        <f t="shared" si="11"/>
        <v>0</v>
      </c>
    </row>
    <row r="725" spans="1:15" ht="16" x14ac:dyDescent="0.2">
      <c r="A725" s="11" t="s">
        <v>834</v>
      </c>
      <c r="B725" s="11" t="s">
        <v>1551</v>
      </c>
      <c r="C725" s="11" t="s">
        <v>1563</v>
      </c>
      <c r="D725" s="11">
        <v>0</v>
      </c>
      <c r="E725" s="11">
        <v>248</v>
      </c>
      <c r="F725" s="11">
        <v>0</v>
      </c>
      <c r="G725" s="11">
        <v>14</v>
      </c>
      <c r="H725" s="11">
        <v>0</v>
      </c>
      <c r="I725" s="11">
        <v>42</v>
      </c>
      <c r="J725" s="11">
        <v>0</v>
      </c>
      <c r="K725" s="11">
        <v>15</v>
      </c>
      <c r="L725" s="11">
        <v>0</v>
      </c>
      <c r="M725" s="11">
        <v>8</v>
      </c>
      <c r="N725" s="1">
        <f t="shared" si="10"/>
        <v>248.84734276258607</v>
      </c>
      <c r="O725" s="1">
        <f t="shared" si="11"/>
        <v>0</v>
      </c>
    </row>
    <row r="726" spans="1:15" ht="16" x14ac:dyDescent="0.2">
      <c r="A726" s="11" t="s">
        <v>834</v>
      </c>
      <c r="B726" s="11" t="s">
        <v>1564</v>
      </c>
      <c r="C726" s="11" t="s">
        <v>1565</v>
      </c>
      <c r="D726" s="11">
        <v>0</v>
      </c>
      <c r="E726" s="11">
        <v>24</v>
      </c>
      <c r="F726" s="11">
        <v>0</v>
      </c>
      <c r="G726" s="11">
        <v>0</v>
      </c>
      <c r="H726" s="11">
        <v>0</v>
      </c>
      <c r="I726" s="11">
        <v>3</v>
      </c>
      <c r="J726" s="11">
        <v>0</v>
      </c>
      <c r="K726" s="11">
        <v>1</v>
      </c>
      <c r="L726" s="11">
        <v>0</v>
      </c>
      <c r="M726" s="11">
        <v>1</v>
      </c>
      <c r="N726" s="1">
        <f t="shared" si="10"/>
        <v>24.020824298928627</v>
      </c>
      <c r="O726" s="1">
        <f t="shared" si="11"/>
        <v>0</v>
      </c>
    </row>
    <row r="727" spans="1:15" ht="16" x14ac:dyDescent="0.2">
      <c r="A727" s="11" t="s">
        <v>834</v>
      </c>
      <c r="B727" s="11" t="s">
        <v>1564</v>
      </c>
      <c r="C727" s="11" t="s">
        <v>1566</v>
      </c>
      <c r="D727" s="11">
        <v>30</v>
      </c>
      <c r="E727" s="11">
        <v>1243</v>
      </c>
      <c r="F727" s="11">
        <v>9</v>
      </c>
      <c r="G727" s="11">
        <v>42</v>
      </c>
      <c r="H727" s="11">
        <v>4</v>
      </c>
      <c r="I727" s="11">
        <v>143</v>
      </c>
      <c r="J727" s="11">
        <v>9</v>
      </c>
      <c r="K727" s="11">
        <v>25</v>
      </c>
      <c r="L727" s="11">
        <v>0</v>
      </c>
      <c r="M727" s="11">
        <v>8</v>
      </c>
      <c r="N727" s="1">
        <f t="shared" si="10"/>
        <v>1243.9606103088634</v>
      </c>
      <c r="O727" s="1">
        <f t="shared" si="11"/>
        <v>32.58834147360065</v>
      </c>
    </row>
    <row r="728" spans="1:15" ht="16" x14ac:dyDescent="0.2">
      <c r="A728" s="11" t="s">
        <v>834</v>
      </c>
      <c r="B728" s="11" t="s">
        <v>1564</v>
      </c>
      <c r="C728" s="11" t="s">
        <v>1567</v>
      </c>
      <c r="D728" s="11">
        <v>61</v>
      </c>
      <c r="E728" s="11">
        <v>224</v>
      </c>
      <c r="F728" s="11">
        <v>6</v>
      </c>
      <c r="G728" s="11">
        <v>8</v>
      </c>
      <c r="H728" s="11">
        <v>10</v>
      </c>
      <c r="I728" s="11">
        <v>21</v>
      </c>
      <c r="J728" s="11">
        <v>6</v>
      </c>
      <c r="K728" s="11">
        <v>7</v>
      </c>
      <c r="L728" s="11">
        <v>2</v>
      </c>
      <c r="M728" s="11">
        <v>4</v>
      </c>
      <c r="N728" s="1">
        <f t="shared" si="10"/>
        <v>224.25209029126128</v>
      </c>
      <c r="O728" s="1">
        <f t="shared" si="11"/>
        <v>61.587336360651285</v>
      </c>
    </row>
    <row r="729" spans="1:15" ht="16" x14ac:dyDescent="0.2">
      <c r="A729" s="11" t="s">
        <v>834</v>
      </c>
      <c r="B729" s="11" t="s">
        <v>1564</v>
      </c>
      <c r="C729" s="11" t="s">
        <v>1568</v>
      </c>
      <c r="D729" s="11">
        <v>0</v>
      </c>
      <c r="E729" s="11">
        <v>24</v>
      </c>
      <c r="F729" s="11">
        <v>0</v>
      </c>
      <c r="G729" s="11">
        <v>0</v>
      </c>
      <c r="H729" s="11">
        <v>0</v>
      </c>
      <c r="I729" s="11">
        <v>3</v>
      </c>
      <c r="J729" s="11">
        <v>0</v>
      </c>
      <c r="K729" s="11">
        <v>1</v>
      </c>
      <c r="L729" s="11">
        <v>0</v>
      </c>
      <c r="M729" s="11">
        <v>1</v>
      </c>
      <c r="N729" s="1">
        <f t="shared" si="10"/>
        <v>24.020824298928627</v>
      </c>
      <c r="O729" s="1">
        <f t="shared" si="11"/>
        <v>0</v>
      </c>
    </row>
    <row r="730" spans="1:15" ht="16" x14ac:dyDescent="0.2">
      <c r="A730" s="11" t="s">
        <v>834</v>
      </c>
      <c r="B730" s="11" t="s">
        <v>1564</v>
      </c>
      <c r="C730" s="11" t="s">
        <v>1569</v>
      </c>
      <c r="D730" s="11">
        <v>0</v>
      </c>
      <c r="E730" s="11">
        <v>247</v>
      </c>
      <c r="F730" s="11">
        <v>0</v>
      </c>
      <c r="G730" s="11">
        <v>14</v>
      </c>
      <c r="H730" s="11">
        <v>0</v>
      </c>
      <c r="I730" s="11">
        <v>40</v>
      </c>
      <c r="J730" s="11">
        <v>0</v>
      </c>
      <c r="K730" s="11">
        <v>11</v>
      </c>
      <c r="L730" s="11">
        <v>0</v>
      </c>
      <c r="M730" s="11">
        <v>4</v>
      </c>
      <c r="N730" s="1">
        <f t="shared" si="10"/>
        <v>247.64086900186729</v>
      </c>
      <c r="O730" s="1">
        <f t="shared" si="11"/>
        <v>0</v>
      </c>
    </row>
    <row r="731" spans="1:15" ht="16" x14ac:dyDescent="0.2">
      <c r="A731" s="11" t="s">
        <v>834</v>
      </c>
      <c r="B731" s="11" t="s">
        <v>1564</v>
      </c>
      <c r="C731" s="11" t="s">
        <v>1570</v>
      </c>
      <c r="D731" s="11">
        <v>0</v>
      </c>
      <c r="E731" s="11">
        <v>303</v>
      </c>
      <c r="F731" s="11">
        <v>0</v>
      </c>
      <c r="G731" s="11">
        <v>14</v>
      </c>
      <c r="H731" s="11">
        <v>0</v>
      </c>
      <c r="I731" s="11">
        <v>44</v>
      </c>
      <c r="J731" s="11">
        <v>0</v>
      </c>
      <c r="K731" s="11">
        <v>11</v>
      </c>
      <c r="L731" s="11">
        <v>0</v>
      </c>
      <c r="M731" s="11">
        <v>4</v>
      </c>
      <c r="N731" s="1">
        <f t="shared" si="10"/>
        <v>303.52265154350505</v>
      </c>
      <c r="O731" s="1">
        <f t="shared" si="11"/>
        <v>0</v>
      </c>
    </row>
    <row r="732" spans="1:15" ht="16" x14ac:dyDescent="0.2">
      <c r="A732" s="11" t="s">
        <v>834</v>
      </c>
      <c r="B732" s="11" t="s">
        <v>1564</v>
      </c>
      <c r="C732" s="11" t="s">
        <v>1571</v>
      </c>
      <c r="D732" s="11">
        <v>0</v>
      </c>
      <c r="E732" s="11">
        <v>24</v>
      </c>
      <c r="F732" s="11">
        <v>0</v>
      </c>
      <c r="G732" s="11">
        <v>0</v>
      </c>
      <c r="H732" s="11">
        <v>0</v>
      </c>
      <c r="I732" s="11">
        <v>3</v>
      </c>
      <c r="J732" s="11">
        <v>0</v>
      </c>
      <c r="K732" s="11">
        <v>1</v>
      </c>
      <c r="L732" s="11">
        <v>0</v>
      </c>
      <c r="M732" s="11">
        <v>1</v>
      </c>
      <c r="N732" s="1">
        <f t="shared" si="10"/>
        <v>24.020824298928627</v>
      </c>
      <c r="O732" s="1">
        <f t="shared" si="11"/>
        <v>0</v>
      </c>
    </row>
    <row r="733" spans="1:15" ht="16" x14ac:dyDescent="0.2">
      <c r="A733" s="11" t="s">
        <v>834</v>
      </c>
      <c r="B733" s="11" t="s">
        <v>1564</v>
      </c>
      <c r="C733" s="11" t="s">
        <v>1572</v>
      </c>
      <c r="D733" s="11">
        <v>0</v>
      </c>
      <c r="E733" s="11">
        <v>24</v>
      </c>
      <c r="F733" s="11">
        <v>0</v>
      </c>
      <c r="G733" s="11">
        <v>0</v>
      </c>
      <c r="H733" s="11">
        <v>0</v>
      </c>
      <c r="I733" s="11">
        <v>3</v>
      </c>
      <c r="J733" s="11">
        <v>0</v>
      </c>
      <c r="K733" s="11">
        <v>1</v>
      </c>
      <c r="L733" s="11">
        <v>0</v>
      </c>
      <c r="M733" s="11">
        <v>1</v>
      </c>
      <c r="N733" s="1">
        <f t="shared" si="10"/>
        <v>24.020824298928627</v>
      </c>
      <c r="O733" s="1">
        <f t="shared" si="11"/>
        <v>0</v>
      </c>
    </row>
    <row r="734" spans="1:15" ht="16" x14ac:dyDescent="0.2">
      <c r="A734" s="11" t="s">
        <v>834</v>
      </c>
      <c r="B734" s="11" t="s">
        <v>1564</v>
      </c>
      <c r="C734" s="11" t="s">
        <v>1573</v>
      </c>
      <c r="D734" s="11">
        <v>21</v>
      </c>
      <c r="E734" s="11">
        <v>208</v>
      </c>
      <c r="F734" s="11">
        <v>1</v>
      </c>
      <c r="G734" s="11">
        <v>17</v>
      </c>
      <c r="H734" s="11">
        <v>3</v>
      </c>
      <c r="I734" s="11">
        <v>39</v>
      </c>
      <c r="J734" s="11">
        <v>2</v>
      </c>
      <c r="K734" s="11">
        <v>13</v>
      </c>
      <c r="L734" s="11">
        <v>1</v>
      </c>
      <c r="M734" s="11">
        <v>5</v>
      </c>
      <c r="N734" s="1">
        <f t="shared" si="10"/>
        <v>209.09806311871949</v>
      </c>
      <c r="O734" s="1">
        <f t="shared" si="11"/>
        <v>21.118712081942874</v>
      </c>
    </row>
    <row r="735" spans="1:15" ht="16" x14ac:dyDescent="0.2">
      <c r="A735" s="11" t="s">
        <v>834</v>
      </c>
      <c r="B735" s="11" t="s">
        <v>1574</v>
      </c>
      <c r="C735" s="11" t="s">
        <v>1575</v>
      </c>
      <c r="D735" s="11">
        <v>22</v>
      </c>
      <c r="E735" s="11">
        <v>406</v>
      </c>
      <c r="F735" s="11">
        <v>4</v>
      </c>
      <c r="G735" s="11">
        <v>32</v>
      </c>
      <c r="H735" s="11">
        <v>3</v>
      </c>
      <c r="I735" s="11">
        <v>89</v>
      </c>
      <c r="J735" s="11">
        <v>4</v>
      </c>
      <c r="K735" s="11">
        <v>22</v>
      </c>
      <c r="L735" s="11">
        <v>0</v>
      </c>
      <c r="M735" s="11">
        <v>8</v>
      </c>
      <c r="N735" s="1">
        <f t="shared" si="10"/>
        <v>407.85291466409797</v>
      </c>
      <c r="O735" s="1">
        <f t="shared" si="11"/>
        <v>22.715633383201094</v>
      </c>
    </row>
    <row r="736" spans="1:15" ht="16" x14ac:dyDescent="0.2">
      <c r="A736" s="11" t="s">
        <v>834</v>
      </c>
      <c r="B736" s="11" t="s">
        <v>1574</v>
      </c>
      <c r="C736" s="11" t="s">
        <v>1576</v>
      </c>
      <c r="D736" s="11">
        <v>4</v>
      </c>
      <c r="E736" s="11">
        <v>156</v>
      </c>
      <c r="F736" s="11">
        <v>4</v>
      </c>
      <c r="G736" s="11">
        <v>20</v>
      </c>
      <c r="H736" s="11">
        <v>1</v>
      </c>
      <c r="I736" s="11">
        <v>39</v>
      </c>
      <c r="J736" s="11">
        <v>4</v>
      </c>
      <c r="K736" s="11">
        <v>14</v>
      </c>
      <c r="L736" s="11">
        <v>0</v>
      </c>
      <c r="M736" s="11">
        <v>6</v>
      </c>
      <c r="N736" s="1">
        <f t="shared" si="10"/>
        <v>157.89870170460554</v>
      </c>
      <c r="O736" s="1">
        <f t="shared" si="11"/>
        <v>6.9282032302755088</v>
      </c>
    </row>
    <row r="737" spans="1:15" ht="16" x14ac:dyDescent="0.2">
      <c r="A737" s="11" t="s">
        <v>834</v>
      </c>
      <c r="B737" s="11" t="s">
        <v>1574</v>
      </c>
      <c r="C737" s="11" t="s">
        <v>1577</v>
      </c>
      <c r="D737" s="11">
        <v>43</v>
      </c>
      <c r="E737" s="11">
        <v>143</v>
      </c>
      <c r="F737" s="11">
        <v>7</v>
      </c>
      <c r="G737" s="11">
        <v>15</v>
      </c>
      <c r="H737" s="11">
        <v>9</v>
      </c>
      <c r="I737" s="11">
        <v>27</v>
      </c>
      <c r="J737" s="11">
        <v>5</v>
      </c>
      <c r="K737" s="11">
        <v>11</v>
      </c>
      <c r="L737" s="11">
        <v>1</v>
      </c>
      <c r="M737" s="11">
        <v>4</v>
      </c>
      <c r="N737" s="1">
        <f t="shared" si="10"/>
        <v>144.20471559557268</v>
      </c>
      <c r="O737" s="1">
        <f t="shared" si="11"/>
        <v>43.852023898561399</v>
      </c>
    </row>
    <row r="738" spans="1:15" ht="16" x14ac:dyDescent="0.2">
      <c r="A738" s="11" t="s">
        <v>834</v>
      </c>
      <c r="B738" s="11" t="s">
        <v>1574</v>
      </c>
      <c r="C738" s="11" t="s">
        <v>1578</v>
      </c>
      <c r="D738" s="11">
        <v>12</v>
      </c>
      <c r="E738" s="11">
        <v>0</v>
      </c>
      <c r="F738" s="11">
        <v>0</v>
      </c>
      <c r="G738" s="11">
        <v>0</v>
      </c>
      <c r="H738" s="11">
        <v>2</v>
      </c>
      <c r="I738" s="11">
        <v>0</v>
      </c>
      <c r="J738" s="11">
        <v>1</v>
      </c>
      <c r="K738" s="11">
        <v>0</v>
      </c>
      <c r="L738" s="11">
        <v>1</v>
      </c>
      <c r="M738" s="11">
        <v>0</v>
      </c>
      <c r="N738" s="1">
        <f t="shared" si="10"/>
        <v>0</v>
      </c>
      <c r="O738" s="1">
        <f t="shared" si="11"/>
        <v>12.041594578792296</v>
      </c>
    </row>
    <row r="739" spans="1:15" ht="16" x14ac:dyDescent="0.2">
      <c r="A739" s="11" t="s">
        <v>834</v>
      </c>
      <c r="B739" s="11" t="s">
        <v>1574</v>
      </c>
      <c r="C739" s="11" t="s">
        <v>1579</v>
      </c>
      <c r="D739" s="11">
        <v>0</v>
      </c>
      <c r="E739" s="11">
        <v>35</v>
      </c>
      <c r="F739" s="11">
        <v>0</v>
      </c>
      <c r="G739" s="11">
        <v>4</v>
      </c>
      <c r="H739" s="11">
        <v>0</v>
      </c>
      <c r="I739" s="11">
        <v>7</v>
      </c>
      <c r="J739" s="11">
        <v>0</v>
      </c>
      <c r="K739" s="11">
        <v>4</v>
      </c>
      <c r="L739" s="11">
        <v>0</v>
      </c>
      <c r="M739" s="11">
        <v>2</v>
      </c>
      <c r="N739" s="1">
        <f t="shared" si="10"/>
        <v>35.454195802471673</v>
      </c>
      <c r="O739" s="1">
        <f t="shared" si="11"/>
        <v>0</v>
      </c>
    </row>
    <row r="740" spans="1:15" ht="16" x14ac:dyDescent="0.2">
      <c r="A740" s="11" t="s">
        <v>834</v>
      </c>
      <c r="B740" s="11" t="s">
        <v>1574</v>
      </c>
      <c r="C740" s="11" t="s">
        <v>1580</v>
      </c>
      <c r="D740" s="11">
        <v>188</v>
      </c>
      <c r="E740" s="11">
        <v>2453</v>
      </c>
      <c r="F740" s="11">
        <v>35</v>
      </c>
      <c r="G740" s="11">
        <v>183</v>
      </c>
      <c r="H740" s="11">
        <v>36</v>
      </c>
      <c r="I740" s="11">
        <v>380</v>
      </c>
      <c r="J740" s="11">
        <v>31</v>
      </c>
      <c r="K740" s="11">
        <v>118</v>
      </c>
      <c r="L740" s="11">
        <v>5</v>
      </c>
      <c r="M740" s="11">
        <v>35</v>
      </c>
      <c r="N740" s="1">
        <f t="shared" si="10"/>
        <v>2462.6453256610057</v>
      </c>
      <c r="O740" s="1">
        <f t="shared" si="11"/>
        <v>193.72661149155527</v>
      </c>
    </row>
    <row r="741" spans="1:15" ht="16" x14ac:dyDescent="0.2">
      <c r="A741" s="11" t="s">
        <v>834</v>
      </c>
      <c r="B741" s="11" t="s">
        <v>1574</v>
      </c>
      <c r="C741" s="11" t="s">
        <v>1581</v>
      </c>
      <c r="D741" s="11">
        <v>10</v>
      </c>
      <c r="E741" s="11">
        <v>408</v>
      </c>
      <c r="F741" s="11">
        <v>1</v>
      </c>
      <c r="G741" s="11">
        <v>31</v>
      </c>
      <c r="H741" s="11">
        <v>3</v>
      </c>
      <c r="I741" s="11">
        <v>82</v>
      </c>
      <c r="J741" s="11">
        <v>2</v>
      </c>
      <c r="K741" s="11">
        <v>23</v>
      </c>
      <c r="L741" s="11">
        <v>1</v>
      </c>
      <c r="M741" s="11">
        <v>8</v>
      </c>
      <c r="N741" s="1">
        <f t="shared" si="10"/>
        <v>409.82191254250915</v>
      </c>
      <c r="O741" s="1">
        <f t="shared" si="11"/>
        <v>10.246950765959598</v>
      </c>
    </row>
    <row r="742" spans="1:15" ht="16" x14ac:dyDescent="0.2">
      <c r="A742" s="11" t="s">
        <v>834</v>
      </c>
      <c r="B742" s="11" t="s">
        <v>1574</v>
      </c>
      <c r="C742" s="11" t="s">
        <v>1582</v>
      </c>
      <c r="D742" s="11">
        <v>36</v>
      </c>
      <c r="E742" s="11">
        <v>15</v>
      </c>
      <c r="F742" s="11">
        <v>6</v>
      </c>
      <c r="G742" s="11">
        <v>0</v>
      </c>
      <c r="H742" s="11">
        <v>7</v>
      </c>
      <c r="I742" s="11">
        <v>5</v>
      </c>
      <c r="J742" s="11">
        <v>5</v>
      </c>
      <c r="K742" s="11">
        <v>2</v>
      </c>
      <c r="L742" s="11">
        <v>2</v>
      </c>
      <c r="M742" s="11">
        <v>2</v>
      </c>
      <c r="N742" s="1">
        <f t="shared" si="10"/>
        <v>15.132745950421556</v>
      </c>
      <c r="O742" s="1">
        <f t="shared" si="11"/>
        <v>36.837480912787726</v>
      </c>
    </row>
    <row r="743" spans="1:15" ht="16" x14ac:dyDescent="0.2">
      <c r="A743" s="11" t="s">
        <v>834</v>
      </c>
      <c r="B743" s="11" t="s">
        <v>1574</v>
      </c>
      <c r="C743" s="11" t="s">
        <v>1583</v>
      </c>
      <c r="D743" s="11">
        <v>0</v>
      </c>
      <c r="E743" s="11">
        <v>9</v>
      </c>
      <c r="F743" s="11">
        <v>0</v>
      </c>
      <c r="G743" s="11">
        <v>0</v>
      </c>
      <c r="H743" s="11">
        <v>0</v>
      </c>
      <c r="I743" s="11">
        <v>4</v>
      </c>
      <c r="J743" s="11">
        <v>0</v>
      </c>
      <c r="K743" s="11">
        <v>1</v>
      </c>
      <c r="L743" s="11">
        <v>0</v>
      </c>
      <c r="M743" s="11">
        <v>1</v>
      </c>
      <c r="N743" s="1">
        <f t="shared" si="10"/>
        <v>9.0553851381374173</v>
      </c>
      <c r="O743" s="1">
        <f t="shared" si="11"/>
        <v>0</v>
      </c>
    </row>
    <row r="744" spans="1:15" ht="16" x14ac:dyDescent="0.2">
      <c r="A744" s="11" t="s">
        <v>834</v>
      </c>
      <c r="B744" s="11" t="s">
        <v>1574</v>
      </c>
      <c r="C744" s="11" t="s">
        <v>1584</v>
      </c>
      <c r="D744" s="11">
        <v>7</v>
      </c>
      <c r="E744" s="11">
        <v>173</v>
      </c>
      <c r="F744" s="11">
        <v>0</v>
      </c>
      <c r="G744" s="11">
        <v>8</v>
      </c>
      <c r="H744" s="11">
        <v>2</v>
      </c>
      <c r="I744" s="11">
        <v>42</v>
      </c>
      <c r="J744" s="11">
        <v>1</v>
      </c>
      <c r="K744" s="11">
        <v>13</v>
      </c>
      <c r="L744" s="11">
        <v>1</v>
      </c>
      <c r="M744" s="11">
        <v>9</v>
      </c>
      <c r="N744" s="1">
        <f t="shared" si="10"/>
        <v>173.67210484127841</v>
      </c>
      <c r="O744" s="1">
        <f t="shared" si="11"/>
        <v>7.0710678118654755</v>
      </c>
    </row>
    <row r="745" spans="1:15" ht="16" x14ac:dyDescent="0.2">
      <c r="A745" s="11" t="s">
        <v>834</v>
      </c>
      <c r="B745" s="11" t="s">
        <v>1574</v>
      </c>
      <c r="C745" s="11" t="s">
        <v>1585</v>
      </c>
      <c r="D745" s="11">
        <v>6</v>
      </c>
      <c r="E745" s="11">
        <v>11</v>
      </c>
      <c r="F745" s="11">
        <v>1</v>
      </c>
      <c r="G745" s="11">
        <v>1</v>
      </c>
      <c r="H745" s="11">
        <v>1</v>
      </c>
      <c r="I745" s="11">
        <v>5</v>
      </c>
      <c r="J745" s="11">
        <v>1</v>
      </c>
      <c r="K745" s="11">
        <v>2</v>
      </c>
      <c r="L745" s="11">
        <v>0</v>
      </c>
      <c r="M745" s="11">
        <v>2</v>
      </c>
      <c r="N745" s="1">
        <f t="shared" si="10"/>
        <v>11.224972160321824</v>
      </c>
      <c r="O745" s="1">
        <f t="shared" si="11"/>
        <v>6.164414002968976</v>
      </c>
    </row>
    <row r="746" spans="1:15" ht="16" x14ac:dyDescent="0.2">
      <c r="A746" s="11" t="s">
        <v>834</v>
      </c>
      <c r="B746" s="11" t="s">
        <v>1574</v>
      </c>
      <c r="C746" s="11" t="s">
        <v>1586</v>
      </c>
      <c r="D746" s="11">
        <v>0</v>
      </c>
      <c r="E746" s="11">
        <v>30</v>
      </c>
      <c r="F746" s="11">
        <v>0</v>
      </c>
      <c r="G746" s="11">
        <v>2</v>
      </c>
      <c r="H746" s="11">
        <v>0</v>
      </c>
      <c r="I746" s="11">
        <v>4</v>
      </c>
      <c r="J746" s="11">
        <v>0</v>
      </c>
      <c r="K746" s="11">
        <v>3</v>
      </c>
      <c r="L746" s="11">
        <v>0</v>
      </c>
      <c r="M746" s="11">
        <v>2</v>
      </c>
      <c r="N746" s="1">
        <f t="shared" si="10"/>
        <v>30.215889859476256</v>
      </c>
      <c r="O746" s="1">
        <f t="shared" si="11"/>
        <v>0</v>
      </c>
    </row>
    <row r="747" spans="1:15" ht="16" x14ac:dyDescent="0.2">
      <c r="A747" s="11" t="s">
        <v>834</v>
      </c>
      <c r="B747" s="11" t="s">
        <v>1574</v>
      </c>
      <c r="C747" s="11" t="s">
        <v>1587</v>
      </c>
      <c r="D747" s="11">
        <v>922</v>
      </c>
      <c r="E747" s="11">
        <v>5971</v>
      </c>
      <c r="F747" s="11">
        <v>105</v>
      </c>
      <c r="G747" s="11">
        <v>519</v>
      </c>
      <c r="H747" s="11">
        <v>157</v>
      </c>
      <c r="I747" s="11">
        <v>1028</v>
      </c>
      <c r="J747" s="11">
        <v>90</v>
      </c>
      <c r="K747" s="11">
        <v>243</v>
      </c>
      <c r="L747" s="11">
        <v>1</v>
      </c>
      <c r="M747" s="11">
        <v>12</v>
      </c>
      <c r="N747" s="1">
        <f t="shared" si="10"/>
        <v>5998.4373798515226</v>
      </c>
      <c r="O747" s="1">
        <f t="shared" si="11"/>
        <v>932.31378837814043</v>
      </c>
    </row>
    <row r="748" spans="1:15" ht="16" x14ac:dyDescent="0.2">
      <c r="A748" s="11" t="s">
        <v>834</v>
      </c>
      <c r="B748" s="11" t="s">
        <v>1574</v>
      </c>
      <c r="C748" s="11" t="s">
        <v>1588</v>
      </c>
      <c r="D748" s="11">
        <v>0</v>
      </c>
      <c r="E748" s="11">
        <v>11</v>
      </c>
      <c r="F748" s="11">
        <v>0</v>
      </c>
      <c r="G748" s="11">
        <v>0</v>
      </c>
      <c r="H748" s="11">
        <v>0</v>
      </c>
      <c r="I748" s="11">
        <v>2</v>
      </c>
      <c r="J748" s="11">
        <v>0</v>
      </c>
      <c r="K748" s="11">
        <v>2</v>
      </c>
      <c r="L748" s="11">
        <v>0</v>
      </c>
      <c r="M748" s="11">
        <v>2</v>
      </c>
      <c r="N748" s="1">
        <f t="shared" si="10"/>
        <v>11.180339887498949</v>
      </c>
      <c r="O748" s="1">
        <f t="shared" si="11"/>
        <v>0</v>
      </c>
    </row>
    <row r="749" spans="1:15" ht="16" x14ac:dyDescent="0.2">
      <c r="A749" s="11" t="s">
        <v>834</v>
      </c>
      <c r="B749" s="11" t="s">
        <v>1574</v>
      </c>
      <c r="C749" s="11" t="s">
        <v>1589</v>
      </c>
      <c r="D749" s="11">
        <v>98</v>
      </c>
      <c r="E749" s="11">
        <v>379</v>
      </c>
      <c r="F749" s="11">
        <v>13</v>
      </c>
      <c r="G749" s="11">
        <v>41</v>
      </c>
      <c r="H749" s="11">
        <v>14</v>
      </c>
      <c r="I749" s="11">
        <v>75</v>
      </c>
      <c r="J749" s="11">
        <v>14</v>
      </c>
      <c r="K749" s="11">
        <v>27</v>
      </c>
      <c r="L749" s="11">
        <v>1</v>
      </c>
      <c r="M749" s="11">
        <v>13</v>
      </c>
      <c r="N749" s="1">
        <f t="shared" si="10"/>
        <v>382.16619421398332</v>
      </c>
      <c r="O749" s="1">
        <f t="shared" si="11"/>
        <v>99.844879688444721</v>
      </c>
    </row>
    <row r="750" spans="1:15" ht="16" x14ac:dyDescent="0.2">
      <c r="A750" s="11" t="s">
        <v>834</v>
      </c>
      <c r="B750" s="11" t="s">
        <v>1590</v>
      </c>
      <c r="C750" s="11" t="s">
        <v>1591</v>
      </c>
      <c r="D750" s="11">
        <v>0</v>
      </c>
      <c r="E750" s="11">
        <v>5</v>
      </c>
      <c r="F750" s="11">
        <v>0</v>
      </c>
      <c r="G750" s="11">
        <v>0</v>
      </c>
      <c r="H750" s="11">
        <v>0</v>
      </c>
      <c r="I750" s="11">
        <v>2</v>
      </c>
      <c r="J750" s="11">
        <v>0</v>
      </c>
      <c r="K750" s="11">
        <v>1</v>
      </c>
      <c r="L750" s="11">
        <v>0</v>
      </c>
      <c r="M750" s="11">
        <v>1</v>
      </c>
      <c r="N750" s="1">
        <f t="shared" si="10"/>
        <v>5.0990195135927845</v>
      </c>
      <c r="O750" s="1">
        <f t="shared" si="11"/>
        <v>0</v>
      </c>
    </row>
    <row r="751" spans="1:15" ht="16" x14ac:dyDescent="0.2">
      <c r="A751" s="11" t="s">
        <v>834</v>
      </c>
      <c r="B751" s="11" t="s">
        <v>1590</v>
      </c>
      <c r="C751" s="11" t="s">
        <v>1592</v>
      </c>
      <c r="D751" s="11">
        <v>0</v>
      </c>
      <c r="E751" s="11">
        <v>124</v>
      </c>
      <c r="F751" s="11">
        <v>0</v>
      </c>
      <c r="G751" s="11">
        <v>0</v>
      </c>
      <c r="H751" s="11">
        <v>0</v>
      </c>
      <c r="I751" s="11">
        <v>22</v>
      </c>
      <c r="J751" s="11">
        <v>0</v>
      </c>
      <c r="K751" s="11">
        <v>6</v>
      </c>
      <c r="L751" s="11">
        <v>0</v>
      </c>
      <c r="M751" s="11">
        <v>6</v>
      </c>
      <c r="N751" s="1">
        <f t="shared" ref="N751:N757" si="12">SQRT(E751*E751+G751*G751+K751*K751)</f>
        <v>124.14507642270796</v>
      </c>
      <c r="O751" s="1">
        <f t="shared" ref="O751:O757" si="13">SQRT(D751*D751+F751*F751+J751*J751)</f>
        <v>0</v>
      </c>
    </row>
    <row r="752" spans="1:15" ht="16" x14ac:dyDescent="0.2">
      <c r="A752" s="11" t="s">
        <v>834</v>
      </c>
      <c r="B752" s="11" t="s">
        <v>1590</v>
      </c>
      <c r="C752" s="11" t="s">
        <v>1593</v>
      </c>
      <c r="D752" s="11">
        <v>0</v>
      </c>
      <c r="E752" s="11">
        <v>6166</v>
      </c>
      <c r="F752" s="11">
        <v>3</v>
      </c>
      <c r="G752" s="11">
        <v>191</v>
      </c>
      <c r="H752" s="11">
        <v>0</v>
      </c>
      <c r="I752" s="11">
        <v>554</v>
      </c>
      <c r="J752" s="11">
        <v>3</v>
      </c>
      <c r="K752" s="11">
        <v>143</v>
      </c>
      <c r="L752" s="11">
        <v>0</v>
      </c>
      <c r="M752" s="11">
        <v>49</v>
      </c>
      <c r="N752" s="1">
        <f t="shared" si="12"/>
        <v>6170.6147181622027</v>
      </c>
      <c r="O752" s="1">
        <f t="shared" si="13"/>
        <v>4.2426406871192848</v>
      </c>
    </row>
    <row r="753" spans="1:15" ht="16" x14ac:dyDescent="0.2">
      <c r="A753" s="11" t="s">
        <v>834</v>
      </c>
      <c r="B753" s="11" t="s">
        <v>1590</v>
      </c>
      <c r="C753" s="11" t="s">
        <v>1594</v>
      </c>
      <c r="D753" s="11">
        <v>0</v>
      </c>
      <c r="E753" s="11">
        <v>24</v>
      </c>
      <c r="F753" s="11">
        <v>0</v>
      </c>
      <c r="G753" s="11">
        <v>0</v>
      </c>
      <c r="H753" s="11">
        <v>0</v>
      </c>
      <c r="I753" s="11">
        <v>3</v>
      </c>
      <c r="J753" s="11">
        <v>0</v>
      </c>
      <c r="K753" s="11">
        <v>1</v>
      </c>
      <c r="L753" s="11">
        <v>0</v>
      </c>
      <c r="M753" s="11">
        <v>1</v>
      </c>
      <c r="N753" s="1">
        <f t="shared" si="12"/>
        <v>24.020824298928627</v>
      </c>
      <c r="O753" s="1">
        <f t="shared" si="13"/>
        <v>0</v>
      </c>
    </row>
    <row r="754" spans="1:15" ht="16" x14ac:dyDescent="0.2">
      <c r="A754" s="11" t="s">
        <v>834</v>
      </c>
      <c r="B754" s="11" t="s">
        <v>1590</v>
      </c>
      <c r="C754" s="11" t="s">
        <v>1595</v>
      </c>
      <c r="D754" s="11">
        <v>0</v>
      </c>
      <c r="E754" s="11">
        <v>10</v>
      </c>
      <c r="F754" s="11">
        <v>0</v>
      </c>
      <c r="G754" s="11">
        <v>2</v>
      </c>
      <c r="H754" s="11">
        <v>0</v>
      </c>
      <c r="I754" s="11">
        <v>2</v>
      </c>
      <c r="J754" s="11">
        <v>0</v>
      </c>
      <c r="K754" s="11">
        <v>2</v>
      </c>
      <c r="L754" s="11">
        <v>0</v>
      </c>
      <c r="M754" s="11">
        <v>1</v>
      </c>
      <c r="N754" s="1">
        <f t="shared" si="12"/>
        <v>10.392304845413264</v>
      </c>
      <c r="O754" s="1">
        <f t="shared" si="13"/>
        <v>0</v>
      </c>
    </row>
    <row r="755" spans="1:15" ht="16" x14ac:dyDescent="0.2">
      <c r="A755" s="11" t="s">
        <v>834</v>
      </c>
      <c r="B755" s="11" t="s">
        <v>1590</v>
      </c>
      <c r="C755" s="11" t="s">
        <v>1596</v>
      </c>
      <c r="D755" s="11">
        <v>0</v>
      </c>
      <c r="E755" s="11">
        <v>2036</v>
      </c>
      <c r="F755" s="11">
        <v>0</v>
      </c>
      <c r="G755" s="11">
        <v>72</v>
      </c>
      <c r="H755" s="11">
        <v>0</v>
      </c>
      <c r="I755" s="11">
        <v>258</v>
      </c>
      <c r="J755" s="11">
        <v>0</v>
      </c>
      <c r="K755" s="11">
        <v>117</v>
      </c>
      <c r="L755" s="11">
        <v>0</v>
      </c>
      <c r="M755" s="11">
        <v>81</v>
      </c>
      <c r="N755" s="1">
        <f t="shared" si="12"/>
        <v>2040.629559719255</v>
      </c>
      <c r="O755" s="1">
        <f t="shared" si="13"/>
        <v>0</v>
      </c>
    </row>
    <row r="756" spans="1:15" ht="16" x14ac:dyDescent="0.2">
      <c r="A756" s="11" t="s">
        <v>834</v>
      </c>
      <c r="B756" s="11" t="s">
        <v>1597</v>
      </c>
      <c r="C756" s="11" t="s">
        <v>1598</v>
      </c>
      <c r="D756" s="11">
        <v>21</v>
      </c>
      <c r="E756" s="11">
        <v>47</v>
      </c>
      <c r="F756" s="11">
        <v>4</v>
      </c>
      <c r="G756" s="11">
        <v>2</v>
      </c>
      <c r="H756" s="11">
        <v>6</v>
      </c>
      <c r="I756" s="11">
        <v>9</v>
      </c>
      <c r="J756" s="11">
        <v>4</v>
      </c>
      <c r="K756" s="11">
        <v>4</v>
      </c>
      <c r="L756" s="11">
        <v>2</v>
      </c>
      <c r="M756" s="11">
        <v>3</v>
      </c>
      <c r="N756" s="1">
        <f t="shared" si="12"/>
        <v>47.212286536451508</v>
      </c>
      <c r="O756" s="1">
        <f t="shared" si="13"/>
        <v>21.748563170931547</v>
      </c>
    </row>
    <row r="757" spans="1:15" ht="16" x14ac:dyDescent="0.2">
      <c r="A757" s="11" t="s">
        <v>834</v>
      </c>
      <c r="B757" s="11" t="s">
        <v>1597</v>
      </c>
      <c r="C757" s="11" t="s">
        <v>1599</v>
      </c>
      <c r="D757" s="11">
        <v>26</v>
      </c>
      <c r="E757" s="11">
        <v>634</v>
      </c>
      <c r="F757" s="11">
        <v>3</v>
      </c>
      <c r="G757" s="11">
        <v>51</v>
      </c>
      <c r="H757" s="11">
        <v>3</v>
      </c>
      <c r="I757" s="11">
        <v>108</v>
      </c>
      <c r="J757" s="11">
        <v>3</v>
      </c>
      <c r="K757" s="11">
        <v>30</v>
      </c>
      <c r="L757" s="11">
        <v>0</v>
      </c>
      <c r="M757" s="11">
        <v>6</v>
      </c>
      <c r="N757" s="1">
        <f t="shared" si="12"/>
        <v>636.75505494656261</v>
      </c>
      <c r="O757" s="1">
        <f t="shared" si="13"/>
        <v>26.343879744638983</v>
      </c>
    </row>
    <row r="758" spans="1:15" ht="15.75" customHeight="1" x14ac:dyDescent="0.2">
      <c r="B758" s="1" t="s">
        <v>330</v>
      </c>
      <c r="C758" s="1" t="s">
        <v>331</v>
      </c>
      <c r="D758" s="8">
        <f>SUM(D2:D757)</f>
        <v>18313</v>
      </c>
      <c r="E758" s="8">
        <f t="shared" ref="E758:M758" si="14">SUM(E2:E757)</f>
        <v>243558</v>
      </c>
      <c r="F758" s="8">
        <f t="shared" si="14"/>
        <v>2267</v>
      </c>
      <c r="G758" s="8">
        <f t="shared" si="14"/>
        <v>13576</v>
      </c>
      <c r="H758" s="8">
        <f t="shared" si="14"/>
        <v>3448</v>
      </c>
      <c r="I758" s="8">
        <f t="shared" si="14"/>
        <v>33118</v>
      </c>
      <c r="J758" s="8">
        <f t="shared" si="14"/>
        <v>2442</v>
      </c>
      <c r="K758" s="8">
        <f t="shared" si="14"/>
        <v>11169</v>
      </c>
      <c r="L758" s="8">
        <f t="shared" si="14"/>
        <v>600</v>
      </c>
      <c r="M758" s="8">
        <f t="shared" si="14"/>
        <v>5036</v>
      </c>
      <c r="N758" s="8">
        <f>SQRT(E758*E758+G758*G758+K758*K758)</f>
        <v>244191.63315109714</v>
      </c>
      <c r="O758" s="8">
        <f>SQRT(F758*F758+H758*H758+L758*L758)</f>
        <v>4169.8912455842301</v>
      </c>
    </row>
    <row r="759" spans="1:15" ht="15.75" customHeight="1" x14ac:dyDescent="0.2">
      <c r="B759" s="1" t="s">
        <v>332</v>
      </c>
      <c r="D759" s="2"/>
      <c r="E759" s="3">
        <f>E758/$N$758</f>
        <v>0.99740518074710172</v>
      </c>
      <c r="F759" s="2"/>
      <c r="G759" s="3">
        <f>G758/$N$758</f>
        <v>5.5595680428574108E-2</v>
      </c>
      <c r="J759" s="2"/>
      <c r="K759" s="3">
        <f>K758/$N$758</f>
        <v>4.5738667848169143E-2</v>
      </c>
    </row>
    <row r="760" spans="1:15" ht="15.75" customHeight="1" x14ac:dyDescent="0.2">
      <c r="B760" s="1" t="s">
        <v>333</v>
      </c>
      <c r="D760" s="8">
        <f>D758/$O$758</f>
        <v>4.3917212515776836</v>
      </c>
      <c r="E760" s="4"/>
      <c r="F760" s="8">
        <f>F758/$O$758</f>
        <v>0.54365926267277931</v>
      </c>
      <c r="G760" s="4"/>
      <c r="H760" s="2"/>
      <c r="I760" s="2"/>
      <c r="J760" s="8">
        <f>J758/$O$758</f>
        <v>0.58562678405246016</v>
      </c>
      <c r="K760" s="4"/>
      <c r="L760" s="2"/>
      <c r="M76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B2A3-4213-9D4F-B5E3-D0D39CB51B91}">
  <dimension ref="A1:S498"/>
  <sheetViews>
    <sheetView topLeftCell="A464" workbookViewId="0">
      <selection activeCell="I493" sqref="A1:XFD1048576"/>
    </sheetView>
  </sheetViews>
  <sheetFormatPr baseColWidth="10" defaultRowHeight="14" x14ac:dyDescent="0.15"/>
  <cols>
    <col min="8" max="8" width="12.33203125" bestFit="1" customWidth="1"/>
    <col min="14" max="14" width="15" bestFit="1" customWidth="1"/>
    <col min="15" max="15" width="13.6640625" bestFit="1" customWidth="1"/>
  </cols>
  <sheetData>
    <row r="1" spans="1:19" ht="15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21" t="s">
        <v>13</v>
      </c>
      <c r="O1" s="21" t="s">
        <v>14</v>
      </c>
    </row>
    <row r="2" spans="1:19" ht="15" x14ac:dyDescent="0.2">
      <c r="A2" s="16" t="s">
        <v>334</v>
      </c>
      <c r="B2" s="16" t="s">
        <v>335</v>
      </c>
      <c r="C2" s="16" t="s">
        <v>336</v>
      </c>
      <c r="D2" s="16">
        <v>3</v>
      </c>
      <c r="E2" s="16">
        <v>106</v>
      </c>
      <c r="F2" s="16">
        <v>5</v>
      </c>
      <c r="G2" s="16">
        <v>17</v>
      </c>
      <c r="H2" s="16">
        <v>1</v>
      </c>
      <c r="I2" s="16">
        <v>21</v>
      </c>
      <c r="J2" s="16">
        <v>5</v>
      </c>
      <c r="K2" s="16">
        <v>13</v>
      </c>
      <c r="L2" s="16">
        <v>0</v>
      </c>
      <c r="M2" s="16">
        <v>7</v>
      </c>
      <c r="N2" s="21">
        <f>SQRT(E2*E2+G2*G2+$S$2*$S$2)</f>
        <v>107.35545444922676</v>
      </c>
      <c r="O2" s="21">
        <f>SQRT(D2*D2+F2*F2+$S$2*$S$2)</f>
        <v>5.8475293928290775</v>
      </c>
      <c r="R2" s="12" t="s">
        <v>1609</v>
      </c>
      <c r="S2">
        <v>0.44</v>
      </c>
    </row>
    <row r="3" spans="1:19" ht="15" x14ac:dyDescent="0.2">
      <c r="A3" s="16" t="s">
        <v>334</v>
      </c>
      <c r="B3" s="16" t="s">
        <v>335</v>
      </c>
      <c r="C3" s="16" t="s">
        <v>337</v>
      </c>
      <c r="D3" s="16">
        <v>0</v>
      </c>
      <c r="E3" s="16">
        <v>70</v>
      </c>
      <c r="F3" s="16">
        <v>1</v>
      </c>
      <c r="G3" s="16">
        <v>19</v>
      </c>
      <c r="H3" s="16">
        <v>0</v>
      </c>
      <c r="I3" s="16">
        <v>13</v>
      </c>
      <c r="J3" s="16">
        <v>1</v>
      </c>
      <c r="K3" s="16">
        <v>13</v>
      </c>
      <c r="L3" s="16">
        <v>0</v>
      </c>
      <c r="M3" s="16">
        <v>4</v>
      </c>
      <c r="N3" s="21">
        <f t="shared" ref="N3:N66" si="0">SQRT(E3*E3+G3*G3+$S$2*$S$2)</f>
        <v>72.534085780410848</v>
      </c>
      <c r="O3" s="21">
        <f t="shared" ref="O3:O66" si="1">SQRT(D3*D3+F3*F3+$S$2*$S$2)</f>
        <v>1.0925200226998131</v>
      </c>
    </row>
    <row r="4" spans="1:19" ht="15" x14ac:dyDescent="0.2">
      <c r="A4" s="16" t="s">
        <v>334</v>
      </c>
      <c r="B4" s="16" t="s">
        <v>335</v>
      </c>
      <c r="C4" s="16" t="s">
        <v>338</v>
      </c>
      <c r="D4" s="16">
        <v>0</v>
      </c>
      <c r="E4" s="16">
        <v>24</v>
      </c>
      <c r="F4" s="16">
        <v>0</v>
      </c>
      <c r="G4" s="16">
        <v>0</v>
      </c>
      <c r="H4" s="16">
        <v>0</v>
      </c>
      <c r="I4" s="16">
        <v>7</v>
      </c>
      <c r="J4" s="16">
        <v>0</v>
      </c>
      <c r="K4" s="16">
        <v>4</v>
      </c>
      <c r="L4" s="16">
        <v>0</v>
      </c>
      <c r="M4" s="16">
        <v>4</v>
      </c>
      <c r="N4" s="21">
        <f t="shared" si="0"/>
        <v>24.004032994478241</v>
      </c>
      <c r="O4" s="21">
        <f t="shared" si="1"/>
        <v>0.44</v>
      </c>
    </row>
    <row r="5" spans="1:19" ht="15" x14ac:dyDescent="0.2">
      <c r="A5" s="16" t="s">
        <v>334</v>
      </c>
      <c r="B5" s="16" t="s">
        <v>335</v>
      </c>
      <c r="C5" s="16" t="s">
        <v>339</v>
      </c>
      <c r="D5" s="16">
        <v>0</v>
      </c>
      <c r="E5" s="16">
        <v>44</v>
      </c>
      <c r="F5" s="16">
        <v>0</v>
      </c>
      <c r="G5" s="16">
        <v>0</v>
      </c>
      <c r="H5" s="16">
        <v>0</v>
      </c>
      <c r="I5" s="16">
        <v>17</v>
      </c>
      <c r="J5" s="16">
        <v>0</v>
      </c>
      <c r="K5" s="16">
        <v>6</v>
      </c>
      <c r="L5" s="16">
        <v>0</v>
      </c>
      <c r="M5" s="16">
        <v>6</v>
      </c>
      <c r="N5" s="21">
        <f t="shared" si="0"/>
        <v>44.002199945002751</v>
      </c>
      <c r="O5" s="21">
        <f t="shared" si="1"/>
        <v>0.44</v>
      </c>
    </row>
    <row r="6" spans="1:19" ht="15" x14ac:dyDescent="0.2">
      <c r="A6" s="16" t="s">
        <v>334</v>
      </c>
      <c r="B6" s="16" t="s">
        <v>335</v>
      </c>
      <c r="C6" s="16" t="s">
        <v>340</v>
      </c>
      <c r="D6" s="16">
        <v>3</v>
      </c>
      <c r="E6" s="16">
        <v>330</v>
      </c>
      <c r="F6" s="16">
        <v>2</v>
      </c>
      <c r="G6" s="16">
        <v>18</v>
      </c>
      <c r="H6" s="16">
        <v>1</v>
      </c>
      <c r="I6" s="16">
        <v>66</v>
      </c>
      <c r="J6" s="16">
        <v>2</v>
      </c>
      <c r="K6" s="16">
        <v>28</v>
      </c>
      <c r="L6" s="16">
        <v>0</v>
      </c>
      <c r="M6" s="16">
        <v>20</v>
      </c>
      <c r="N6" s="21">
        <f t="shared" si="0"/>
        <v>330.4908373919011</v>
      </c>
      <c r="O6" s="21">
        <f t="shared" si="1"/>
        <v>3.632299547118877</v>
      </c>
    </row>
    <row r="7" spans="1:19" ht="15" x14ac:dyDescent="0.2">
      <c r="A7" s="16" t="s">
        <v>334</v>
      </c>
      <c r="B7" s="16" t="s">
        <v>335</v>
      </c>
      <c r="C7" s="16" t="s">
        <v>341</v>
      </c>
      <c r="D7" s="16">
        <v>0</v>
      </c>
      <c r="E7" s="16">
        <v>19</v>
      </c>
      <c r="F7" s="16">
        <v>0</v>
      </c>
      <c r="G7" s="16">
        <v>0</v>
      </c>
      <c r="H7" s="16">
        <v>0</v>
      </c>
      <c r="I7" s="16">
        <v>6</v>
      </c>
      <c r="J7" s="16">
        <v>0</v>
      </c>
      <c r="K7" s="16">
        <v>3</v>
      </c>
      <c r="L7" s="16">
        <v>0</v>
      </c>
      <c r="M7" s="16">
        <v>3</v>
      </c>
      <c r="N7" s="21">
        <f t="shared" si="0"/>
        <v>19.005094053963532</v>
      </c>
      <c r="O7" s="21">
        <f t="shared" si="1"/>
        <v>0.44</v>
      </c>
    </row>
    <row r="8" spans="1:19" ht="15" x14ac:dyDescent="0.2">
      <c r="A8" s="16" t="s">
        <v>334</v>
      </c>
      <c r="B8" s="16" t="s">
        <v>335</v>
      </c>
      <c r="C8" s="16" t="s">
        <v>342</v>
      </c>
      <c r="D8" s="16">
        <v>3</v>
      </c>
      <c r="E8" s="16">
        <v>111</v>
      </c>
      <c r="F8" s="16">
        <v>5</v>
      </c>
      <c r="G8" s="16">
        <v>19</v>
      </c>
      <c r="H8" s="16">
        <v>1</v>
      </c>
      <c r="I8" s="16">
        <v>24</v>
      </c>
      <c r="J8" s="16">
        <v>5</v>
      </c>
      <c r="K8" s="16">
        <v>16</v>
      </c>
      <c r="L8" s="16">
        <v>0</v>
      </c>
      <c r="M8" s="16">
        <v>9</v>
      </c>
      <c r="N8" s="21">
        <f t="shared" si="0"/>
        <v>112.61524585951939</v>
      </c>
      <c r="O8" s="21">
        <f t="shared" si="1"/>
        <v>5.8475293928290775</v>
      </c>
    </row>
    <row r="9" spans="1:19" ht="15" x14ac:dyDescent="0.2">
      <c r="A9" s="16" t="s">
        <v>334</v>
      </c>
      <c r="B9" s="16" t="s">
        <v>335</v>
      </c>
      <c r="C9" s="16" t="s">
        <v>343</v>
      </c>
      <c r="D9" s="16">
        <v>6</v>
      </c>
      <c r="E9" s="16">
        <v>37</v>
      </c>
      <c r="F9" s="16">
        <v>1</v>
      </c>
      <c r="G9" s="16">
        <v>1</v>
      </c>
      <c r="H9" s="16">
        <v>2</v>
      </c>
      <c r="I9" s="16">
        <v>10</v>
      </c>
      <c r="J9" s="16">
        <v>2</v>
      </c>
      <c r="K9" s="16">
        <v>7</v>
      </c>
      <c r="L9" s="16">
        <v>1</v>
      </c>
      <c r="M9" s="16">
        <v>7</v>
      </c>
      <c r="N9" s="21">
        <f t="shared" si="0"/>
        <v>37.016126215475332</v>
      </c>
      <c r="O9" s="21">
        <f t="shared" si="1"/>
        <v>6.0986555895541441</v>
      </c>
    </row>
    <row r="10" spans="1:19" ht="15" x14ac:dyDescent="0.2">
      <c r="A10" s="16" t="s">
        <v>334</v>
      </c>
      <c r="B10" s="16" t="s">
        <v>344</v>
      </c>
      <c r="C10" s="16" t="s">
        <v>345</v>
      </c>
      <c r="D10" s="16">
        <v>14</v>
      </c>
      <c r="E10" s="16">
        <v>96</v>
      </c>
      <c r="F10" s="16">
        <v>1</v>
      </c>
      <c r="G10" s="16">
        <v>3</v>
      </c>
      <c r="H10" s="16">
        <v>5</v>
      </c>
      <c r="I10" s="16">
        <v>21</v>
      </c>
      <c r="J10" s="16">
        <v>3</v>
      </c>
      <c r="K10" s="16">
        <v>10</v>
      </c>
      <c r="L10" s="16">
        <v>2</v>
      </c>
      <c r="M10" s="16">
        <v>9</v>
      </c>
      <c r="N10" s="21">
        <f t="shared" si="0"/>
        <v>96.04787139754842</v>
      </c>
      <c r="O10" s="21">
        <f t="shared" si="1"/>
        <v>14.042563868467894</v>
      </c>
    </row>
    <row r="11" spans="1:19" ht="15" x14ac:dyDescent="0.2">
      <c r="A11" s="16" t="s">
        <v>334</v>
      </c>
      <c r="B11" s="16" t="s">
        <v>344</v>
      </c>
      <c r="C11" s="16" t="s">
        <v>346</v>
      </c>
      <c r="D11" s="16">
        <v>17</v>
      </c>
      <c r="E11" s="16">
        <v>62</v>
      </c>
      <c r="F11" s="16">
        <v>1</v>
      </c>
      <c r="G11" s="16">
        <v>1</v>
      </c>
      <c r="H11" s="16">
        <v>4</v>
      </c>
      <c r="I11" s="16">
        <v>17</v>
      </c>
      <c r="J11" s="16">
        <v>4</v>
      </c>
      <c r="K11" s="16">
        <v>13</v>
      </c>
      <c r="L11" s="16">
        <v>3</v>
      </c>
      <c r="M11" s="16">
        <v>13</v>
      </c>
      <c r="N11" s="21">
        <f t="shared" si="0"/>
        <v>62.009625059340586</v>
      </c>
      <c r="O11" s="21">
        <f t="shared" si="1"/>
        <v>17.035069709279149</v>
      </c>
    </row>
    <row r="12" spans="1:19" ht="15" x14ac:dyDescent="0.2">
      <c r="A12" s="16" t="s">
        <v>334</v>
      </c>
      <c r="B12" s="16" t="s">
        <v>347</v>
      </c>
      <c r="C12" s="16" t="s">
        <v>348</v>
      </c>
      <c r="D12" s="16">
        <v>3</v>
      </c>
      <c r="E12" s="16">
        <v>85</v>
      </c>
      <c r="F12" s="16">
        <v>0</v>
      </c>
      <c r="G12" s="16">
        <v>0</v>
      </c>
      <c r="H12" s="16">
        <v>2</v>
      </c>
      <c r="I12" s="16">
        <v>22</v>
      </c>
      <c r="J12" s="16">
        <v>1</v>
      </c>
      <c r="K12" s="16">
        <v>18</v>
      </c>
      <c r="L12" s="16">
        <v>1</v>
      </c>
      <c r="M12" s="16">
        <v>18</v>
      </c>
      <c r="N12" s="21">
        <f t="shared" si="0"/>
        <v>85.001138815900575</v>
      </c>
      <c r="O12" s="21">
        <f t="shared" si="1"/>
        <v>3.0320949853195565</v>
      </c>
    </row>
    <row r="13" spans="1:19" ht="15" x14ac:dyDescent="0.2">
      <c r="A13" s="16" t="s">
        <v>334</v>
      </c>
      <c r="B13" s="16" t="s">
        <v>347</v>
      </c>
      <c r="C13" s="16" t="s">
        <v>349</v>
      </c>
      <c r="D13" s="16">
        <v>0</v>
      </c>
      <c r="E13" s="16">
        <v>98</v>
      </c>
      <c r="F13" s="16">
        <v>1</v>
      </c>
      <c r="G13" s="16">
        <v>5</v>
      </c>
      <c r="H13" s="16">
        <v>0</v>
      </c>
      <c r="I13" s="16">
        <v>19</v>
      </c>
      <c r="J13" s="16">
        <v>1</v>
      </c>
      <c r="K13" s="16">
        <v>9</v>
      </c>
      <c r="L13" s="16">
        <v>0</v>
      </c>
      <c r="M13" s="16">
        <v>7</v>
      </c>
      <c r="N13" s="21">
        <f t="shared" si="0"/>
        <v>98.128454588870397</v>
      </c>
      <c r="O13" s="21">
        <f t="shared" si="1"/>
        <v>1.0925200226998131</v>
      </c>
    </row>
    <row r="14" spans="1:19" ht="15" x14ac:dyDescent="0.2">
      <c r="A14" s="16" t="s">
        <v>334</v>
      </c>
      <c r="B14" s="16" t="s">
        <v>347</v>
      </c>
      <c r="C14" s="16" t="s">
        <v>350</v>
      </c>
      <c r="D14" s="16">
        <v>8</v>
      </c>
      <c r="E14" s="16">
        <v>234</v>
      </c>
      <c r="F14" s="16">
        <v>2</v>
      </c>
      <c r="G14" s="16">
        <v>28</v>
      </c>
      <c r="H14" s="16">
        <v>2</v>
      </c>
      <c r="I14" s="16">
        <v>65</v>
      </c>
      <c r="J14" s="16">
        <v>3</v>
      </c>
      <c r="K14" s="16">
        <v>29</v>
      </c>
      <c r="L14" s="16">
        <v>1</v>
      </c>
      <c r="M14" s="16">
        <v>16</v>
      </c>
      <c r="N14" s="21">
        <f t="shared" si="0"/>
        <v>235.6696705136238</v>
      </c>
      <c r="O14" s="21">
        <f t="shared" si="1"/>
        <v>8.2579416321502297</v>
      </c>
    </row>
    <row r="15" spans="1:19" ht="15" x14ac:dyDescent="0.2">
      <c r="A15" s="16" t="s">
        <v>334</v>
      </c>
      <c r="B15" s="16" t="s">
        <v>347</v>
      </c>
      <c r="C15" s="16" t="s">
        <v>351</v>
      </c>
      <c r="D15" s="16">
        <v>24</v>
      </c>
      <c r="E15" s="16">
        <v>81</v>
      </c>
      <c r="F15" s="16">
        <v>4</v>
      </c>
      <c r="G15" s="16">
        <v>8</v>
      </c>
      <c r="H15" s="16">
        <v>6</v>
      </c>
      <c r="I15" s="16">
        <v>22</v>
      </c>
      <c r="J15" s="16">
        <v>6</v>
      </c>
      <c r="K15" s="16">
        <v>14</v>
      </c>
      <c r="L15" s="16">
        <v>2</v>
      </c>
      <c r="M15" s="16">
        <v>12</v>
      </c>
      <c r="N15" s="21">
        <f t="shared" si="0"/>
        <v>81.395292247156405</v>
      </c>
      <c r="O15" s="21">
        <f t="shared" si="1"/>
        <v>24.335028251473222</v>
      </c>
    </row>
    <row r="16" spans="1:19" ht="15" x14ac:dyDescent="0.2">
      <c r="A16" s="16" t="s">
        <v>334</v>
      </c>
      <c r="B16" s="16" t="s">
        <v>347</v>
      </c>
      <c r="C16" s="16" t="s">
        <v>352</v>
      </c>
      <c r="D16" s="16">
        <v>0</v>
      </c>
      <c r="E16" s="16">
        <v>90</v>
      </c>
      <c r="F16" s="16">
        <v>0</v>
      </c>
      <c r="G16" s="16">
        <v>6</v>
      </c>
      <c r="H16" s="16">
        <v>0</v>
      </c>
      <c r="I16" s="16">
        <v>18</v>
      </c>
      <c r="J16" s="16">
        <v>0</v>
      </c>
      <c r="K16" s="16">
        <v>10</v>
      </c>
      <c r="L16" s="16">
        <v>0</v>
      </c>
      <c r="M16" s="16">
        <v>7</v>
      </c>
      <c r="N16" s="21">
        <f t="shared" si="0"/>
        <v>90.200851437223136</v>
      </c>
      <c r="O16" s="21">
        <f t="shared" si="1"/>
        <v>0.44</v>
      </c>
    </row>
    <row r="17" spans="1:15" ht="15" x14ac:dyDescent="0.2">
      <c r="A17" s="16" t="s">
        <v>334</v>
      </c>
      <c r="B17" s="16" t="s">
        <v>347</v>
      </c>
      <c r="C17" s="16" t="s">
        <v>353</v>
      </c>
      <c r="D17" s="16">
        <v>46</v>
      </c>
      <c r="E17" s="16">
        <v>395</v>
      </c>
      <c r="F17" s="16">
        <v>1</v>
      </c>
      <c r="G17" s="16">
        <v>59</v>
      </c>
      <c r="H17" s="16">
        <v>12</v>
      </c>
      <c r="I17" s="16">
        <v>100</v>
      </c>
      <c r="J17" s="16">
        <v>6</v>
      </c>
      <c r="K17" s="16">
        <v>50</v>
      </c>
      <c r="L17" s="16">
        <v>5</v>
      </c>
      <c r="M17" s="16">
        <v>21</v>
      </c>
      <c r="N17" s="21">
        <f t="shared" si="0"/>
        <v>399.38226500434394</v>
      </c>
      <c r="O17" s="21">
        <f t="shared" si="1"/>
        <v>46.012972083967803</v>
      </c>
    </row>
    <row r="18" spans="1:15" ht="15" x14ac:dyDescent="0.2">
      <c r="A18" s="16" t="s">
        <v>334</v>
      </c>
      <c r="B18" s="16" t="s">
        <v>347</v>
      </c>
      <c r="C18" s="16" t="s">
        <v>354</v>
      </c>
      <c r="D18" s="16">
        <v>0</v>
      </c>
      <c r="E18" s="16">
        <v>239</v>
      </c>
      <c r="F18" s="16">
        <v>1</v>
      </c>
      <c r="G18" s="16">
        <v>5</v>
      </c>
      <c r="H18" s="16">
        <v>0</v>
      </c>
      <c r="I18" s="16">
        <v>47</v>
      </c>
      <c r="J18" s="16">
        <v>1</v>
      </c>
      <c r="K18" s="16">
        <v>23</v>
      </c>
      <c r="L18" s="16">
        <v>0</v>
      </c>
      <c r="M18" s="16">
        <v>21</v>
      </c>
      <c r="N18" s="21">
        <f t="shared" si="0"/>
        <v>239.05270046581779</v>
      </c>
      <c r="O18" s="21">
        <f t="shared" si="1"/>
        <v>1.0925200226998131</v>
      </c>
    </row>
    <row r="19" spans="1:15" ht="15" x14ac:dyDescent="0.2">
      <c r="A19" s="16" t="s">
        <v>334</v>
      </c>
      <c r="B19" s="16" t="s">
        <v>347</v>
      </c>
      <c r="C19" s="16" t="s">
        <v>355</v>
      </c>
      <c r="D19" s="16">
        <v>22</v>
      </c>
      <c r="E19" s="16">
        <v>147</v>
      </c>
      <c r="F19" s="16">
        <v>1</v>
      </c>
      <c r="G19" s="16">
        <v>5</v>
      </c>
      <c r="H19" s="16">
        <v>6</v>
      </c>
      <c r="I19" s="16">
        <v>35</v>
      </c>
      <c r="J19" s="16">
        <v>3</v>
      </c>
      <c r="K19" s="16">
        <v>14</v>
      </c>
      <c r="L19" s="16">
        <v>2</v>
      </c>
      <c r="M19" s="16">
        <v>12</v>
      </c>
      <c r="N19" s="21">
        <f t="shared" si="0"/>
        <v>147.08566755466012</v>
      </c>
      <c r="O19" s="21">
        <f t="shared" si="1"/>
        <v>22.027110568569814</v>
      </c>
    </row>
    <row r="20" spans="1:15" ht="15" x14ac:dyDescent="0.2">
      <c r="A20" s="16" t="s">
        <v>334</v>
      </c>
      <c r="B20" s="16" t="s">
        <v>347</v>
      </c>
      <c r="C20" s="16" t="s">
        <v>356</v>
      </c>
      <c r="D20" s="16">
        <v>0</v>
      </c>
      <c r="E20" s="16">
        <v>49</v>
      </c>
      <c r="F20" s="16">
        <v>0</v>
      </c>
      <c r="G20" s="16">
        <v>2</v>
      </c>
      <c r="H20" s="16">
        <v>0</v>
      </c>
      <c r="I20" s="16">
        <v>14</v>
      </c>
      <c r="J20" s="16">
        <v>0</v>
      </c>
      <c r="K20" s="16">
        <v>11</v>
      </c>
      <c r="L20" s="16">
        <v>0</v>
      </c>
      <c r="M20" s="16">
        <v>10</v>
      </c>
      <c r="N20" s="21">
        <f t="shared" si="0"/>
        <v>49.042773167919449</v>
      </c>
      <c r="O20" s="21">
        <f t="shared" si="1"/>
        <v>0.44</v>
      </c>
    </row>
    <row r="21" spans="1:15" ht="15" x14ac:dyDescent="0.2">
      <c r="A21" s="16" t="s">
        <v>334</v>
      </c>
      <c r="B21" s="16" t="s">
        <v>357</v>
      </c>
      <c r="C21" s="16" t="s">
        <v>358</v>
      </c>
      <c r="D21" s="16">
        <v>14</v>
      </c>
      <c r="E21" s="16">
        <v>101</v>
      </c>
      <c r="F21" s="16">
        <v>9</v>
      </c>
      <c r="G21" s="16">
        <v>13</v>
      </c>
      <c r="H21" s="16">
        <v>0</v>
      </c>
      <c r="I21" s="16">
        <v>22</v>
      </c>
      <c r="J21" s="16">
        <v>7</v>
      </c>
      <c r="K21" s="16">
        <v>9</v>
      </c>
      <c r="L21" s="16">
        <v>0</v>
      </c>
      <c r="M21" s="16">
        <v>5</v>
      </c>
      <c r="N21" s="21">
        <f t="shared" si="0"/>
        <v>101.83414751447572</v>
      </c>
      <c r="O21" s="21">
        <f t="shared" si="1"/>
        <v>16.649132109512497</v>
      </c>
    </row>
    <row r="22" spans="1:15" ht="15" x14ac:dyDescent="0.2">
      <c r="A22" s="16" t="s">
        <v>334</v>
      </c>
      <c r="B22" s="16" t="s">
        <v>357</v>
      </c>
      <c r="C22" s="16" t="s">
        <v>359</v>
      </c>
      <c r="D22" s="16">
        <v>8</v>
      </c>
      <c r="E22" s="16">
        <v>46</v>
      </c>
      <c r="F22" s="16">
        <v>2</v>
      </c>
      <c r="G22" s="16">
        <v>6</v>
      </c>
      <c r="H22" s="16">
        <v>3</v>
      </c>
      <c r="I22" s="16">
        <v>12</v>
      </c>
      <c r="J22" s="16">
        <v>3</v>
      </c>
      <c r="K22" s="16">
        <v>6</v>
      </c>
      <c r="L22" s="16">
        <v>1</v>
      </c>
      <c r="M22" s="16">
        <v>4</v>
      </c>
      <c r="N22" s="21">
        <f t="shared" si="0"/>
        <v>46.391740644213819</v>
      </c>
      <c r="O22" s="21">
        <f t="shared" si="1"/>
        <v>8.2579416321502297</v>
      </c>
    </row>
    <row r="23" spans="1:15" ht="15" x14ac:dyDescent="0.2">
      <c r="A23" s="16" t="s">
        <v>334</v>
      </c>
      <c r="B23" s="16" t="s">
        <v>357</v>
      </c>
      <c r="C23" s="16" t="s">
        <v>360</v>
      </c>
      <c r="D23" s="16">
        <v>7</v>
      </c>
      <c r="E23" s="16">
        <v>79</v>
      </c>
      <c r="F23" s="16">
        <v>1</v>
      </c>
      <c r="G23" s="16">
        <v>13</v>
      </c>
      <c r="H23" s="16">
        <v>1</v>
      </c>
      <c r="I23" s="16">
        <v>17</v>
      </c>
      <c r="J23" s="16">
        <v>2</v>
      </c>
      <c r="K23" s="16">
        <v>15</v>
      </c>
      <c r="L23" s="16">
        <v>1</v>
      </c>
      <c r="M23" s="16">
        <v>9</v>
      </c>
      <c r="N23" s="21">
        <f t="shared" si="0"/>
        <v>80.063684651657141</v>
      </c>
      <c r="O23" s="21">
        <f t="shared" si="1"/>
        <v>7.0847441732217833</v>
      </c>
    </row>
    <row r="24" spans="1:15" ht="15" x14ac:dyDescent="0.2">
      <c r="A24" s="16" t="s">
        <v>334</v>
      </c>
      <c r="B24" s="16" t="s">
        <v>357</v>
      </c>
      <c r="C24" s="16" t="s">
        <v>361</v>
      </c>
      <c r="D24" s="16">
        <v>0</v>
      </c>
      <c r="E24" s="16">
        <v>33</v>
      </c>
      <c r="F24" s="16">
        <v>0</v>
      </c>
      <c r="G24" s="16">
        <v>6</v>
      </c>
      <c r="H24" s="16">
        <v>0</v>
      </c>
      <c r="I24" s="16">
        <v>8</v>
      </c>
      <c r="J24" s="16">
        <v>0</v>
      </c>
      <c r="K24" s="16">
        <v>9</v>
      </c>
      <c r="L24" s="16">
        <v>0</v>
      </c>
      <c r="M24" s="16">
        <v>6</v>
      </c>
      <c r="N24" s="21">
        <f t="shared" si="0"/>
        <v>33.543905556747561</v>
      </c>
      <c r="O24" s="21">
        <f t="shared" si="1"/>
        <v>0.44</v>
      </c>
    </row>
    <row r="25" spans="1:15" ht="15" x14ac:dyDescent="0.2">
      <c r="A25" s="16" t="s">
        <v>334</v>
      </c>
      <c r="B25" s="16" t="s">
        <v>357</v>
      </c>
      <c r="C25" s="16" t="s">
        <v>362</v>
      </c>
      <c r="D25" s="16">
        <v>0</v>
      </c>
      <c r="E25" s="16">
        <v>34</v>
      </c>
      <c r="F25" s="16">
        <v>0</v>
      </c>
      <c r="G25" s="16">
        <v>0</v>
      </c>
      <c r="H25" s="16">
        <v>0</v>
      </c>
      <c r="I25" s="16">
        <v>2</v>
      </c>
      <c r="J25" s="16">
        <v>0</v>
      </c>
      <c r="K25" s="16">
        <v>1</v>
      </c>
      <c r="L25" s="16">
        <v>0</v>
      </c>
      <c r="M25" s="16">
        <v>1</v>
      </c>
      <c r="N25" s="21">
        <f t="shared" si="0"/>
        <v>34.002846939631397</v>
      </c>
      <c r="O25" s="21">
        <f t="shared" si="1"/>
        <v>0.44</v>
      </c>
    </row>
    <row r="26" spans="1:15" ht="15" x14ac:dyDescent="0.2">
      <c r="A26" s="16" t="s">
        <v>334</v>
      </c>
      <c r="B26" s="16" t="s">
        <v>357</v>
      </c>
      <c r="C26" s="16" t="s">
        <v>363</v>
      </c>
      <c r="D26" s="16">
        <v>46</v>
      </c>
      <c r="E26" s="16">
        <v>320</v>
      </c>
      <c r="F26" s="16">
        <v>18</v>
      </c>
      <c r="G26" s="16">
        <v>40</v>
      </c>
      <c r="H26" s="16">
        <v>3</v>
      </c>
      <c r="I26" s="16">
        <v>54</v>
      </c>
      <c r="J26" s="16">
        <v>16</v>
      </c>
      <c r="K26" s="16">
        <v>26</v>
      </c>
      <c r="L26" s="16">
        <v>0</v>
      </c>
      <c r="M26" s="16">
        <v>12</v>
      </c>
      <c r="N26" s="21">
        <f t="shared" si="0"/>
        <v>322.49061009586001</v>
      </c>
      <c r="O26" s="21">
        <f t="shared" si="1"/>
        <v>49.398315760762536</v>
      </c>
    </row>
    <row r="27" spans="1:15" ht="15" x14ac:dyDescent="0.2">
      <c r="A27" s="16" t="s">
        <v>334</v>
      </c>
      <c r="B27" s="16" t="s">
        <v>357</v>
      </c>
      <c r="C27" s="16" t="s">
        <v>364</v>
      </c>
      <c r="D27" s="16">
        <v>28</v>
      </c>
      <c r="E27" s="16">
        <v>74</v>
      </c>
      <c r="F27" s="16">
        <v>7</v>
      </c>
      <c r="G27" s="16">
        <v>15</v>
      </c>
      <c r="H27" s="16">
        <v>8</v>
      </c>
      <c r="I27" s="16">
        <v>19</v>
      </c>
      <c r="J27" s="16">
        <v>9</v>
      </c>
      <c r="K27" s="16">
        <v>9</v>
      </c>
      <c r="L27" s="16">
        <v>3</v>
      </c>
      <c r="M27" s="16">
        <v>4</v>
      </c>
      <c r="N27" s="21">
        <f t="shared" si="0"/>
        <v>75.506248748034096</v>
      </c>
      <c r="O27" s="21">
        <f t="shared" si="1"/>
        <v>28.865093105687361</v>
      </c>
    </row>
    <row r="28" spans="1:15" ht="15" x14ac:dyDescent="0.2">
      <c r="A28" s="16" t="s">
        <v>334</v>
      </c>
      <c r="B28" s="16" t="s">
        <v>357</v>
      </c>
      <c r="C28" s="16" t="s">
        <v>365</v>
      </c>
      <c r="D28" s="16">
        <v>70</v>
      </c>
      <c r="E28" s="16">
        <v>219</v>
      </c>
      <c r="F28" s="16">
        <v>15</v>
      </c>
      <c r="G28" s="16">
        <v>27</v>
      </c>
      <c r="H28" s="16">
        <v>19</v>
      </c>
      <c r="I28" s="16">
        <v>58</v>
      </c>
      <c r="J28" s="16">
        <v>18</v>
      </c>
      <c r="K28" s="16">
        <v>21</v>
      </c>
      <c r="L28" s="16">
        <v>6</v>
      </c>
      <c r="M28" s="16">
        <v>12</v>
      </c>
      <c r="N28" s="21">
        <f t="shared" si="0"/>
        <v>220.65854526847582</v>
      </c>
      <c r="O28" s="21">
        <f t="shared" si="1"/>
        <v>71.590457464664937</v>
      </c>
    </row>
    <row r="29" spans="1:15" ht="15" x14ac:dyDescent="0.2">
      <c r="A29" s="16" t="s">
        <v>334</v>
      </c>
      <c r="B29" s="16" t="s">
        <v>366</v>
      </c>
      <c r="C29" s="16" t="s">
        <v>367</v>
      </c>
      <c r="D29" s="16">
        <v>2</v>
      </c>
      <c r="E29" s="16">
        <v>112</v>
      </c>
      <c r="F29" s="16">
        <v>1</v>
      </c>
      <c r="G29" s="16">
        <v>5</v>
      </c>
      <c r="H29" s="16">
        <v>1</v>
      </c>
      <c r="I29" s="16">
        <v>27</v>
      </c>
      <c r="J29" s="16">
        <v>1</v>
      </c>
      <c r="K29" s="16">
        <v>12</v>
      </c>
      <c r="L29" s="16">
        <v>0</v>
      </c>
      <c r="M29" s="16">
        <v>10</v>
      </c>
      <c r="N29" s="21">
        <f t="shared" si="0"/>
        <v>112.11241501278973</v>
      </c>
      <c r="O29" s="21">
        <f t="shared" si="1"/>
        <v>2.2789471253190583</v>
      </c>
    </row>
    <row r="30" spans="1:15" ht="15" x14ac:dyDescent="0.2">
      <c r="A30" s="16" t="s">
        <v>334</v>
      </c>
      <c r="B30" s="16" t="s">
        <v>366</v>
      </c>
      <c r="C30" s="16" t="s">
        <v>368</v>
      </c>
      <c r="D30" s="16">
        <v>0</v>
      </c>
      <c r="E30" s="16">
        <v>14</v>
      </c>
      <c r="F30" s="16">
        <v>0</v>
      </c>
      <c r="G30" s="16">
        <v>0</v>
      </c>
      <c r="H30" s="16">
        <v>0</v>
      </c>
      <c r="I30" s="16">
        <v>3</v>
      </c>
      <c r="J30" s="16">
        <v>0</v>
      </c>
      <c r="K30" s="16">
        <v>2</v>
      </c>
      <c r="L30" s="16">
        <v>0</v>
      </c>
      <c r="M30" s="16">
        <v>2</v>
      </c>
      <c r="N30" s="21">
        <f t="shared" si="0"/>
        <v>14.006912579151766</v>
      </c>
      <c r="O30" s="21">
        <f t="shared" si="1"/>
        <v>0.44</v>
      </c>
    </row>
    <row r="31" spans="1:15" ht="15" x14ac:dyDescent="0.2">
      <c r="A31" s="16" t="s">
        <v>334</v>
      </c>
      <c r="B31" s="16" t="s">
        <v>366</v>
      </c>
      <c r="C31" s="16" t="s">
        <v>369</v>
      </c>
      <c r="D31" s="16">
        <v>0</v>
      </c>
      <c r="E31" s="16">
        <v>9</v>
      </c>
      <c r="F31" s="16">
        <v>0</v>
      </c>
      <c r="G31" s="16">
        <v>0</v>
      </c>
      <c r="H31" s="16">
        <v>0</v>
      </c>
      <c r="I31" s="16">
        <v>2</v>
      </c>
      <c r="J31" s="16">
        <v>0</v>
      </c>
      <c r="K31" s="16">
        <v>2</v>
      </c>
      <c r="L31" s="16">
        <v>0</v>
      </c>
      <c r="M31" s="16">
        <v>2</v>
      </c>
      <c r="N31" s="21">
        <f t="shared" si="0"/>
        <v>9.0107491364480907</v>
      </c>
      <c r="O31" s="21">
        <f t="shared" si="1"/>
        <v>0.44</v>
      </c>
    </row>
    <row r="32" spans="1:15" ht="15" x14ac:dyDescent="0.2">
      <c r="A32" s="16" t="s">
        <v>334</v>
      </c>
      <c r="B32" s="16" t="s">
        <v>366</v>
      </c>
      <c r="C32" s="16" t="s">
        <v>370</v>
      </c>
      <c r="D32" s="16">
        <v>0</v>
      </c>
      <c r="E32" s="16">
        <v>35</v>
      </c>
      <c r="F32" s="16">
        <v>0</v>
      </c>
      <c r="G32" s="16">
        <v>2</v>
      </c>
      <c r="H32" s="16">
        <v>0</v>
      </c>
      <c r="I32" s="16">
        <v>8</v>
      </c>
      <c r="J32" s="16">
        <v>0</v>
      </c>
      <c r="K32" s="16">
        <v>3</v>
      </c>
      <c r="L32" s="16">
        <v>0</v>
      </c>
      <c r="M32" s="16">
        <v>2</v>
      </c>
      <c r="N32" s="21">
        <f t="shared" si="0"/>
        <v>35.059857387045945</v>
      </c>
      <c r="O32" s="21">
        <f t="shared" si="1"/>
        <v>0.44</v>
      </c>
    </row>
    <row r="33" spans="1:15" ht="15" x14ac:dyDescent="0.2">
      <c r="A33" s="16" t="s">
        <v>334</v>
      </c>
      <c r="B33" s="16" t="s">
        <v>366</v>
      </c>
      <c r="C33" s="16" t="s">
        <v>371</v>
      </c>
      <c r="D33" s="16">
        <v>5</v>
      </c>
      <c r="E33" s="16">
        <v>219</v>
      </c>
      <c r="F33" s="16">
        <v>0</v>
      </c>
      <c r="G33" s="16">
        <v>4</v>
      </c>
      <c r="H33" s="16">
        <v>3</v>
      </c>
      <c r="I33" s="16">
        <v>74</v>
      </c>
      <c r="J33" s="16">
        <v>2</v>
      </c>
      <c r="K33" s="16">
        <v>45</v>
      </c>
      <c r="L33" s="16">
        <v>2</v>
      </c>
      <c r="M33" s="16">
        <v>43</v>
      </c>
      <c r="N33" s="21">
        <f t="shared" si="0"/>
        <v>219.03696856923492</v>
      </c>
      <c r="O33" s="21">
        <f t="shared" si="1"/>
        <v>5.0193226634676513</v>
      </c>
    </row>
    <row r="34" spans="1:15" ht="15" x14ac:dyDescent="0.2">
      <c r="A34" s="16" t="s">
        <v>334</v>
      </c>
      <c r="B34" s="16" t="s">
        <v>366</v>
      </c>
      <c r="C34" s="16" t="s">
        <v>372</v>
      </c>
      <c r="D34" s="16">
        <v>0</v>
      </c>
      <c r="E34" s="16">
        <v>35</v>
      </c>
      <c r="F34" s="16">
        <v>0</v>
      </c>
      <c r="G34" s="16">
        <v>2</v>
      </c>
      <c r="H34" s="16">
        <v>0</v>
      </c>
      <c r="I34" s="16">
        <v>4</v>
      </c>
      <c r="J34" s="16">
        <v>0</v>
      </c>
      <c r="K34" s="16">
        <v>3</v>
      </c>
      <c r="L34" s="16">
        <v>0</v>
      </c>
      <c r="M34" s="16">
        <v>2</v>
      </c>
      <c r="N34" s="21">
        <f t="shared" si="0"/>
        <v>35.059857387045945</v>
      </c>
      <c r="O34" s="21">
        <f t="shared" si="1"/>
        <v>0.44</v>
      </c>
    </row>
    <row r="35" spans="1:15" ht="15" x14ac:dyDescent="0.2">
      <c r="A35" s="16" t="s">
        <v>334</v>
      </c>
      <c r="B35" s="16" t="s">
        <v>373</v>
      </c>
      <c r="C35" s="16" t="s">
        <v>374</v>
      </c>
      <c r="D35" s="16">
        <v>0</v>
      </c>
      <c r="E35" s="16">
        <v>9</v>
      </c>
      <c r="F35" s="16">
        <v>0</v>
      </c>
      <c r="G35" s="16">
        <v>0</v>
      </c>
      <c r="H35" s="16">
        <v>0</v>
      </c>
      <c r="I35" s="16">
        <v>4</v>
      </c>
      <c r="J35" s="16">
        <v>0</v>
      </c>
      <c r="K35" s="16">
        <v>2</v>
      </c>
      <c r="L35" s="16">
        <v>0</v>
      </c>
      <c r="M35" s="16">
        <v>2</v>
      </c>
      <c r="N35" s="21">
        <f t="shared" si="0"/>
        <v>9.0107491364480907</v>
      </c>
      <c r="O35" s="21">
        <f t="shared" si="1"/>
        <v>0.44</v>
      </c>
    </row>
    <row r="36" spans="1:15" ht="15" x14ac:dyDescent="0.2">
      <c r="A36" s="16" t="s">
        <v>334</v>
      </c>
      <c r="B36" s="16" t="s">
        <v>373</v>
      </c>
      <c r="C36" s="16" t="s">
        <v>375</v>
      </c>
      <c r="D36" s="16">
        <v>0</v>
      </c>
      <c r="E36" s="16">
        <v>9</v>
      </c>
      <c r="F36" s="16">
        <v>0</v>
      </c>
      <c r="G36" s="16">
        <v>0</v>
      </c>
      <c r="H36" s="16">
        <v>0</v>
      </c>
      <c r="I36" s="16">
        <v>4</v>
      </c>
      <c r="J36" s="16">
        <v>0</v>
      </c>
      <c r="K36" s="16">
        <v>2</v>
      </c>
      <c r="L36" s="16">
        <v>0</v>
      </c>
      <c r="M36" s="16">
        <v>2</v>
      </c>
      <c r="N36" s="21">
        <f t="shared" si="0"/>
        <v>9.0107491364480907</v>
      </c>
      <c r="O36" s="21">
        <f t="shared" si="1"/>
        <v>0.44</v>
      </c>
    </row>
    <row r="37" spans="1:15" ht="15" x14ac:dyDescent="0.2">
      <c r="A37" s="16" t="s">
        <v>334</v>
      </c>
      <c r="B37" s="16" t="s">
        <v>373</v>
      </c>
      <c r="C37" s="16" t="s">
        <v>376</v>
      </c>
      <c r="D37" s="16">
        <v>5</v>
      </c>
      <c r="E37" s="16">
        <v>558</v>
      </c>
      <c r="F37" s="16">
        <v>3</v>
      </c>
      <c r="G37" s="16">
        <v>79</v>
      </c>
      <c r="H37" s="16">
        <v>1</v>
      </c>
      <c r="I37" s="16">
        <v>79</v>
      </c>
      <c r="J37" s="16">
        <v>3</v>
      </c>
      <c r="K37" s="16">
        <v>44</v>
      </c>
      <c r="L37" s="16">
        <v>0</v>
      </c>
      <c r="M37" s="16">
        <v>6</v>
      </c>
      <c r="N37" s="21">
        <f t="shared" si="0"/>
        <v>563.56471997455628</v>
      </c>
      <c r="O37" s="21">
        <f t="shared" si="1"/>
        <v>5.8475293928290775</v>
      </c>
    </row>
    <row r="38" spans="1:15" ht="15" x14ac:dyDescent="0.2">
      <c r="A38" s="16" t="s">
        <v>334</v>
      </c>
      <c r="B38" s="16" t="s">
        <v>373</v>
      </c>
      <c r="C38" s="16" t="s">
        <v>377</v>
      </c>
      <c r="D38" s="16">
        <v>0</v>
      </c>
      <c r="E38" s="16">
        <v>21</v>
      </c>
      <c r="F38" s="16">
        <v>0</v>
      </c>
      <c r="G38" s="16">
        <v>0</v>
      </c>
      <c r="H38" s="16">
        <v>0</v>
      </c>
      <c r="I38" s="16">
        <v>8</v>
      </c>
      <c r="J38" s="16">
        <v>0</v>
      </c>
      <c r="K38" s="16">
        <v>4</v>
      </c>
      <c r="L38" s="16">
        <v>0</v>
      </c>
      <c r="M38" s="16">
        <v>4</v>
      </c>
      <c r="N38" s="21">
        <f t="shared" si="0"/>
        <v>21.004609018022688</v>
      </c>
      <c r="O38" s="21">
        <f t="shared" si="1"/>
        <v>0.44</v>
      </c>
    </row>
    <row r="39" spans="1:15" ht="15" x14ac:dyDescent="0.2">
      <c r="A39" s="16" t="s">
        <v>334</v>
      </c>
      <c r="B39" s="16" t="s">
        <v>373</v>
      </c>
      <c r="C39" s="16" t="s">
        <v>378</v>
      </c>
      <c r="D39" s="16">
        <v>65</v>
      </c>
      <c r="E39" s="16">
        <v>0</v>
      </c>
      <c r="F39" s="16">
        <v>4</v>
      </c>
      <c r="G39" s="16">
        <v>0</v>
      </c>
      <c r="H39" s="16">
        <v>17</v>
      </c>
      <c r="I39" s="16">
        <v>0</v>
      </c>
      <c r="J39" s="16">
        <v>6</v>
      </c>
      <c r="K39" s="16">
        <v>0</v>
      </c>
      <c r="L39" s="16">
        <v>4</v>
      </c>
      <c r="M39" s="16">
        <v>0</v>
      </c>
      <c r="N39" s="21">
        <f t="shared" si="0"/>
        <v>0.44</v>
      </c>
      <c r="O39" s="21">
        <f t="shared" si="1"/>
        <v>65.124447022604343</v>
      </c>
    </row>
    <row r="40" spans="1:15" ht="15" x14ac:dyDescent="0.2">
      <c r="A40" s="16" t="s">
        <v>334</v>
      </c>
      <c r="B40" s="16" t="s">
        <v>373</v>
      </c>
      <c r="C40" s="16" t="s">
        <v>379</v>
      </c>
      <c r="D40" s="16">
        <v>0</v>
      </c>
      <c r="E40" s="16">
        <v>9</v>
      </c>
      <c r="F40" s="16">
        <v>0</v>
      </c>
      <c r="G40" s="16">
        <v>0</v>
      </c>
      <c r="H40" s="16">
        <v>0</v>
      </c>
      <c r="I40" s="16">
        <v>4</v>
      </c>
      <c r="J40" s="16">
        <v>0</v>
      </c>
      <c r="K40" s="16">
        <v>2</v>
      </c>
      <c r="L40" s="16">
        <v>0</v>
      </c>
      <c r="M40" s="16">
        <v>2</v>
      </c>
      <c r="N40" s="21">
        <f t="shared" si="0"/>
        <v>9.0107491364480907</v>
      </c>
      <c r="O40" s="21">
        <f t="shared" si="1"/>
        <v>0.44</v>
      </c>
    </row>
    <row r="41" spans="1:15" ht="15" x14ac:dyDescent="0.2">
      <c r="A41" s="16" t="s">
        <v>334</v>
      </c>
      <c r="B41" s="16" t="s">
        <v>373</v>
      </c>
      <c r="C41" s="16" t="s">
        <v>380</v>
      </c>
      <c r="D41" s="16">
        <v>0</v>
      </c>
      <c r="E41" s="16">
        <v>9</v>
      </c>
      <c r="F41" s="16">
        <v>0</v>
      </c>
      <c r="G41" s="16">
        <v>0</v>
      </c>
      <c r="H41" s="16">
        <v>0</v>
      </c>
      <c r="I41" s="16">
        <v>4</v>
      </c>
      <c r="J41" s="16">
        <v>0</v>
      </c>
      <c r="K41" s="16">
        <v>2</v>
      </c>
      <c r="L41" s="16">
        <v>0</v>
      </c>
      <c r="M41" s="16">
        <v>2</v>
      </c>
      <c r="N41" s="21">
        <f t="shared" si="0"/>
        <v>9.0107491364480907</v>
      </c>
      <c r="O41" s="21">
        <f t="shared" si="1"/>
        <v>0.44</v>
      </c>
    </row>
    <row r="42" spans="1:15" ht="15" x14ac:dyDescent="0.2">
      <c r="A42" s="16" t="s">
        <v>334</v>
      </c>
      <c r="B42" s="16" t="s">
        <v>373</v>
      </c>
      <c r="C42" s="16" t="s">
        <v>381</v>
      </c>
      <c r="D42" s="16">
        <v>3</v>
      </c>
      <c r="E42" s="16">
        <v>69</v>
      </c>
      <c r="F42" s="16">
        <v>0</v>
      </c>
      <c r="G42" s="16">
        <v>2</v>
      </c>
      <c r="H42" s="16">
        <v>1</v>
      </c>
      <c r="I42" s="16">
        <v>19</v>
      </c>
      <c r="J42" s="16">
        <v>1</v>
      </c>
      <c r="K42" s="16">
        <v>7</v>
      </c>
      <c r="L42" s="16">
        <v>1</v>
      </c>
      <c r="M42" s="16">
        <v>6</v>
      </c>
      <c r="N42" s="21">
        <f t="shared" si="0"/>
        <v>69.030381717038182</v>
      </c>
      <c r="O42" s="21">
        <f t="shared" si="1"/>
        <v>3.0320949853195565</v>
      </c>
    </row>
    <row r="43" spans="1:15" ht="15" x14ac:dyDescent="0.2">
      <c r="A43" s="16" t="s">
        <v>334</v>
      </c>
      <c r="B43" s="16" t="s">
        <v>382</v>
      </c>
      <c r="C43" s="16" t="s">
        <v>383</v>
      </c>
      <c r="D43" s="16">
        <v>15</v>
      </c>
      <c r="E43" s="16">
        <v>174</v>
      </c>
      <c r="F43" s="16">
        <v>10</v>
      </c>
      <c r="G43" s="16">
        <v>24</v>
      </c>
      <c r="H43" s="16">
        <v>4</v>
      </c>
      <c r="I43" s="16">
        <v>36</v>
      </c>
      <c r="J43" s="16">
        <v>11</v>
      </c>
      <c r="K43" s="16">
        <v>14</v>
      </c>
      <c r="L43" s="16">
        <v>1</v>
      </c>
      <c r="M43" s="16">
        <v>7</v>
      </c>
      <c r="N43" s="21">
        <f t="shared" si="0"/>
        <v>175.64792512295725</v>
      </c>
      <c r="O43" s="21">
        <f t="shared" si="1"/>
        <v>18.033125075815338</v>
      </c>
    </row>
    <row r="44" spans="1:15" ht="15" x14ac:dyDescent="0.2">
      <c r="A44" s="16" t="s">
        <v>334</v>
      </c>
      <c r="B44" s="16" t="s">
        <v>384</v>
      </c>
      <c r="C44" s="16" t="s">
        <v>385</v>
      </c>
      <c r="D44" s="16">
        <v>15</v>
      </c>
      <c r="E44" s="16">
        <v>623</v>
      </c>
      <c r="F44" s="16">
        <v>8</v>
      </c>
      <c r="G44" s="16">
        <v>74</v>
      </c>
      <c r="H44" s="16">
        <v>3</v>
      </c>
      <c r="I44" s="16">
        <v>163</v>
      </c>
      <c r="J44" s="16">
        <v>8</v>
      </c>
      <c r="K44" s="16">
        <v>60</v>
      </c>
      <c r="L44" s="16">
        <v>0</v>
      </c>
      <c r="M44" s="16">
        <v>27</v>
      </c>
      <c r="N44" s="21">
        <f t="shared" si="0"/>
        <v>627.37962478869201</v>
      </c>
      <c r="O44" s="21">
        <f t="shared" si="1"/>
        <v>17.005693164349402</v>
      </c>
    </row>
    <row r="45" spans="1:15" ht="15" x14ac:dyDescent="0.2">
      <c r="A45" s="16" t="s">
        <v>334</v>
      </c>
      <c r="B45" s="16" t="s">
        <v>384</v>
      </c>
      <c r="C45" s="16" t="s">
        <v>386</v>
      </c>
      <c r="D45" s="16">
        <v>0</v>
      </c>
      <c r="E45" s="16">
        <v>55</v>
      </c>
      <c r="F45" s="16">
        <v>0</v>
      </c>
      <c r="G45" s="16">
        <v>4</v>
      </c>
      <c r="H45" s="16">
        <v>0</v>
      </c>
      <c r="I45" s="16">
        <v>11</v>
      </c>
      <c r="J45" s="16">
        <v>0</v>
      </c>
      <c r="K45" s="16">
        <v>11</v>
      </c>
      <c r="L45" s="16">
        <v>0</v>
      </c>
      <c r="M45" s="16">
        <v>9</v>
      </c>
      <c r="N45" s="21">
        <f t="shared" si="0"/>
        <v>55.147018051749633</v>
      </c>
      <c r="O45" s="21">
        <f t="shared" si="1"/>
        <v>0.44</v>
      </c>
    </row>
    <row r="46" spans="1:15" ht="15" x14ac:dyDescent="0.2">
      <c r="A46" s="16" t="s">
        <v>334</v>
      </c>
      <c r="B46" s="16" t="s">
        <v>384</v>
      </c>
      <c r="C46" s="16" t="s">
        <v>387</v>
      </c>
      <c r="D46" s="16">
        <v>5</v>
      </c>
      <c r="E46" s="16">
        <v>98</v>
      </c>
      <c r="F46" s="16">
        <v>0</v>
      </c>
      <c r="G46" s="16">
        <v>2</v>
      </c>
      <c r="H46" s="16">
        <v>2</v>
      </c>
      <c r="I46" s="16">
        <v>19</v>
      </c>
      <c r="J46" s="16">
        <v>1</v>
      </c>
      <c r="K46" s="16">
        <v>10</v>
      </c>
      <c r="L46" s="16">
        <v>1</v>
      </c>
      <c r="M46" s="16">
        <v>9</v>
      </c>
      <c r="N46" s="21">
        <f t="shared" si="0"/>
        <v>98.021393583237739</v>
      </c>
      <c r="O46" s="21">
        <f t="shared" si="1"/>
        <v>5.0193226634676513</v>
      </c>
    </row>
    <row r="47" spans="1:15" ht="15" x14ac:dyDescent="0.2">
      <c r="A47" s="16" t="s">
        <v>334</v>
      </c>
      <c r="B47" s="16" t="s">
        <v>384</v>
      </c>
      <c r="C47" s="16" t="s">
        <v>388</v>
      </c>
      <c r="D47" s="16">
        <v>4</v>
      </c>
      <c r="E47" s="16">
        <v>112</v>
      </c>
      <c r="F47" s="16">
        <v>1</v>
      </c>
      <c r="G47" s="16">
        <v>13</v>
      </c>
      <c r="H47" s="16">
        <v>1</v>
      </c>
      <c r="I47" s="16">
        <v>26</v>
      </c>
      <c r="J47" s="16">
        <v>1</v>
      </c>
      <c r="K47" s="16">
        <v>10</v>
      </c>
      <c r="L47" s="16">
        <v>0</v>
      </c>
      <c r="M47" s="16">
        <v>4</v>
      </c>
      <c r="N47" s="21">
        <f t="shared" si="0"/>
        <v>112.75279863488977</v>
      </c>
      <c r="O47" s="21">
        <f t="shared" si="1"/>
        <v>4.1465166103610391</v>
      </c>
    </row>
    <row r="48" spans="1:15" ht="15" x14ac:dyDescent="0.2">
      <c r="A48" s="16" t="s">
        <v>334</v>
      </c>
      <c r="B48" s="16" t="s">
        <v>384</v>
      </c>
      <c r="C48" s="16" t="s">
        <v>389</v>
      </c>
      <c r="D48" s="16">
        <v>0</v>
      </c>
      <c r="E48" s="16">
        <v>27</v>
      </c>
      <c r="F48" s="16">
        <v>0</v>
      </c>
      <c r="G48" s="16">
        <v>0</v>
      </c>
      <c r="H48" s="16">
        <v>0</v>
      </c>
      <c r="I48" s="16">
        <v>7</v>
      </c>
      <c r="J48" s="16">
        <v>0</v>
      </c>
      <c r="K48" s="16">
        <v>6</v>
      </c>
      <c r="L48" s="16">
        <v>0</v>
      </c>
      <c r="M48" s="16">
        <v>6</v>
      </c>
      <c r="N48" s="21">
        <f t="shared" si="0"/>
        <v>27.003584947188031</v>
      </c>
      <c r="O48" s="21">
        <f t="shared" si="1"/>
        <v>0.44</v>
      </c>
    </row>
    <row r="49" spans="1:15" ht="15" x14ac:dyDescent="0.2">
      <c r="A49" s="16" t="s">
        <v>334</v>
      </c>
      <c r="B49" s="16" t="s">
        <v>384</v>
      </c>
      <c r="C49" s="16" t="s">
        <v>390</v>
      </c>
      <c r="D49" s="16">
        <v>7</v>
      </c>
      <c r="E49" s="16">
        <v>16</v>
      </c>
      <c r="F49" s="16">
        <v>0</v>
      </c>
      <c r="G49" s="16">
        <v>0</v>
      </c>
      <c r="H49" s="16">
        <v>3</v>
      </c>
      <c r="I49" s="16">
        <v>5</v>
      </c>
      <c r="J49" s="16">
        <v>2</v>
      </c>
      <c r="K49" s="16">
        <v>4</v>
      </c>
      <c r="L49" s="16">
        <v>2</v>
      </c>
      <c r="M49" s="16">
        <v>4</v>
      </c>
      <c r="N49" s="21">
        <f t="shared" si="0"/>
        <v>16.006048856604181</v>
      </c>
      <c r="O49" s="21">
        <f t="shared" si="1"/>
        <v>7.0138149391041109</v>
      </c>
    </row>
    <row r="50" spans="1:15" ht="15" x14ac:dyDescent="0.2">
      <c r="A50" s="16" t="s">
        <v>334</v>
      </c>
      <c r="B50" s="16" t="s">
        <v>384</v>
      </c>
      <c r="C50" s="16" t="s">
        <v>391</v>
      </c>
      <c r="D50" s="16">
        <v>12</v>
      </c>
      <c r="E50" s="16">
        <v>65</v>
      </c>
      <c r="F50" s="16">
        <v>0</v>
      </c>
      <c r="G50" s="16">
        <v>2</v>
      </c>
      <c r="H50" s="16">
        <v>3</v>
      </c>
      <c r="I50" s="16">
        <v>20</v>
      </c>
      <c r="J50" s="16">
        <v>3</v>
      </c>
      <c r="K50" s="16">
        <v>13</v>
      </c>
      <c r="L50" s="16">
        <v>3</v>
      </c>
      <c r="M50" s="16">
        <v>12</v>
      </c>
      <c r="N50" s="21">
        <f t="shared" si="0"/>
        <v>65.032250460829047</v>
      </c>
      <c r="O50" s="21">
        <f t="shared" si="1"/>
        <v>12.008063957191434</v>
      </c>
    </row>
    <row r="51" spans="1:15" ht="15" x14ac:dyDescent="0.2">
      <c r="A51" s="16" t="s">
        <v>334</v>
      </c>
      <c r="B51" s="16" t="s">
        <v>384</v>
      </c>
      <c r="C51" s="16" t="s">
        <v>392</v>
      </c>
      <c r="D51" s="16">
        <v>0</v>
      </c>
      <c r="E51" s="16">
        <v>8</v>
      </c>
      <c r="F51" s="16">
        <v>0</v>
      </c>
      <c r="G51" s="16">
        <v>0</v>
      </c>
      <c r="H51" s="16">
        <v>0</v>
      </c>
      <c r="I51" s="16">
        <v>3</v>
      </c>
      <c r="J51" s="16">
        <v>0</v>
      </c>
      <c r="K51" s="16">
        <v>1</v>
      </c>
      <c r="L51" s="16">
        <v>0</v>
      </c>
      <c r="M51" s="16">
        <v>1</v>
      </c>
      <c r="N51" s="21">
        <f t="shared" si="0"/>
        <v>8.0120908631892096</v>
      </c>
      <c r="O51" s="21">
        <f t="shared" si="1"/>
        <v>0.44</v>
      </c>
    </row>
    <row r="52" spans="1:15" ht="15" x14ac:dyDescent="0.2">
      <c r="A52" s="16" t="s">
        <v>334</v>
      </c>
      <c r="B52" s="16" t="s">
        <v>384</v>
      </c>
      <c r="C52" s="16" t="s">
        <v>393</v>
      </c>
      <c r="D52" s="16">
        <v>9</v>
      </c>
      <c r="E52" s="16">
        <v>39</v>
      </c>
      <c r="F52" s="16">
        <v>0</v>
      </c>
      <c r="G52" s="16">
        <v>4</v>
      </c>
      <c r="H52" s="16">
        <v>3</v>
      </c>
      <c r="I52" s="16">
        <v>8</v>
      </c>
      <c r="J52" s="16">
        <v>2</v>
      </c>
      <c r="K52" s="16">
        <v>9</v>
      </c>
      <c r="L52" s="16">
        <v>2</v>
      </c>
      <c r="M52" s="16">
        <v>7</v>
      </c>
      <c r="N52" s="21">
        <f t="shared" si="0"/>
        <v>39.207060588623577</v>
      </c>
      <c r="O52" s="21">
        <f t="shared" si="1"/>
        <v>9.0107491364480907</v>
      </c>
    </row>
    <row r="53" spans="1:15" ht="15" x14ac:dyDescent="0.2">
      <c r="A53" s="16" t="s">
        <v>334</v>
      </c>
      <c r="B53" s="16" t="s">
        <v>384</v>
      </c>
      <c r="C53" s="16" t="s">
        <v>394</v>
      </c>
      <c r="D53" s="16">
        <v>42</v>
      </c>
      <c r="E53" s="16">
        <v>9</v>
      </c>
      <c r="F53" s="16">
        <v>0</v>
      </c>
      <c r="G53" s="16">
        <v>0</v>
      </c>
      <c r="H53" s="16">
        <v>9</v>
      </c>
      <c r="I53" s="16">
        <v>3</v>
      </c>
      <c r="J53" s="16">
        <v>5</v>
      </c>
      <c r="K53" s="16">
        <v>2</v>
      </c>
      <c r="L53" s="16">
        <v>5</v>
      </c>
      <c r="M53" s="16">
        <v>2</v>
      </c>
      <c r="N53" s="21">
        <f t="shared" si="0"/>
        <v>9.0107491364480907</v>
      </c>
      <c r="O53" s="21">
        <f t="shared" si="1"/>
        <v>42.002304698671004</v>
      </c>
    </row>
    <row r="54" spans="1:15" ht="15" x14ac:dyDescent="0.2">
      <c r="A54" s="16" t="s">
        <v>334</v>
      </c>
      <c r="B54" s="16" t="s">
        <v>384</v>
      </c>
      <c r="C54" s="16" t="s">
        <v>395</v>
      </c>
      <c r="D54" s="16">
        <v>4</v>
      </c>
      <c r="E54" s="16">
        <v>62</v>
      </c>
      <c r="F54" s="16">
        <v>1</v>
      </c>
      <c r="G54" s="16">
        <v>3</v>
      </c>
      <c r="H54" s="16">
        <v>1</v>
      </c>
      <c r="I54" s="16">
        <v>13</v>
      </c>
      <c r="J54" s="16">
        <v>2</v>
      </c>
      <c r="K54" s="16">
        <v>7</v>
      </c>
      <c r="L54" s="16">
        <v>1</v>
      </c>
      <c r="M54" s="16">
        <v>6</v>
      </c>
      <c r="N54" s="21">
        <f t="shared" si="0"/>
        <v>62.074097657557616</v>
      </c>
      <c r="O54" s="21">
        <f t="shared" si="1"/>
        <v>4.1465166103610391</v>
      </c>
    </row>
    <row r="55" spans="1:15" ht="15" x14ac:dyDescent="0.2">
      <c r="A55" s="16" t="s">
        <v>334</v>
      </c>
      <c r="B55" s="16" t="s">
        <v>384</v>
      </c>
      <c r="C55" s="16" t="s">
        <v>396</v>
      </c>
      <c r="D55" s="16">
        <v>0</v>
      </c>
      <c r="E55" s="16">
        <v>98</v>
      </c>
      <c r="F55" s="16">
        <v>1</v>
      </c>
      <c r="G55" s="16">
        <v>7</v>
      </c>
      <c r="H55" s="16">
        <v>0</v>
      </c>
      <c r="I55" s="16">
        <v>18</v>
      </c>
      <c r="J55" s="16">
        <v>1</v>
      </c>
      <c r="K55" s="16">
        <v>13</v>
      </c>
      <c r="L55" s="16">
        <v>0</v>
      </c>
      <c r="M55" s="16">
        <v>10</v>
      </c>
      <c r="N55" s="21">
        <f t="shared" si="0"/>
        <v>98.250667173307278</v>
      </c>
      <c r="O55" s="21">
        <f t="shared" si="1"/>
        <v>1.0925200226998131</v>
      </c>
    </row>
    <row r="56" spans="1:15" ht="15" x14ac:dyDescent="0.2">
      <c r="A56" s="16" t="s">
        <v>334</v>
      </c>
      <c r="B56" s="16" t="s">
        <v>384</v>
      </c>
      <c r="C56" s="16" t="s">
        <v>397</v>
      </c>
      <c r="D56" s="16">
        <v>18</v>
      </c>
      <c r="E56" s="16">
        <v>6</v>
      </c>
      <c r="F56" s="16">
        <v>4</v>
      </c>
      <c r="G56" s="16">
        <v>0</v>
      </c>
      <c r="H56" s="16">
        <v>4</v>
      </c>
      <c r="I56" s="16">
        <v>3</v>
      </c>
      <c r="J56" s="16">
        <v>4</v>
      </c>
      <c r="K56" s="16">
        <v>1</v>
      </c>
      <c r="L56" s="16">
        <v>2</v>
      </c>
      <c r="M56" s="16">
        <v>1</v>
      </c>
      <c r="N56" s="21">
        <f t="shared" si="0"/>
        <v>6.0161117010906642</v>
      </c>
      <c r="O56" s="21">
        <f t="shared" si="1"/>
        <v>18.444337884565009</v>
      </c>
    </row>
    <row r="57" spans="1:15" ht="15" x14ac:dyDescent="0.2">
      <c r="A57" s="16" t="s">
        <v>334</v>
      </c>
      <c r="B57" s="16" t="s">
        <v>384</v>
      </c>
      <c r="C57" s="16" t="s">
        <v>398</v>
      </c>
      <c r="D57" s="16">
        <v>7</v>
      </c>
      <c r="E57" s="16">
        <v>82</v>
      </c>
      <c r="F57" s="16">
        <v>0</v>
      </c>
      <c r="G57" s="16">
        <v>4</v>
      </c>
      <c r="H57" s="16">
        <v>3</v>
      </c>
      <c r="I57" s="16">
        <v>20</v>
      </c>
      <c r="J57" s="16">
        <v>1</v>
      </c>
      <c r="K57" s="16">
        <v>11</v>
      </c>
      <c r="L57" s="16">
        <v>1</v>
      </c>
      <c r="M57" s="16">
        <v>9</v>
      </c>
      <c r="N57" s="21">
        <f t="shared" si="0"/>
        <v>82.09868208442812</v>
      </c>
      <c r="O57" s="21">
        <f t="shared" si="1"/>
        <v>7.0138149391041109</v>
      </c>
    </row>
    <row r="58" spans="1:15" ht="15" x14ac:dyDescent="0.2">
      <c r="A58" s="16" t="s">
        <v>334</v>
      </c>
      <c r="B58" s="16" t="s">
        <v>384</v>
      </c>
      <c r="C58" s="16" t="s">
        <v>399</v>
      </c>
      <c r="D58" s="16">
        <v>11</v>
      </c>
      <c r="E58" s="16">
        <v>134</v>
      </c>
      <c r="F58" s="16">
        <v>3</v>
      </c>
      <c r="G58" s="16">
        <v>21</v>
      </c>
      <c r="H58" s="16">
        <v>2</v>
      </c>
      <c r="I58" s="16">
        <v>42</v>
      </c>
      <c r="J58" s="16">
        <v>3</v>
      </c>
      <c r="K58" s="16">
        <v>20</v>
      </c>
      <c r="L58" s="16">
        <v>0</v>
      </c>
      <c r="M58" s="16">
        <v>11</v>
      </c>
      <c r="N58" s="21">
        <f t="shared" si="0"/>
        <v>135.63625474039011</v>
      </c>
      <c r="O58" s="21">
        <f t="shared" si="1"/>
        <v>11.410241014106582</v>
      </c>
    </row>
    <row r="59" spans="1:15" ht="15" x14ac:dyDescent="0.2">
      <c r="A59" s="16" t="s">
        <v>334</v>
      </c>
      <c r="B59" s="16" t="s">
        <v>384</v>
      </c>
      <c r="C59" s="16" t="s">
        <v>400</v>
      </c>
      <c r="D59" s="16">
        <v>11</v>
      </c>
      <c r="E59" s="16">
        <v>134</v>
      </c>
      <c r="F59" s="16">
        <v>3</v>
      </c>
      <c r="G59" s="16">
        <v>21</v>
      </c>
      <c r="H59" s="16">
        <v>2</v>
      </c>
      <c r="I59" s="16">
        <v>42</v>
      </c>
      <c r="J59" s="16">
        <v>3</v>
      </c>
      <c r="K59" s="16">
        <v>20</v>
      </c>
      <c r="L59" s="16">
        <v>0</v>
      </c>
      <c r="M59" s="16">
        <v>11</v>
      </c>
      <c r="N59" s="21">
        <f t="shared" si="0"/>
        <v>135.63625474039011</v>
      </c>
      <c r="O59" s="21">
        <f t="shared" si="1"/>
        <v>11.410241014106582</v>
      </c>
    </row>
    <row r="60" spans="1:15" ht="15" x14ac:dyDescent="0.2">
      <c r="A60" s="16" t="s">
        <v>334</v>
      </c>
      <c r="B60" s="16" t="s">
        <v>384</v>
      </c>
      <c r="C60" s="16" t="s">
        <v>401</v>
      </c>
      <c r="D60" s="16">
        <v>12</v>
      </c>
      <c r="E60" s="16">
        <v>67</v>
      </c>
      <c r="F60" s="16">
        <v>0</v>
      </c>
      <c r="G60" s="16">
        <v>2</v>
      </c>
      <c r="H60" s="16">
        <v>3</v>
      </c>
      <c r="I60" s="16">
        <v>21</v>
      </c>
      <c r="J60" s="16">
        <v>3</v>
      </c>
      <c r="K60" s="16">
        <v>13</v>
      </c>
      <c r="L60" s="16">
        <v>3</v>
      </c>
      <c r="M60" s="16">
        <v>12</v>
      </c>
      <c r="N60" s="21">
        <f t="shared" si="0"/>
        <v>67.031288216772325</v>
      </c>
      <c r="O60" s="21">
        <f t="shared" si="1"/>
        <v>12.008063957191434</v>
      </c>
    </row>
    <row r="61" spans="1:15" ht="15" x14ac:dyDescent="0.2">
      <c r="A61" s="16" t="s">
        <v>334</v>
      </c>
      <c r="B61" s="16" t="s">
        <v>384</v>
      </c>
      <c r="C61" s="16" t="s">
        <v>402</v>
      </c>
      <c r="D61" s="16">
        <v>0</v>
      </c>
      <c r="E61" s="16">
        <v>28</v>
      </c>
      <c r="F61" s="16">
        <v>0</v>
      </c>
      <c r="G61" s="16">
        <v>0</v>
      </c>
      <c r="H61" s="16">
        <v>0</v>
      </c>
      <c r="I61" s="16">
        <v>11</v>
      </c>
      <c r="J61" s="16">
        <v>0</v>
      </c>
      <c r="K61" s="16">
        <v>4</v>
      </c>
      <c r="L61" s="16">
        <v>0</v>
      </c>
      <c r="M61" s="16">
        <v>4</v>
      </c>
      <c r="N61" s="21">
        <f t="shared" si="0"/>
        <v>28.003456929457833</v>
      </c>
      <c r="O61" s="21">
        <f t="shared" si="1"/>
        <v>0.44</v>
      </c>
    </row>
    <row r="62" spans="1:15" ht="15" x14ac:dyDescent="0.2">
      <c r="A62" s="16" t="s">
        <v>334</v>
      </c>
      <c r="B62" s="16" t="s">
        <v>403</v>
      </c>
      <c r="C62" s="16" t="s">
        <v>404</v>
      </c>
      <c r="D62" s="16">
        <v>7</v>
      </c>
      <c r="E62" s="16">
        <v>83</v>
      </c>
      <c r="F62" s="16">
        <v>0</v>
      </c>
      <c r="G62" s="16">
        <v>2</v>
      </c>
      <c r="H62" s="16">
        <v>2</v>
      </c>
      <c r="I62" s="16">
        <v>23</v>
      </c>
      <c r="J62" s="16">
        <v>0</v>
      </c>
      <c r="K62" s="16">
        <v>8</v>
      </c>
      <c r="L62" s="16">
        <v>0</v>
      </c>
      <c r="M62" s="16">
        <v>7</v>
      </c>
      <c r="N62" s="21">
        <f t="shared" si="0"/>
        <v>83.025258807184699</v>
      </c>
      <c r="O62" s="21">
        <f t="shared" si="1"/>
        <v>7.0138149391041109</v>
      </c>
    </row>
    <row r="63" spans="1:15" ht="15" x14ac:dyDescent="0.2">
      <c r="A63" s="16" t="s">
        <v>334</v>
      </c>
      <c r="B63" s="16" t="s">
        <v>403</v>
      </c>
      <c r="C63" s="16" t="s">
        <v>405</v>
      </c>
      <c r="D63" s="16">
        <v>0</v>
      </c>
      <c r="E63" s="16">
        <v>6</v>
      </c>
      <c r="F63" s="16">
        <v>0</v>
      </c>
      <c r="G63" s="16">
        <v>0</v>
      </c>
      <c r="H63" s="16">
        <v>0</v>
      </c>
      <c r="I63" s="16">
        <v>1</v>
      </c>
      <c r="J63" s="16">
        <v>0</v>
      </c>
      <c r="K63" s="16">
        <v>1</v>
      </c>
      <c r="L63" s="16">
        <v>0</v>
      </c>
      <c r="M63" s="16">
        <v>1</v>
      </c>
      <c r="N63" s="21">
        <f t="shared" si="0"/>
        <v>6.0161117010906642</v>
      </c>
      <c r="O63" s="21">
        <f t="shared" si="1"/>
        <v>0.44</v>
      </c>
    </row>
    <row r="64" spans="1:15" ht="15" x14ac:dyDescent="0.2">
      <c r="A64" s="16" t="s">
        <v>334</v>
      </c>
      <c r="B64" s="16" t="s">
        <v>403</v>
      </c>
      <c r="C64" s="16" t="s">
        <v>406</v>
      </c>
      <c r="D64" s="16">
        <v>0</v>
      </c>
      <c r="E64" s="16">
        <v>46</v>
      </c>
      <c r="F64" s="16">
        <v>0</v>
      </c>
      <c r="G64" s="16">
        <v>2</v>
      </c>
      <c r="H64" s="16">
        <v>0</v>
      </c>
      <c r="I64" s="16">
        <v>14</v>
      </c>
      <c r="J64" s="16">
        <v>0</v>
      </c>
      <c r="K64" s="16">
        <v>8</v>
      </c>
      <c r="L64" s="16">
        <v>0</v>
      </c>
      <c r="M64" s="16">
        <v>7</v>
      </c>
      <c r="N64" s="21">
        <f t="shared" si="0"/>
        <v>46.045560046545205</v>
      </c>
      <c r="O64" s="21">
        <f t="shared" si="1"/>
        <v>0.44</v>
      </c>
    </row>
    <row r="65" spans="1:15" ht="15" x14ac:dyDescent="0.2">
      <c r="A65" s="16" t="s">
        <v>334</v>
      </c>
      <c r="B65" s="16" t="s">
        <v>403</v>
      </c>
      <c r="C65" s="16" t="s">
        <v>407</v>
      </c>
      <c r="D65" s="16">
        <v>0</v>
      </c>
      <c r="E65" s="16">
        <v>51</v>
      </c>
      <c r="F65" s="16">
        <v>0</v>
      </c>
      <c r="G65" s="16">
        <v>4</v>
      </c>
      <c r="H65" s="16">
        <v>0</v>
      </c>
      <c r="I65" s="16">
        <v>13</v>
      </c>
      <c r="J65" s="16">
        <v>0</v>
      </c>
      <c r="K65" s="16">
        <v>9</v>
      </c>
      <c r="L65" s="16">
        <v>0</v>
      </c>
      <c r="M65" s="16">
        <v>7</v>
      </c>
      <c r="N65" s="21">
        <f t="shared" si="0"/>
        <v>51.158514442856919</v>
      </c>
      <c r="O65" s="21">
        <f t="shared" si="1"/>
        <v>0.44</v>
      </c>
    </row>
    <row r="66" spans="1:15" ht="15" x14ac:dyDescent="0.2">
      <c r="A66" s="16" t="s">
        <v>334</v>
      </c>
      <c r="B66" s="16" t="s">
        <v>403</v>
      </c>
      <c r="C66" s="16" t="s">
        <v>408</v>
      </c>
      <c r="D66" s="16">
        <v>0</v>
      </c>
      <c r="E66" s="16">
        <v>26</v>
      </c>
      <c r="F66" s="16">
        <v>0</v>
      </c>
      <c r="G66" s="16">
        <v>0</v>
      </c>
      <c r="H66" s="16">
        <v>0</v>
      </c>
      <c r="I66" s="16">
        <v>9</v>
      </c>
      <c r="J66" s="16">
        <v>0</v>
      </c>
      <c r="K66" s="16">
        <v>7</v>
      </c>
      <c r="L66" s="16">
        <v>0</v>
      </c>
      <c r="M66" s="16">
        <v>7</v>
      </c>
      <c r="N66" s="21">
        <f t="shared" si="0"/>
        <v>26.003722810397743</v>
      </c>
      <c r="O66" s="21">
        <f t="shared" si="1"/>
        <v>0.44</v>
      </c>
    </row>
    <row r="67" spans="1:15" ht="15" x14ac:dyDescent="0.2">
      <c r="A67" s="16" t="s">
        <v>334</v>
      </c>
      <c r="B67" s="16" t="s">
        <v>409</v>
      </c>
      <c r="C67" s="16" t="s">
        <v>410</v>
      </c>
      <c r="D67" s="16">
        <v>43</v>
      </c>
      <c r="E67" s="16">
        <v>134</v>
      </c>
      <c r="F67" s="16">
        <v>10</v>
      </c>
      <c r="G67" s="16">
        <v>24</v>
      </c>
      <c r="H67" s="16">
        <v>7</v>
      </c>
      <c r="I67" s="16">
        <v>30</v>
      </c>
      <c r="J67" s="16">
        <v>11</v>
      </c>
      <c r="K67" s="16">
        <v>16</v>
      </c>
      <c r="L67" s="16">
        <v>1</v>
      </c>
      <c r="M67" s="16">
        <v>9</v>
      </c>
      <c r="N67" s="21">
        <f t="shared" ref="N67:N130" si="2">SQRT(E67*E67+G67*G67+$S$2*$S$2)</f>
        <v>136.1329996731138</v>
      </c>
      <c r="O67" s="21">
        <f t="shared" ref="O67:O130" si="3">SQRT(D67*D67+F67*F67+$S$2*$S$2)</f>
        <v>44.14967270546861</v>
      </c>
    </row>
    <row r="68" spans="1:15" ht="15" x14ac:dyDescent="0.2">
      <c r="A68" s="16" t="s">
        <v>334</v>
      </c>
      <c r="B68" s="16" t="s">
        <v>409</v>
      </c>
      <c r="C68" s="16" t="s">
        <v>411</v>
      </c>
      <c r="D68" s="16">
        <v>0</v>
      </c>
      <c r="E68" s="16">
        <v>81</v>
      </c>
      <c r="F68" s="16">
        <v>0</v>
      </c>
      <c r="G68" s="16">
        <v>6</v>
      </c>
      <c r="H68" s="16">
        <v>0</v>
      </c>
      <c r="I68" s="16">
        <v>15</v>
      </c>
      <c r="J68" s="16">
        <v>0</v>
      </c>
      <c r="K68" s="16">
        <v>6</v>
      </c>
      <c r="L68" s="16">
        <v>0</v>
      </c>
      <c r="M68" s="16">
        <v>3</v>
      </c>
      <c r="N68" s="21">
        <f t="shared" si="2"/>
        <v>81.223110011867931</v>
      </c>
      <c r="O68" s="21">
        <f t="shared" si="3"/>
        <v>0.44</v>
      </c>
    </row>
    <row r="69" spans="1:15" ht="15" x14ac:dyDescent="0.2">
      <c r="A69" s="16" t="s">
        <v>334</v>
      </c>
      <c r="B69" s="16" t="s">
        <v>409</v>
      </c>
      <c r="C69" s="16" t="s">
        <v>412</v>
      </c>
      <c r="D69" s="16">
        <v>0</v>
      </c>
      <c r="E69" s="16">
        <v>12</v>
      </c>
      <c r="F69" s="16">
        <v>0</v>
      </c>
      <c r="G69" s="16">
        <v>0</v>
      </c>
      <c r="H69" s="16">
        <v>0</v>
      </c>
      <c r="I69" s="16">
        <v>2</v>
      </c>
      <c r="J69" s="16">
        <v>0</v>
      </c>
      <c r="K69" s="16">
        <v>2</v>
      </c>
      <c r="L69" s="16">
        <v>0</v>
      </c>
      <c r="M69" s="16">
        <v>2</v>
      </c>
      <c r="N69" s="21">
        <f t="shared" si="2"/>
        <v>12.008063957191434</v>
      </c>
      <c r="O69" s="21">
        <f t="shared" si="3"/>
        <v>0.44</v>
      </c>
    </row>
    <row r="70" spans="1:15" ht="15" x14ac:dyDescent="0.2">
      <c r="A70" s="16" t="s">
        <v>334</v>
      </c>
      <c r="B70" s="16" t="s">
        <v>409</v>
      </c>
      <c r="C70" s="16" t="s">
        <v>413</v>
      </c>
      <c r="D70" s="16">
        <v>131</v>
      </c>
      <c r="E70" s="16">
        <v>152</v>
      </c>
      <c r="F70" s="16">
        <v>25</v>
      </c>
      <c r="G70" s="16">
        <v>25</v>
      </c>
      <c r="H70" s="16">
        <v>16</v>
      </c>
      <c r="I70" s="16">
        <v>30</v>
      </c>
      <c r="J70" s="16">
        <v>18</v>
      </c>
      <c r="K70" s="16">
        <v>21</v>
      </c>
      <c r="L70" s="16">
        <v>4</v>
      </c>
      <c r="M70" s="16">
        <v>10</v>
      </c>
      <c r="N70" s="21">
        <f t="shared" si="2"/>
        <v>154.04283040764994</v>
      </c>
      <c r="O70" s="21">
        <f t="shared" si="3"/>
        <v>133.36488893258226</v>
      </c>
    </row>
    <row r="71" spans="1:15" ht="15" x14ac:dyDescent="0.2">
      <c r="A71" s="16" t="s">
        <v>334</v>
      </c>
      <c r="B71" s="16" t="s">
        <v>409</v>
      </c>
      <c r="C71" s="16" t="s">
        <v>414</v>
      </c>
      <c r="D71" s="16">
        <v>0</v>
      </c>
      <c r="E71" s="16">
        <v>41</v>
      </c>
      <c r="F71" s="16">
        <v>0</v>
      </c>
      <c r="G71" s="16">
        <v>2</v>
      </c>
      <c r="H71" s="16">
        <v>0</v>
      </c>
      <c r="I71" s="16">
        <v>9</v>
      </c>
      <c r="J71" s="16">
        <v>0</v>
      </c>
      <c r="K71" s="16">
        <v>7</v>
      </c>
      <c r="L71" s="16">
        <v>0</v>
      </c>
      <c r="M71" s="16">
        <v>6</v>
      </c>
      <c r="N71" s="21">
        <f t="shared" si="2"/>
        <v>41.051109607415</v>
      </c>
      <c r="O71" s="21">
        <f t="shared" si="3"/>
        <v>0.44</v>
      </c>
    </row>
    <row r="72" spans="1:15" ht="15" x14ac:dyDescent="0.2">
      <c r="A72" s="16" t="s">
        <v>334</v>
      </c>
      <c r="B72" s="16" t="s">
        <v>409</v>
      </c>
      <c r="C72" s="16" t="s">
        <v>415</v>
      </c>
      <c r="D72" s="16">
        <v>4</v>
      </c>
      <c r="E72" s="16">
        <v>101</v>
      </c>
      <c r="F72" s="16">
        <v>1</v>
      </c>
      <c r="G72" s="16">
        <v>9</v>
      </c>
      <c r="H72" s="16">
        <v>1</v>
      </c>
      <c r="I72" s="16">
        <v>25</v>
      </c>
      <c r="J72" s="16">
        <v>1</v>
      </c>
      <c r="K72" s="16">
        <v>10</v>
      </c>
      <c r="L72" s="16">
        <v>0</v>
      </c>
      <c r="M72" s="16">
        <v>6</v>
      </c>
      <c r="N72" s="21">
        <f t="shared" si="2"/>
        <v>101.40115186722487</v>
      </c>
      <c r="O72" s="21">
        <f t="shared" si="3"/>
        <v>4.1465166103610391</v>
      </c>
    </row>
    <row r="73" spans="1:15" ht="15" x14ac:dyDescent="0.2">
      <c r="A73" s="16" t="s">
        <v>334</v>
      </c>
      <c r="B73" s="16" t="s">
        <v>409</v>
      </c>
      <c r="C73" s="16" t="s">
        <v>416</v>
      </c>
      <c r="D73" s="16">
        <v>38</v>
      </c>
      <c r="E73" s="16">
        <v>212</v>
      </c>
      <c r="F73" s="16">
        <v>8</v>
      </c>
      <c r="G73" s="16">
        <v>18</v>
      </c>
      <c r="H73" s="16">
        <v>6</v>
      </c>
      <c r="I73" s="16">
        <v>35</v>
      </c>
      <c r="J73" s="16">
        <v>8</v>
      </c>
      <c r="K73" s="16">
        <v>10</v>
      </c>
      <c r="L73" s="16">
        <v>0</v>
      </c>
      <c r="M73" s="16">
        <v>5</v>
      </c>
      <c r="N73" s="21">
        <f t="shared" si="2"/>
        <v>212.76323366596964</v>
      </c>
      <c r="O73" s="21">
        <f t="shared" si="3"/>
        <v>38.835468324715748</v>
      </c>
    </row>
    <row r="74" spans="1:15" ht="15" x14ac:dyDescent="0.2">
      <c r="A74" s="16" t="s">
        <v>334</v>
      </c>
      <c r="B74" s="16" t="s">
        <v>409</v>
      </c>
      <c r="C74" s="16" t="s">
        <v>417</v>
      </c>
      <c r="D74" s="16">
        <v>0</v>
      </c>
      <c r="E74" s="16">
        <v>48</v>
      </c>
      <c r="F74" s="16">
        <v>0</v>
      </c>
      <c r="G74" s="16">
        <v>10</v>
      </c>
      <c r="H74" s="16">
        <v>0</v>
      </c>
      <c r="I74" s="16">
        <v>8</v>
      </c>
      <c r="J74" s="16">
        <v>0</v>
      </c>
      <c r="K74" s="16">
        <v>8</v>
      </c>
      <c r="L74" s="16">
        <v>0</v>
      </c>
      <c r="M74" s="16">
        <v>3</v>
      </c>
      <c r="N74" s="21">
        <f t="shared" si="2"/>
        <v>49.032576925958111</v>
      </c>
      <c r="O74" s="21">
        <f t="shared" si="3"/>
        <v>0.44</v>
      </c>
    </row>
    <row r="75" spans="1:15" ht="15" x14ac:dyDescent="0.2">
      <c r="A75" s="16" t="s">
        <v>334</v>
      </c>
      <c r="B75" s="16" t="s">
        <v>409</v>
      </c>
      <c r="C75" s="16" t="s">
        <v>418</v>
      </c>
      <c r="D75" s="16">
        <v>2</v>
      </c>
      <c r="E75" s="16">
        <v>172</v>
      </c>
      <c r="F75" s="16">
        <v>1</v>
      </c>
      <c r="G75" s="16">
        <v>27</v>
      </c>
      <c r="H75" s="16">
        <v>1</v>
      </c>
      <c r="I75" s="16">
        <v>39</v>
      </c>
      <c r="J75" s="16">
        <v>1</v>
      </c>
      <c r="K75" s="16">
        <v>19</v>
      </c>
      <c r="L75" s="16">
        <v>0</v>
      </c>
      <c r="M75" s="16">
        <v>6</v>
      </c>
      <c r="N75" s="21">
        <f t="shared" si="2"/>
        <v>174.10684535652237</v>
      </c>
      <c r="O75" s="21">
        <f t="shared" si="3"/>
        <v>2.2789471253190583</v>
      </c>
    </row>
    <row r="76" spans="1:15" ht="15" x14ac:dyDescent="0.2">
      <c r="A76" s="16" t="s">
        <v>334</v>
      </c>
      <c r="B76" s="16" t="s">
        <v>409</v>
      </c>
      <c r="C76" s="16" t="s">
        <v>419</v>
      </c>
      <c r="D76" s="16">
        <v>2</v>
      </c>
      <c r="E76" s="16">
        <v>62</v>
      </c>
      <c r="F76" s="16">
        <v>1</v>
      </c>
      <c r="G76" s="16">
        <v>9</v>
      </c>
      <c r="H76" s="16">
        <v>1</v>
      </c>
      <c r="I76" s="16">
        <v>15</v>
      </c>
      <c r="J76" s="16">
        <v>1</v>
      </c>
      <c r="K76" s="16">
        <v>10</v>
      </c>
      <c r="L76" s="16">
        <v>0</v>
      </c>
      <c r="M76" s="16">
        <v>6</v>
      </c>
      <c r="N76" s="21">
        <f t="shared" si="2"/>
        <v>62.651365507864234</v>
      </c>
      <c r="O76" s="21">
        <f t="shared" si="3"/>
        <v>2.2789471253190583</v>
      </c>
    </row>
    <row r="77" spans="1:15" ht="15" x14ac:dyDescent="0.2">
      <c r="A77" s="16" t="s">
        <v>334</v>
      </c>
      <c r="B77" s="16" t="s">
        <v>409</v>
      </c>
      <c r="C77" s="16" t="s">
        <v>420</v>
      </c>
      <c r="D77" s="16">
        <v>21</v>
      </c>
      <c r="E77" s="16">
        <v>26</v>
      </c>
      <c r="F77" s="16">
        <v>8</v>
      </c>
      <c r="G77" s="16">
        <v>6</v>
      </c>
      <c r="H77" s="16">
        <v>3</v>
      </c>
      <c r="I77" s="16">
        <v>7</v>
      </c>
      <c r="J77" s="16">
        <v>8</v>
      </c>
      <c r="K77" s="16">
        <v>5</v>
      </c>
      <c r="L77" s="16">
        <v>2</v>
      </c>
      <c r="M77" s="16">
        <v>4</v>
      </c>
      <c r="N77" s="21">
        <f t="shared" si="2"/>
        <v>26.686955615056579</v>
      </c>
      <c r="O77" s="21">
        <f t="shared" si="3"/>
        <v>22.47651218494542</v>
      </c>
    </row>
    <row r="78" spans="1:15" ht="15" x14ac:dyDescent="0.2">
      <c r="A78" s="16" t="s">
        <v>334</v>
      </c>
      <c r="B78" s="16" t="s">
        <v>409</v>
      </c>
      <c r="C78" s="16" t="s">
        <v>421</v>
      </c>
      <c r="D78" s="16">
        <v>27</v>
      </c>
      <c r="E78" s="16">
        <v>117</v>
      </c>
      <c r="F78" s="16">
        <v>0</v>
      </c>
      <c r="G78" s="16">
        <v>2</v>
      </c>
      <c r="H78" s="16">
        <v>6</v>
      </c>
      <c r="I78" s="16">
        <v>28</v>
      </c>
      <c r="J78" s="16">
        <v>5</v>
      </c>
      <c r="K78" s="16">
        <v>23</v>
      </c>
      <c r="L78" s="16">
        <v>5</v>
      </c>
      <c r="M78" s="16">
        <v>22</v>
      </c>
      <c r="N78" s="21">
        <f t="shared" si="2"/>
        <v>117.01791999518706</v>
      </c>
      <c r="O78" s="21">
        <f t="shared" si="3"/>
        <v>27.003584947188031</v>
      </c>
    </row>
    <row r="79" spans="1:15" ht="15" x14ac:dyDescent="0.2">
      <c r="A79" s="16" t="s">
        <v>334</v>
      </c>
      <c r="B79" s="16" t="s">
        <v>409</v>
      </c>
      <c r="C79" s="16" t="s">
        <v>422</v>
      </c>
      <c r="D79" s="16">
        <v>0</v>
      </c>
      <c r="E79" s="16">
        <v>12</v>
      </c>
      <c r="F79" s="16">
        <v>0</v>
      </c>
      <c r="G79" s="16">
        <v>0</v>
      </c>
      <c r="H79" s="16">
        <v>0</v>
      </c>
      <c r="I79" s="16">
        <v>2</v>
      </c>
      <c r="J79" s="16">
        <v>0</v>
      </c>
      <c r="K79" s="16">
        <v>2</v>
      </c>
      <c r="L79" s="16">
        <v>0</v>
      </c>
      <c r="M79" s="16">
        <v>2</v>
      </c>
      <c r="N79" s="21">
        <f t="shared" si="2"/>
        <v>12.008063957191434</v>
      </c>
      <c r="O79" s="21">
        <f t="shared" si="3"/>
        <v>0.44</v>
      </c>
    </row>
    <row r="80" spans="1:15" ht="15" x14ac:dyDescent="0.2">
      <c r="A80" s="16" t="s">
        <v>334</v>
      </c>
      <c r="B80" s="16" t="s">
        <v>409</v>
      </c>
      <c r="C80" s="16" t="s">
        <v>423</v>
      </c>
      <c r="D80" s="16">
        <v>7</v>
      </c>
      <c r="E80" s="16">
        <v>6</v>
      </c>
      <c r="F80" s="16">
        <v>0</v>
      </c>
      <c r="G80" s="16">
        <v>0</v>
      </c>
      <c r="H80" s="16">
        <v>2</v>
      </c>
      <c r="I80" s="16">
        <v>2</v>
      </c>
      <c r="J80" s="16">
        <v>1</v>
      </c>
      <c r="K80" s="16">
        <v>1</v>
      </c>
      <c r="L80" s="16">
        <v>1</v>
      </c>
      <c r="M80" s="16">
        <v>1</v>
      </c>
      <c r="N80" s="21">
        <f t="shared" si="2"/>
        <v>6.0161117010906642</v>
      </c>
      <c r="O80" s="21">
        <f t="shared" si="3"/>
        <v>7.0138149391041109</v>
      </c>
    </row>
    <row r="81" spans="1:15" ht="15" x14ac:dyDescent="0.2">
      <c r="A81" s="16" t="s">
        <v>334</v>
      </c>
      <c r="B81" s="16" t="s">
        <v>409</v>
      </c>
      <c r="C81" s="16" t="s">
        <v>424</v>
      </c>
      <c r="D81" s="16">
        <v>0</v>
      </c>
      <c r="E81" s="16">
        <v>11</v>
      </c>
      <c r="F81" s="16">
        <v>0</v>
      </c>
      <c r="G81" s="16">
        <v>0</v>
      </c>
      <c r="H81" s="16">
        <v>0</v>
      </c>
      <c r="I81" s="16">
        <v>2</v>
      </c>
      <c r="J81" s="16">
        <v>0</v>
      </c>
      <c r="K81" s="16">
        <v>2</v>
      </c>
      <c r="L81" s="16">
        <v>0</v>
      </c>
      <c r="M81" s="16">
        <v>2</v>
      </c>
      <c r="N81" s="21">
        <f t="shared" si="2"/>
        <v>11.008796482813187</v>
      </c>
      <c r="O81" s="21">
        <f t="shared" si="3"/>
        <v>0.44</v>
      </c>
    </row>
    <row r="82" spans="1:15" ht="15" x14ac:dyDescent="0.2">
      <c r="A82" s="16" t="s">
        <v>334</v>
      </c>
      <c r="B82" s="16" t="s">
        <v>409</v>
      </c>
      <c r="C82" s="16" t="s">
        <v>425</v>
      </c>
      <c r="D82" s="16">
        <v>26</v>
      </c>
      <c r="E82" s="16">
        <v>31</v>
      </c>
      <c r="F82" s="16">
        <v>3</v>
      </c>
      <c r="G82" s="16">
        <v>3</v>
      </c>
      <c r="H82" s="16">
        <v>6</v>
      </c>
      <c r="I82" s="16">
        <v>8</v>
      </c>
      <c r="J82" s="16">
        <v>3</v>
      </c>
      <c r="K82" s="16">
        <v>4</v>
      </c>
      <c r="L82" s="16">
        <v>1</v>
      </c>
      <c r="M82" s="16">
        <v>3</v>
      </c>
      <c r="N82" s="21">
        <f t="shared" si="2"/>
        <v>31.147930910415219</v>
      </c>
      <c r="O82" s="21">
        <f t="shared" si="3"/>
        <v>26.176202933198695</v>
      </c>
    </row>
    <row r="83" spans="1:15" ht="15" x14ac:dyDescent="0.2">
      <c r="A83" s="16" t="s">
        <v>334</v>
      </c>
      <c r="B83" s="16" t="s">
        <v>409</v>
      </c>
      <c r="C83" s="16" t="s">
        <v>426</v>
      </c>
      <c r="D83" s="16">
        <v>23</v>
      </c>
      <c r="E83" s="16">
        <v>73</v>
      </c>
      <c r="F83" s="16">
        <v>2</v>
      </c>
      <c r="G83" s="16">
        <v>10</v>
      </c>
      <c r="H83" s="16">
        <v>5</v>
      </c>
      <c r="I83" s="16">
        <v>21</v>
      </c>
      <c r="J83" s="16">
        <v>4</v>
      </c>
      <c r="K83" s="16">
        <v>11</v>
      </c>
      <c r="L83" s="16">
        <v>2</v>
      </c>
      <c r="M83" s="16">
        <v>7</v>
      </c>
      <c r="N83" s="21">
        <f t="shared" si="2"/>
        <v>73.68306182563262</v>
      </c>
      <c r="O83" s="21">
        <f t="shared" si="3"/>
        <v>23.090985253990354</v>
      </c>
    </row>
    <row r="84" spans="1:15" ht="15" x14ac:dyDescent="0.2">
      <c r="A84" s="16" t="s">
        <v>334</v>
      </c>
      <c r="B84" s="16" t="s">
        <v>409</v>
      </c>
      <c r="C84" s="16" t="s">
        <v>427</v>
      </c>
      <c r="D84" s="16">
        <v>4</v>
      </c>
      <c r="E84" s="16">
        <v>95</v>
      </c>
      <c r="F84" s="16">
        <v>1</v>
      </c>
      <c r="G84" s="16">
        <v>11</v>
      </c>
      <c r="H84" s="16">
        <v>1</v>
      </c>
      <c r="I84" s="16">
        <v>24</v>
      </c>
      <c r="J84" s="16">
        <v>1</v>
      </c>
      <c r="K84" s="16">
        <v>14</v>
      </c>
      <c r="L84" s="16">
        <v>0</v>
      </c>
      <c r="M84" s="16">
        <v>9</v>
      </c>
      <c r="N84" s="21">
        <f t="shared" si="2"/>
        <v>95.635733907363317</v>
      </c>
      <c r="O84" s="21">
        <f t="shared" si="3"/>
        <v>4.1465166103610391</v>
      </c>
    </row>
    <row r="85" spans="1:15" ht="15" x14ac:dyDescent="0.2">
      <c r="A85" s="16" t="s">
        <v>334</v>
      </c>
      <c r="B85" s="16" t="s">
        <v>409</v>
      </c>
      <c r="C85" s="16" t="s">
        <v>428</v>
      </c>
      <c r="D85" s="16">
        <v>7</v>
      </c>
      <c r="E85" s="16">
        <v>0</v>
      </c>
      <c r="F85" s="16">
        <v>0</v>
      </c>
      <c r="G85" s="16">
        <v>0</v>
      </c>
      <c r="H85" s="16">
        <v>3</v>
      </c>
      <c r="I85" s="16">
        <v>0</v>
      </c>
      <c r="J85" s="16">
        <v>2</v>
      </c>
      <c r="K85" s="16">
        <v>0</v>
      </c>
      <c r="L85" s="16">
        <v>2</v>
      </c>
      <c r="M85" s="16">
        <v>0</v>
      </c>
      <c r="N85" s="21">
        <f t="shared" si="2"/>
        <v>0.44</v>
      </c>
      <c r="O85" s="21">
        <f t="shared" si="3"/>
        <v>7.0138149391041109</v>
      </c>
    </row>
    <row r="86" spans="1:15" ht="15" x14ac:dyDescent="0.2">
      <c r="A86" s="16" t="s">
        <v>334</v>
      </c>
      <c r="B86" s="16" t="s">
        <v>409</v>
      </c>
      <c r="C86" s="16" t="s">
        <v>429</v>
      </c>
      <c r="D86" s="16">
        <v>0</v>
      </c>
      <c r="E86" s="16">
        <v>89</v>
      </c>
      <c r="F86" s="16">
        <v>1</v>
      </c>
      <c r="G86" s="16">
        <v>9</v>
      </c>
      <c r="H86" s="16">
        <v>0</v>
      </c>
      <c r="I86" s="16">
        <v>22</v>
      </c>
      <c r="J86" s="16">
        <v>1</v>
      </c>
      <c r="K86" s="16">
        <v>8</v>
      </c>
      <c r="L86" s="16">
        <v>0</v>
      </c>
      <c r="M86" s="16">
        <v>4</v>
      </c>
      <c r="N86" s="21">
        <f t="shared" si="2"/>
        <v>89.454980856294412</v>
      </c>
      <c r="O86" s="21">
        <f t="shared" si="3"/>
        <v>1.0925200226998131</v>
      </c>
    </row>
    <row r="87" spans="1:15" ht="15" x14ac:dyDescent="0.2">
      <c r="A87" s="16" t="s">
        <v>334</v>
      </c>
      <c r="B87" s="16" t="s">
        <v>409</v>
      </c>
      <c r="C87" s="16" t="s">
        <v>430</v>
      </c>
      <c r="D87" s="16">
        <v>571</v>
      </c>
      <c r="E87" s="16">
        <v>1291</v>
      </c>
      <c r="F87" s="16">
        <v>100</v>
      </c>
      <c r="G87" s="16">
        <v>190</v>
      </c>
      <c r="H87" s="16">
        <v>130</v>
      </c>
      <c r="I87" s="16">
        <v>303</v>
      </c>
      <c r="J87" s="16">
        <v>75</v>
      </c>
      <c r="K87" s="16">
        <v>121</v>
      </c>
      <c r="L87" s="16">
        <v>6</v>
      </c>
      <c r="M87" s="16">
        <v>45</v>
      </c>
      <c r="N87" s="21">
        <f t="shared" si="2"/>
        <v>1304.906584242719</v>
      </c>
      <c r="O87" s="21">
        <f t="shared" si="3"/>
        <v>579.6906016143439</v>
      </c>
    </row>
    <row r="88" spans="1:15" ht="15" x14ac:dyDescent="0.2">
      <c r="A88" s="16" t="s">
        <v>334</v>
      </c>
      <c r="B88" s="16" t="s">
        <v>409</v>
      </c>
      <c r="C88" s="16" t="s">
        <v>431</v>
      </c>
      <c r="D88" s="16">
        <v>50</v>
      </c>
      <c r="E88" s="16">
        <v>265</v>
      </c>
      <c r="F88" s="16">
        <v>4</v>
      </c>
      <c r="G88" s="16">
        <v>36</v>
      </c>
      <c r="H88" s="16">
        <v>8</v>
      </c>
      <c r="I88" s="16">
        <v>56</v>
      </c>
      <c r="J88" s="16">
        <v>12</v>
      </c>
      <c r="K88" s="16">
        <v>23</v>
      </c>
      <c r="L88" s="16">
        <v>8</v>
      </c>
      <c r="M88" s="16">
        <v>7</v>
      </c>
      <c r="N88" s="21">
        <f t="shared" si="2"/>
        <v>267.43446599120318</v>
      </c>
      <c r="O88" s="21">
        <f t="shared" si="3"/>
        <v>50.161674613194485</v>
      </c>
    </row>
    <row r="89" spans="1:15" ht="15" x14ac:dyDescent="0.2">
      <c r="A89" s="16" t="s">
        <v>334</v>
      </c>
      <c r="B89" s="16" t="s">
        <v>409</v>
      </c>
      <c r="C89" s="16" t="s">
        <v>432</v>
      </c>
      <c r="D89" s="16">
        <v>0</v>
      </c>
      <c r="E89" s="16">
        <v>45</v>
      </c>
      <c r="F89" s="16">
        <v>0</v>
      </c>
      <c r="G89" s="16">
        <v>4</v>
      </c>
      <c r="H89" s="16">
        <v>0</v>
      </c>
      <c r="I89" s="16">
        <v>13</v>
      </c>
      <c r="J89" s="16">
        <v>0</v>
      </c>
      <c r="K89" s="16">
        <v>8</v>
      </c>
      <c r="L89" s="16">
        <v>0</v>
      </c>
      <c r="M89" s="16">
        <v>6</v>
      </c>
      <c r="N89" s="21">
        <f t="shared" si="2"/>
        <v>45.17957060442253</v>
      </c>
      <c r="O89" s="21">
        <f t="shared" si="3"/>
        <v>0.44</v>
      </c>
    </row>
    <row r="90" spans="1:15" ht="15" x14ac:dyDescent="0.2">
      <c r="A90" s="16" t="s">
        <v>334</v>
      </c>
      <c r="B90" s="16" t="s">
        <v>409</v>
      </c>
      <c r="C90" s="16" t="s">
        <v>433</v>
      </c>
      <c r="D90" s="16">
        <v>12</v>
      </c>
      <c r="E90" s="16">
        <v>114</v>
      </c>
      <c r="F90" s="16">
        <v>4</v>
      </c>
      <c r="G90" s="16">
        <v>14</v>
      </c>
      <c r="H90" s="16">
        <v>3</v>
      </c>
      <c r="I90" s="16">
        <v>23</v>
      </c>
      <c r="J90" s="16">
        <v>4</v>
      </c>
      <c r="K90" s="16">
        <v>15</v>
      </c>
      <c r="L90" s="16">
        <v>1</v>
      </c>
      <c r="M90" s="16">
        <v>9</v>
      </c>
      <c r="N90" s="21">
        <f t="shared" si="2"/>
        <v>114.85727491108258</v>
      </c>
      <c r="O90" s="21">
        <f t="shared" si="3"/>
        <v>12.656761039065248</v>
      </c>
    </row>
    <row r="91" spans="1:15" ht="15" x14ac:dyDescent="0.2">
      <c r="A91" s="16" t="s">
        <v>334</v>
      </c>
      <c r="B91" s="16" t="s">
        <v>434</v>
      </c>
      <c r="C91" s="16" t="s">
        <v>435</v>
      </c>
      <c r="D91" s="16">
        <v>10</v>
      </c>
      <c r="E91" s="16">
        <v>150</v>
      </c>
      <c r="F91" s="16">
        <v>0</v>
      </c>
      <c r="G91" s="16">
        <v>12</v>
      </c>
      <c r="H91" s="16">
        <v>4</v>
      </c>
      <c r="I91" s="16">
        <v>51</v>
      </c>
      <c r="J91" s="16">
        <v>2</v>
      </c>
      <c r="K91" s="16">
        <v>18</v>
      </c>
      <c r="L91" s="16">
        <v>2</v>
      </c>
      <c r="M91" s="16">
        <v>12</v>
      </c>
      <c r="N91" s="21">
        <f t="shared" si="2"/>
        <v>150.47987772456489</v>
      </c>
      <c r="O91" s="21">
        <f t="shared" si="3"/>
        <v>10.009675319409716</v>
      </c>
    </row>
    <row r="92" spans="1:15" ht="15" x14ac:dyDescent="0.2">
      <c r="A92" s="16" t="s">
        <v>334</v>
      </c>
      <c r="B92" s="16" t="s">
        <v>434</v>
      </c>
      <c r="C92" s="16" t="s">
        <v>436</v>
      </c>
      <c r="D92" s="16">
        <v>2</v>
      </c>
      <c r="E92" s="16">
        <v>262</v>
      </c>
      <c r="F92" s="16">
        <v>2</v>
      </c>
      <c r="G92" s="16">
        <v>16</v>
      </c>
      <c r="H92" s="16">
        <v>1</v>
      </c>
      <c r="I92" s="16">
        <v>53</v>
      </c>
      <c r="J92" s="16">
        <v>2</v>
      </c>
      <c r="K92" s="16">
        <v>23</v>
      </c>
      <c r="L92" s="16">
        <v>0</v>
      </c>
      <c r="M92" s="16">
        <v>16</v>
      </c>
      <c r="N92" s="21">
        <f t="shared" si="2"/>
        <v>262.48846374650446</v>
      </c>
      <c r="O92" s="21">
        <f t="shared" si="3"/>
        <v>2.8624465060503752</v>
      </c>
    </row>
    <row r="93" spans="1:15" ht="15" x14ac:dyDescent="0.2">
      <c r="A93" s="16" t="s">
        <v>334</v>
      </c>
      <c r="B93" s="16" t="s">
        <v>434</v>
      </c>
      <c r="C93" s="16" t="s">
        <v>437</v>
      </c>
      <c r="D93" s="16">
        <v>0</v>
      </c>
      <c r="E93" s="16">
        <v>29</v>
      </c>
      <c r="F93" s="16">
        <v>0</v>
      </c>
      <c r="G93" s="16">
        <v>0</v>
      </c>
      <c r="H93" s="16">
        <v>0</v>
      </c>
      <c r="I93" s="16">
        <v>10</v>
      </c>
      <c r="J93" s="16">
        <v>0</v>
      </c>
      <c r="K93" s="16">
        <v>3</v>
      </c>
      <c r="L93" s="16">
        <v>0</v>
      </c>
      <c r="M93" s="16">
        <v>3</v>
      </c>
      <c r="N93" s="21">
        <f t="shared" si="2"/>
        <v>29.003337738956873</v>
      </c>
      <c r="O93" s="21">
        <f t="shared" si="3"/>
        <v>0.44</v>
      </c>
    </row>
    <row r="94" spans="1:15" ht="15" x14ac:dyDescent="0.2">
      <c r="A94" s="16" t="s">
        <v>334</v>
      </c>
      <c r="B94" s="16" t="s">
        <v>434</v>
      </c>
      <c r="C94" s="16" t="s">
        <v>438</v>
      </c>
      <c r="D94" s="16">
        <v>0</v>
      </c>
      <c r="E94" s="16">
        <v>25</v>
      </c>
      <c r="F94" s="16">
        <v>0</v>
      </c>
      <c r="G94" s="16">
        <v>0</v>
      </c>
      <c r="H94" s="16">
        <v>0</v>
      </c>
      <c r="I94" s="16">
        <v>9</v>
      </c>
      <c r="J94" s="16">
        <v>0</v>
      </c>
      <c r="K94" s="16">
        <v>3</v>
      </c>
      <c r="L94" s="16">
        <v>0</v>
      </c>
      <c r="M94" s="16">
        <v>3</v>
      </c>
      <c r="N94" s="21">
        <f t="shared" si="2"/>
        <v>25.003871700198751</v>
      </c>
      <c r="O94" s="21">
        <f t="shared" si="3"/>
        <v>0.44</v>
      </c>
    </row>
    <row r="95" spans="1:15" ht="15" x14ac:dyDescent="0.2">
      <c r="A95" s="16" t="s">
        <v>334</v>
      </c>
      <c r="B95" s="16" t="s">
        <v>434</v>
      </c>
      <c r="C95" s="16" t="s">
        <v>439</v>
      </c>
      <c r="D95" s="16">
        <v>0</v>
      </c>
      <c r="E95" s="16">
        <v>19</v>
      </c>
      <c r="F95" s="16">
        <v>0</v>
      </c>
      <c r="G95" s="16">
        <v>0</v>
      </c>
      <c r="H95" s="16">
        <v>0</v>
      </c>
      <c r="I95" s="16">
        <v>8</v>
      </c>
      <c r="J95" s="16">
        <v>0</v>
      </c>
      <c r="K95" s="16">
        <v>3</v>
      </c>
      <c r="L95" s="16">
        <v>0</v>
      </c>
      <c r="M95" s="16">
        <v>3</v>
      </c>
      <c r="N95" s="21">
        <f t="shared" si="2"/>
        <v>19.005094053963532</v>
      </c>
      <c r="O95" s="21">
        <f t="shared" si="3"/>
        <v>0.44</v>
      </c>
    </row>
    <row r="96" spans="1:15" ht="15" x14ac:dyDescent="0.2">
      <c r="A96" s="16" t="s">
        <v>334</v>
      </c>
      <c r="B96" s="16" t="s">
        <v>434</v>
      </c>
      <c r="C96" s="16" t="s">
        <v>440</v>
      </c>
      <c r="D96" s="16">
        <v>0</v>
      </c>
      <c r="E96" s="16">
        <v>146</v>
      </c>
      <c r="F96" s="16">
        <v>1</v>
      </c>
      <c r="G96" s="16">
        <v>7</v>
      </c>
      <c r="H96" s="16">
        <v>0</v>
      </c>
      <c r="I96" s="16">
        <v>28</v>
      </c>
      <c r="J96" s="16">
        <v>1</v>
      </c>
      <c r="K96" s="16">
        <v>19</v>
      </c>
      <c r="L96" s="16">
        <v>0</v>
      </c>
      <c r="M96" s="16">
        <v>16</v>
      </c>
      <c r="N96" s="21">
        <f t="shared" si="2"/>
        <v>146.16837414434082</v>
      </c>
      <c r="O96" s="21">
        <f t="shared" si="3"/>
        <v>1.0925200226998131</v>
      </c>
    </row>
    <row r="97" spans="1:15" ht="15" x14ac:dyDescent="0.2">
      <c r="A97" s="16" t="s">
        <v>334</v>
      </c>
      <c r="B97" s="16" t="s">
        <v>434</v>
      </c>
      <c r="C97" s="16" t="s">
        <v>441</v>
      </c>
      <c r="D97" s="16">
        <v>0</v>
      </c>
      <c r="E97" s="16">
        <v>94</v>
      </c>
      <c r="F97" s="16">
        <v>0</v>
      </c>
      <c r="G97" s="16">
        <v>0</v>
      </c>
      <c r="H97" s="16">
        <v>0</v>
      </c>
      <c r="I97" s="16">
        <v>25</v>
      </c>
      <c r="J97" s="16">
        <v>0</v>
      </c>
      <c r="K97" s="16">
        <v>23</v>
      </c>
      <c r="L97" s="16">
        <v>0</v>
      </c>
      <c r="M97" s="16">
        <v>23</v>
      </c>
      <c r="N97" s="21">
        <f t="shared" si="2"/>
        <v>94.00102978159336</v>
      </c>
      <c r="O97" s="21">
        <f t="shared" si="3"/>
        <v>0.44</v>
      </c>
    </row>
    <row r="98" spans="1:15" ht="15" x14ac:dyDescent="0.2">
      <c r="A98" s="16" t="s">
        <v>334</v>
      </c>
      <c r="B98" s="16" t="s">
        <v>434</v>
      </c>
      <c r="C98" s="16" t="s">
        <v>442</v>
      </c>
      <c r="D98" s="16">
        <v>4</v>
      </c>
      <c r="E98" s="16">
        <v>7</v>
      </c>
      <c r="F98" s="16">
        <v>0</v>
      </c>
      <c r="G98" s="16">
        <v>0</v>
      </c>
      <c r="H98" s="16">
        <v>2</v>
      </c>
      <c r="I98" s="16">
        <v>3</v>
      </c>
      <c r="J98" s="16">
        <v>2</v>
      </c>
      <c r="K98" s="16">
        <v>1</v>
      </c>
      <c r="L98" s="16">
        <v>2</v>
      </c>
      <c r="M98" s="16">
        <v>1</v>
      </c>
      <c r="N98" s="21">
        <f t="shared" si="2"/>
        <v>7.0138149391041109</v>
      </c>
      <c r="O98" s="21">
        <f t="shared" si="3"/>
        <v>4.0241272345690069</v>
      </c>
    </row>
    <row r="99" spans="1:15" ht="15" x14ac:dyDescent="0.2">
      <c r="A99" s="16" t="s">
        <v>334</v>
      </c>
      <c r="B99" s="16" t="s">
        <v>434</v>
      </c>
      <c r="C99" s="16" t="s">
        <v>443</v>
      </c>
      <c r="D99" s="16">
        <v>28</v>
      </c>
      <c r="E99" s="16">
        <v>781</v>
      </c>
      <c r="F99" s="16">
        <v>9</v>
      </c>
      <c r="G99" s="16">
        <v>91</v>
      </c>
      <c r="H99" s="16">
        <v>8</v>
      </c>
      <c r="I99" s="16">
        <v>190</v>
      </c>
      <c r="J99" s="16">
        <v>10</v>
      </c>
      <c r="K99" s="16">
        <v>89</v>
      </c>
      <c r="L99" s="16">
        <v>1</v>
      </c>
      <c r="M99" s="16">
        <v>48</v>
      </c>
      <c r="N99" s="21">
        <f t="shared" si="2"/>
        <v>786.28378693700665</v>
      </c>
      <c r="O99" s="21">
        <f t="shared" si="3"/>
        <v>29.414173454306002</v>
      </c>
    </row>
    <row r="100" spans="1:15" ht="15" x14ac:dyDescent="0.2">
      <c r="A100" s="16" t="s">
        <v>334</v>
      </c>
      <c r="B100" s="16" t="s">
        <v>434</v>
      </c>
      <c r="C100" s="16" t="s">
        <v>444</v>
      </c>
      <c r="D100" s="16">
        <v>0</v>
      </c>
      <c r="E100" s="16">
        <v>70</v>
      </c>
      <c r="F100" s="16">
        <v>0</v>
      </c>
      <c r="G100" s="16">
        <v>4</v>
      </c>
      <c r="H100" s="16">
        <v>0</v>
      </c>
      <c r="I100" s="16">
        <v>14</v>
      </c>
      <c r="J100" s="16">
        <v>0</v>
      </c>
      <c r="K100" s="16">
        <v>8</v>
      </c>
      <c r="L100" s="16">
        <v>0</v>
      </c>
      <c r="M100" s="16">
        <v>6</v>
      </c>
      <c r="N100" s="21">
        <f t="shared" si="2"/>
        <v>70.115573163171106</v>
      </c>
      <c r="O100" s="21">
        <f t="shared" si="3"/>
        <v>0.44</v>
      </c>
    </row>
    <row r="101" spans="1:15" ht="15" x14ac:dyDescent="0.2">
      <c r="A101" s="16" t="s">
        <v>334</v>
      </c>
      <c r="B101" s="16" t="s">
        <v>434</v>
      </c>
      <c r="C101" s="16" t="s">
        <v>445</v>
      </c>
      <c r="D101" s="16">
        <v>0</v>
      </c>
      <c r="E101" s="16">
        <v>211</v>
      </c>
      <c r="F101" s="16">
        <v>0</v>
      </c>
      <c r="G101" s="16">
        <v>14</v>
      </c>
      <c r="H101" s="16">
        <v>0</v>
      </c>
      <c r="I101" s="16">
        <v>50</v>
      </c>
      <c r="J101" s="16">
        <v>0</v>
      </c>
      <c r="K101" s="16">
        <v>19</v>
      </c>
      <c r="L101" s="16">
        <v>0</v>
      </c>
      <c r="M101" s="16">
        <v>12</v>
      </c>
      <c r="N101" s="21">
        <f t="shared" si="2"/>
        <v>211.46440267808669</v>
      </c>
      <c r="O101" s="21">
        <f t="shared" si="3"/>
        <v>0.44</v>
      </c>
    </row>
    <row r="102" spans="1:15" ht="15" x14ac:dyDescent="0.2">
      <c r="A102" s="16" t="s">
        <v>334</v>
      </c>
      <c r="B102" s="16" t="s">
        <v>434</v>
      </c>
      <c r="C102" s="16" t="s">
        <v>446</v>
      </c>
      <c r="D102" s="16">
        <v>0</v>
      </c>
      <c r="E102" s="16">
        <v>27</v>
      </c>
      <c r="F102" s="16">
        <v>0</v>
      </c>
      <c r="G102" s="16">
        <v>0</v>
      </c>
      <c r="H102" s="16">
        <v>0</v>
      </c>
      <c r="I102" s="16">
        <v>9</v>
      </c>
      <c r="J102" s="16">
        <v>0</v>
      </c>
      <c r="K102" s="16">
        <v>3</v>
      </c>
      <c r="L102" s="16">
        <v>0</v>
      </c>
      <c r="M102" s="16">
        <v>3</v>
      </c>
      <c r="N102" s="21">
        <f t="shared" si="2"/>
        <v>27.003584947188031</v>
      </c>
      <c r="O102" s="21">
        <f t="shared" si="3"/>
        <v>0.44</v>
      </c>
    </row>
    <row r="103" spans="1:15" ht="15" x14ac:dyDescent="0.2">
      <c r="A103" s="16" t="s">
        <v>334</v>
      </c>
      <c r="B103" s="16" t="s">
        <v>434</v>
      </c>
      <c r="C103" s="16" t="s">
        <v>447</v>
      </c>
      <c r="D103" s="16">
        <v>0</v>
      </c>
      <c r="E103" s="16">
        <v>87</v>
      </c>
      <c r="F103" s="16">
        <v>0</v>
      </c>
      <c r="G103" s="16">
        <v>2</v>
      </c>
      <c r="H103" s="16">
        <v>0</v>
      </c>
      <c r="I103" s="16">
        <v>22</v>
      </c>
      <c r="J103" s="16">
        <v>0</v>
      </c>
      <c r="K103" s="16">
        <v>18</v>
      </c>
      <c r="L103" s="16">
        <v>0</v>
      </c>
      <c r="M103" s="16">
        <v>17</v>
      </c>
      <c r="N103" s="21">
        <f t="shared" si="2"/>
        <v>87.024097812042839</v>
      </c>
      <c r="O103" s="21">
        <f t="shared" si="3"/>
        <v>0.44</v>
      </c>
    </row>
    <row r="104" spans="1:15" ht="15" x14ac:dyDescent="0.2">
      <c r="A104" s="16" t="s">
        <v>334</v>
      </c>
      <c r="B104" s="16" t="s">
        <v>434</v>
      </c>
      <c r="C104" s="16" t="s">
        <v>448</v>
      </c>
      <c r="D104" s="16">
        <v>3</v>
      </c>
      <c r="E104" s="16">
        <v>77</v>
      </c>
      <c r="F104" s="16">
        <v>0</v>
      </c>
      <c r="G104" s="16">
        <v>4</v>
      </c>
      <c r="H104" s="16">
        <v>2</v>
      </c>
      <c r="I104" s="16">
        <v>16</v>
      </c>
      <c r="J104" s="16">
        <v>1</v>
      </c>
      <c r="K104" s="16">
        <v>16</v>
      </c>
      <c r="L104" s="16">
        <v>1</v>
      </c>
      <c r="M104" s="16">
        <v>14</v>
      </c>
      <c r="N104" s="21">
        <f t="shared" si="2"/>
        <v>77.105081544603792</v>
      </c>
      <c r="O104" s="21">
        <f t="shared" si="3"/>
        <v>3.0320949853195565</v>
      </c>
    </row>
    <row r="105" spans="1:15" ht="15" x14ac:dyDescent="0.2">
      <c r="A105" s="16" t="s">
        <v>334</v>
      </c>
      <c r="B105" s="16" t="s">
        <v>434</v>
      </c>
      <c r="C105" s="16" t="s">
        <v>449</v>
      </c>
      <c r="D105" s="16">
        <v>3</v>
      </c>
      <c r="E105" s="16">
        <v>97</v>
      </c>
      <c r="F105" s="16">
        <v>4</v>
      </c>
      <c r="G105" s="16">
        <v>6</v>
      </c>
      <c r="H105" s="16">
        <v>0</v>
      </c>
      <c r="I105" s="16">
        <v>22</v>
      </c>
      <c r="J105" s="16">
        <v>3</v>
      </c>
      <c r="K105" s="16">
        <v>9</v>
      </c>
      <c r="L105" s="16">
        <v>0</v>
      </c>
      <c r="M105" s="16">
        <v>7</v>
      </c>
      <c r="N105" s="21">
        <f t="shared" si="2"/>
        <v>97.186385877858427</v>
      </c>
      <c r="O105" s="21">
        <f t="shared" si="3"/>
        <v>5.0193226634676513</v>
      </c>
    </row>
    <row r="106" spans="1:15" ht="15" x14ac:dyDescent="0.2">
      <c r="A106" s="16" t="s">
        <v>334</v>
      </c>
      <c r="B106" s="16" t="s">
        <v>434</v>
      </c>
      <c r="C106" s="16" t="s">
        <v>450</v>
      </c>
      <c r="D106" s="16">
        <v>11</v>
      </c>
      <c r="E106" s="16">
        <v>172</v>
      </c>
      <c r="F106" s="16">
        <v>3</v>
      </c>
      <c r="G106" s="16">
        <v>23</v>
      </c>
      <c r="H106" s="16">
        <v>2</v>
      </c>
      <c r="I106" s="16">
        <v>51</v>
      </c>
      <c r="J106" s="16">
        <v>3</v>
      </c>
      <c r="K106" s="16">
        <v>19</v>
      </c>
      <c r="L106" s="16">
        <v>0</v>
      </c>
      <c r="M106" s="16">
        <v>9</v>
      </c>
      <c r="N106" s="21">
        <f t="shared" si="2"/>
        <v>173.53153488631395</v>
      </c>
      <c r="O106" s="21">
        <f t="shared" si="3"/>
        <v>11.410241014106582</v>
      </c>
    </row>
    <row r="107" spans="1:15" ht="15" x14ac:dyDescent="0.2">
      <c r="A107" s="16" t="s">
        <v>334</v>
      </c>
      <c r="B107" s="16" t="s">
        <v>434</v>
      </c>
      <c r="C107" s="16" t="s">
        <v>451</v>
      </c>
      <c r="D107" s="16">
        <v>26</v>
      </c>
      <c r="E107" s="16">
        <v>22</v>
      </c>
      <c r="F107" s="16">
        <v>0</v>
      </c>
      <c r="G107" s="16">
        <v>0</v>
      </c>
      <c r="H107" s="16">
        <v>11</v>
      </c>
      <c r="I107" s="16">
        <v>10</v>
      </c>
      <c r="J107" s="16">
        <v>5</v>
      </c>
      <c r="K107" s="16">
        <v>4</v>
      </c>
      <c r="L107" s="16">
        <v>5</v>
      </c>
      <c r="M107" s="16">
        <v>4</v>
      </c>
      <c r="N107" s="21">
        <f t="shared" si="2"/>
        <v>22.004399560087979</v>
      </c>
      <c r="O107" s="21">
        <f t="shared" si="3"/>
        <v>26.003722810397743</v>
      </c>
    </row>
    <row r="108" spans="1:15" ht="15" x14ac:dyDescent="0.2">
      <c r="A108" s="16" t="s">
        <v>334</v>
      </c>
      <c r="B108" s="16" t="s">
        <v>434</v>
      </c>
      <c r="C108" s="16" t="s">
        <v>452</v>
      </c>
      <c r="D108" s="16">
        <v>19</v>
      </c>
      <c r="E108" s="16">
        <v>213</v>
      </c>
      <c r="F108" s="16">
        <v>7</v>
      </c>
      <c r="G108" s="16">
        <v>17</v>
      </c>
      <c r="H108" s="16">
        <v>7</v>
      </c>
      <c r="I108" s="16">
        <v>73</v>
      </c>
      <c r="J108" s="16">
        <v>8</v>
      </c>
      <c r="K108" s="16">
        <v>25</v>
      </c>
      <c r="L108" s="16">
        <v>1</v>
      </c>
      <c r="M108" s="16">
        <v>20</v>
      </c>
      <c r="N108" s="21">
        <f t="shared" si="2"/>
        <v>213.67777984619738</v>
      </c>
      <c r="O108" s="21">
        <f t="shared" si="3"/>
        <v>20.253236778352246</v>
      </c>
    </row>
    <row r="109" spans="1:15" ht="15" x14ac:dyDescent="0.2">
      <c r="A109" s="16" t="s">
        <v>334</v>
      </c>
      <c r="B109" s="16" t="s">
        <v>434</v>
      </c>
      <c r="C109" s="16" t="s">
        <v>453</v>
      </c>
      <c r="D109" s="16">
        <v>24</v>
      </c>
      <c r="E109" s="16">
        <v>298</v>
      </c>
      <c r="F109" s="16">
        <v>0</v>
      </c>
      <c r="G109" s="16">
        <v>24</v>
      </c>
      <c r="H109" s="16">
        <v>3</v>
      </c>
      <c r="I109" s="16">
        <v>70</v>
      </c>
      <c r="J109" s="16">
        <v>1</v>
      </c>
      <c r="K109" s="16">
        <v>32</v>
      </c>
      <c r="L109" s="16">
        <v>1</v>
      </c>
      <c r="M109" s="16">
        <v>20</v>
      </c>
      <c r="N109" s="21">
        <f t="shared" si="2"/>
        <v>298.96520466435555</v>
      </c>
      <c r="O109" s="21">
        <f t="shared" si="3"/>
        <v>24.004032994478241</v>
      </c>
    </row>
    <row r="110" spans="1:15" ht="15" x14ac:dyDescent="0.2">
      <c r="A110" s="16" t="s">
        <v>334</v>
      </c>
      <c r="B110" s="16" t="s">
        <v>434</v>
      </c>
      <c r="C110" s="16" t="s">
        <v>454</v>
      </c>
      <c r="D110" s="16">
        <v>62</v>
      </c>
      <c r="E110" s="16">
        <v>249</v>
      </c>
      <c r="F110" s="16">
        <v>5</v>
      </c>
      <c r="G110" s="16">
        <v>11</v>
      </c>
      <c r="H110" s="16">
        <v>6</v>
      </c>
      <c r="I110" s="16">
        <v>57</v>
      </c>
      <c r="J110" s="16">
        <v>6</v>
      </c>
      <c r="K110" s="16">
        <v>16</v>
      </c>
      <c r="L110" s="16">
        <v>1</v>
      </c>
      <c r="M110" s="16">
        <v>13</v>
      </c>
      <c r="N110" s="21">
        <f t="shared" si="2"/>
        <v>249.24324183415686</v>
      </c>
      <c r="O110" s="21">
        <f t="shared" si="3"/>
        <v>62.202842378785235</v>
      </c>
    </row>
    <row r="111" spans="1:15" ht="15" x14ac:dyDescent="0.2">
      <c r="A111" s="16" t="s">
        <v>334</v>
      </c>
      <c r="B111" s="16" t="s">
        <v>434</v>
      </c>
      <c r="C111" s="16" t="s">
        <v>455</v>
      </c>
      <c r="D111" s="16">
        <v>0</v>
      </c>
      <c r="E111" s="16">
        <v>55</v>
      </c>
      <c r="F111" s="16">
        <v>0</v>
      </c>
      <c r="G111" s="16">
        <v>2</v>
      </c>
      <c r="H111" s="16">
        <v>0</v>
      </c>
      <c r="I111" s="16">
        <v>17</v>
      </c>
      <c r="J111" s="16">
        <v>0</v>
      </c>
      <c r="K111" s="16">
        <v>7</v>
      </c>
      <c r="L111" s="16">
        <v>0</v>
      </c>
      <c r="M111" s="16">
        <v>6</v>
      </c>
      <c r="N111" s="21">
        <f t="shared" si="2"/>
        <v>55.038110432681101</v>
      </c>
      <c r="O111" s="21">
        <f t="shared" si="3"/>
        <v>0.44</v>
      </c>
    </row>
    <row r="112" spans="1:15" ht="15" x14ac:dyDescent="0.2">
      <c r="A112" s="16" t="s">
        <v>334</v>
      </c>
      <c r="B112" s="16" t="s">
        <v>434</v>
      </c>
      <c r="C112" s="16" t="s">
        <v>456</v>
      </c>
      <c r="D112" s="16">
        <v>0</v>
      </c>
      <c r="E112" s="16">
        <v>69</v>
      </c>
      <c r="F112" s="16">
        <v>0</v>
      </c>
      <c r="G112" s="16">
        <v>4</v>
      </c>
      <c r="H112" s="16">
        <v>0</v>
      </c>
      <c r="I112" s="16">
        <v>14</v>
      </c>
      <c r="J112" s="16">
        <v>0</v>
      </c>
      <c r="K112" s="16">
        <v>8</v>
      </c>
      <c r="L112" s="16">
        <v>0</v>
      </c>
      <c r="M112" s="16">
        <v>6</v>
      </c>
      <c r="N112" s="21">
        <f t="shared" si="2"/>
        <v>69.117245315478243</v>
      </c>
      <c r="O112" s="21">
        <f t="shared" si="3"/>
        <v>0.44</v>
      </c>
    </row>
    <row r="113" spans="1:15" ht="15" x14ac:dyDescent="0.2">
      <c r="A113" s="16" t="s">
        <v>334</v>
      </c>
      <c r="B113" s="16" t="s">
        <v>434</v>
      </c>
      <c r="C113" s="16" t="s">
        <v>457</v>
      </c>
      <c r="D113" s="16">
        <v>0</v>
      </c>
      <c r="E113" s="16">
        <v>114</v>
      </c>
      <c r="F113" s="16">
        <v>0</v>
      </c>
      <c r="G113" s="16">
        <v>6</v>
      </c>
      <c r="H113" s="16">
        <v>0</v>
      </c>
      <c r="I113" s="16">
        <v>23</v>
      </c>
      <c r="J113" s="16">
        <v>0</v>
      </c>
      <c r="K113" s="16">
        <v>18</v>
      </c>
      <c r="L113" s="16">
        <v>0</v>
      </c>
      <c r="M113" s="16">
        <v>15</v>
      </c>
      <c r="N113" s="21">
        <f t="shared" si="2"/>
        <v>114.15863348866786</v>
      </c>
      <c r="O113" s="21">
        <f t="shared" si="3"/>
        <v>0.44</v>
      </c>
    </row>
    <row r="114" spans="1:15" ht="15" x14ac:dyDescent="0.2">
      <c r="A114" s="16" t="s">
        <v>334</v>
      </c>
      <c r="B114" s="16" t="s">
        <v>434</v>
      </c>
      <c r="C114" s="16" t="s">
        <v>458</v>
      </c>
      <c r="D114" s="16">
        <v>53</v>
      </c>
      <c r="E114" s="16">
        <v>1043</v>
      </c>
      <c r="F114" s="16">
        <v>14</v>
      </c>
      <c r="G114" s="16">
        <v>130</v>
      </c>
      <c r="H114" s="16">
        <v>16</v>
      </c>
      <c r="I114" s="16">
        <v>246</v>
      </c>
      <c r="J114" s="16">
        <v>13</v>
      </c>
      <c r="K114" s="16">
        <v>93</v>
      </c>
      <c r="L114" s="16">
        <v>1</v>
      </c>
      <c r="M114" s="16">
        <v>32</v>
      </c>
      <c r="N114" s="21">
        <f t="shared" si="2"/>
        <v>1051.0704988724592</v>
      </c>
      <c r="O114" s="21">
        <f t="shared" si="3"/>
        <v>54.819646113414485</v>
      </c>
    </row>
    <row r="115" spans="1:15" ht="15" x14ac:dyDescent="0.2">
      <c r="A115" s="16" t="s">
        <v>334</v>
      </c>
      <c r="B115" s="16" t="s">
        <v>434</v>
      </c>
      <c r="C115" s="16" t="s">
        <v>459</v>
      </c>
      <c r="D115" s="16">
        <v>10</v>
      </c>
      <c r="E115" s="16">
        <v>129</v>
      </c>
      <c r="F115" s="16">
        <v>2</v>
      </c>
      <c r="G115" s="16">
        <v>12</v>
      </c>
      <c r="H115" s="16">
        <v>2</v>
      </c>
      <c r="I115" s="16">
        <v>32</v>
      </c>
      <c r="J115" s="16">
        <v>2</v>
      </c>
      <c r="K115" s="16">
        <v>12</v>
      </c>
      <c r="L115" s="16">
        <v>0</v>
      </c>
      <c r="M115" s="16">
        <v>7</v>
      </c>
      <c r="N115" s="21">
        <f t="shared" si="2"/>
        <v>129.55768444982334</v>
      </c>
      <c r="O115" s="21">
        <f t="shared" si="3"/>
        <v>10.207526634792583</v>
      </c>
    </row>
    <row r="116" spans="1:15" ht="15" x14ac:dyDescent="0.2">
      <c r="A116" s="16" t="s">
        <v>334</v>
      </c>
      <c r="B116" s="16" t="s">
        <v>434</v>
      </c>
      <c r="C116" s="16" t="s">
        <v>460</v>
      </c>
      <c r="D116" s="16">
        <v>4</v>
      </c>
      <c r="E116" s="16">
        <v>246</v>
      </c>
      <c r="F116" s="16">
        <v>1</v>
      </c>
      <c r="G116" s="16">
        <v>21</v>
      </c>
      <c r="H116" s="16">
        <v>1</v>
      </c>
      <c r="I116" s="16">
        <v>56</v>
      </c>
      <c r="J116" s="16">
        <v>1</v>
      </c>
      <c r="K116" s="16">
        <v>21</v>
      </c>
      <c r="L116" s="16">
        <v>0</v>
      </c>
      <c r="M116" s="16">
        <v>11</v>
      </c>
      <c r="N116" s="21">
        <f t="shared" si="2"/>
        <v>246.89510647236409</v>
      </c>
      <c r="O116" s="21">
        <f t="shared" si="3"/>
        <v>4.1465166103610391</v>
      </c>
    </row>
    <row r="117" spans="1:15" ht="15" x14ac:dyDescent="0.2">
      <c r="A117" s="16" t="s">
        <v>334</v>
      </c>
      <c r="B117" s="16" t="s">
        <v>461</v>
      </c>
      <c r="C117" s="16" t="s">
        <v>462</v>
      </c>
      <c r="D117" s="16">
        <v>15</v>
      </c>
      <c r="E117" s="16">
        <v>82</v>
      </c>
      <c r="F117" s="16">
        <v>1</v>
      </c>
      <c r="G117" s="16">
        <v>15</v>
      </c>
      <c r="H117" s="16">
        <v>1</v>
      </c>
      <c r="I117" s="16">
        <v>22</v>
      </c>
      <c r="J117" s="16">
        <v>1</v>
      </c>
      <c r="K117" s="16">
        <v>13</v>
      </c>
      <c r="L117" s="16">
        <v>0</v>
      </c>
      <c r="M117" s="16">
        <v>4</v>
      </c>
      <c r="N117" s="21">
        <f t="shared" si="2"/>
        <v>83.361823396564446</v>
      </c>
      <c r="O117" s="21">
        <f t="shared" si="3"/>
        <v>15.039734040201642</v>
      </c>
    </row>
    <row r="118" spans="1:15" ht="15" x14ac:dyDescent="0.2">
      <c r="A118" s="16" t="s">
        <v>334</v>
      </c>
      <c r="B118" s="16" t="s">
        <v>461</v>
      </c>
      <c r="C118" s="16" t="s">
        <v>463</v>
      </c>
      <c r="D118" s="16">
        <v>3</v>
      </c>
      <c r="E118" s="16">
        <v>20</v>
      </c>
      <c r="F118" s="16">
        <v>0</v>
      </c>
      <c r="G118" s="16">
        <v>2</v>
      </c>
      <c r="H118" s="16">
        <v>1</v>
      </c>
      <c r="I118" s="16">
        <v>7</v>
      </c>
      <c r="J118" s="16">
        <v>1</v>
      </c>
      <c r="K118" s="16">
        <v>4</v>
      </c>
      <c r="L118" s="16">
        <v>1</v>
      </c>
      <c r="M118" s="16">
        <v>3</v>
      </c>
      <c r="N118" s="21">
        <f t="shared" si="2"/>
        <v>20.104566645416657</v>
      </c>
      <c r="O118" s="21">
        <f t="shared" si="3"/>
        <v>3.0320949853195565</v>
      </c>
    </row>
    <row r="119" spans="1:15" ht="15" x14ac:dyDescent="0.2">
      <c r="A119" s="16" t="s">
        <v>334</v>
      </c>
      <c r="B119" s="16" t="s">
        <v>461</v>
      </c>
      <c r="C119" s="16" t="s">
        <v>464</v>
      </c>
      <c r="D119" s="16">
        <v>0</v>
      </c>
      <c r="E119" s="16">
        <v>14</v>
      </c>
      <c r="F119" s="16">
        <v>0</v>
      </c>
      <c r="G119" s="16">
        <v>0</v>
      </c>
      <c r="H119" s="16">
        <v>0</v>
      </c>
      <c r="I119" s="16">
        <v>4</v>
      </c>
      <c r="J119" s="16">
        <v>0</v>
      </c>
      <c r="K119" s="16">
        <v>4</v>
      </c>
      <c r="L119" s="16">
        <v>0</v>
      </c>
      <c r="M119" s="16">
        <v>4</v>
      </c>
      <c r="N119" s="21">
        <f t="shared" si="2"/>
        <v>14.006912579151766</v>
      </c>
      <c r="O119" s="21">
        <f t="shared" si="3"/>
        <v>0.44</v>
      </c>
    </row>
    <row r="120" spans="1:15" ht="15" x14ac:dyDescent="0.2">
      <c r="A120" s="16" t="s">
        <v>334</v>
      </c>
      <c r="B120" s="16" t="s">
        <v>461</v>
      </c>
      <c r="C120" s="16" t="s">
        <v>465</v>
      </c>
      <c r="D120" s="16">
        <v>8</v>
      </c>
      <c r="E120" s="16">
        <v>53</v>
      </c>
      <c r="F120" s="16">
        <v>0</v>
      </c>
      <c r="G120" s="16">
        <v>2</v>
      </c>
      <c r="H120" s="16">
        <v>4</v>
      </c>
      <c r="I120" s="16">
        <v>17</v>
      </c>
      <c r="J120" s="16">
        <v>0</v>
      </c>
      <c r="K120" s="16">
        <v>3</v>
      </c>
      <c r="L120" s="16">
        <v>0</v>
      </c>
      <c r="M120" s="16">
        <v>2</v>
      </c>
      <c r="N120" s="21">
        <f t="shared" si="2"/>
        <v>53.039547509382089</v>
      </c>
      <c r="O120" s="21">
        <f t="shared" si="3"/>
        <v>8.0120908631892096</v>
      </c>
    </row>
    <row r="121" spans="1:15" ht="15" x14ac:dyDescent="0.2">
      <c r="A121" s="16" t="s">
        <v>334</v>
      </c>
      <c r="B121" s="16" t="s">
        <v>461</v>
      </c>
      <c r="C121" s="16" t="s">
        <v>466</v>
      </c>
      <c r="D121" s="16">
        <v>32</v>
      </c>
      <c r="E121" s="16">
        <v>86</v>
      </c>
      <c r="F121" s="16">
        <v>10</v>
      </c>
      <c r="G121" s="16">
        <v>14</v>
      </c>
      <c r="H121" s="16">
        <v>8</v>
      </c>
      <c r="I121" s="16">
        <v>19</v>
      </c>
      <c r="J121" s="16">
        <v>10</v>
      </c>
      <c r="K121" s="16">
        <v>8</v>
      </c>
      <c r="L121" s="16">
        <v>0</v>
      </c>
      <c r="M121" s="16">
        <v>6</v>
      </c>
      <c r="N121" s="21">
        <f t="shared" si="2"/>
        <v>87.133194593105557</v>
      </c>
      <c r="O121" s="21">
        <f t="shared" si="3"/>
        <v>33.52899640609602</v>
      </c>
    </row>
    <row r="122" spans="1:15" ht="15" x14ac:dyDescent="0.2">
      <c r="A122" s="16" t="s">
        <v>334</v>
      </c>
      <c r="B122" s="16" t="s">
        <v>461</v>
      </c>
      <c r="C122" s="16" t="s">
        <v>467</v>
      </c>
      <c r="D122" s="16">
        <v>13</v>
      </c>
      <c r="E122" s="16">
        <v>35</v>
      </c>
      <c r="F122" s="16">
        <v>0</v>
      </c>
      <c r="G122" s="16">
        <v>4</v>
      </c>
      <c r="H122" s="16">
        <v>1</v>
      </c>
      <c r="I122" s="16">
        <v>7</v>
      </c>
      <c r="J122" s="16">
        <v>1</v>
      </c>
      <c r="K122" s="16">
        <v>5</v>
      </c>
      <c r="L122" s="16">
        <v>1</v>
      </c>
      <c r="M122" s="16">
        <v>3</v>
      </c>
      <c r="N122" s="21">
        <f t="shared" si="2"/>
        <v>35.230577627964038</v>
      </c>
      <c r="O122" s="21">
        <f t="shared" si="3"/>
        <v>13.007444022558776</v>
      </c>
    </row>
    <row r="123" spans="1:15" ht="15" x14ac:dyDescent="0.2">
      <c r="A123" s="16" t="s">
        <v>334</v>
      </c>
      <c r="B123" s="16" t="s">
        <v>461</v>
      </c>
      <c r="C123" s="16" t="s">
        <v>468</v>
      </c>
      <c r="D123" s="16">
        <v>0</v>
      </c>
      <c r="E123" s="16">
        <v>15</v>
      </c>
      <c r="F123" s="16">
        <v>0</v>
      </c>
      <c r="G123" s="16">
        <v>2</v>
      </c>
      <c r="H123" s="16">
        <v>0</v>
      </c>
      <c r="I123" s="16">
        <v>4</v>
      </c>
      <c r="J123" s="16">
        <v>0</v>
      </c>
      <c r="K123" s="16">
        <v>5</v>
      </c>
      <c r="L123" s="16">
        <v>0</v>
      </c>
      <c r="M123" s="16">
        <v>4</v>
      </c>
      <c r="N123" s="21">
        <f t="shared" si="2"/>
        <v>15.139141323073776</v>
      </c>
      <c r="O123" s="21">
        <f t="shared" si="3"/>
        <v>0.44</v>
      </c>
    </row>
    <row r="124" spans="1:15" ht="15" x14ac:dyDescent="0.2">
      <c r="A124" s="16" t="s">
        <v>334</v>
      </c>
      <c r="B124" s="16" t="s">
        <v>461</v>
      </c>
      <c r="C124" s="16" t="s">
        <v>469</v>
      </c>
      <c r="D124" s="16">
        <v>3</v>
      </c>
      <c r="E124" s="16">
        <v>18</v>
      </c>
      <c r="F124" s="16">
        <v>0</v>
      </c>
      <c r="G124" s="16">
        <v>0</v>
      </c>
      <c r="H124" s="16">
        <v>1</v>
      </c>
      <c r="I124" s="16">
        <v>5</v>
      </c>
      <c r="J124" s="16">
        <v>1</v>
      </c>
      <c r="K124" s="16">
        <v>3</v>
      </c>
      <c r="L124" s="16">
        <v>1</v>
      </c>
      <c r="M124" s="16">
        <v>3</v>
      </c>
      <c r="N124" s="21">
        <f t="shared" si="2"/>
        <v>18.00537697467065</v>
      </c>
      <c r="O124" s="21">
        <f t="shared" si="3"/>
        <v>3.0320949853195565</v>
      </c>
    </row>
    <row r="125" spans="1:15" ht="15" x14ac:dyDescent="0.2">
      <c r="A125" s="16" t="s">
        <v>334</v>
      </c>
      <c r="B125" s="16" t="s">
        <v>461</v>
      </c>
      <c r="C125" s="16" t="s">
        <v>470</v>
      </c>
      <c r="D125" s="16">
        <v>0</v>
      </c>
      <c r="E125" s="16">
        <v>55</v>
      </c>
      <c r="F125" s="16">
        <v>0</v>
      </c>
      <c r="G125" s="16">
        <v>8</v>
      </c>
      <c r="H125" s="16">
        <v>0</v>
      </c>
      <c r="I125" s="16">
        <v>14</v>
      </c>
      <c r="J125" s="16">
        <v>0</v>
      </c>
      <c r="K125" s="16">
        <v>8</v>
      </c>
      <c r="L125" s="16">
        <v>0</v>
      </c>
      <c r="M125" s="16">
        <v>4</v>
      </c>
      <c r="N125" s="21">
        <f t="shared" si="2"/>
        <v>55.580514571205619</v>
      </c>
      <c r="O125" s="21">
        <f t="shared" si="3"/>
        <v>0.44</v>
      </c>
    </row>
    <row r="126" spans="1:15" ht="15" x14ac:dyDescent="0.2">
      <c r="A126" s="16" t="s">
        <v>334</v>
      </c>
      <c r="B126" s="16" t="s">
        <v>461</v>
      </c>
      <c r="C126" s="16" t="s">
        <v>471</v>
      </c>
      <c r="D126" s="16">
        <v>0</v>
      </c>
      <c r="E126" s="16">
        <v>54</v>
      </c>
      <c r="F126" s="16">
        <v>0</v>
      </c>
      <c r="G126" s="16">
        <v>0</v>
      </c>
      <c r="H126" s="16">
        <v>0</v>
      </c>
      <c r="I126" s="16">
        <v>2</v>
      </c>
      <c r="J126" s="16">
        <v>0</v>
      </c>
      <c r="K126" s="16">
        <v>1</v>
      </c>
      <c r="L126" s="16">
        <v>0</v>
      </c>
      <c r="M126" s="16">
        <v>1</v>
      </c>
      <c r="N126" s="21">
        <f t="shared" si="2"/>
        <v>54.001792562839988</v>
      </c>
      <c r="O126" s="21">
        <f t="shared" si="3"/>
        <v>0.44</v>
      </c>
    </row>
    <row r="127" spans="1:15" ht="15" x14ac:dyDescent="0.2">
      <c r="A127" s="16" t="s">
        <v>334</v>
      </c>
      <c r="B127" s="16" t="s">
        <v>461</v>
      </c>
      <c r="C127" s="16" t="s">
        <v>472</v>
      </c>
      <c r="D127" s="16">
        <v>6</v>
      </c>
      <c r="E127" s="16">
        <v>39</v>
      </c>
      <c r="F127" s="16">
        <v>0</v>
      </c>
      <c r="G127" s="16">
        <v>8</v>
      </c>
      <c r="H127" s="16">
        <v>2</v>
      </c>
      <c r="I127" s="16">
        <v>12</v>
      </c>
      <c r="J127" s="16">
        <v>2</v>
      </c>
      <c r="K127" s="16">
        <v>7</v>
      </c>
      <c r="L127" s="16">
        <v>2</v>
      </c>
      <c r="M127" s="16">
        <v>3</v>
      </c>
      <c r="N127" s="21">
        <f t="shared" si="2"/>
        <v>39.814489824685687</v>
      </c>
      <c r="O127" s="21">
        <f t="shared" si="3"/>
        <v>6.0161117010906642</v>
      </c>
    </row>
    <row r="128" spans="1:15" ht="15" x14ac:dyDescent="0.2">
      <c r="A128" s="16" t="s">
        <v>334</v>
      </c>
      <c r="B128" s="16" t="s">
        <v>461</v>
      </c>
      <c r="C128" s="16" t="s">
        <v>473</v>
      </c>
      <c r="D128" s="16">
        <v>0</v>
      </c>
      <c r="E128" s="16">
        <v>12</v>
      </c>
      <c r="F128" s="16">
        <v>0</v>
      </c>
      <c r="G128" s="16">
        <v>0</v>
      </c>
      <c r="H128" s="16">
        <v>0</v>
      </c>
      <c r="I128" s="16">
        <v>4</v>
      </c>
      <c r="J128" s="16">
        <v>0</v>
      </c>
      <c r="K128" s="16">
        <v>4</v>
      </c>
      <c r="L128" s="16">
        <v>0</v>
      </c>
      <c r="M128" s="16">
        <v>4</v>
      </c>
      <c r="N128" s="21">
        <f t="shared" si="2"/>
        <v>12.008063957191434</v>
      </c>
      <c r="O128" s="21">
        <f t="shared" si="3"/>
        <v>0.44</v>
      </c>
    </row>
    <row r="129" spans="1:15" ht="15" x14ac:dyDescent="0.2">
      <c r="A129" s="16" t="s">
        <v>334</v>
      </c>
      <c r="B129" s="16" t="s">
        <v>461</v>
      </c>
      <c r="C129" s="16" t="s">
        <v>474</v>
      </c>
      <c r="D129" s="16">
        <v>9</v>
      </c>
      <c r="E129" s="16">
        <v>43</v>
      </c>
      <c r="F129" s="16">
        <v>0</v>
      </c>
      <c r="G129" s="16">
        <v>4</v>
      </c>
      <c r="H129" s="16">
        <v>3</v>
      </c>
      <c r="I129" s="16">
        <v>12</v>
      </c>
      <c r="J129" s="16">
        <v>3</v>
      </c>
      <c r="K129" s="16">
        <v>5</v>
      </c>
      <c r="L129" s="16">
        <v>3</v>
      </c>
      <c r="M129" s="16">
        <v>3</v>
      </c>
      <c r="N129" s="21">
        <f t="shared" si="2"/>
        <v>43.187887190739026</v>
      </c>
      <c r="O129" s="21">
        <f t="shared" si="3"/>
        <v>9.0107491364480907</v>
      </c>
    </row>
    <row r="130" spans="1:15" ht="15" x14ac:dyDescent="0.2">
      <c r="A130" s="16" t="s">
        <v>334</v>
      </c>
      <c r="B130" s="16" t="s">
        <v>461</v>
      </c>
      <c r="C130" s="16" t="s">
        <v>475</v>
      </c>
      <c r="D130" s="16">
        <v>0</v>
      </c>
      <c r="E130" s="16">
        <v>17</v>
      </c>
      <c r="F130" s="16">
        <v>0</v>
      </c>
      <c r="G130" s="16">
        <v>0</v>
      </c>
      <c r="H130" s="16">
        <v>0</v>
      </c>
      <c r="I130" s="16">
        <v>5</v>
      </c>
      <c r="J130" s="16">
        <v>0</v>
      </c>
      <c r="K130" s="16">
        <v>3</v>
      </c>
      <c r="L130" s="16">
        <v>0</v>
      </c>
      <c r="M130" s="16">
        <v>3</v>
      </c>
      <c r="N130" s="21">
        <f t="shared" si="2"/>
        <v>17.005693164349402</v>
      </c>
      <c r="O130" s="21">
        <f t="shared" si="3"/>
        <v>0.44</v>
      </c>
    </row>
    <row r="131" spans="1:15" ht="15" x14ac:dyDescent="0.2">
      <c r="A131" s="16" t="s">
        <v>334</v>
      </c>
      <c r="B131" s="16" t="s">
        <v>461</v>
      </c>
      <c r="C131" s="16" t="s">
        <v>476</v>
      </c>
      <c r="D131" s="16">
        <v>4</v>
      </c>
      <c r="E131" s="16">
        <v>75</v>
      </c>
      <c r="F131" s="16">
        <v>0</v>
      </c>
      <c r="G131" s="16">
        <v>8</v>
      </c>
      <c r="H131" s="16">
        <v>1</v>
      </c>
      <c r="I131" s="16">
        <v>18</v>
      </c>
      <c r="J131" s="16">
        <v>1</v>
      </c>
      <c r="K131" s="16">
        <v>9</v>
      </c>
      <c r="L131" s="16">
        <v>1</v>
      </c>
      <c r="M131" s="16">
        <v>5</v>
      </c>
      <c r="N131" s="21">
        <f t="shared" ref="N131:N194" si="4">SQRT(E131*E131+G131*G131+$S$2*$S$2)</f>
        <v>75.426743267888739</v>
      </c>
      <c r="O131" s="21">
        <f t="shared" ref="O131:O194" si="5">SQRT(D131*D131+F131*F131+$S$2*$S$2)</f>
        <v>4.0241272345690069</v>
      </c>
    </row>
    <row r="132" spans="1:15" ht="15" x14ac:dyDescent="0.2">
      <c r="A132" s="16" t="s">
        <v>334</v>
      </c>
      <c r="B132" s="16" t="s">
        <v>461</v>
      </c>
      <c r="C132" s="16" t="s">
        <v>477</v>
      </c>
      <c r="D132" s="16">
        <v>3</v>
      </c>
      <c r="E132" s="16">
        <v>21</v>
      </c>
      <c r="F132" s="16">
        <v>0</v>
      </c>
      <c r="G132" s="16">
        <v>2</v>
      </c>
      <c r="H132" s="16">
        <v>1</v>
      </c>
      <c r="I132" s="16">
        <v>8</v>
      </c>
      <c r="J132" s="16">
        <v>1</v>
      </c>
      <c r="K132" s="16">
        <v>4</v>
      </c>
      <c r="L132" s="16">
        <v>1</v>
      </c>
      <c r="M132" s="16">
        <v>3</v>
      </c>
      <c r="N132" s="21">
        <f t="shared" si="4"/>
        <v>21.099611370828612</v>
      </c>
      <c r="O132" s="21">
        <f t="shared" si="5"/>
        <v>3.0320949853195565</v>
      </c>
    </row>
    <row r="133" spans="1:15" ht="15" x14ac:dyDescent="0.2">
      <c r="A133" s="16" t="s">
        <v>334</v>
      </c>
      <c r="B133" s="16" t="s">
        <v>461</v>
      </c>
      <c r="C133" s="16" t="s">
        <v>478</v>
      </c>
      <c r="D133" s="16">
        <v>0</v>
      </c>
      <c r="E133" s="16">
        <v>15</v>
      </c>
      <c r="F133" s="16">
        <v>0</v>
      </c>
      <c r="G133" s="16">
        <v>2</v>
      </c>
      <c r="H133" s="16">
        <v>0</v>
      </c>
      <c r="I133" s="16">
        <v>4</v>
      </c>
      <c r="J133" s="16">
        <v>0</v>
      </c>
      <c r="K133" s="16">
        <v>5</v>
      </c>
      <c r="L133" s="16">
        <v>0</v>
      </c>
      <c r="M133" s="16">
        <v>4</v>
      </c>
      <c r="N133" s="21">
        <f t="shared" si="4"/>
        <v>15.139141323073776</v>
      </c>
      <c r="O133" s="21">
        <f t="shared" si="5"/>
        <v>0.44</v>
      </c>
    </row>
    <row r="134" spans="1:15" ht="15" x14ac:dyDescent="0.2">
      <c r="A134" s="16" t="s">
        <v>334</v>
      </c>
      <c r="B134" s="16" t="s">
        <v>461</v>
      </c>
      <c r="C134" s="16" t="s">
        <v>479</v>
      </c>
      <c r="D134" s="16">
        <v>3</v>
      </c>
      <c r="E134" s="16">
        <v>19</v>
      </c>
      <c r="F134" s="16">
        <v>0</v>
      </c>
      <c r="G134" s="16">
        <v>0</v>
      </c>
      <c r="H134" s="16">
        <v>1</v>
      </c>
      <c r="I134" s="16">
        <v>5</v>
      </c>
      <c r="J134" s="16">
        <v>1</v>
      </c>
      <c r="K134" s="16">
        <v>3</v>
      </c>
      <c r="L134" s="16">
        <v>1</v>
      </c>
      <c r="M134" s="16">
        <v>3</v>
      </c>
      <c r="N134" s="21">
        <f t="shared" si="4"/>
        <v>19.005094053963532</v>
      </c>
      <c r="O134" s="21">
        <f t="shared" si="5"/>
        <v>3.0320949853195565</v>
      </c>
    </row>
    <row r="135" spans="1:15" ht="15" x14ac:dyDescent="0.2">
      <c r="A135" s="16" t="s">
        <v>334</v>
      </c>
      <c r="B135" s="16" t="s">
        <v>461</v>
      </c>
      <c r="C135" s="16" t="s">
        <v>480</v>
      </c>
      <c r="D135" s="16">
        <v>4</v>
      </c>
      <c r="E135" s="16">
        <v>6</v>
      </c>
      <c r="F135" s="16">
        <v>0</v>
      </c>
      <c r="G135" s="16">
        <v>0</v>
      </c>
      <c r="H135" s="16">
        <v>1</v>
      </c>
      <c r="I135" s="16">
        <v>3</v>
      </c>
      <c r="J135" s="16">
        <v>1</v>
      </c>
      <c r="K135" s="16">
        <v>1</v>
      </c>
      <c r="L135" s="16">
        <v>1</v>
      </c>
      <c r="M135" s="16">
        <v>1</v>
      </c>
      <c r="N135" s="21">
        <f t="shared" si="4"/>
        <v>6.0161117010906642</v>
      </c>
      <c r="O135" s="21">
        <f t="shared" si="5"/>
        <v>4.0241272345690069</v>
      </c>
    </row>
    <row r="136" spans="1:15" ht="15" x14ac:dyDescent="0.2">
      <c r="A136" s="16" t="s">
        <v>334</v>
      </c>
      <c r="B136" s="16" t="s">
        <v>461</v>
      </c>
      <c r="C136" s="16" t="s">
        <v>481</v>
      </c>
      <c r="D136" s="16">
        <v>4</v>
      </c>
      <c r="E136" s="16">
        <v>67</v>
      </c>
      <c r="F136" s="16">
        <v>1</v>
      </c>
      <c r="G136" s="16">
        <v>11</v>
      </c>
      <c r="H136" s="16">
        <v>1</v>
      </c>
      <c r="I136" s="16">
        <v>17</v>
      </c>
      <c r="J136" s="16">
        <v>1</v>
      </c>
      <c r="K136" s="16">
        <v>9</v>
      </c>
      <c r="L136" s="16">
        <v>0</v>
      </c>
      <c r="M136" s="16">
        <v>4</v>
      </c>
      <c r="N136" s="21">
        <f t="shared" si="4"/>
        <v>67.898406461418517</v>
      </c>
      <c r="O136" s="21">
        <f t="shared" si="5"/>
        <v>4.1465166103610391</v>
      </c>
    </row>
    <row r="137" spans="1:15" ht="15" x14ac:dyDescent="0.2">
      <c r="A137" s="16" t="s">
        <v>334</v>
      </c>
      <c r="B137" s="16" t="s">
        <v>461</v>
      </c>
      <c r="C137" s="16" t="s">
        <v>482</v>
      </c>
      <c r="D137" s="16">
        <v>3</v>
      </c>
      <c r="E137" s="16">
        <v>23</v>
      </c>
      <c r="F137" s="16">
        <v>0</v>
      </c>
      <c r="G137" s="16">
        <v>4</v>
      </c>
      <c r="H137" s="16">
        <v>1</v>
      </c>
      <c r="I137" s="16">
        <v>7</v>
      </c>
      <c r="J137" s="16">
        <v>1</v>
      </c>
      <c r="K137" s="16">
        <v>5</v>
      </c>
      <c r="L137" s="16">
        <v>1</v>
      </c>
      <c r="M137" s="16">
        <v>3</v>
      </c>
      <c r="N137" s="21">
        <f t="shared" si="4"/>
        <v>23.349381148116109</v>
      </c>
      <c r="O137" s="21">
        <f t="shared" si="5"/>
        <v>3.0320949853195565</v>
      </c>
    </row>
    <row r="138" spans="1:15" ht="15" x14ac:dyDescent="0.2">
      <c r="A138" s="16" t="s">
        <v>334</v>
      </c>
      <c r="B138" s="16" t="s">
        <v>461</v>
      </c>
      <c r="C138" s="16" t="s">
        <v>483</v>
      </c>
      <c r="D138" s="16">
        <v>9</v>
      </c>
      <c r="E138" s="16">
        <v>56</v>
      </c>
      <c r="F138" s="16">
        <v>0</v>
      </c>
      <c r="G138" s="16">
        <v>2</v>
      </c>
      <c r="H138" s="16">
        <v>3</v>
      </c>
      <c r="I138" s="16">
        <v>13</v>
      </c>
      <c r="J138" s="16">
        <v>3</v>
      </c>
      <c r="K138" s="16">
        <v>5</v>
      </c>
      <c r="L138" s="16">
        <v>3</v>
      </c>
      <c r="M138" s="16">
        <v>4</v>
      </c>
      <c r="N138" s="21">
        <f t="shared" si="4"/>
        <v>56.037430347937978</v>
      </c>
      <c r="O138" s="21">
        <f t="shared" si="5"/>
        <v>9.0107491364480907</v>
      </c>
    </row>
    <row r="139" spans="1:15" ht="15" x14ac:dyDescent="0.2">
      <c r="A139" s="16" t="s">
        <v>334</v>
      </c>
      <c r="B139" s="16" t="s">
        <v>461</v>
      </c>
      <c r="C139" s="16" t="s">
        <v>484</v>
      </c>
      <c r="D139" s="16">
        <v>0</v>
      </c>
      <c r="E139" s="16">
        <v>17</v>
      </c>
      <c r="F139" s="16">
        <v>0</v>
      </c>
      <c r="G139" s="16">
        <v>0</v>
      </c>
      <c r="H139" s="16">
        <v>0</v>
      </c>
      <c r="I139" s="16">
        <v>8</v>
      </c>
      <c r="J139" s="16">
        <v>0</v>
      </c>
      <c r="K139" s="16">
        <v>2</v>
      </c>
      <c r="L139" s="16">
        <v>0</v>
      </c>
      <c r="M139" s="16">
        <v>2</v>
      </c>
      <c r="N139" s="21">
        <f t="shared" si="4"/>
        <v>17.005693164349402</v>
      </c>
      <c r="O139" s="21">
        <f t="shared" si="5"/>
        <v>0.44</v>
      </c>
    </row>
    <row r="140" spans="1:15" ht="15" x14ac:dyDescent="0.2">
      <c r="A140" s="16" t="s">
        <v>334</v>
      </c>
      <c r="B140" s="16" t="s">
        <v>461</v>
      </c>
      <c r="C140" s="16" t="s">
        <v>485</v>
      </c>
      <c r="D140" s="16">
        <v>3</v>
      </c>
      <c r="E140" s="16">
        <v>24</v>
      </c>
      <c r="F140" s="16">
        <v>0</v>
      </c>
      <c r="G140" s="16">
        <v>2</v>
      </c>
      <c r="H140" s="16">
        <v>1</v>
      </c>
      <c r="I140" s="16">
        <v>7</v>
      </c>
      <c r="J140" s="16">
        <v>1</v>
      </c>
      <c r="K140" s="16">
        <v>4</v>
      </c>
      <c r="L140" s="16">
        <v>1</v>
      </c>
      <c r="M140" s="16">
        <v>3</v>
      </c>
      <c r="N140" s="21">
        <f t="shared" si="4"/>
        <v>24.087208223453377</v>
      </c>
      <c r="O140" s="21">
        <f t="shared" si="5"/>
        <v>3.0320949853195565</v>
      </c>
    </row>
    <row r="141" spans="1:15" ht="15" x14ac:dyDescent="0.2">
      <c r="A141" s="16" t="s">
        <v>334</v>
      </c>
      <c r="B141" s="16" t="s">
        <v>461</v>
      </c>
      <c r="C141" s="16" t="s">
        <v>486</v>
      </c>
      <c r="D141" s="16">
        <v>0</v>
      </c>
      <c r="E141" s="16">
        <v>14</v>
      </c>
      <c r="F141" s="16">
        <v>0</v>
      </c>
      <c r="G141" s="16">
        <v>0</v>
      </c>
      <c r="H141" s="16">
        <v>0</v>
      </c>
      <c r="I141" s="16">
        <v>4</v>
      </c>
      <c r="J141" s="16">
        <v>0</v>
      </c>
      <c r="K141" s="16">
        <v>4</v>
      </c>
      <c r="L141" s="16">
        <v>0</v>
      </c>
      <c r="M141" s="16">
        <v>4</v>
      </c>
      <c r="N141" s="21">
        <f t="shared" si="4"/>
        <v>14.006912579151766</v>
      </c>
      <c r="O141" s="21">
        <f t="shared" si="5"/>
        <v>0.44</v>
      </c>
    </row>
    <row r="142" spans="1:15" ht="15" x14ac:dyDescent="0.2">
      <c r="A142" s="16" t="s">
        <v>334</v>
      </c>
      <c r="B142" s="16" t="s">
        <v>461</v>
      </c>
      <c r="C142" s="16" t="s">
        <v>487</v>
      </c>
      <c r="D142" s="16">
        <v>13</v>
      </c>
      <c r="E142" s="16">
        <v>156</v>
      </c>
      <c r="F142" s="16">
        <v>2</v>
      </c>
      <c r="G142" s="16">
        <v>22</v>
      </c>
      <c r="H142" s="16">
        <v>5</v>
      </c>
      <c r="I142" s="16">
        <v>35</v>
      </c>
      <c r="J142" s="16">
        <v>5</v>
      </c>
      <c r="K142" s="16">
        <v>15</v>
      </c>
      <c r="L142" s="16">
        <v>3</v>
      </c>
      <c r="M142" s="16">
        <v>5</v>
      </c>
      <c r="N142" s="21">
        <f t="shared" si="4"/>
        <v>157.54425917817505</v>
      </c>
      <c r="O142" s="21">
        <f t="shared" si="5"/>
        <v>13.16030394785774</v>
      </c>
    </row>
    <row r="143" spans="1:15" ht="15" x14ac:dyDescent="0.2">
      <c r="A143" s="16" t="s">
        <v>334</v>
      </c>
      <c r="B143" s="16" t="s">
        <v>461</v>
      </c>
      <c r="C143" s="16" t="s">
        <v>488</v>
      </c>
      <c r="D143" s="16">
        <v>3</v>
      </c>
      <c r="E143" s="16">
        <v>48</v>
      </c>
      <c r="F143" s="16">
        <v>0</v>
      </c>
      <c r="G143" s="16">
        <v>6</v>
      </c>
      <c r="H143" s="16">
        <v>1</v>
      </c>
      <c r="I143" s="16">
        <v>15</v>
      </c>
      <c r="J143" s="16">
        <v>1</v>
      </c>
      <c r="K143" s="16">
        <v>8</v>
      </c>
      <c r="L143" s="16">
        <v>1</v>
      </c>
      <c r="M143" s="16">
        <v>5</v>
      </c>
      <c r="N143" s="21">
        <f t="shared" si="4"/>
        <v>48.375547542120906</v>
      </c>
      <c r="O143" s="21">
        <f t="shared" si="5"/>
        <v>3.0320949853195565</v>
      </c>
    </row>
    <row r="144" spans="1:15" ht="15" x14ac:dyDescent="0.2">
      <c r="A144" s="16" t="s">
        <v>334</v>
      </c>
      <c r="B144" s="16" t="s">
        <v>461</v>
      </c>
      <c r="C144" s="16" t="s">
        <v>489</v>
      </c>
      <c r="D144" s="16">
        <v>8</v>
      </c>
      <c r="E144" s="16">
        <v>26</v>
      </c>
      <c r="F144" s="16">
        <v>0</v>
      </c>
      <c r="G144" s="16">
        <v>2</v>
      </c>
      <c r="H144" s="16">
        <v>1</v>
      </c>
      <c r="I144" s="16">
        <v>7</v>
      </c>
      <c r="J144" s="16">
        <v>1</v>
      </c>
      <c r="K144" s="16">
        <v>4</v>
      </c>
      <c r="L144" s="16">
        <v>1</v>
      </c>
      <c r="M144" s="16">
        <v>3</v>
      </c>
      <c r="N144" s="21">
        <f t="shared" si="4"/>
        <v>26.080521467179292</v>
      </c>
      <c r="O144" s="21">
        <f t="shared" si="5"/>
        <v>8.0120908631892096</v>
      </c>
    </row>
    <row r="145" spans="1:15" ht="15" x14ac:dyDescent="0.2">
      <c r="A145" s="16" t="s">
        <v>334</v>
      </c>
      <c r="B145" s="16" t="s">
        <v>461</v>
      </c>
      <c r="C145" s="16" t="s">
        <v>490</v>
      </c>
      <c r="D145" s="16">
        <v>43</v>
      </c>
      <c r="E145" s="16">
        <v>31</v>
      </c>
      <c r="F145" s="16">
        <v>11</v>
      </c>
      <c r="G145" s="16">
        <v>3</v>
      </c>
      <c r="H145" s="16">
        <v>9</v>
      </c>
      <c r="I145" s="16">
        <v>11</v>
      </c>
      <c r="J145" s="16">
        <v>8</v>
      </c>
      <c r="K145" s="16">
        <v>7</v>
      </c>
      <c r="L145" s="16">
        <v>2</v>
      </c>
      <c r="M145" s="16">
        <v>6</v>
      </c>
      <c r="N145" s="21">
        <f t="shared" si="4"/>
        <v>31.147930910415219</v>
      </c>
      <c r="O145" s="21">
        <f t="shared" si="5"/>
        <v>44.386862921364468</v>
      </c>
    </row>
    <row r="146" spans="1:15" ht="15" x14ac:dyDescent="0.2">
      <c r="A146" s="16" t="s">
        <v>334</v>
      </c>
      <c r="B146" s="16" t="s">
        <v>461</v>
      </c>
      <c r="C146" s="16" t="s">
        <v>491</v>
      </c>
      <c r="D146" s="16">
        <v>23</v>
      </c>
      <c r="E146" s="16">
        <v>105</v>
      </c>
      <c r="F146" s="16">
        <v>5</v>
      </c>
      <c r="G146" s="16">
        <v>15</v>
      </c>
      <c r="H146" s="16">
        <v>7</v>
      </c>
      <c r="I146" s="16">
        <v>26</v>
      </c>
      <c r="J146" s="16">
        <v>5</v>
      </c>
      <c r="K146" s="16">
        <v>10</v>
      </c>
      <c r="L146" s="16">
        <v>0</v>
      </c>
      <c r="M146" s="16">
        <v>5</v>
      </c>
      <c r="N146" s="21">
        <f t="shared" si="4"/>
        <v>106.06692981320803</v>
      </c>
      <c r="O146" s="21">
        <f t="shared" si="5"/>
        <v>23.541316870557601</v>
      </c>
    </row>
    <row r="147" spans="1:15" ht="15" x14ac:dyDescent="0.2">
      <c r="A147" s="16" t="s">
        <v>334</v>
      </c>
      <c r="B147" s="16" t="s">
        <v>461</v>
      </c>
      <c r="C147" s="16" t="s">
        <v>492</v>
      </c>
      <c r="D147" s="16">
        <v>8</v>
      </c>
      <c r="E147" s="16">
        <v>23</v>
      </c>
      <c r="F147" s="16">
        <v>0</v>
      </c>
      <c r="G147" s="16">
        <v>2</v>
      </c>
      <c r="H147" s="16">
        <v>1</v>
      </c>
      <c r="I147" s="16">
        <v>7</v>
      </c>
      <c r="J147" s="16">
        <v>1</v>
      </c>
      <c r="K147" s="16">
        <v>4</v>
      </c>
      <c r="L147" s="16">
        <v>1</v>
      </c>
      <c r="M147" s="16">
        <v>3</v>
      </c>
      <c r="N147" s="21">
        <f t="shared" si="4"/>
        <v>23.090985253990354</v>
      </c>
      <c r="O147" s="21">
        <f t="shared" si="5"/>
        <v>8.0120908631892096</v>
      </c>
    </row>
    <row r="148" spans="1:15" ht="15" x14ac:dyDescent="0.2">
      <c r="A148" s="16" t="s">
        <v>334</v>
      </c>
      <c r="B148" s="16" t="s">
        <v>461</v>
      </c>
      <c r="C148" s="16" t="s">
        <v>493</v>
      </c>
      <c r="D148" s="16">
        <v>0</v>
      </c>
      <c r="E148" s="16">
        <v>66</v>
      </c>
      <c r="F148" s="16">
        <v>0</v>
      </c>
      <c r="G148" s="16">
        <v>4</v>
      </c>
      <c r="H148" s="16">
        <v>0</v>
      </c>
      <c r="I148" s="16">
        <v>13</v>
      </c>
      <c r="J148" s="16">
        <v>0</v>
      </c>
      <c r="K148" s="16">
        <v>3</v>
      </c>
      <c r="L148" s="16">
        <v>0</v>
      </c>
      <c r="M148" s="16">
        <v>1</v>
      </c>
      <c r="N148" s="21">
        <f t="shared" si="4"/>
        <v>66.122564983521315</v>
      </c>
      <c r="O148" s="21">
        <f t="shared" si="5"/>
        <v>0.44</v>
      </c>
    </row>
    <row r="149" spans="1:15" ht="15" x14ac:dyDescent="0.2">
      <c r="A149" s="16" t="s">
        <v>334</v>
      </c>
      <c r="B149" s="16" t="s">
        <v>461</v>
      </c>
      <c r="C149" s="16" t="s">
        <v>494</v>
      </c>
      <c r="D149" s="16">
        <v>0</v>
      </c>
      <c r="E149" s="16">
        <v>11</v>
      </c>
      <c r="F149" s="16">
        <v>0</v>
      </c>
      <c r="G149" s="16">
        <v>0</v>
      </c>
      <c r="H149" s="16">
        <v>0</v>
      </c>
      <c r="I149" s="16">
        <v>4</v>
      </c>
      <c r="J149" s="16">
        <v>0</v>
      </c>
      <c r="K149" s="16">
        <v>4</v>
      </c>
      <c r="L149" s="16">
        <v>0</v>
      </c>
      <c r="M149" s="16">
        <v>4</v>
      </c>
      <c r="N149" s="21">
        <f t="shared" si="4"/>
        <v>11.008796482813187</v>
      </c>
      <c r="O149" s="21">
        <f t="shared" si="5"/>
        <v>0.44</v>
      </c>
    </row>
    <row r="150" spans="1:15" ht="15" x14ac:dyDescent="0.2">
      <c r="A150" s="16" t="s">
        <v>334</v>
      </c>
      <c r="B150" s="16" t="s">
        <v>461</v>
      </c>
      <c r="C150" s="16" t="s">
        <v>495</v>
      </c>
      <c r="D150" s="16">
        <v>0</v>
      </c>
      <c r="E150" s="16">
        <v>15</v>
      </c>
      <c r="F150" s="16">
        <v>0</v>
      </c>
      <c r="G150" s="16">
        <v>2</v>
      </c>
      <c r="H150" s="16">
        <v>0</v>
      </c>
      <c r="I150" s="16">
        <v>5</v>
      </c>
      <c r="J150" s="16">
        <v>0</v>
      </c>
      <c r="K150" s="16">
        <v>4</v>
      </c>
      <c r="L150" s="16">
        <v>0</v>
      </c>
      <c r="M150" s="16">
        <v>3</v>
      </c>
      <c r="N150" s="21">
        <f t="shared" si="4"/>
        <v>15.139141323073776</v>
      </c>
      <c r="O150" s="21">
        <f t="shared" si="5"/>
        <v>0.44</v>
      </c>
    </row>
    <row r="151" spans="1:15" ht="15" x14ac:dyDescent="0.2">
      <c r="A151" s="16" t="s">
        <v>334</v>
      </c>
      <c r="B151" s="16" t="s">
        <v>461</v>
      </c>
      <c r="C151" s="16" t="s">
        <v>496</v>
      </c>
      <c r="D151" s="16">
        <v>4</v>
      </c>
      <c r="E151" s="16">
        <v>25</v>
      </c>
      <c r="F151" s="16">
        <v>2</v>
      </c>
      <c r="G151" s="16">
        <v>6</v>
      </c>
      <c r="H151" s="16">
        <v>1</v>
      </c>
      <c r="I151" s="16">
        <v>4</v>
      </c>
      <c r="J151" s="16">
        <v>3</v>
      </c>
      <c r="K151" s="16">
        <v>6</v>
      </c>
      <c r="L151" s="16">
        <v>1</v>
      </c>
      <c r="M151" s="16">
        <v>4</v>
      </c>
      <c r="N151" s="21">
        <f t="shared" si="4"/>
        <v>25.713685072350092</v>
      </c>
      <c r="O151" s="21">
        <f t="shared" si="5"/>
        <v>4.4937289637894269</v>
      </c>
    </row>
    <row r="152" spans="1:15" ht="15" x14ac:dyDescent="0.2">
      <c r="A152" s="16" t="s">
        <v>334</v>
      </c>
      <c r="B152" s="16" t="s">
        <v>461</v>
      </c>
      <c r="C152" s="16" t="s">
        <v>497</v>
      </c>
      <c r="D152" s="16">
        <v>33</v>
      </c>
      <c r="E152" s="16">
        <v>20</v>
      </c>
      <c r="F152" s="16">
        <v>1</v>
      </c>
      <c r="G152" s="16">
        <v>1</v>
      </c>
      <c r="H152" s="16">
        <v>10</v>
      </c>
      <c r="I152" s="16">
        <v>6</v>
      </c>
      <c r="J152" s="16">
        <v>2</v>
      </c>
      <c r="K152" s="16">
        <v>2</v>
      </c>
      <c r="L152" s="16">
        <v>1</v>
      </c>
      <c r="M152" s="16">
        <v>2</v>
      </c>
      <c r="N152" s="21">
        <f t="shared" si="4"/>
        <v>20.029817772511063</v>
      </c>
      <c r="O152" s="21">
        <f t="shared" si="5"/>
        <v>33.01807989571774</v>
      </c>
    </row>
    <row r="153" spans="1:15" ht="15" x14ac:dyDescent="0.2">
      <c r="A153" s="16" t="s">
        <v>334</v>
      </c>
      <c r="B153" s="16" t="s">
        <v>461</v>
      </c>
      <c r="C153" s="16" t="s">
        <v>498</v>
      </c>
      <c r="D153" s="16">
        <v>4</v>
      </c>
      <c r="E153" s="16">
        <v>88</v>
      </c>
      <c r="F153" s="16">
        <v>0</v>
      </c>
      <c r="G153" s="16">
        <v>10</v>
      </c>
      <c r="H153" s="16">
        <v>1</v>
      </c>
      <c r="I153" s="16">
        <v>22</v>
      </c>
      <c r="J153" s="16">
        <v>1</v>
      </c>
      <c r="K153" s="16">
        <v>10</v>
      </c>
      <c r="L153" s="16">
        <v>1</v>
      </c>
      <c r="M153" s="16">
        <v>5</v>
      </c>
      <c r="N153" s="21">
        <f t="shared" si="4"/>
        <v>88.56745226097452</v>
      </c>
      <c r="O153" s="21">
        <f t="shared" si="5"/>
        <v>4.0241272345690069</v>
      </c>
    </row>
    <row r="154" spans="1:15" ht="15" x14ac:dyDescent="0.2">
      <c r="A154" s="16" t="s">
        <v>334</v>
      </c>
      <c r="B154" s="16" t="s">
        <v>461</v>
      </c>
      <c r="C154" s="16" t="s">
        <v>499</v>
      </c>
      <c r="D154" s="16">
        <v>3</v>
      </c>
      <c r="E154" s="16">
        <v>24</v>
      </c>
      <c r="F154" s="16">
        <v>0</v>
      </c>
      <c r="G154" s="16">
        <v>2</v>
      </c>
      <c r="H154" s="16">
        <v>1</v>
      </c>
      <c r="I154" s="16">
        <v>8</v>
      </c>
      <c r="J154" s="16">
        <v>1</v>
      </c>
      <c r="K154" s="16">
        <v>5</v>
      </c>
      <c r="L154" s="16">
        <v>1</v>
      </c>
      <c r="M154" s="16">
        <v>4</v>
      </c>
      <c r="N154" s="21">
        <f t="shared" si="4"/>
        <v>24.087208223453377</v>
      </c>
      <c r="O154" s="21">
        <f t="shared" si="5"/>
        <v>3.0320949853195565</v>
      </c>
    </row>
    <row r="155" spans="1:15" ht="15" x14ac:dyDescent="0.2">
      <c r="A155" s="16" t="s">
        <v>334</v>
      </c>
      <c r="B155" s="16" t="s">
        <v>461</v>
      </c>
      <c r="C155" s="16" t="s">
        <v>500</v>
      </c>
      <c r="D155" s="16">
        <v>3</v>
      </c>
      <c r="E155" s="16">
        <v>20</v>
      </c>
      <c r="F155" s="16">
        <v>0</v>
      </c>
      <c r="G155" s="16">
        <v>0</v>
      </c>
      <c r="H155" s="16">
        <v>1</v>
      </c>
      <c r="I155" s="16">
        <v>6</v>
      </c>
      <c r="J155" s="16">
        <v>1</v>
      </c>
      <c r="K155" s="16">
        <v>3</v>
      </c>
      <c r="L155" s="16">
        <v>1</v>
      </c>
      <c r="M155" s="16">
        <v>3</v>
      </c>
      <c r="N155" s="21">
        <f t="shared" si="4"/>
        <v>20.004839414501681</v>
      </c>
      <c r="O155" s="21">
        <f t="shared" si="5"/>
        <v>3.0320949853195565</v>
      </c>
    </row>
    <row r="156" spans="1:15" ht="15" x14ac:dyDescent="0.2">
      <c r="A156" s="16" t="s">
        <v>334</v>
      </c>
      <c r="B156" s="16" t="s">
        <v>461</v>
      </c>
      <c r="C156" s="16" t="s">
        <v>501</v>
      </c>
      <c r="D156" s="16">
        <v>0</v>
      </c>
      <c r="E156" s="16">
        <v>11</v>
      </c>
      <c r="F156" s="16">
        <v>0</v>
      </c>
      <c r="G156" s="16">
        <v>0</v>
      </c>
      <c r="H156" s="16">
        <v>0</v>
      </c>
      <c r="I156" s="16">
        <v>4</v>
      </c>
      <c r="J156" s="16">
        <v>0</v>
      </c>
      <c r="K156" s="16">
        <v>4</v>
      </c>
      <c r="L156" s="16">
        <v>0</v>
      </c>
      <c r="M156" s="16">
        <v>4</v>
      </c>
      <c r="N156" s="21">
        <f t="shared" si="4"/>
        <v>11.008796482813187</v>
      </c>
      <c r="O156" s="21">
        <f t="shared" si="5"/>
        <v>0.44</v>
      </c>
    </row>
    <row r="157" spans="1:15" ht="15" x14ac:dyDescent="0.2">
      <c r="A157" s="16" t="s">
        <v>334</v>
      </c>
      <c r="B157" s="16" t="s">
        <v>461</v>
      </c>
      <c r="C157" s="16" t="s">
        <v>502</v>
      </c>
      <c r="D157" s="16">
        <v>8</v>
      </c>
      <c r="E157" s="16">
        <v>23</v>
      </c>
      <c r="F157" s="16">
        <v>0</v>
      </c>
      <c r="G157" s="16">
        <v>2</v>
      </c>
      <c r="H157" s="16">
        <v>1</v>
      </c>
      <c r="I157" s="16">
        <v>7</v>
      </c>
      <c r="J157" s="16">
        <v>1</v>
      </c>
      <c r="K157" s="16">
        <v>4</v>
      </c>
      <c r="L157" s="16">
        <v>1</v>
      </c>
      <c r="M157" s="16">
        <v>3</v>
      </c>
      <c r="N157" s="21">
        <f t="shared" si="4"/>
        <v>23.090985253990354</v>
      </c>
      <c r="O157" s="21">
        <f t="shared" si="5"/>
        <v>8.0120908631892096</v>
      </c>
    </row>
    <row r="158" spans="1:15" ht="15" x14ac:dyDescent="0.2">
      <c r="A158" s="16" t="s">
        <v>334</v>
      </c>
      <c r="B158" s="16" t="s">
        <v>461</v>
      </c>
      <c r="C158" s="16" t="s">
        <v>503</v>
      </c>
      <c r="D158" s="16">
        <v>45</v>
      </c>
      <c r="E158" s="16">
        <v>126</v>
      </c>
      <c r="F158" s="16">
        <v>4</v>
      </c>
      <c r="G158" s="16">
        <v>20</v>
      </c>
      <c r="H158" s="16">
        <v>6</v>
      </c>
      <c r="I158" s="16">
        <v>25</v>
      </c>
      <c r="J158" s="16">
        <v>4</v>
      </c>
      <c r="K158" s="16">
        <v>13</v>
      </c>
      <c r="L158" s="16">
        <v>0</v>
      </c>
      <c r="M158" s="16">
        <v>5</v>
      </c>
      <c r="N158" s="21">
        <f t="shared" si="4"/>
        <v>127.57818622319412</v>
      </c>
      <c r="O158" s="21">
        <f t="shared" si="5"/>
        <v>45.17957060442253</v>
      </c>
    </row>
    <row r="159" spans="1:15" ht="15" x14ac:dyDescent="0.2">
      <c r="A159" s="16" t="s">
        <v>334</v>
      </c>
      <c r="B159" s="16" t="s">
        <v>461</v>
      </c>
      <c r="C159" s="16" t="s">
        <v>504</v>
      </c>
      <c r="D159" s="16">
        <v>10</v>
      </c>
      <c r="E159" s="16">
        <v>159</v>
      </c>
      <c r="F159" s="16">
        <v>3</v>
      </c>
      <c r="G159" s="16">
        <v>19</v>
      </c>
      <c r="H159" s="16">
        <v>5</v>
      </c>
      <c r="I159" s="16">
        <v>32</v>
      </c>
      <c r="J159" s="16">
        <v>5</v>
      </c>
      <c r="K159" s="16">
        <v>16</v>
      </c>
      <c r="L159" s="16">
        <v>2</v>
      </c>
      <c r="M159" s="16">
        <v>8</v>
      </c>
      <c r="N159" s="21">
        <f t="shared" si="4"/>
        <v>160.13180071428661</v>
      </c>
      <c r="O159" s="21">
        <f t="shared" si="5"/>
        <v>10.44957415400264</v>
      </c>
    </row>
    <row r="160" spans="1:15" ht="15" x14ac:dyDescent="0.2">
      <c r="A160" s="16" t="s">
        <v>334</v>
      </c>
      <c r="B160" s="16" t="s">
        <v>461</v>
      </c>
      <c r="C160" s="16" t="s">
        <v>505</v>
      </c>
      <c r="D160" s="16">
        <v>11</v>
      </c>
      <c r="E160" s="16">
        <v>31</v>
      </c>
      <c r="F160" s="16">
        <v>0</v>
      </c>
      <c r="G160" s="16">
        <v>0</v>
      </c>
      <c r="H160" s="16">
        <v>2</v>
      </c>
      <c r="I160" s="16">
        <v>8</v>
      </c>
      <c r="J160" s="16">
        <v>2</v>
      </c>
      <c r="K160" s="16">
        <v>3</v>
      </c>
      <c r="L160" s="16">
        <v>2</v>
      </c>
      <c r="M160" s="16">
        <v>3</v>
      </c>
      <c r="N160" s="21">
        <f t="shared" si="4"/>
        <v>31.003122423394711</v>
      </c>
      <c r="O160" s="21">
        <f t="shared" si="5"/>
        <v>11.008796482813187</v>
      </c>
    </row>
    <row r="161" spans="1:15" ht="15" x14ac:dyDescent="0.2">
      <c r="A161" s="16" t="s">
        <v>334</v>
      </c>
      <c r="B161" s="16" t="s">
        <v>461</v>
      </c>
      <c r="C161" s="16" t="s">
        <v>506</v>
      </c>
      <c r="D161" s="16">
        <v>13</v>
      </c>
      <c r="E161" s="16">
        <v>151</v>
      </c>
      <c r="F161" s="16">
        <v>2</v>
      </c>
      <c r="G161" s="16">
        <v>20</v>
      </c>
      <c r="H161" s="16">
        <v>3</v>
      </c>
      <c r="I161" s="16">
        <v>34</v>
      </c>
      <c r="J161" s="16">
        <v>5</v>
      </c>
      <c r="K161" s="16">
        <v>14</v>
      </c>
      <c r="L161" s="16">
        <v>3</v>
      </c>
      <c r="M161" s="16">
        <v>5</v>
      </c>
      <c r="N161" s="21">
        <f t="shared" si="4"/>
        <v>152.31938025084003</v>
      </c>
      <c r="O161" s="21">
        <f t="shared" si="5"/>
        <v>13.16030394785774</v>
      </c>
    </row>
    <row r="162" spans="1:15" ht="15" x14ac:dyDescent="0.2">
      <c r="A162" s="16" t="s">
        <v>334</v>
      </c>
      <c r="B162" s="16" t="s">
        <v>461</v>
      </c>
      <c r="C162" s="16" t="s">
        <v>507</v>
      </c>
      <c r="D162" s="16">
        <v>0</v>
      </c>
      <c r="E162" s="16">
        <v>14</v>
      </c>
      <c r="F162" s="16">
        <v>0</v>
      </c>
      <c r="G162" s="16">
        <v>0</v>
      </c>
      <c r="H162" s="16">
        <v>0</v>
      </c>
      <c r="I162" s="16">
        <v>4</v>
      </c>
      <c r="J162" s="16">
        <v>0</v>
      </c>
      <c r="K162" s="16">
        <v>4</v>
      </c>
      <c r="L162" s="16">
        <v>0</v>
      </c>
      <c r="M162" s="16">
        <v>4</v>
      </c>
      <c r="N162" s="21">
        <f t="shared" si="4"/>
        <v>14.006912579151766</v>
      </c>
      <c r="O162" s="21">
        <f t="shared" si="5"/>
        <v>0.44</v>
      </c>
    </row>
    <row r="163" spans="1:15" ht="15" x14ac:dyDescent="0.2">
      <c r="A163" s="16" t="s">
        <v>334</v>
      </c>
      <c r="B163" s="16" t="s">
        <v>461</v>
      </c>
      <c r="C163" s="16" t="s">
        <v>508</v>
      </c>
      <c r="D163" s="16">
        <v>15</v>
      </c>
      <c r="E163" s="16">
        <v>48</v>
      </c>
      <c r="F163" s="16">
        <v>0</v>
      </c>
      <c r="G163" s="16">
        <v>2</v>
      </c>
      <c r="H163" s="16">
        <v>5</v>
      </c>
      <c r="I163" s="16">
        <v>13</v>
      </c>
      <c r="J163" s="16">
        <v>4</v>
      </c>
      <c r="K163" s="16">
        <v>5</v>
      </c>
      <c r="L163" s="16">
        <v>4</v>
      </c>
      <c r="M163" s="16">
        <v>4</v>
      </c>
      <c r="N163" s="21">
        <f t="shared" si="4"/>
        <v>48.043663473969175</v>
      </c>
      <c r="O163" s="21">
        <f t="shared" si="5"/>
        <v>15.006451945746536</v>
      </c>
    </row>
    <row r="164" spans="1:15" ht="15" x14ac:dyDescent="0.2">
      <c r="A164" s="16" t="s">
        <v>334</v>
      </c>
      <c r="B164" s="16" t="s">
        <v>461</v>
      </c>
      <c r="C164" s="16" t="s">
        <v>509</v>
      </c>
      <c r="D164" s="16">
        <v>4</v>
      </c>
      <c r="E164" s="16">
        <v>60</v>
      </c>
      <c r="F164" s="16">
        <v>1</v>
      </c>
      <c r="G164" s="16">
        <v>9</v>
      </c>
      <c r="H164" s="16">
        <v>1</v>
      </c>
      <c r="I164" s="16">
        <v>16</v>
      </c>
      <c r="J164" s="16">
        <v>1</v>
      </c>
      <c r="K164" s="16">
        <v>8</v>
      </c>
      <c r="L164" s="16">
        <v>0</v>
      </c>
      <c r="M164" s="16">
        <v>4</v>
      </c>
      <c r="N164" s="21">
        <f t="shared" si="4"/>
        <v>60.672840711474848</v>
      </c>
      <c r="O164" s="21">
        <f t="shared" si="5"/>
        <v>4.1465166103610391</v>
      </c>
    </row>
    <row r="165" spans="1:15" ht="15" x14ac:dyDescent="0.2">
      <c r="A165" s="16" t="s">
        <v>334</v>
      </c>
      <c r="B165" s="16" t="s">
        <v>461</v>
      </c>
      <c r="C165" s="16" t="s">
        <v>510</v>
      </c>
      <c r="D165" s="16">
        <v>13</v>
      </c>
      <c r="E165" s="16">
        <v>35</v>
      </c>
      <c r="F165" s="16">
        <v>0</v>
      </c>
      <c r="G165" s="16">
        <v>4</v>
      </c>
      <c r="H165" s="16">
        <v>1</v>
      </c>
      <c r="I165" s="16">
        <v>7</v>
      </c>
      <c r="J165" s="16">
        <v>1</v>
      </c>
      <c r="K165" s="16">
        <v>5</v>
      </c>
      <c r="L165" s="16">
        <v>1</v>
      </c>
      <c r="M165" s="16">
        <v>3</v>
      </c>
      <c r="N165" s="21">
        <f t="shared" si="4"/>
        <v>35.230577627964038</v>
      </c>
      <c r="O165" s="21">
        <f t="shared" si="5"/>
        <v>13.007444022558776</v>
      </c>
    </row>
    <row r="166" spans="1:15" ht="15" x14ac:dyDescent="0.2">
      <c r="A166" s="16" t="s">
        <v>334</v>
      </c>
      <c r="B166" s="16" t="s">
        <v>461</v>
      </c>
      <c r="C166" s="16" t="s">
        <v>511</v>
      </c>
      <c r="D166" s="16">
        <v>0</v>
      </c>
      <c r="E166" s="16">
        <v>73</v>
      </c>
      <c r="F166" s="16">
        <v>0</v>
      </c>
      <c r="G166" s="16">
        <v>12</v>
      </c>
      <c r="H166" s="16">
        <v>0</v>
      </c>
      <c r="I166" s="16">
        <v>18</v>
      </c>
      <c r="J166" s="16">
        <v>0</v>
      </c>
      <c r="K166" s="16">
        <v>10</v>
      </c>
      <c r="L166" s="16">
        <v>0</v>
      </c>
      <c r="M166" s="16">
        <v>4</v>
      </c>
      <c r="N166" s="21">
        <f t="shared" si="4"/>
        <v>73.981035407731355</v>
      </c>
      <c r="O166" s="21">
        <f t="shared" si="5"/>
        <v>0.44</v>
      </c>
    </row>
    <row r="167" spans="1:15" ht="15" x14ac:dyDescent="0.2">
      <c r="A167" s="16" t="s">
        <v>334</v>
      </c>
      <c r="B167" s="16" t="s">
        <v>461</v>
      </c>
      <c r="C167" s="16" t="s">
        <v>512</v>
      </c>
      <c r="D167" s="16">
        <v>0</v>
      </c>
      <c r="E167" s="16">
        <v>11</v>
      </c>
      <c r="F167" s="16">
        <v>0</v>
      </c>
      <c r="G167" s="16">
        <v>0</v>
      </c>
      <c r="H167" s="16">
        <v>0</v>
      </c>
      <c r="I167" s="16">
        <v>4</v>
      </c>
      <c r="J167" s="16">
        <v>0</v>
      </c>
      <c r="K167" s="16">
        <v>4</v>
      </c>
      <c r="L167" s="16">
        <v>0</v>
      </c>
      <c r="M167" s="16">
        <v>4</v>
      </c>
      <c r="N167" s="21">
        <f t="shared" si="4"/>
        <v>11.008796482813187</v>
      </c>
      <c r="O167" s="21">
        <f t="shared" si="5"/>
        <v>0.44</v>
      </c>
    </row>
    <row r="168" spans="1:15" ht="15" x14ac:dyDescent="0.2">
      <c r="A168" s="16" t="s">
        <v>334</v>
      </c>
      <c r="B168" s="16" t="s">
        <v>461</v>
      </c>
      <c r="C168" s="16" t="s">
        <v>513</v>
      </c>
      <c r="D168" s="16">
        <v>0</v>
      </c>
      <c r="E168" s="16">
        <v>14</v>
      </c>
      <c r="F168" s="16">
        <v>0</v>
      </c>
      <c r="G168" s="16">
        <v>0</v>
      </c>
      <c r="H168" s="16">
        <v>0</v>
      </c>
      <c r="I168" s="16">
        <v>4</v>
      </c>
      <c r="J168" s="16">
        <v>0</v>
      </c>
      <c r="K168" s="16">
        <v>4</v>
      </c>
      <c r="L168" s="16">
        <v>0</v>
      </c>
      <c r="M168" s="16">
        <v>4</v>
      </c>
      <c r="N168" s="21">
        <f t="shared" si="4"/>
        <v>14.006912579151766</v>
      </c>
      <c r="O168" s="21">
        <f t="shared" si="5"/>
        <v>0.44</v>
      </c>
    </row>
    <row r="169" spans="1:15" ht="15" x14ac:dyDescent="0.2">
      <c r="A169" s="16" t="s">
        <v>334</v>
      </c>
      <c r="B169" s="16" t="s">
        <v>461</v>
      </c>
      <c r="C169" s="16" t="s">
        <v>514</v>
      </c>
      <c r="D169" s="16">
        <v>8</v>
      </c>
      <c r="E169" s="16">
        <v>23</v>
      </c>
      <c r="F169" s="16">
        <v>0</v>
      </c>
      <c r="G169" s="16">
        <v>2</v>
      </c>
      <c r="H169" s="16">
        <v>1</v>
      </c>
      <c r="I169" s="16">
        <v>5</v>
      </c>
      <c r="J169" s="16">
        <v>1</v>
      </c>
      <c r="K169" s="16">
        <v>4</v>
      </c>
      <c r="L169" s="16">
        <v>1</v>
      </c>
      <c r="M169" s="16">
        <v>3</v>
      </c>
      <c r="N169" s="21">
        <f t="shared" si="4"/>
        <v>23.090985253990354</v>
      </c>
      <c r="O169" s="21">
        <f t="shared" si="5"/>
        <v>8.0120908631892096</v>
      </c>
    </row>
    <row r="170" spans="1:15" ht="15" x14ac:dyDescent="0.2">
      <c r="A170" s="16" t="s">
        <v>334</v>
      </c>
      <c r="B170" s="16" t="s">
        <v>461</v>
      </c>
      <c r="C170" s="16" t="s">
        <v>515</v>
      </c>
      <c r="D170" s="16">
        <v>3</v>
      </c>
      <c r="E170" s="16">
        <v>30</v>
      </c>
      <c r="F170" s="16">
        <v>0</v>
      </c>
      <c r="G170" s="16">
        <v>2</v>
      </c>
      <c r="H170" s="16">
        <v>1</v>
      </c>
      <c r="I170" s="16">
        <v>8</v>
      </c>
      <c r="J170" s="16">
        <v>1</v>
      </c>
      <c r="K170" s="16">
        <v>4</v>
      </c>
      <c r="L170" s="16">
        <v>1</v>
      </c>
      <c r="M170" s="16">
        <v>3</v>
      </c>
      <c r="N170" s="21">
        <f t="shared" si="4"/>
        <v>30.069812104501086</v>
      </c>
      <c r="O170" s="21">
        <f t="shared" si="5"/>
        <v>3.0320949853195565</v>
      </c>
    </row>
    <row r="171" spans="1:15" ht="15" x14ac:dyDescent="0.2">
      <c r="A171" s="16" t="s">
        <v>334</v>
      </c>
      <c r="B171" s="16" t="s">
        <v>461</v>
      </c>
      <c r="C171" s="16" t="s">
        <v>516</v>
      </c>
      <c r="D171" s="16">
        <v>0</v>
      </c>
      <c r="E171" s="16">
        <v>10</v>
      </c>
      <c r="F171" s="16">
        <v>0</v>
      </c>
      <c r="G171" s="16">
        <v>0</v>
      </c>
      <c r="H171" s="16">
        <v>0</v>
      </c>
      <c r="I171" s="16">
        <v>4</v>
      </c>
      <c r="J171" s="16">
        <v>0</v>
      </c>
      <c r="K171" s="16">
        <v>4</v>
      </c>
      <c r="L171" s="16">
        <v>0</v>
      </c>
      <c r="M171" s="16">
        <v>4</v>
      </c>
      <c r="N171" s="21">
        <f t="shared" si="4"/>
        <v>10.009675319409716</v>
      </c>
      <c r="O171" s="21">
        <f t="shared" si="5"/>
        <v>0.44</v>
      </c>
    </row>
    <row r="172" spans="1:15" ht="15" x14ac:dyDescent="0.2">
      <c r="A172" s="16" t="s">
        <v>334</v>
      </c>
      <c r="B172" s="16" t="s">
        <v>517</v>
      </c>
      <c r="C172" s="16" t="s">
        <v>518</v>
      </c>
      <c r="D172" s="16">
        <v>0</v>
      </c>
      <c r="E172" s="16">
        <v>280</v>
      </c>
      <c r="F172" s="16">
        <v>0</v>
      </c>
      <c r="G172" s="16">
        <v>18</v>
      </c>
      <c r="H172" s="16">
        <v>0</v>
      </c>
      <c r="I172" s="16">
        <v>64</v>
      </c>
      <c r="J172" s="16">
        <v>0</v>
      </c>
      <c r="K172" s="16">
        <v>34</v>
      </c>
      <c r="L172" s="16">
        <v>0</v>
      </c>
      <c r="M172" s="16">
        <v>25</v>
      </c>
      <c r="N172" s="21">
        <f t="shared" si="4"/>
        <v>280.57831990373029</v>
      </c>
      <c r="O172" s="21">
        <f t="shared" si="5"/>
        <v>0.44</v>
      </c>
    </row>
    <row r="173" spans="1:15" ht="15" x14ac:dyDescent="0.2">
      <c r="A173" s="16" t="s">
        <v>334</v>
      </c>
      <c r="B173" s="16" t="s">
        <v>517</v>
      </c>
      <c r="C173" s="16" t="s">
        <v>519</v>
      </c>
      <c r="D173" s="16">
        <v>4</v>
      </c>
      <c r="E173" s="16">
        <v>40</v>
      </c>
      <c r="F173" s="16">
        <v>0</v>
      </c>
      <c r="G173" s="16">
        <v>4</v>
      </c>
      <c r="H173" s="16">
        <v>1</v>
      </c>
      <c r="I173" s="16">
        <v>11</v>
      </c>
      <c r="J173" s="16">
        <v>1</v>
      </c>
      <c r="K173" s="16">
        <v>7</v>
      </c>
      <c r="L173" s="16">
        <v>1</v>
      </c>
      <c r="M173" s="16">
        <v>5</v>
      </c>
      <c r="N173" s="21">
        <f t="shared" si="4"/>
        <v>40.201910402367695</v>
      </c>
      <c r="O173" s="21">
        <f t="shared" si="5"/>
        <v>4.0241272345690069</v>
      </c>
    </row>
    <row r="174" spans="1:15" ht="15" x14ac:dyDescent="0.2">
      <c r="A174" s="16" t="s">
        <v>334</v>
      </c>
      <c r="B174" s="16" t="s">
        <v>517</v>
      </c>
      <c r="C174" s="16" t="s">
        <v>520</v>
      </c>
      <c r="D174" s="16">
        <v>151</v>
      </c>
      <c r="E174" s="16">
        <v>1843</v>
      </c>
      <c r="F174" s="16">
        <v>29</v>
      </c>
      <c r="G174" s="16">
        <v>224</v>
      </c>
      <c r="H174" s="16">
        <v>32</v>
      </c>
      <c r="I174" s="16">
        <v>432</v>
      </c>
      <c r="J174" s="16">
        <v>29</v>
      </c>
      <c r="K174" s="16">
        <v>163</v>
      </c>
      <c r="L174" s="16">
        <v>1</v>
      </c>
      <c r="M174" s="16">
        <v>64</v>
      </c>
      <c r="N174" s="21">
        <f t="shared" si="4"/>
        <v>1856.5627362413584</v>
      </c>
      <c r="O174" s="21">
        <f t="shared" si="5"/>
        <v>153.76018210186928</v>
      </c>
    </row>
    <row r="175" spans="1:15" ht="15" x14ac:dyDescent="0.2">
      <c r="A175" s="16" t="s">
        <v>334</v>
      </c>
      <c r="B175" s="16" t="s">
        <v>517</v>
      </c>
      <c r="C175" s="16" t="s">
        <v>521</v>
      </c>
      <c r="D175" s="16">
        <v>0</v>
      </c>
      <c r="E175" s="16">
        <v>41</v>
      </c>
      <c r="F175" s="16">
        <v>0</v>
      </c>
      <c r="G175" s="16">
        <v>2</v>
      </c>
      <c r="H175" s="16">
        <v>0</v>
      </c>
      <c r="I175" s="16">
        <v>9</v>
      </c>
      <c r="J175" s="16">
        <v>0</v>
      </c>
      <c r="K175" s="16">
        <v>5</v>
      </c>
      <c r="L175" s="16">
        <v>0</v>
      </c>
      <c r="M175" s="16">
        <v>4</v>
      </c>
      <c r="N175" s="21">
        <f t="shared" si="4"/>
        <v>41.051109607415</v>
      </c>
      <c r="O175" s="21">
        <f t="shared" si="5"/>
        <v>0.44</v>
      </c>
    </row>
    <row r="176" spans="1:15" ht="15" x14ac:dyDescent="0.2">
      <c r="A176" s="16" t="s">
        <v>334</v>
      </c>
      <c r="B176" s="16" t="s">
        <v>517</v>
      </c>
      <c r="C176" s="16" t="s">
        <v>522</v>
      </c>
      <c r="D176" s="16">
        <v>0</v>
      </c>
      <c r="E176" s="16">
        <v>38</v>
      </c>
      <c r="F176" s="16">
        <v>0</v>
      </c>
      <c r="G176" s="16">
        <v>4</v>
      </c>
      <c r="H176" s="16">
        <v>0</v>
      </c>
      <c r="I176" s="16">
        <v>9</v>
      </c>
      <c r="J176" s="16">
        <v>0</v>
      </c>
      <c r="K176" s="16">
        <v>4</v>
      </c>
      <c r="L176" s="16">
        <v>0</v>
      </c>
      <c r="M176" s="16">
        <v>2</v>
      </c>
      <c r="N176" s="21">
        <f t="shared" si="4"/>
        <v>38.212479636893498</v>
      </c>
      <c r="O176" s="21">
        <f t="shared" si="5"/>
        <v>0.44</v>
      </c>
    </row>
    <row r="177" spans="1:15" ht="15" x14ac:dyDescent="0.2">
      <c r="A177" s="16" t="s">
        <v>334</v>
      </c>
      <c r="B177" s="16" t="s">
        <v>517</v>
      </c>
      <c r="C177" s="16" t="s">
        <v>523</v>
      </c>
      <c r="D177" s="16">
        <v>0</v>
      </c>
      <c r="E177" s="16">
        <v>53</v>
      </c>
      <c r="F177" s="16">
        <v>0</v>
      </c>
      <c r="G177" s="16">
        <v>2</v>
      </c>
      <c r="H177" s="16">
        <v>0</v>
      </c>
      <c r="I177" s="16">
        <v>16</v>
      </c>
      <c r="J177" s="16">
        <v>0</v>
      </c>
      <c r="K177" s="16">
        <v>4</v>
      </c>
      <c r="L177" s="16">
        <v>0</v>
      </c>
      <c r="M177" s="16">
        <v>3</v>
      </c>
      <c r="N177" s="21">
        <f t="shared" si="4"/>
        <v>53.039547509382089</v>
      </c>
      <c r="O177" s="21">
        <f t="shared" si="5"/>
        <v>0.44</v>
      </c>
    </row>
    <row r="178" spans="1:15" ht="15" x14ac:dyDescent="0.2">
      <c r="A178" s="16" t="s">
        <v>334</v>
      </c>
      <c r="B178" s="16" t="s">
        <v>517</v>
      </c>
      <c r="C178" s="16" t="s">
        <v>524</v>
      </c>
      <c r="D178" s="16">
        <v>0</v>
      </c>
      <c r="E178" s="16">
        <v>62</v>
      </c>
      <c r="F178" s="16">
        <v>1</v>
      </c>
      <c r="G178" s="16">
        <v>9</v>
      </c>
      <c r="H178" s="16">
        <v>0</v>
      </c>
      <c r="I178" s="16">
        <v>14</v>
      </c>
      <c r="J178" s="16">
        <v>1</v>
      </c>
      <c r="K178" s="16">
        <v>7</v>
      </c>
      <c r="L178" s="16">
        <v>0</v>
      </c>
      <c r="M178" s="16">
        <v>3</v>
      </c>
      <c r="N178" s="21">
        <f t="shared" si="4"/>
        <v>62.651365507864234</v>
      </c>
      <c r="O178" s="21">
        <f t="shared" si="5"/>
        <v>1.0925200226998131</v>
      </c>
    </row>
    <row r="179" spans="1:15" ht="15" x14ac:dyDescent="0.2">
      <c r="A179" s="16" t="s">
        <v>334</v>
      </c>
      <c r="B179" s="16" t="s">
        <v>517</v>
      </c>
      <c r="C179" s="16" t="s">
        <v>525</v>
      </c>
      <c r="D179" s="16">
        <v>5</v>
      </c>
      <c r="E179" s="16">
        <v>21</v>
      </c>
      <c r="F179" s="16">
        <v>0</v>
      </c>
      <c r="G179" s="16">
        <v>0</v>
      </c>
      <c r="H179" s="16">
        <v>1</v>
      </c>
      <c r="I179" s="16">
        <v>5</v>
      </c>
      <c r="J179" s="16">
        <v>1</v>
      </c>
      <c r="K179" s="16">
        <v>3</v>
      </c>
      <c r="L179" s="16">
        <v>1</v>
      </c>
      <c r="M179" s="16">
        <v>3</v>
      </c>
      <c r="N179" s="21">
        <f t="shared" si="4"/>
        <v>21.004609018022688</v>
      </c>
      <c r="O179" s="21">
        <f t="shared" si="5"/>
        <v>5.0193226634676513</v>
      </c>
    </row>
    <row r="180" spans="1:15" ht="15" x14ac:dyDescent="0.2">
      <c r="A180" s="16" t="s">
        <v>334</v>
      </c>
      <c r="B180" s="16" t="s">
        <v>517</v>
      </c>
      <c r="C180" s="16" t="s">
        <v>526</v>
      </c>
      <c r="D180" s="16">
        <v>4</v>
      </c>
      <c r="E180" s="16">
        <v>40</v>
      </c>
      <c r="F180" s="16">
        <v>0</v>
      </c>
      <c r="G180" s="16">
        <v>4</v>
      </c>
      <c r="H180" s="16">
        <v>1</v>
      </c>
      <c r="I180" s="16">
        <v>11</v>
      </c>
      <c r="J180" s="16">
        <v>1</v>
      </c>
      <c r="K180" s="16">
        <v>7</v>
      </c>
      <c r="L180" s="16">
        <v>1</v>
      </c>
      <c r="M180" s="16">
        <v>5</v>
      </c>
      <c r="N180" s="21">
        <f t="shared" si="4"/>
        <v>40.201910402367695</v>
      </c>
      <c r="O180" s="21">
        <f t="shared" si="5"/>
        <v>4.0241272345690069</v>
      </c>
    </row>
    <row r="181" spans="1:15" ht="15" x14ac:dyDescent="0.2">
      <c r="A181" s="16" t="s">
        <v>334</v>
      </c>
      <c r="B181" s="16" t="s">
        <v>517</v>
      </c>
      <c r="C181" s="16" t="s">
        <v>527</v>
      </c>
      <c r="D181" s="16">
        <v>28</v>
      </c>
      <c r="E181" s="16">
        <v>8</v>
      </c>
      <c r="F181" s="16">
        <v>0</v>
      </c>
      <c r="G181" s="16">
        <v>0</v>
      </c>
      <c r="H181" s="16">
        <v>6</v>
      </c>
      <c r="I181" s="16">
        <v>3</v>
      </c>
      <c r="J181" s="16">
        <v>6</v>
      </c>
      <c r="K181" s="16">
        <v>2</v>
      </c>
      <c r="L181" s="16">
        <v>6</v>
      </c>
      <c r="M181" s="16">
        <v>2</v>
      </c>
      <c r="N181" s="21">
        <f t="shared" si="4"/>
        <v>8.0120908631892096</v>
      </c>
      <c r="O181" s="21">
        <f t="shared" si="5"/>
        <v>28.003456929457833</v>
      </c>
    </row>
    <row r="182" spans="1:15" ht="15" x14ac:dyDescent="0.2">
      <c r="A182" s="16" t="s">
        <v>334</v>
      </c>
      <c r="B182" s="16" t="s">
        <v>517</v>
      </c>
      <c r="C182" s="16" t="s">
        <v>528</v>
      </c>
      <c r="D182" s="16">
        <v>12</v>
      </c>
      <c r="E182" s="16">
        <v>49</v>
      </c>
      <c r="F182" s="16">
        <v>0</v>
      </c>
      <c r="G182" s="16">
        <v>0</v>
      </c>
      <c r="H182" s="16">
        <v>3</v>
      </c>
      <c r="I182" s="16">
        <v>14</v>
      </c>
      <c r="J182" s="16">
        <v>1</v>
      </c>
      <c r="K182" s="16">
        <v>5</v>
      </c>
      <c r="L182" s="16">
        <v>1</v>
      </c>
      <c r="M182" s="16">
        <v>5</v>
      </c>
      <c r="N182" s="21">
        <f t="shared" si="4"/>
        <v>49.001975470382824</v>
      </c>
      <c r="O182" s="21">
        <f t="shared" si="5"/>
        <v>12.008063957191434</v>
      </c>
    </row>
    <row r="183" spans="1:15" ht="15" x14ac:dyDescent="0.2">
      <c r="A183" s="16" t="s">
        <v>334</v>
      </c>
      <c r="B183" s="16" t="s">
        <v>517</v>
      </c>
      <c r="C183" s="16" t="s">
        <v>529</v>
      </c>
      <c r="D183" s="16">
        <v>14</v>
      </c>
      <c r="E183" s="16">
        <v>145</v>
      </c>
      <c r="F183" s="16">
        <v>0</v>
      </c>
      <c r="G183" s="16">
        <v>14</v>
      </c>
      <c r="H183" s="16">
        <v>4</v>
      </c>
      <c r="I183" s="16">
        <v>33</v>
      </c>
      <c r="J183" s="16">
        <v>1</v>
      </c>
      <c r="K183" s="16">
        <v>15</v>
      </c>
      <c r="L183" s="16">
        <v>1</v>
      </c>
      <c r="M183" s="16">
        <v>8</v>
      </c>
      <c r="N183" s="21">
        <f t="shared" si="4"/>
        <v>145.67495872661161</v>
      </c>
      <c r="O183" s="21">
        <f t="shared" si="5"/>
        <v>14.006912579151766</v>
      </c>
    </row>
    <row r="184" spans="1:15" ht="15" x14ac:dyDescent="0.2">
      <c r="A184" s="16" t="s">
        <v>334</v>
      </c>
      <c r="B184" s="16" t="s">
        <v>517</v>
      </c>
      <c r="C184" s="16" t="s">
        <v>530</v>
      </c>
      <c r="D184" s="16">
        <v>0</v>
      </c>
      <c r="E184" s="16">
        <v>119</v>
      </c>
      <c r="F184" s="16">
        <v>1</v>
      </c>
      <c r="G184" s="16">
        <v>25</v>
      </c>
      <c r="H184" s="16">
        <v>0</v>
      </c>
      <c r="I184" s="16">
        <v>37</v>
      </c>
      <c r="J184" s="16">
        <v>1</v>
      </c>
      <c r="K184" s="16">
        <v>19</v>
      </c>
      <c r="L184" s="16">
        <v>0</v>
      </c>
      <c r="M184" s="16">
        <v>7</v>
      </c>
      <c r="N184" s="21">
        <f t="shared" si="4"/>
        <v>121.59849341171955</v>
      </c>
      <c r="O184" s="21">
        <f t="shared" si="5"/>
        <v>1.0925200226998131</v>
      </c>
    </row>
    <row r="185" spans="1:15" ht="15" x14ac:dyDescent="0.2">
      <c r="A185" s="16" t="s">
        <v>334</v>
      </c>
      <c r="B185" s="16" t="s">
        <v>517</v>
      </c>
      <c r="C185" s="16" t="s">
        <v>531</v>
      </c>
      <c r="D185" s="16">
        <v>8</v>
      </c>
      <c r="E185" s="16">
        <v>26</v>
      </c>
      <c r="F185" s="16">
        <v>0</v>
      </c>
      <c r="G185" s="16">
        <v>0</v>
      </c>
      <c r="H185" s="16">
        <v>2</v>
      </c>
      <c r="I185" s="16">
        <v>7</v>
      </c>
      <c r="J185" s="16">
        <v>2</v>
      </c>
      <c r="K185" s="16">
        <v>6</v>
      </c>
      <c r="L185" s="16">
        <v>2</v>
      </c>
      <c r="M185" s="16">
        <v>6</v>
      </c>
      <c r="N185" s="21">
        <f t="shared" si="4"/>
        <v>26.003722810397743</v>
      </c>
      <c r="O185" s="21">
        <f t="shared" si="5"/>
        <v>8.0120908631892096</v>
      </c>
    </row>
    <row r="186" spans="1:15" ht="15" x14ac:dyDescent="0.2">
      <c r="A186" s="16" t="s">
        <v>334</v>
      </c>
      <c r="B186" s="16" t="s">
        <v>517</v>
      </c>
      <c r="C186" s="16" t="s">
        <v>532</v>
      </c>
      <c r="D186" s="16">
        <v>0</v>
      </c>
      <c r="E186" s="16">
        <v>37</v>
      </c>
      <c r="F186" s="16">
        <v>0</v>
      </c>
      <c r="G186" s="16">
        <v>4</v>
      </c>
      <c r="H186" s="16">
        <v>0</v>
      </c>
      <c r="I186" s="16">
        <v>7</v>
      </c>
      <c r="J186" s="16">
        <v>0</v>
      </c>
      <c r="K186" s="16">
        <v>6</v>
      </c>
      <c r="L186" s="16">
        <v>0</v>
      </c>
      <c r="M186" s="16">
        <v>4</v>
      </c>
      <c r="N186" s="21">
        <f t="shared" si="4"/>
        <v>37.218189101566992</v>
      </c>
      <c r="O186" s="21">
        <f t="shared" si="5"/>
        <v>0.44</v>
      </c>
    </row>
    <row r="187" spans="1:15" ht="15" x14ac:dyDescent="0.2">
      <c r="A187" s="16" t="s">
        <v>334</v>
      </c>
      <c r="B187" s="16" t="s">
        <v>517</v>
      </c>
      <c r="C187" s="16" t="s">
        <v>533</v>
      </c>
      <c r="D187" s="16">
        <v>0</v>
      </c>
      <c r="E187" s="16">
        <v>37</v>
      </c>
      <c r="F187" s="16">
        <v>0</v>
      </c>
      <c r="G187" s="16">
        <v>4</v>
      </c>
      <c r="H187" s="16">
        <v>0</v>
      </c>
      <c r="I187" s="16">
        <v>7</v>
      </c>
      <c r="J187" s="16">
        <v>0</v>
      </c>
      <c r="K187" s="16">
        <v>6</v>
      </c>
      <c r="L187" s="16">
        <v>0</v>
      </c>
      <c r="M187" s="16">
        <v>4</v>
      </c>
      <c r="N187" s="21">
        <f t="shared" si="4"/>
        <v>37.218189101566992</v>
      </c>
      <c r="O187" s="21">
        <f t="shared" si="5"/>
        <v>0.44</v>
      </c>
    </row>
    <row r="188" spans="1:15" ht="15" x14ac:dyDescent="0.2">
      <c r="A188" s="16" t="s">
        <v>334</v>
      </c>
      <c r="B188" s="16" t="s">
        <v>517</v>
      </c>
      <c r="C188" s="16" t="s">
        <v>534</v>
      </c>
      <c r="D188" s="16">
        <v>60</v>
      </c>
      <c r="E188" s="16">
        <v>128</v>
      </c>
      <c r="F188" s="16">
        <v>9</v>
      </c>
      <c r="G188" s="16">
        <v>11</v>
      </c>
      <c r="H188" s="16">
        <v>12</v>
      </c>
      <c r="I188" s="16">
        <v>27</v>
      </c>
      <c r="J188" s="16">
        <v>7</v>
      </c>
      <c r="K188" s="16">
        <v>9</v>
      </c>
      <c r="L188" s="16">
        <v>2</v>
      </c>
      <c r="M188" s="16">
        <v>4</v>
      </c>
      <c r="N188" s="21">
        <f t="shared" si="4"/>
        <v>128.47254025666339</v>
      </c>
      <c r="O188" s="21">
        <f t="shared" si="5"/>
        <v>60.672840711474848</v>
      </c>
    </row>
    <row r="189" spans="1:15" ht="15" x14ac:dyDescent="0.2">
      <c r="A189" s="16" t="s">
        <v>334</v>
      </c>
      <c r="B189" s="16" t="s">
        <v>517</v>
      </c>
      <c r="C189" s="16" t="s">
        <v>535</v>
      </c>
      <c r="D189" s="16">
        <v>0</v>
      </c>
      <c r="E189" s="16">
        <v>79</v>
      </c>
      <c r="F189" s="16">
        <v>0</v>
      </c>
      <c r="G189" s="16">
        <v>4</v>
      </c>
      <c r="H189" s="16">
        <v>0</v>
      </c>
      <c r="I189" s="16">
        <v>23</v>
      </c>
      <c r="J189" s="16">
        <v>0</v>
      </c>
      <c r="K189" s="16">
        <v>14</v>
      </c>
      <c r="L189" s="16">
        <v>0</v>
      </c>
      <c r="M189" s="16">
        <v>12</v>
      </c>
      <c r="N189" s="21">
        <f t="shared" si="4"/>
        <v>79.102424741596892</v>
      </c>
      <c r="O189" s="21">
        <f t="shared" si="5"/>
        <v>0.44</v>
      </c>
    </row>
    <row r="190" spans="1:15" ht="15" x14ac:dyDescent="0.2">
      <c r="A190" s="16" t="s">
        <v>334</v>
      </c>
      <c r="B190" s="16" t="s">
        <v>517</v>
      </c>
      <c r="C190" s="16" t="s">
        <v>536</v>
      </c>
      <c r="D190" s="16">
        <v>80</v>
      </c>
      <c r="E190" s="16">
        <v>153</v>
      </c>
      <c r="F190" s="16">
        <v>8</v>
      </c>
      <c r="G190" s="16">
        <v>10</v>
      </c>
      <c r="H190" s="16">
        <v>12</v>
      </c>
      <c r="I190" s="16">
        <v>34</v>
      </c>
      <c r="J190" s="16">
        <v>8</v>
      </c>
      <c r="K190" s="16">
        <v>25</v>
      </c>
      <c r="L190" s="16">
        <v>4</v>
      </c>
      <c r="M190" s="16">
        <v>20</v>
      </c>
      <c r="N190" s="21">
        <f t="shared" si="4"/>
        <v>153.32708045221497</v>
      </c>
      <c r="O190" s="21">
        <f t="shared" si="5"/>
        <v>80.400208954952348</v>
      </c>
    </row>
    <row r="191" spans="1:15" ht="15" x14ac:dyDescent="0.2">
      <c r="A191" s="16" t="s">
        <v>334</v>
      </c>
      <c r="B191" s="16" t="s">
        <v>517</v>
      </c>
      <c r="C191" s="16" t="s">
        <v>537</v>
      </c>
      <c r="D191" s="16">
        <v>8</v>
      </c>
      <c r="E191" s="16">
        <v>263</v>
      </c>
      <c r="F191" s="16">
        <v>6</v>
      </c>
      <c r="G191" s="16">
        <v>17</v>
      </c>
      <c r="H191" s="16">
        <v>2</v>
      </c>
      <c r="I191" s="16">
        <v>49</v>
      </c>
      <c r="J191" s="16">
        <v>6</v>
      </c>
      <c r="K191" s="16">
        <v>27</v>
      </c>
      <c r="L191" s="16">
        <v>0</v>
      </c>
      <c r="M191" s="16">
        <v>21</v>
      </c>
      <c r="N191" s="21">
        <f t="shared" si="4"/>
        <v>263.54922424473193</v>
      </c>
      <c r="O191" s="21">
        <f t="shared" si="5"/>
        <v>10.009675319409716</v>
      </c>
    </row>
    <row r="192" spans="1:15" ht="15" x14ac:dyDescent="0.2">
      <c r="A192" s="16" t="s">
        <v>334</v>
      </c>
      <c r="B192" s="16" t="s">
        <v>517</v>
      </c>
      <c r="C192" s="16" t="s">
        <v>538</v>
      </c>
      <c r="D192" s="16">
        <v>2</v>
      </c>
      <c r="E192" s="16">
        <v>72</v>
      </c>
      <c r="F192" s="16">
        <v>1</v>
      </c>
      <c r="G192" s="16">
        <v>11</v>
      </c>
      <c r="H192" s="16">
        <v>1</v>
      </c>
      <c r="I192" s="16">
        <v>18</v>
      </c>
      <c r="J192" s="16">
        <v>1</v>
      </c>
      <c r="K192" s="16">
        <v>9</v>
      </c>
      <c r="L192" s="16">
        <v>0</v>
      </c>
      <c r="M192" s="16">
        <v>4</v>
      </c>
      <c r="N192" s="21">
        <f t="shared" si="4"/>
        <v>72.836759949904419</v>
      </c>
      <c r="O192" s="21">
        <f t="shared" si="5"/>
        <v>2.2789471253190583</v>
      </c>
    </row>
    <row r="193" spans="1:15" ht="15" x14ac:dyDescent="0.2">
      <c r="A193" s="16" t="s">
        <v>334</v>
      </c>
      <c r="B193" s="16" t="s">
        <v>517</v>
      </c>
      <c r="C193" s="16" t="s">
        <v>539</v>
      </c>
      <c r="D193" s="16">
        <v>36</v>
      </c>
      <c r="E193" s="16">
        <v>207</v>
      </c>
      <c r="F193" s="16">
        <v>2</v>
      </c>
      <c r="G193" s="16">
        <v>10</v>
      </c>
      <c r="H193" s="16">
        <v>9</v>
      </c>
      <c r="I193" s="16">
        <v>51</v>
      </c>
      <c r="J193" s="16">
        <v>5</v>
      </c>
      <c r="K193" s="16">
        <v>21</v>
      </c>
      <c r="L193" s="16">
        <v>3</v>
      </c>
      <c r="M193" s="16">
        <v>17</v>
      </c>
      <c r="N193" s="21">
        <f t="shared" si="4"/>
        <v>207.24187221698224</v>
      </c>
      <c r="O193" s="21">
        <f t="shared" si="5"/>
        <v>36.058197403641799</v>
      </c>
    </row>
    <row r="194" spans="1:15" ht="15" x14ac:dyDescent="0.2">
      <c r="A194" s="16" t="s">
        <v>334</v>
      </c>
      <c r="B194" s="16" t="s">
        <v>517</v>
      </c>
      <c r="C194" s="16" t="s">
        <v>540</v>
      </c>
      <c r="D194" s="16">
        <v>38</v>
      </c>
      <c r="E194" s="16">
        <v>35</v>
      </c>
      <c r="F194" s="16">
        <v>0</v>
      </c>
      <c r="G194" s="16">
        <v>2</v>
      </c>
      <c r="H194" s="16">
        <v>5</v>
      </c>
      <c r="I194" s="16">
        <v>8</v>
      </c>
      <c r="J194" s="16">
        <v>5</v>
      </c>
      <c r="K194" s="16">
        <v>5</v>
      </c>
      <c r="L194" s="16">
        <v>5</v>
      </c>
      <c r="M194" s="16">
        <v>4</v>
      </c>
      <c r="N194" s="21">
        <f t="shared" si="4"/>
        <v>35.059857387045945</v>
      </c>
      <c r="O194" s="21">
        <f t="shared" si="5"/>
        <v>38.002547283044066</v>
      </c>
    </row>
    <row r="195" spans="1:15" ht="15" x14ac:dyDescent="0.2">
      <c r="A195" s="16" t="s">
        <v>334</v>
      </c>
      <c r="B195" s="16" t="s">
        <v>517</v>
      </c>
      <c r="C195" s="16" t="s">
        <v>541</v>
      </c>
      <c r="D195" s="16">
        <v>12</v>
      </c>
      <c r="E195" s="16">
        <v>49</v>
      </c>
      <c r="F195" s="16">
        <v>0</v>
      </c>
      <c r="G195" s="16">
        <v>0</v>
      </c>
      <c r="H195" s="16">
        <v>3</v>
      </c>
      <c r="I195" s="16">
        <v>14</v>
      </c>
      <c r="J195" s="16">
        <v>1</v>
      </c>
      <c r="K195" s="16">
        <v>5</v>
      </c>
      <c r="L195" s="16">
        <v>1</v>
      </c>
      <c r="M195" s="16">
        <v>5</v>
      </c>
      <c r="N195" s="21">
        <f t="shared" ref="N195:N258" si="6">SQRT(E195*E195+G195*G195+$S$2*$S$2)</f>
        <v>49.001975470382824</v>
      </c>
      <c r="O195" s="21">
        <f t="shared" ref="O195:O258" si="7">SQRT(D195*D195+F195*F195+$S$2*$S$2)</f>
        <v>12.008063957191434</v>
      </c>
    </row>
    <row r="196" spans="1:15" ht="15" x14ac:dyDescent="0.2">
      <c r="A196" s="16" t="s">
        <v>334</v>
      </c>
      <c r="B196" s="16" t="s">
        <v>517</v>
      </c>
      <c r="C196" s="16" t="s">
        <v>542</v>
      </c>
      <c r="D196" s="16">
        <v>0</v>
      </c>
      <c r="E196" s="16">
        <v>17</v>
      </c>
      <c r="F196" s="16">
        <v>0</v>
      </c>
      <c r="G196" s="16">
        <v>0</v>
      </c>
      <c r="H196" s="16">
        <v>0</v>
      </c>
      <c r="I196" s="16">
        <v>7</v>
      </c>
      <c r="J196" s="16">
        <v>0</v>
      </c>
      <c r="K196" s="16">
        <v>3</v>
      </c>
      <c r="L196" s="16">
        <v>0</v>
      </c>
      <c r="M196" s="16">
        <v>3</v>
      </c>
      <c r="N196" s="21">
        <f t="shared" si="6"/>
        <v>17.005693164349402</v>
      </c>
      <c r="O196" s="21">
        <f t="shared" si="7"/>
        <v>0.44</v>
      </c>
    </row>
    <row r="197" spans="1:15" ht="15" x14ac:dyDescent="0.2">
      <c r="A197" s="16" t="s">
        <v>334</v>
      </c>
      <c r="B197" s="16" t="s">
        <v>517</v>
      </c>
      <c r="C197" s="16" t="s">
        <v>543</v>
      </c>
      <c r="D197" s="16">
        <v>0</v>
      </c>
      <c r="E197" s="16">
        <v>41</v>
      </c>
      <c r="F197" s="16">
        <v>0</v>
      </c>
      <c r="G197" s="16">
        <v>2</v>
      </c>
      <c r="H197" s="16">
        <v>0</v>
      </c>
      <c r="I197" s="16">
        <v>9</v>
      </c>
      <c r="J197" s="16">
        <v>0</v>
      </c>
      <c r="K197" s="16">
        <v>5</v>
      </c>
      <c r="L197" s="16">
        <v>0</v>
      </c>
      <c r="M197" s="16">
        <v>4</v>
      </c>
      <c r="N197" s="21">
        <f t="shared" si="6"/>
        <v>41.051109607415</v>
      </c>
      <c r="O197" s="21">
        <f t="shared" si="7"/>
        <v>0.44</v>
      </c>
    </row>
    <row r="198" spans="1:15" ht="15" x14ac:dyDescent="0.2">
      <c r="A198" s="16" t="s">
        <v>334</v>
      </c>
      <c r="B198" s="16" t="s">
        <v>517</v>
      </c>
      <c r="C198" s="16" t="s">
        <v>544</v>
      </c>
      <c r="D198" s="16">
        <v>0</v>
      </c>
      <c r="E198" s="16">
        <v>37</v>
      </c>
      <c r="F198" s="16">
        <v>0</v>
      </c>
      <c r="G198" s="16">
        <v>0</v>
      </c>
      <c r="H198" s="16">
        <v>0</v>
      </c>
      <c r="I198" s="16">
        <v>6</v>
      </c>
      <c r="J198" s="16">
        <v>0</v>
      </c>
      <c r="K198" s="16">
        <v>3</v>
      </c>
      <c r="L198" s="16">
        <v>0</v>
      </c>
      <c r="M198" s="16">
        <v>3</v>
      </c>
      <c r="N198" s="21">
        <f t="shared" si="6"/>
        <v>37.00261612372833</v>
      </c>
      <c r="O198" s="21">
        <f t="shared" si="7"/>
        <v>0.44</v>
      </c>
    </row>
    <row r="199" spans="1:15" ht="15" x14ac:dyDescent="0.2">
      <c r="A199" s="16" t="s">
        <v>334</v>
      </c>
      <c r="B199" s="16" t="s">
        <v>517</v>
      </c>
      <c r="C199" s="16" t="s">
        <v>545</v>
      </c>
      <c r="D199" s="16">
        <v>27</v>
      </c>
      <c r="E199" s="16">
        <v>134</v>
      </c>
      <c r="F199" s="16">
        <v>0</v>
      </c>
      <c r="G199" s="16">
        <v>12</v>
      </c>
      <c r="H199" s="16">
        <v>6</v>
      </c>
      <c r="I199" s="16">
        <v>29</v>
      </c>
      <c r="J199" s="16">
        <v>3</v>
      </c>
      <c r="K199" s="16">
        <v>14</v>
      </c>
      <c r="L199" s="16">
        <v>3</v>
      </c>
      <c r="M199" s="16">
        <v>8</v>
      </c>
      <c r="N199" s="21">
        <f t="shared" si="6"/>
        <v>134.53695997754667</v>
      </c>
      <c r="O199" s="21">
        <f t="shared" si="7"/>
        <v>27.003584947188031</v>
      </c>
    </row>
    <row r="200" spans="1:15" ht="15" x14ac:dyDescent="0.2">
      <c r="A200" s="16" t="s">
        <v>334</v>
      </c>
      <c r="B200" s="16" t="s">
        <v>517</v>
      </c>
      <c r="C200" s="16" t="s">
        <v>546</v>
      </c>
      <c r="D200" s="16">
        <v>0</v>
      </c>
      <c r="E200" s="16">
        <v>82</v>
      </c>
      <c r="F200" s="16">
        <v>0</v>
      </c>
      <c r="G200" s="16">
        <v>4</v>
      </c>
      <c r="H200" s="16">
        <v>0</v>
      </c>
      <c r="I200" s="16">
        <v>24</v>
      </c>
      <c r="J200" s="16">
        <v>0</v>
      </c>
      <c r="K200" s="16">
        <v>15</v>
      </c>
      <c r="L200" s="16">
        <v>0</v>
      </c>
      <c r="M200" s="16">
        <v>13</v>
      </c>
      <c r="N200" s="21">
        <f t="shared" si="6"/>
        <v>82.09868208442812</v>
      </c>
      <c r="O200" s="21">
        <f t="shared" si="7"/>
        <v>0.44</v>
      </c>
    </row>
    <row r="201" spans="1:15" ht="15" x14ac:dyDescent="0.2">
      <c r="A201" s="16" t="s">
        <v>334</v>
      </c>
      <c r="B201" s="16" t="s">
        <v>517</v>
      </c>
      <c r="C201" s="16" t="s">
        <v>547</v>
      </c>
      <c r="D201" s="16">
        <v>3</v>
      </c>
      <c r="E201" s="16">
        <v>11</v>
      </c>
      <c r="F201" s="16">
        <v>0</v>
      </c>
      <c r="G201" s="16">
        <v>0</v>
      </c>
      <c r="H201" s="16">
        <v>1</v>
      </c>
      <c r="I201" s="16">
        <v>4</v>
      </c>
      <c r="J201" s="16">
        <v>1</v>
      </c>
      <c r="K201" s="16">
        <v>2</v>
      </c>
      <c r="L201" s="16">
        <v>1</v>
      </c>
      <c r="M201" s="16">
        <v>2</v>
      </c>
      <c r="N201" s="21">
        <f t="shared" si="6"/>
        <v>11.008796482813187</v>
      </c>
      <c r="O201" s="21">
        <f t="shared" si="7"/>
        <v>3.0320949853195565</v>
      </c>
    </row>
    <row r="202" spans="1:15" ht="15" x14ac:dyDescent="0.2">
      <c r="A202" s="16" t="s">
        <v>334</v>
      </c>
      <c r="B202" s="16" t="s">
        <v>517</v>
      </c>
      <c r="C202" s="16" t="s">
        <v>548</v>
      </c>
      <c r="D202" s="16">
        <v>0</v>
      </c>
      <c r="E202" s="16">
        <v>47</v>
      </c>
      <c r="F202" s="16">
        <v>0</v>
      </c>
      <c r="G202" s="16">
        <v>2</v>
      </c>
      <c r="H202" s="16">
        <v>0</v>
      </c>
      <c r="I202" s="16">
        <v>15</v>
      </c>
      <c r="J202" s="16">
        <v>0</v>
      </c>
      <c r="K202" s="16">
        <v>4</v>
      </c>
      <c r="L202" s="16">
        <v>0</v>
      </c>
      <c r="M202" s="16">
        <v>3</v>
      </c>
      <c r="N202" s="21">
        <f t="shared" si="6"/>
        <v>47.044591612639174</v>
      </c>
      <c r="O202" s="21">
        <f t="shared" si="7"/>
        <v>0.44</v>
      </c>
    </row>
    <row r="203" spans="1:15" ht="15" x14ac:dyDescent="0.2">
      <c r="A203" s="16" t="s">
        <v>334</v>
      </c>
      <c r="B203" s="16" t="s">
        <v>517</v>
      </c>
      <c r="C203" s="16" t="s">
        <v>549</v>
      </c>
      <c r="D203" s="16">
        <v>13</v>
      </c>
      <c r="E203" s="16">
        <v>17</v>
      </c>
      <c r="F203" s="16">
        <v>0</v>
      </c>
      <c r="G203" s="16">
        <v>0</v>
      </c>
      <c r="H203" s="16">
        <v>3</v>
      </c>
      <c r="I203" s="16">
        <v>5</v>
      </c>
      <c r="J203" s="16">
        <v>3</v>
      </c>
      <c r="K203" s="16">
        <v>4</v>
      </c>
      <c r="L203" s="16">
        <v>3</v>
      </c>
      <c r="M203" s="16">
        <v>4</v>
      </c>
      <c r="N203" s="21">
        <f t="shared" si="6"/>
        <v>17.005693164349402</v>
      </c>
      <c r="O203" s="21">
        <f t="shared" si="7"/>
        <v>13.007444022558776</v>
      </c>
    </row>
    <row r="204" spans="1:15" ht="15" x14ac:dyDescent="0.2">
      <c r="A204" s="16" t="s">
        <v>334</v>
      </c>
      <c r="B204" s="16" t="s">
        <v>517</v>
      </c>
      <c r="C204" s="16" t="s">
        <v>550</v>
      </c>
      <c r="D204" s="16">
        <v>2</v>
      </c>
      <c r="E204" s="16">
        <v>72</v>
      </c>
      <c r="F204" s="16">
        <v>1</v>
      </c>
      <c r="G204" s="16">
        <v>11</v>
      </c>
      <c r="H204" s="16">
        <v>1</v>
      </c>
      <c r="I204" s="16">
        <v>18</v>
      </c>
      <c r="J204" s="16">
        <v>1</v>
      </c>
      <c r="K204" s="16">
        <v>9</v>
      </c>
      <c r="L204" s="16">
        <v>0</v>
      </c>
      <c r="M204" s="16">
        <v>4</v>
      </c>
      <c r="N204" s="21">
        <f t="shared" si="6"/>
        <v>72.836759949904419</v>
      </c>
      <c r="O204" s="21">
        <f t="shared" si="7"/>
        <v>2.2789471253190583</v>
      </c>
    </row>
    <row r="205" spans="1:15" ht="15" x14ac:dyDescent="0.2">
      <c r="A205" s="16" t="s">
        <v>334</v>
      </c>
      <c r="B205" s="16" t="s">
        <v>517</v>
      </c>
      <c r="C205" s="16" t="s">
        <v>551</v>
      </c>
      <c r="D205" s="16">
        <v>0</v>
      </c>
      <c r="E205" s="16">
        <v>104</v>
      </c>
      <c r="F205" s="16">
        <v>0</v>
      </c>
      <c r="G205" s="16">
        <v>4</v>
      </c>
      <c r="H205" s="16">
        <v>0</v>
      </c>
      <c r="I205" s="16">
        <v>29</v>
      </c>
      <c r="J205" s="16">
        <v>0</v>
      </c>
      <c r="K205" s="16">
        <v>17</v>
      </c>
      <c r="L205" s="16">
        <v>0</v>
      </c>
      <c r="M205" s="16">
        <v>15</v>
      </c>
      <c r="N205" s="21">
        <f t="shared" si="6"/>
        <v>104.07782472746055</v>
      </c>
      <c r="O205" s="21">
        <f t="shared" si="7"/>
        <v>0.44</v>
      </c>
    </row>
    <row r="206" spans="1:15" ht="15" x14ac:dyDescent="0.2">
      <c r="A206" s="16" t="s">
        <v>334</v>
      </c>
      <c r="B206" s="16" t="s">
        <v>517</v>
      </c>
      <c r="C206" s="16" t="s">
        <v>552</v>
      </c>
      <c r="D206" s="16">
        <v>0</v>
      </c>
      <c r="E206" s="16">
        <v>56</v>
      </c>
      <c r="F206" s="16">
        <v>0</v>
      </c>
      <c r="G206" s="16">
        <v>2</v>
      </c>
      <c r="H206" s="16">
        <v>0</v>
      </c>
      <c r="I206" s="16">
        <v>16</v>
      </c>
      <c r="J206" s="16">
        <v>0</v>
      </c>
      <c r="K206" s="16">
        <v>4</v>
      </c>
      <c r="L206" s="16">
        <v>0</v>
      </c>
      <c r="M206" s="16">
        <v>3</v>
      </c>
      <c r="N206" s="21">
        <f t="shared" si="6"/>
        <v>56.037430347937978</v>
      </c>
      <c r="O206" s="21">
        <f t="shared" si="7"/>
        <v>0.44</v>
      </c>
    </row>
    <row r="207" spans="1:15" ht="15" x14ac:dyDescent="0.2">
      <c r="A207" s="16" t="s">
        <v>334</v>
      </c>
      <c r="B207" s="16" t="s">
        <v>553</v>
      </c>
      <c r="C207" s="16" t="s">
        <v>554</v>
      </c>
      <c r="D207" s="16">
        <v>3</v>
      </c>
      <c r="E207" s="16">
        <v>7</v>
      </c>
      <c r="F207" s="16">
        <v>0</v>
      </c>
      <c r="G207" s="16">
        <v>0</v>
      </c>
      <c r="H207" s="16">
        <v>1</v>
      </c>
      <c r="I207" s="16">
        <v>3</v>
      </c>
      <c r="J207" s="16">
        <v>1</v>
      </c>
      <c r="K207" s="16">
        <v>2</v>
      </c>
      <c r="L207" s="16">
        <v>1</v>
      </c>
      <c r="M207" s="16">
        <v>2</v>
      </c>
      <c r="N207" s="21">
        <f t="shared" si="6"/>
        <v>7.0138149391041109</v>
      </c>
      <c r="O207" s="21">
        <f t="shared" si="7"/>
        <v>3.0320949853195565</v>
      </c>
    </row>
    <row r="208" spans="1:15" ht="15" x14ac:dyDescent="0.2">
      <c r="A208" s="16" t="s">
        <v>334</v>
      </c>
      <c r="B208" s="16" t="s">
        <v>553</v>
      </c>
      <c r="C208" s="16" t="s">
        <v>555</v>
      </c>
      <c r="D208" s="16">
        <v>2</v>
      </c>
      <c r="E208" s="16">
        <v>135</v>
      </c>
      <c r="F208" s="16">
        <v>2</v>
      </c>
      <c r="G208" s="16">
        <v>10</v>
      </c>
      <c r="H208" s="16">
        <v>1</v>
      </c>
      <c r="I208" s="16">
        <v>28</v>
      </c>
      <c r="J208" s="16">
        <v>2</v>
      </c>
      <c r="K208" s="16">
        <v>16</v>
      </c>
      <c r="L208" s="16">
        <v>0</v>
      </c>
      <c r="M208" s="16">
        <v>12</v>
      </c>
      <c r="N208" s="21">
        <f t="shared" si="6"/>
        <v>135.37057878283596</v>
      </c>
      <c r="O208" s="21">
        <f t="shared" si="7"/>
        <v>2.8624465060503752</v>
      </c>
    </row>
    <row r="209" spans="1:15" ht="15" x14ac:dyDescent="0.2">
      <c r="A209" s="16" t="s">
        <v>334</v>
      </c>
      <c r="B209" s="16" t="s">
        <v>553</v>
      </c>
      <c r="C209" s="16" t="s">
        <v>556</v>
      </c>
      <c r="D209" s="16">
        <v>0</v>
      </c>
      <c r="E209" s="16">
        <v>73</v>
      </c>
      <c r="F209" s="16">
        <v>0</v>
      </c>
      <c r="G209" s="16">
        <v>2</v>
      </c>
      <c r="H209" s="16">
        <v>0</v>
      </c>
      <c r="I209" s="16">
        <v>20</v>
      </c>
      <c r="J209" s="16">
        <v>0</v>
      </c>
      <c r="K209" s="16">
        <v>8</v>
      </c>
      <c r="L209" s="16">
        <v>0</v>
      </c>
      <c r="M209" s="16">
        <v>7</v>
      </c>
      <c r="N209" s="21">
        <f t="shared" si="6"/>
        <v>73.028717639021977</v>
      </c>
      <c r="O209" s="21">
        <f t="shared" si="7"/>
        <v>0.44</v>
      </c>
    </row>
    <row r="210" spans="1:15" ht="15" x14ac:dyDescent="0.2">
      <c r="A210" s="16" t="s">
        <v>334</v>
      </c>
      <c r="B210" s="16" t="s">
        <v>553</v>
      </c>
      <c r="C210" s="16" t="s">
        <v>557</v>
      </c>
      <c r="D210" s="16">
        <v>2</v>
      </c>
      <c r="E210" s="16">
        <v>73</v>
      </c>
      <c r="F210" s="16">
        <v>2</v>
      </c>
      <c r="G210" s="16">
        <v>18</v>
      </c>
      <c r="H210" s="16">
        <v>1</v>
      </c>
      <c r="I210" s="16">
        <v>14</v>
      </c>
      <c r="J210" s="16">
        <v>2</v>
      </c>
      <c r="K210" s="16">
        <v>13</v>
      </c>
      <c r="L210" s="16">
        <v>0</v>
      </c>
      <c r="M210" s="16">
        <v>5</v>
      </c>
      <c r="N210" s="21">
        <f t="shared" si="6"/>
        <v>75.187722401998585</v>
      </c>
      <c r="O210" s="21">
        <f t="shared" si="7"/>
        <v>2.8624465060503752</v>
      </c>
    </row>
    <row r="211" spans="1:15" ht="15" x14ac:dyDescent="0.2">
      <c r="A211" s="16" t="s">
        <v>334</v>
      </c>
      <c r="B211" s="16" t="s">
        <v>553</v>
      </c>
      <c r="C211" s="16" t="s">
        <v>558</v>
      </c>
      <c r="D211" s="16">
        <v>0</v>
      </c>
      <c r="E211" s="16">
        <v>23</v>
      </c>
      <c r="F211" s="16">
        <v>0</v>
      </c>
      <c r="G211" s="16">
        <v>0</v>
      </c>
      <c r="H211" s="16">
        <v>0</v>
      </c>
      <c r="I211" s="16">
        <v>8</v>
      </c>
      <c r="J211" s="16">
        <v>0</v>
      </c>
      <c r="K211" s="16">
        <v>5</v>
      </c>
      <c r="L211" s="16">
        <v>0</v>
      </c>
      <c r="M211" s="16">
        <v>5</v>
      </c>
      <c r="N211" s="21">
        <f t="shared" si="6"/>
        <v>23.004208310654814</v>
      </c>
      <c r="O211" s="21">
        <f t="shared" si="7"/>
        <v>0.44</v>
      </c>
    </row>
    <row r="212" spans="1:15" ht="15" x14ac:dyDescent="0.2">
      <c r="A212" s="16" t="s">
        <v>334</v>
      </c>
      <c r="B212" s="16" t="s">
        <v>553</v>
      </c>
      <c r="C212" s="16" t="s">
        <v>559</v>
      </c>
      <c r="D212" s="16">
        <v>5</v>
      </c>
      <c r="E212" s="16">
        <v>168</v>
      </c>
      <c r="F212" s="16">
        <v>2</v>
      </c>
      <c r="G212" s="16">
        <v>22</v>
      </c>
      <c r="H212" s="16">
        <v>1</v>
      </c>
      <c r="I212" s="16">
        <v>48</v>
      </c>
      <c r="J212" s="16">
        <v>2</v>
      </c>
      <c r="K212" s="16">
        <v>17</v>
      </c>
      <c r="L212" s="16">
        <v>0</v>
      </c>
      <c r="M212" s="16">
        <v>7</v>
      </c>
      <c r="N212" s="21">
        <f t="shared" si="6"/>
        <v>169.43492438101418</v>
      </c>
      <c r="O212" s="21">
        <f t="shared" si="7"/>
        <v>5.4031102154222248</v>
      </c>
    </row>
    <row r="213" spans="1:15" ht="15" x14ac:dyDescent="0.2">
      <c r="A213" s="16" t="s">
        <v>334</v>
      </c>
      <c r="B213" s="16" t="s">
        <v>553</v>
      </c>
      <c r="C213" s="16" t="s">
        <v>560</v>
      </c>
      <c r="D213" s="16">
        <v>2</v>
      </c>
      <c r="E213" s="16">
        <v>57</v>
      </c>
      <c r="F213" s="16">
        <v>1</v>
      </c>
      <c r="G213" s="16">
        <v>5</v>
      </c>
      <c r="H213" s="16">
        <v>1</v>
      </c>
      <c r="I213" s="16">
        <v>17</v>
      </c>
      <c r="J213" s="16">
        <v>1</v>
      </c>
      <c r="K213" s="16">
        <v>7</v>
      </c>
      <c r="L213" s="16">
        <v>0</v>
      </c>
      <c r="M213" s="16">
        <v>5</v>
      </c>
      <c r="N213" s="21">
        <f t="shared" si="6"/>
        <v>57.220569728027002</v>
      </c>
      <c r="O213" s="21">
        <f t="shared" si="7"/>
        <v>2.2789471253190583</v>
      </c>
    </row>
    <row r="214" spans="1:15" ht="15" x14ac:dyDescent="0.2">
      <c r="A214" s="16" t="s">
        <v>334</v>
      </c>
      <c r="B214" s="16" t="s">
        <v>553</v>
      </c>
      <c r="C214" s="16" t="s">
        <v>561</v>
      </c>
      <c r="D214" s="16">
        <v>0</v>
      </c>
      <c r="E214" s="16">
        <v>34</v>
      </c>
      <c r="F214" s="16">
        <v>0</v>
      </c>
      <c r="G214" s="16">
        <v>2</v>
      </c>
      <c r="H214" s="16">
        <v>0</v>
      </c>
      <c r="I214" s="16">
        <v>8</v>
      </c>
      <c r="J214" s="16">
        <v>0</v>
      </c>
      <c r="K214" s="16">
        <v>4</v>
      </c>
      <c r="L214" s="16">
        <v>0</v>
      </c>
      <c r="M214" s="16">
        <v>3</v>
      </c>
      <c r="N214" s="21">
        <f t="shared" si="6"/>
        <v>34.061614759139061</v>
      </c>
      <c r="O214" s="21">
        <f t="shared" si="7"/>
        <v>0.44</v>
      </c>
    </row>
    <row r="215" spans="1:15" ht="15" x14ac:dyDescent="0.2">
      <c r="A215" s="16" t="s">
        <v>334</v>
      </c>
      <c r="B215" s="16" t="s">
        <v>553</v>
      </c>
      <c r="C215" s="16" t="s">
        <v>562</v>
      </c>
      <c r="D215" s="16">
        <v>0</v>
      </c>
      <c r="E215" s="16">
        <v>94</v>
      </c>
      <c r="F215" s="16">
        <v>1</v>
      </c>
      <c r="G215" s="16">
        <v>1</v>
      </c>
      <c r="H215" s="16">
        <v>0</v>
      </c>
      <c r="I215" s="16">
        <v>19</v>
      </c>
      <c r="J215" s="16">
        <v>1</v>
      </c>
      <c r="K215" s="16">
        <v>10</v>
      </c>
      <c r="L215" s="16">
        <v>0</v>
      </c>
      <c r="M215" s="16">
        <v>10</v>
      </c>
      <c r="N215" s="21">
        <f t="shared" si="6"/>
        <v>94.006348721775169</v>
      </c>
      <c r="O215" s="21">
        <f t="shared" si="7"/>
        <v>1.0925200226998131</v>
      </c>
    </row>
    <row r="216" spans="1:15" ht="15" x14ac:dyDescent="0.2">
      <c r="A216" s="16" t="s">
        <v>334</v>
      </c>
      <c r="B216" s="16" t="s">
        <v>553</v>
      </c>
      <c r="C216" s="16" t="s">
        <v>563</v>
      </c>
      <c r="D216" s="16">
        <v>8</v>
      </c>
      <c r="E216" s="16">
        <v>49</v>
      </c>
      <c r="F216" s="16">
        <v>3</v>
      </c>
      <c r="G216" s="16">
        <v>1</v>
      </c>
      <c r="H216" s="16">
        <v>3</v>
      </c>
      <c r="I216" s="16">
        <v>7</v>
      </c>
      <c r="J216" s="16">
        <v>3</v>
      </c>
      <c r="K216" s="16">
        <v>3</v>
      </c>
      <c r="L216" s="16">
        <v>0</v>
      </c>
      <c r="M216" s="16">
        <v>3</v>
      </c>
      <c r="N216" s="21">
        <f t="shared" si="6"/>
        <v>49.012178078514324</v>
      </c>
      <c r="O216" s="21">
        <f t="shared" si="7"/>
        <v>8.5553258266415551</v>
      </c>
    </row>
    <row r="217" spans="1:15" ht="15" x14ac:dyDescent="0.2">
      <c r="A217" s="16" t="s">
        <v>334</v>
      </c>
      <c r="B217" s="16" t="s">
        <v>553</v>
      </c>
      <c r="C217" s="16" t="s">
        <v>564</v>
      </c>
      <c r="D217" s="16">
        <v>30</v>
      </c>
      <c r="E217" s="16">
        <v>71</v>
      </c>
      <c r="F217" s="16">
        <v>4</v>
      </c>
      <c r="G217" s="16">
        <v>2</v>
      </c>
      <c r="H217" s="16">
        <v>8</v>
      </c>
      <c r="I217" s="16">
        <v>20</v>
      </c>
      <c r="J217" s="16">
        <v>5</v>
      </c>
      <c r="K217" s="16">
        <v>11</v>
      </c>
      <c r="L217" s="16">
        <v>3</v>
      </c>
      <c r="M217" s="16">
        <v>10</v>
      </c>
      <c r="N217" s="21">
        <f t="shared" si="6"/>
        <v>71.029526254931469</v>
      </c>
      <c r="O217" s="21">
        <f t="shared" si="7"/>
        <v>30.268690093890747</v>
      </c>
    </row>
    <row r="218" spans="1:15" ht="15" x14ac:dyDescent="0.2">
      <c r="A218" s="16" t="s">
        <v>334</v>
      </c>
      <c r="B218" s="16" t="s">
        <v>553</v>
      </c>
      <c r="C218" s="16" t="s">
        <v>565</v>
      </c>
      <c r="D218" s="16">
        <v>4</v>
      </c>
      <c r="E218" s="16">
        <v>29</v>
      </c>
      <c r="F218" s="16">
        <v>0</v>
      </c>
      <c r="G218" s="16">
        <v>0</v>
      </c>
      <c r="H218" s="16">
        <v>1</v>
      </c>
      <c r="I218" s="16">
        <v>9</v>
      </c>
      <c r="J218" s="16">
        <v>1</v>
      </c>
      <c r="K218" s="16">
        <v>7</v>
      </c>
      <c r="L218" s="16">
        <v>1</v>
      </c>
      <c r="M218" s="16">
        <v>7</v>
      </c>
      <c r="N218" s="21">
        <f t="shared" si="6"/>
        <v>29.003337738956873</v>
      </c>
      <c r="O218" s="21">
        <f t="shared" si="7"/>
        <v>4.0241272345690069</v>
      </c>
    </row>
    <row r="219" spans="1:15" ht="15" x14ac:dyDescent="0.2">
      <c r="A219" s="16" t="s">
        <v>334</v>
      </c>
      <c r="B219" s="16" t="s">
        <v>553</v>
      </c>
      <c r="C219" s="16" t="s">
        <v>566</v>
      </c>
      <c r="D219" s="16">
        <v>0</v>
      </c>
      <c r="E219" s="16">
        <v>13</v>
      </c>
      <c r="F219" s="16">
        <v>0</v>
      </c>
      <c r="G219" s="16">
        <v>0</v>
      </c>
      <c r="H219" s="16">
        <v>0</v>
      </c>
      <c r="I219" s="16">
        <v>2</v>
      </c>
      <c r="J219" s="16">
        <v>0</v>
      </c>
      <c r="K219" s="16">
        <v>2</v>
      </c>
      <c r="L219" s="16">
        <v>0</v>
      </c>
      <c r="M219" s="16">
        <v>2</v>
      </c>
      <c r="N219" s="21">
        <f t="shared" si="6"/>
        <v>13.007444022558776</v>
      </c>
      <c r="O219" s="21">
        <f t="shared" si="7"/>
        <v>0.44</v>
      </c>
    </row>
    <row r="220" spans="1:15" ht="15" x14ac:dyDescent="0.2">
      <c r="A220" s="16" t="s">
        <v>334</v>
      </c>
      <c r="B220" s="16" t="s">
        <v>553</v>
      </c>
      <c r="C220" s="16" t="s">
        <v>567</v>
      </c>
      <c r="D220" s="16">
        <v>0</v>
      </c>
      <c r="E220" s="16">
        <v>72</v>
      </c>
      <c r="F220" s="16">
        <v>0</v>
      </c>
      <c r="G220" s="16">
        <v>0</v>
      </c>
      <c r="H220" s="16">
        <v>0</v>
      </c>
      <c r="I220" s="16">
        <v>13</v>
      </c>
      <c r="J220" s="16">
        <v>0</v>
      </c>
      <c r="K220" s="16">
        <v>9</v>
      </c>
      <c r="L220" s="16">
        <v>0</v>
      </c>
      <c r="M220" s="16">
        <v>9</v>
      </c>
      <c r="N220" s="21">
        <f t="shared" si="6"/>
        <v>72.001344431892377</v>
      </c>
      <c r="O220" s="21">
        <f t="shared" si="7"/>
        <v>0.44</v>
      </c>
    </row>
    <row r="221" spans="1:15" ht="15" x14ac:dyDescent="0.2">
      <c r="A221" s="16" t="s">
        <v>334</v>
      </c>
      <c r="B221" s="16" t="s">
        <v>553</v>
      </c>
      <c r="C221" s="16" t="s">
        <v>568</v>
      </c>
      <c r="D221" s="16">
        <v>11</v>
      </c>
      <c r="E221" s="16">
        <v>0</v>
      </c>
      <c r="F221" s="16">
        <v>0</v>
      </c>
      <c r="G221" s="16">
        <v>0</v>
      </c>
      <c r="H221" s="16">
        <v>4</v>
      </c>
      <c r="I221" s="16">
        <v>0</v>
      </c>
      <c r="J221" s="16">
        <v>2</v>
      </c>
      <c r="K221" s="16">
        <v>0</v>
      </c>
      <c r="L221" s="16">
        <v>2</v>
      </c>
      <c r="M221" s="16">
        <v>0</v>
      </c>
      <c r="N221" s="21">
        <f t="shared" si="6"/>
        <v>0.44</v>
      </c>
      <c r="O221" s="21">
        <f t="shared" si="7"/>
        <v>11.008796482813187</v>
      </c>
    </row>
    <row r="222" spans="1:15" ht="15" x14ac:dyDescent="0.2">
      <c r="A222" s="16" t="s">
        <v>334</v>
      </c>
      <c r="B222" s="16" t="s">
        <v>553</v>
      </c>
      <c r="C222" s="16" t="s">
        <v>569</v>
      </c>
      <c r="D222" s="16">
        <v>0</v>
      </c>
      <c r="E222" s="16">
        <v>13</v>
      </c>
      <c r="F222" s="16">
        <v>0</v>
      </c>
      <c r="G222" s="16">
        <v>0</v>
      </c>
      <c r="H222" s="16">
        <v>0</v>
      </c>
      <c r="I222" s="16">
        <v>2</v>
      </c>
      <c r="J222" s="16">
        <v>0</v>
      </c>
      <c r="K222" s="16">
        <v>2</v>
      </c>
      <c r="L222" s="16">
        <v>0</v>
      </c>
      <c r="M222" s="16">
        <v>2</v>
      </c>
      <c r="N222" s="21">
        <f t="shared" si="6"/>
        <v>13.007444022558776</v>
      </c>
      <c r="O222" s="21">
        <f t="shared" si="7"/>
        <v>0.44</v>
      </c>
    </row>
    <row r="223" spans="1:15" ht="15" x14ac:dyDescent="0.2">
      <c r="A223" s="16" t="s">
        <v>334</v>
      </c>
      <c r="B223" s="16" t="s">
        <v>553</v>
      </c>
      <c r="C223" s="16" t="s">
        <v>570</v>
      </c>
      <c r="D223" s="16">
        <v>0</v>
      </c>
      <c r="E223" s="16">
        <v>128</v>
      </c>
      <c r="F223" s="16">
        <v>0</v>
      </c>
      <c r="G223" s="16">
        <v>16</v>
      </c>
      <c r="H223" s="16">
        <v>0</v>
      </c>
      <c r="I223" s="16">
        <v>32</v>
      </c>
      <c r="J223" s="16">
        <v>0</v>
      </c>
      <c r="K223" s="16">
        <v>17</v>
      </c>
      <c r="L223" s="16">
        <v>0</v>
      </c>
      <c r="M223" s="16">
        <v>9</v>
      </c>
      <c r="N223" s="21">
        <f t="shared" si="6"/>
        <v>128.99687438073838</v>
      </c>
      <c r="O223" s="21">
        <f t="shared" si="7"/>
        <v>0.44</v>
      </c>
    </row>
    <row r="224" spans="1:15" ht="15" x14ac:dyDescent="0.2">
      <c r="A224" s="16" t="s">
        <v>334</v>
      </c>
      <c r="B224" s="16" t="s">
        <v>553</v>
      </c>
      <c r="C224" s="16" t="s">
        <v>571</v>
      </c>
      <c r="D224" s="16">
        <v>0</v>
      </c>
      <c r="E224" s="16">
        <v>12</v>
      </c>
      <c r="F224" s="16">
        <v>0</v>
      </c>
      <c r="G224" s="16">
        <v>0</v>
      </c>
      <c r="H224" s="16">
        <v>0</v>
      </c>
      <c r="I224" s="16">
        <v>2</v>
      </c>
      <c r="J224" s="16">
        <v>0</v>
      </c>
      <c r="K224" s="16">
        <v>2</v>
      </c>
      <c r="L224" s="16">
        <v>0</v>
      </c>
      <c r="M224" s="16">
        <v>2</v>
      </c>
      <c r="N224" s="21">
        <f t="shared" si="6"/>
        <v>12.008063957191434</v>
      </c>
      <c r="O224" s="21">
        <f t="shared" si="7"/>
        <v>0.44</v>
      </c>
    </row>
    <row r="225" spans="1:15" ht="15" x14ac:dyDescent="0.2">
      <c r="A225" s="16" t="s">
        <v>334</v>
      </c>
      <c r="B225" s="16" t="s">
        <v>553</v>
      </c>
      <c r="C225" s="16" t="s">
        <v>572</v>
      </c>
      <c r="D225" s="16">
        <v>0</v>
      </c>
      <c r="E225" s="16">
        <v>8</v>
      </c>
      <c r="F225" s="16">
        <v>0</v>
      </c>
      <c r="G225" s="16">
        <v>0</v>
      </c>
      <c r="H225" s="16">
        <v>0</v>
      </c>
      <c r="I225" s="16">
        <v>3</v>
      </c>
      <c r="J225" s="16">
        <v>0</v>
      </c>
      <c r="K225" s="16">
        <v>2</v>
      </c>
      <c r="L225" s="16">
        <v>0</v>
      </c>
      <c r="M225" s="16">
        <v>2</v>
      </c>
      <c r="N225" s="21">
        <f t="shared" si="6"/>
        <v>8.0120908631892096</v>
      </c>
      <c r="O225" s="21">
        <f t="shared" si="7"/>
        <v>0.44</v>
      </c>
    </row>
    <row r="226" spans="1:15" ht="15" x14ac:dyDescent="0.2">
      <c r="A226" s="16" t="s">
        <v>334</v>
      </c>
      <c r="B226" s="16" t="s">
        <v>553</v>
      </c>
      <c r="C226" s="16" t="s">
        <v>573</v>
      </c>
      <c r="D226" s="16">
        <v>107</v>
      </c>
      <c r="E226" s="16">
        <v>116</v>
      </c>
      <c r="F226" s="16">
        <v>26</v>
      </c>
      <c r="G226" s="16">
        <v>16</v>
      </c>
      <c r="H226" s="16">
        <v>17</v>
      </c>
      <c r="I226" s="16">
        <v>34</v>
      </c>
      <c r="J226" s="16">
        <v>19</v>
      </c>
      <c r="K226" s="16">
        <v>13</v>
      </c>
      <c r="L226" s="16">
        <v>1</v>
      </c>
      <c r="M226" s="16">
        <v>7</v>
      </c>
      <c r="N226" s="21">
        <f t="shared" si="6"/>
        <v>117.09907599977038</v>
      </c>
      <c r="O226" s="21">
        <f t="shared" si="7"/>
        <v>110.1144568165325</v>
      </c>
    </row>
    <row r="227" spans="1:15" ht="15" x14ac:dyDescent="0.2">
      <c r="A227" s="16" t="s">
        <v>334</v>
      </c>
      <c r="B227" s="16" t="s">
        <v>553</v>
      </c>
      <c r="C227" s="16" t="s">
        <v>574</v>
      </c>
      <c r="D227" s="16">
        <v>6</v>
      </c>
      <c r="E227" s="16">
        <v>35</v>
      </c>
      <c r="F227" s="16">
        <v>1</v>
      </c>
      <c r="G227" s="16">
        <v>3</v>
      </c>
      <c r="H227" s="16">
        <v>1</v>
      </c>
      <c r="I227" s="16">
        <v>11</v>
      </c>
      <c r="J227" s="16">
        <v>1</v>
      </c>
      <c r="K227" s="16">
        <v>6</v>
      </c>
      <c r="L227" s="16">
        <v>0</v>
      </c>
      <c r="M227" s="16">
        <v>5</v>
      </c>
      <c r="N227" s="21">
        <f t="shared" si="6"/>
        <v>35.13109164258919</v>
      </c>
      <c r="O227" s="21">
        <f t="shared" si="7"/>
        <v>6.0986555895541441</v>
      </c>
    </row>
    <row r="228" spans="1:15" ht="15" x14ac:dyDescent="0.2">
      <c r="A228" s="16" t="s">
        <v>334</v>
      </c>
      <c r="B228" s="16" t="s">
        <v>553</v>
      </c>
      <c r="C228" s="16" t="s">
        <v>575</v>
      </c>
      <c r="D228" s="16">
        <v>0</v>
      </c>
      <c r="E228" s="16">
        <v>11</v>
      </c>
      <c r="F228" s="16">
        <v>0</v>
      </c>
      <c r="G228" s="16">
        <v>0</v>
      </c>
      <c r="H228" s="16">
        <v>0</v>
      </c>
      <c r="I228" s="16">
        <v>4</v>
      </c>
      <c r="J228" s="16">
        <v>0</v>
      </c>
      <c r="K228" s="16">
        <v>2</v>
      </c>
      <c r="L228" s="16">
        <v>0</v>
      </c>
      <c r="M228" s="16">
        <v>2</v>
      </c>
      <c r="N228" s="21">
        <f t="shared" si="6"/>
        <v>11.008796482813187</v>
      </c>
      <c r="O228" s="21">
        <f t="shared" si="7"/>
        <v>0.44</v>
      </c>
    </row>
    <row r="229" spans="1:15" ht="15" x14ac:dyDescent="0.2">
      <c r="A229" s="16" t="s">
        <v>334</v>
      </c>
      <c r="B229" s="16" t="s">
        <v>553</v>
      </c>
      <c r="C229" s="16" t="s">
        <v>576</v>
      </c>
      <c r="D229" s="16">
        <v>0</v>
      </c>
      <c r="E229" s="16">
        <v>8</v>
      </c>
      <c r="F229" s="16">
        <v>0</v>
      </c>
      <c r="G229" s="16">
        <v>0</v>
      </c>
      <c r="H229" s="16">
        <v>0</v>
      </c>
      <c r="I229" s="16">
        <v>3</v>
      </c>
      <c r="J229" s="16">
        <v>0</v>
      </c>
      <c r="K229" s="16">
        <v>2</v>
      </c>
      <c r="L229" s="16">
        <v>0</v>
      </c>
      <c r="M229" s="16">
        <v>2</v>
      </c>
      <c r="N229" s="21">
        <f t="shared" si="6"/>
        <v>8.0120908631892096</v>
      </c>
      <c r="O229" s="21">
        <f t="shared" si="7"/>
        <v>0.44</v>
      </c>
    </row>
    <row r="230" spans="1:15" ht="15" x14ac:dyDescent="0.2">
      <c r="A230" s="16" t="s">
        <v>334</v>
      </c>
      <c r="B230" s="16" t="s">
        <v>553</v>
      </c>
      <c r="C230" s="16" t="s">
        <v>577</v>
      </c>
      <c r="D230" s="16">
        <v>0</v>
      </c>
      <c r="E230" s="16">
        <v>28</v>
      </c>
      <c r="F230" s="16">
        <v>0</v>
      </c>
      <c r="G230" s="16">
        <v>0</v>
      </c>
      <c r="H230" s="16">
        <v>0</v>
      </c>
      <c r="I230" s="16">
        <v>8</v>
      </c>
      <c r="J230" s="16">
        <v>0</v>
      </c>
      <c r="K230" s="16">
        <v>5</v>
      </c>
      <c r="L230" s="16">
        <v>0</v>
      </c>
      <c r="M230" s="16">
        <v>5</v>
      </c>
      <c r="N230" s="21">
        <f t="shared" si="6"/>
        <v>28.003456929457833</v>
      </c>
      <c r="O230" s="21">
        <f t="shared" si="7"/>
        <v>0.44</v>
      </c>
    </row>
    <row r="231" spans="1:15" ht="15" x14ac:dyDescent="0.2">
      <c r="A231" s="16" t="s">
        <v>334</v>
      </c>
      <c r="B231" s="16" t="s">
        <v>553</v>
      </c>
      <c r="C231" s="16" t="s">
        <v>578</v>
      </c>
      <c r="D231" s="16">
        <v>20</v>
      </c>
      <c r="E231" s="16">
        <v>380</v>
      </c>
      <c r="F231" s="16">
        <v>10</v>
      </c>
      <c r="G231" s="16">
        <v>36</v>
      </c>
      <c r="H231" s="16">
        <v>5</v>
      </c>
      <c r="I231" s="16">
        <v>107</v>
      </c>
      <c r="J231" s="16">
        <v>10</v>
      </c>
      <c r="K231" s="16">
        <v>43</v>
      </c>
      <c r="L231" s="16">
        <v>0</v>
      </c>
      <c r="M231" s="16">
        <v>30</v>
      </c>
      <c r="N231" s="21">
        <f t="shared" si="6"/>
        <v>381.7017076199686</v>
      </c>
      <c r="O231" s="21">
        <f t="shared" si="7"/>
        <v>22.365008383633572</v>
      </c>
    </row>
    <row r="232" spans="1:15" ht="15" x14ac:dyDescent="0.2">
      <c r="A232" s="16" t="s">
        <v>334</v>
      </c>
      <c r="B232" s="16" t="s">
        <v>553</v>
      </c>
      <c r="C232" s="16" t="s">
        <v>579</v>
      </c>
      <c r="D232" s="16">
        <v>21</v>
      </c>
      <c r="E232" s="16">
        <v>65</v>
      </c>
      <c r="F232" s="16">
        <v>2</v>
      </c>
      <c r="G232" s="16">
        <v>2</v>
      </c>
      <c r="H232" s="16">
        <v>5</v>
      </c>
      <c r="I232" s="16">
        <v>22</v>
      </c>
      <c r="J232" s="16">
        <v>2</v>
      </c>
      <c r="K232" s="16">
        <v>12</v>
      </c>
      <c r="L232" s="16">
        <v>1</v>
      </c>
      <c r="M232" s="16">
        <v>11</v>
      </c>
      <c r="N232" s="21">
        <f t="shared" si="6"/>
        <v>65.032250460829047</v>
      </c>
      <c r="O232" s="21">
        <f t="shared" si="7"/>
        <v>21.099611370828612</v>
      </c>
    </row>
    <row r="233" spans="1:15" ht="15" x14ac:dyDescent="0.2">
      <c r="A233" s="16" t="s">
        <v>334</v>
      </c>
      <c r="B233" s="16" t="s">
        <v>553</v>
      </c>
      <c r="C233" s="16" t="s">
        <v>580</v>
      </c>
      <c r="D233" s="16">
        <v>17</v>
      </c>
      <c r="E233" s="16">
        <v>458</v>
      </c>
      <c r="F233" s="16">
        <v>3</v>
      </c>
      <c r="G233" s="16">
        <v>49</v>
      </c>
      <c r="H233" s="16">
        <v>5</v>
      </c>
      <c r="I233" s="16">
        <v>87</v>
      </c>
      <c r="J233" s="16">
        <v>4</v>
      </c>
      <c r="K233" s="16">
        <v>44</v>
      </c>
      <c r="L233" s="16">
        <v>1</v>
      </c>
      <c r="M233" s="16">
        <v>21</v>
      </c>
      <c r="N233" s="21">
        <f t="shared" si="6"/>
        <v>460.6139311831547</v>
      </c>
      <c r="O233" s="21">
        <f t="shared" si="7"/>
        <v>17.268283064624576</v>
      </c>
    </row>
    <row r="234" spans="1:15" ht="15" x14ac:dyDescent="0.2">
      <c r="A234" s="16" t="s">
        <v>334</v>
      </c>
      <c r="B234" s="16" t="s">
        <v>553</v>
      </c>
      <c r="C234" s="16" t="s">
        <v>581</v>
      </c>
      <c r="D234" s="16">
        <v>4</v>
      </c>
      <c r="E234" s="16">
        <v>8</v>
      </c>
      <c r="F234" s="16">
        <v>0</v>
      </c>
      <c r="G234" s="16">
        <v>0</v>
      </c>
      <c r="H234" s="16">
        <v>1</v>
      </c>
      <c r="I234" s="16">
        <v>3</v>
      </c>
      <c r="J234" s="16">
        <v>1</v>
      </c>
      <c r="K234" s="16">
        <v>2</v>
      </c>
      <c r="L234" s="16">
        <v>1</v>
      </c>
      <c r="M234" s="16">
        <v>2</v>
      </c>
      <c r="N234" s="21">
        <f t="shared" si="6"/>
        <v>8.0120908631892096</v>
      </c>
      <c r="O234" s="21">
        <f t="shared" si="7"/>
        <v>4.0241272345690069</v>
      </c>
    </row>
    <row r="235" spans="1:15" ht="15" x14ac:dyDescent="0.2">
      <c r="A235" s="16" t="s">
        <v>334</v>
      </c>
      <c r="B235" s="16" t="s">
        <v>553</v>
      </c>
      <c r="C235" s="16" t="s">
        <v>582</v>
      </c>
      <c r="D235" s="16">
        <v>41</v>
      </c>
      <c r="E235" s="16">
        <v>1066</v>
      </c>
      <c r="F235" s="16">
        <v>11</v>
      </c>
      <c r="G235" s="16">
        <v>125</v>
      </c>
      <c r="H235" s="16">
        <v>15</v>
      </c>
      <c r="I235" s="16">
        <v>269</v>
      </c>
      <c r="J235" s="16">
        <v>15</v>
      </c>
      <c r="K235" s="16">
        <v>105</v>
      </c>
      <c r="L235" s="16">
        <v>4</v>
      </c>
      <c r="M235" s="16">
        <v>48</v>
      </c>
      <c r="N235" s="21">
        <f t="shared" si="6"/>
        <v>1073.3038682498075</v>
      </c>
      <c r="O235" s="21">
        <f t="shared" si="7"/>
        <v>42.452250823719581</v>
      </c>
    </row>
    <row r="236" spans="1:15" ht="15" x14ac:dyDescent="0.2">
      <c r="A236" s="16" t="s">
        <v>334</v>
      </c>
      <c r="B236" s="16" t="s">
        <v>553</v>
      </c>
      <c r="C236" s="16" t="s">
        <v>583</v>
      </c>
      <c r="D236" s="16">
        <v>1</v>
      </c>
      <c r="E236" s="16">
        <v>144</v>
      </c>
      <c r="F236" s="16">
        <v>2</v>
      </c>
      <c r="G236" s="16">
        <v>10</v>
      </c>
      <c r="H236" s="16">
        <v>0</v>
      </c>
      <c r="I236" s="16">
        <v>38</v>
      </c>
      <c r="J236" s="16">
        <v>2</v>
      </c>
      <c r="K236" s="16">
        <v>16</v>
      </c>
      <c r="L236" s="16">
        <v>0</v>
      </c>
      <c r="M236" s="16">
        <v>12</v>
      </c>
      <c r="N236" s="21">
        <f t="shared" si="6"/>
        <v>144.3474752117265</v>
      </c>
      <c r="O236" s="21">
        <f t="shared" si="7"/>
        <v>2.2789471253190583</v>
      </c>
    </row>
    <row r="237" spans="1:15" ht="15" x14ac:dyDescent="0.2">
      <c r="A237" s="16" t="s">
        <v>334</v>
      </c>
      <c r="B237" s="16" t="s">
        <v>553</v>
      </c>
      <c r="C237" s="16" t="s">
        <v>584</v>
      </c>
      <c r="D237" s="16">
        <v>0</v>
      </c>
      <c r="E237" s="16">
        <v>7</v>
      </c>
      <c r="F237" s="16">
        <v>0</v>
      </c>
      <c r="G237" s="16">
        <v>0</v>
      </c>
      <c r="H237" s="16">
        <v>0</v>
      </c>
      <c r="I237" s="16">
        <v>2</v>
      </c>
      <c r="J237" s="16">
        <v>0</v>
      </c>
      <c r="K237" s="16">
        <v>1</v>
      </c>
      <c r="L237" s="16">
        <v>0</v>
      </c>
      <c r="M237" s="16">
        <v>1</v>
      </c>
      <c r="N237" s="21">
        <f t="shared" si="6"/>
        <v>7.0138149391041109</v>
      </c>
      <c r="O237" s="21">
        <f t="shared" si="7"/>
        <v>0.44</v>
      </c>
    </row>
    <row r="238" spans="1:15" ht="15" x14ac:dyDescent="0.2">
      <c r="A238" s="16" t="s">
        <v>334</v>
      </c>
      <c r="B238" s="16" t="s">
        <v>553</v>
      </c>
      <c r="C238" s="16" t="s">
        <v>585</v>
      </c>
      <c r="D238" s="16">
        <v>0</v>
      </c>
      <c r="E238" s="16">
        <v>12</v>
      </c>
      <c r="F238" s="16">
        <v>0</v>
      </c>
      <c r="G238" s="16">
        <v>0</v>
      </c>
      <c r="H238" s="16">
        <v>0</v>
      </c>
      <c r="I238" s="16">
        <v>2</v>
      </c>
      <c r="J238" s="16">
        <v>0</v>
      </c>
      <c r="K238" s="16">
        <v>2</v>
      </c>
      <c r="L238" s="16">
        <v>0</v>
      </c>
      <c r="M238" s="16">
        <v>2</v>
      </c>
      <c r="N238" s="21">
        <f t="shared" si="6"/>
        <v>12.008063957191434</v>
      </c>
      <c r="O238" s="21">
        <f t="shared" si="7"/>
        <v>0.44</v>
      </c>
    </row>
    <row r="239" spans="1:15" ht="15" x14ac:dyDescent="0.2">
      <c r="A239" s="16" t="s">
        <v>334</v>
      </c>
      <c r="B239" s="16" t="s">
        <v>553</v>
      </c>
      <c r="C239" s="16" t="s">
        <v>586</v>
      </c>
      <c r="D239" s="16">
        <v>6</v>
      </c>
      <c r="E239" s="16">
        <v>33</v>
      </c>
      <c r="F239" s="16">
        <v>1</v>
      </c>
      <c r="G239" s="16">
        <v>3</v>
      </c>
      <c r="H239" s="16">
        <v>3</v>
      </c>
      <c r="I239" s="16">
        <v>10</v>
      </c>
      <c r="J239" s="16">
        <v>2</v>
      </c>
      <c r="K239" s="16">
        <v>4</v>
      </c>
      <c r="L239" s="16">
        <v>1</v>
      </c>
      <c r="M239" s="16">
        <v>3</v>
      </c>
      <c r="N239" s="21">
        <f t="shared" si="6"/>
        <v>33.139004209541362</v>
      </c>
      <c r="O239" s="21">
        <f t="shared" si="7"/>
        <v>6.0986555895541441</v>
      </c>
    </row>
    <row r="240" spans="1:15" ht="15" x14ac:dyDescent="0.2">
      <c r="A240" s="16" t="s">
        <v>334</v>
      </c>
      <c r="B240" s="16" t="s">
        <v>553</v>
      </c>
      <c r="C240" s="16" t="s">
        <v>587</v>
      </c>
      <c r="D240" s="16">
        <v>2</v>
      </c>
      <c r="E240" s="16">
        <v>23</v>
      </c>
      <c r="F240" s="16">
        <v>0</v>
      </c>
      <c r="G240" s="16">
        <v>2</v>
      </c>
      <c r="H240" s="16">
        <v>1</v>
      </c>
      <c r="I240" s="16">
        <v>7</v>
      </c>
      <c r="J240" s="16">
        <v>1</v>
      </c>
      <c r="K240" s="16">
        <v>4</v>
      </c>
      <c r="L240" s="16">
        <v>1</v>
      </c>
      <c r="M240" s="16">
        <v>3</v>
      </c>
      <c r="N240" s="21">
        <f t="shared" si="6"/>
        <v>23.090985253990354</v>
      </c>
      <c r="O240" s="21">
        <f t="shared" si="7"/>
        <v>2.0478281177872328</v>
      </c>
    </row>
    <row r="241" spans="1:15" ht="15" x14ac:dyDescent="0.2">
      <c r="A241" s="16" t="s">
        <v>334</v>
      </c>
      <c r="B241" s="16" t="s">
        <v>553</v>
      </c>
      <c r="C241" s="16" t="s">
        <v>588</v>
      </c>
      <c r="D241" s="16">
        <v>15</v>
      </c>
      <c r="E241" s="16">
        <v>158</v>
      </c>
      <c r="F241" s="16">
        <v>4</v>
      </c>
      <c r="G241" s="16">
        <v>14</v>
      </c>
      <c r="H241" s="16">
        <v>4</v>
      </c>
      <c r="I241" s="16">
        <v>33</v>
      </c>
      <c r="J241" s="16">
        <v>4</v>
      </c>
      <c r="K241" s="16">
        <v>14</v>
      </c>
      <c r="L241" s="16">
        <v>0</v>
      </c>
      <c r="M241" s="16">
        <v>9</v>
      </c>
      <c r="N241" s="21">
        <f t="shared" si="6"/>
        <v>158.61965073722737</v>
      </c>
      <c r="O241" s="21">
        <f t="shared" si="7"/>
        <v>15.530408880644449</v>
      </c>
    </row>
    <row r="242" spans="1:15" ht="15" x14ac:dyDescent="0.2">
      <c r="A242" s="16" t="s">
        <v>334</v>
      </c>
      <c r="B242" s="16" t="s">
        <v>553</v>
      </c>
      <c r="C242" s="16" t="s">
        <v>589</v>
      </c>
      <c r="D242" s="16">
        <v>0</v>
      </c>
      <c r="E242" s="16">
        <v>75</v>
      </c>
      <c r="F242" s="16">
        <v>0</v>
      </c>
      <c r="G242" s="16">
        <v>0</v>
      </c>
      <c r="H242" s="16">
        <v>0</v>
      </c>
      <c r="I242" s="16">
        <v>16</v>
      </c>
      <c r="J242" s="16">
        <v>0</v>
      </c>
      <c r="K242" s="16">
        <v>11</v>
      </c>
      <c r="L242" s="16">
        <v>0</v>
      </c>
      <c r="M242" s="16">
        <v>11</v>
      </c>
      <c r="N242" s="21">
        <f t="shared" si="6"/>
        <v>75.001290655561391</v>
      </c>
      <c r="O242" s="21">
        <f t="shared" si="7"/>
        <v>0.44</v>
      </c>
    </row>
    <row r="243" spans="1:15" ht="15" x14ac:dyDescent="0.2">
      <c r="A243" s="16" t="s">
        <v>334</v>
      </c>
      <c r="B243" s="16" t="s">
        <v>553</v>
      </c>
      <c r="C243" s="16" t="s">
        <v>590</v>
      </c>
      <c r="D243" s="16">
        <v>0</v>
      </c>
      <c r="E243" s="16">
        <v>110</v>
      </c>
      <c r="F243" s="16">
        <v>0</v>
      </c>
      <c r="G243" s="16">
        <v>12</v>
      </c>
      <c r="H243" s="16">
        <v>0</v>
      </c>
      <c r="I243" s="16">
        <v>24</v>
      </c>
      <c r="J243" s="16">
        <v>0</v>
      </c>
      <c r="K243" s="16">
        <v>10</v>
      </c>
      <c r="L243" s="16">
        <v>0</v>
      </c>
      <c r="M243" s="16">
        <v>4</v>
      </c>
      <c r="N243" s="21">
        <f t="shared" si="6"/>
        <v>110.65348435544179</v>
      </c>
      <c r="O243" s="21">
        <f t="shared" si="7"/>
        <v>0.44</v>
      </c>
    </row>
    <row r="244" spans="1:15" ht="15" x14ac:dyDescent="0.2">
      <c r="A244" s="16" t="s">
        <v>334</v>
      </c>
      <c r="B244" s="16" t="s">
        <v>553</v>
      </c>
      <c r="C244" s="16" t="s">
        <v>591</v>
      </c>
      <c r="D244" s="16">
        <v>4</v>
      </c>
      <c r="E244" s="16">
        <v>88</v>
      </c>
      <c r="F244" s="16">
        <v>0</v>
      </c>
      <c r="G244" s="16">
        <v>0</v>
      </c>
      <c r="H244" s="16">
        <v>1</v>
      </c>
      <c r="I244" s="16">
        <v>20</v>
      </c>
      <c r="J244" s="16">
        <v>1</v>
      </c>
      <c r="K244" s="16">
        <v>18</v>
      </c>
      <c r="L244" s="16">
        <v>1</v>
      </c>
      <c r="M244" s="16">
        <v>18</v>
      </c>
      <c r="N244" s="21">
        <f t="shared" si="6"/>
        <v>88.001099993125081</v>
      </c>
      <c r="O244" s="21">
        <f t="shared" si="7"/>
        <v>4.0241272345690069</v>
      </c>
    </row>
    <row r="245" spans="1:15" ht="15" x14ac:dyDescent="0.2">
      <c r="A245" s="16" t="s">
        <v>334</v>
      </c>
      <c r="B245" s="16" t="s">
        <v>553</v>
      </c>
      <c r="C245" s="16" t="s">
        <v>592</v>
      </c>
      <c r="D245" s="16">
        <v>4</v>
      </c>
      <c r="E245" s="16">
        <v>18</v>
      </c>
      <c r="F245" s="16">
        <v>0</v>
      </c>
      <c r="G245" s="16">
        <v>0</v>
      </c>
      <c r="H245" s="16">
        <v>1</v>
      </c>
      <c r="I245" s="16">
        <v>3</v>
      </c>
      <c r="J245" s="16">
        <v>1</v>
      </c>
      <c r="K245" s="16">
        <v>3</v>
      </c>
      <c r="L245" s="16">
        <v>1</v>
      </c>
      <c r="M245" s="16">
        <v>3</v>
      </c>
      <c r="N245" s="21">
        <f t="shared" si="6"/>
        <v>18.00537697467065</v>
      </c>
      <c r="O245" s="21">
        <f t="shared" si="7"/>
        <v>4.0241272345690069</v>
      </c>
    </row>
    <row r="246" spans="1:15" ht="15" x14ac:dyDescent="0.2">
      <c r="A246" s="16" t="s">
        <v>334</v>
      </c>
      <c r="B246" s="16" t="s">
        <v>553</v>
      </c>
      <c r="C246" s="16" t="s">
        <v>593</v>
      </c>
      <c r="D246" s="16">
        <v>112</v>
      </c>
      <c r="E246" s="16">
        <v>102</v>
      </c>
      <c r="F246" s="16">
        <v>11</v>
      </c>
      <c r="G246" s="16">
        <v>15</v>
      </c>
      <c r="H246" s="16">
        <v>19</v>
      </c>
      <c r="I246" s="16">
        <v>30</v>
      </c>
      <c r="J246" s="16">
        <v>12</v>
      </c>
      <c r="K246" s="16">
        <v>13</v>
      </c>
      <c r="L246" s="16">
        <v>3</v>
      </c>
      <c r="M246" s="16">
        <v>6</v>
      </c>
      <c r="N246" s="21">
        <f t="shared" si="6"/>
        <v>103.09798058158074</v>
      </c>
      <c r="O246" s="21">
        <f t="shared" si="7"/>
        <v>112.53974231354896</v>
      </c>
    </row>
    <row r="247" spans="1:15" ht="15" x14ac:dyDescent="0.2">
      <c r="A247" s="16" t="s">
        <v>334</v>
      </c>
      <c r="B247" s="16" t="s">
        <v>553</v>
      </c>
      <c r="C247" s="16" t="s">
        <v>594</v>
      </c>
      <c r="D247" s="16">
        <v>0</v>
      </c>
      <c r="E247" s="16">
        <v>77</v>
      </c>
      <c r="F247" s="16">
        <v>2</v>
      </c>
      <c r="G247" s="16">
        <v>6</v>
      </c>
      <c r="H247" s="16">
        <v>0</v>
      </c>
      <c r="I247" s="16">
        <v>15</v>
      </c>
      <c r="J247" s="16">
        <v>2</v>
      </c>
      <c r="K247" s="16">
        <v>8</v>
      </c>
      <c r="L247" s="16">
        <v>0</v>
      </c>
      <c r="M247" s="16">
        <v>6</v>
      </c>
      <c r="N247" s="21">
        <f t="shared" si="6"/>
        <v>77.234665791987467</v>
      </c>
      <c r="O247" s="21">
        <f t="shared" si="7"/>
        <v>2.0478281177872328</v>
      </c>
    </row>
    <row r="248" spans="1:15" ht="15" x14ac:dyDescent="0.2">
      <c r="A248" s="16" t="s">
        <v>334</v>
      </c>
      <c r="B248" s="16" t="s">
        <v>553</v>
      </c>
      <c r="C248" s="16" t="s">
        <v>595</v>
      </c>
      <c r="D248" s="16">
        <v>13</v>
      </c>
      <c r="E248" s="16">
        <v>133</v>
      </c>
      <c r="F248" s="16">
        <v>0</v>
      </c>
      <c r="G248" s="16">
        <v>10</v>
      </c>
      <c r="H248" s="16">
        <v>4</v>
      </c>
      <c r="I248" s="16">
        <v>32</v>
      </c>
      <c r="J248" s="16">
        <v>1</v>
      </c>
      <c r="K248" s="16">
        <v>15</v>
      </c>
      <c r="L248" s="16">
        <v>1</v>
      </c>
      <c r="M248" s="16">
        <v>10</v>
      </c>
      <c r="N248" s="21">
        <f t="shared" si="6"/>
        <v>133.37613579647598</v>
      </c>
      <c r="O248" s="21">
        <f t="shared" si="7"/>
        <v>13.007444022558776</v>
      </c>
    </row>
    <row r="249" spans="1:15" ht="15" x14ac:dyDescent="0.2">
      <c r="A249" s="16" t="s">
        <v>334</v>
      </c>
      <c r="B249" s="16" t="s">
        <v>553</v>
      </c>
      <c r="C249" s="16" t="s">
        <v>596</v>
      </c>
      <c r="D249" s="16">
        <v>0</v>
      </c>
      <c r="E249" s="16">
        <v>8</v>
      </c>
      <c r="F249" s="16">
        <v>0</v>
      </c>
      <c r="G249" s="16">
        <v>0</v>
      </c>
      <c r="H249" s="16">
        <v>0</v>
      </c>
      <c r="I249" s="16">
        <v>3</v>
      </c>
      <c r="J249" s="16">
        <v>0</v>
      </c>
      <c r="K249" s="16">
        <v>2</v>
      </c>
      <c r="L249" s="16">
        <v>0</v>
      </c>
      <c r="M249" s="16">
        <v>2</v>
      </c>
      <c r="N249" s="21">
        <f t="shared" si="6"/>
        <v>8.0120908631892096</v>
      </c>
      <c r="O249" s="21">
        <f t="shared" si="7"/>
        <v>0.44</v>
      </c>
    </row>
    <row r="250" spans="1:15" ht="15" x14ac:dyDescent="0.2">
      <c r="A250" s="16" t="s">
        <v>334</v>
      </c>
      <c r="B250" s="16" t="s">
        <v>553</v>
      </c>
      <c r="C250" s="16" t="s">
        <v>597</v>
      </c>
      <c r="D250" s="16">
        <v>0</v>
      </c>
      <c r="E250" s="16">
        <v>21</v>
      </c>
      <c r="F250" s="16">
        <v>0</v>
      </c>
      <c r="G250" s="16">
        <v>0</v>
      </c>
      <c r="H250" s="16">
        <v>0</v>
      </c>
      <c r="I250" s="16">
        <v>5</v>
      </c>
      <c r="J250" s="16">
        <v>0</v>
      </c>
      <c r="K250" s="16">
        <v>3</v>
      </c>
      <c r="L250" s="16">
        <v>0</v>
      </c>
      <c r="M250" s="16">
        <v>3</v>
      </c>
      <c r="N250" s="21">
        <f t="shared" si="6"/>
        <v>21.004609018022688</v>
      </c>
      <c r="O250" s="21">
        <f t="shared" si="7"/>
        <v>0.44</v>
      </c>
    </row>
    <row r="251" spans="1:15" ht="15" x14ac:dyDescent="0.2">
      <c r="A251" s="16" t="s">
        <v>334</v>
      </c>
      <c r="B251" s="16" t="s">
        <v>553</v>
      </c>
      <c r="C251" s="16" t="s">
        <v>598</v>
      </c>
      <c r="D251" s="16">
        <v>0</v>
      </c>
      <c r="E251" s="16">
        <v>41</v>
      </c>
      <c r="F251" s="16">
        <v>0</v>
      </c>
      <c r="G251" s="16">
        <v>2</v>
      </c>
      <c r="H251" s="16">
        <v>0</v>
      </c>
      <c r="I251" s="16">
        <v>6</v>
      </c>
      <c r="J251" s="16">
        <v>0</v>
      </c>
      <c r="K251" s="16">
        <v>4</v>
      </c>
      <c r="L251" s="16">
        <v>0</v>
      </c>
      <c r="M251" s="16">
        <v>3</v>
      </c>
      <c r="N251" s="21">
        <f t="shared" si="6"/>
        <v>41.051109607415</v>
      </c>
      <c r="O251" s="21">
        <f t="shared" si="7"/>
        <v>0.44</v>
      </c>
    </row>
    <row r="252" spans="1:15" ht="15" x14ac:dyDescent="0.2">
      <c r="A252" s="16" t="s">
        <v>334</v>
      </c>
      <c r="B252" s="16" t="s">
        <v>553</v>
      </c>
      <c r="C252" s="16" t="s">
        <v>599</v>
      </c>
      <c r="D252" s="16">
        <v>4</v>
      </c>
      <c r="E252" s="16">
        <v>23</v>
      </c>
      <c r="F252" s="16">
        <v>0</v>
      </c>
      <c r="G252" s="16">
        <v>0</v>
      </c>
      <c r="H252" s="16">
        <v>1</v>
      </c>
      <c r="I252" s="16">
        <v>7</v>
      </c>
      <c r="J252" s="16">
        <v>1</v>
      </c>
      <c r="K252" s="16">
        <v>5</v>
      </c>
      <c r="L252" s="16">
        <v>1</v>
      </c>
      <c r="M252" s="16">
        <v>5</v>
      </c>
      <c r="N252" s="21">
        <f t="shared" si="6"/>
        <v>23.004208310654814</v>
      </c>
      <c r="O252" s="21">
        <f t="shared" si="7"/>
        <v>4.0241272345690069</v>
      </c>
    </row>
    <row r="253" spans="1:15" ht="15" x14ac:dyDescent="0.2">
      <c r="A253" s="16" t="s">
        <v>334</v>
      </c>
      <c r="B253" s="16" t="s">
        <v>553</v>
      </c>
      <c r="C253" s="16" t="s">
        <v>600</v>
      </c>
      <c r="D253" s="16">
        <v>0</v>
      </c>
      <c r="E253" s="16">
        <v>41</v>
      </c>
      <c r="F253" s="16">
        <v>0</v>
      </c>
      <c r="G253" s="16">
        <v>2</v>
      </c>
      <c r="H253" s="16">
        <v>0</v>
      </c>
      <c r="I253" s="16">
        <v>11</v>
      </c>
      <c r="J253" s="16">
        <v>0</v>
      </c>
      <c r="K253" s="16">
        <v>5</v>
      </c>
      <c r="L253" s="16">
        <v>0</v>
      </c>
      <c r="M253" s="16">
        <v>4</v>
      </c>
      <c r="N253" s="21">
        <f t="shared" si="6"/>
        <v>41.051109607415</v>
      </c>
      <c r="O253" s="21">
        <f t="shared" si="7"/>
        <v>0.44</v>
      </c>
    </row>
    <row r="254" spans="1:15" ht="15" x14ac:dyDescent="0.2">
      <c r="A254" s="16" t="s">
        <v>334</v>
      </c>
      <c r="B254" s="16" t="s">
        <v>553</v>
      </c>
      <c r="C254" s="16" t="s">
        <v>601</v>
      </c>
      <c r="D254" s="16">
        <v>0</v>
      </c>
      <c r="E254" s="16">
        <v>57</v>
      </c>
      <c r="F254" s="16">
        <v>0</v>
      </c>
      <c r="G254" s="16">
        <v>2</v>
      </c>
      <c r="H254" s="16">
        <v>0</v>
      </c>
      <c r="I254" s="16">
        <v>18</v>
      </c>
      <c r="J254" s="16">
        <v>0</v>
      </c>
      <c r="K254" s="16">
        <v>10</v>
      </c>
      <c r="L254" s="16">
        <v>0</v>
      </c>
      <c r="M254" s="16">
        <v>9</v>
      </c>
      <c r="N254" s="21">
        <f t="shared" si="6"/>
        <v>57.036774102328053</v>
      </c>
      <c r="O254" s="21">
        <f t="shared" si="7"/>
        <v>0.44</v>
      </c>
    </row>
    <row r="255" spans="1:15" ht="15" x14ac:dyDescent="0.2">
      <c r="A255" s="16" t="s">
        <v>334</v>
      </c>
      <c r="B255" s="16" t="s">
        <v>553</v>
      </c>
      <c r="C255" s="16" t="s">
        <v>602</v>
      </c>
      <c r="D255" s="16">
        <v>33</v>
      </c>
      <c r="E255" s="16">
        <v>193</v>
      </c>
      <c r="F255" s="16">
        <v>15</v>
      </c>
      <c r="G255" s="16">
        <v>27</v>
      </c>
      <c r="H255" s="16">
        <v>5</v>
      </c>
      <c r="I255" s="16">
        <v>40</v>
      </c>
      <c r="J255" s="16">
        <v>13</v>
      </c>
      <c r="K255" s="16">
        <v>19</v>
      </c>
      <c r="L255" s="16">
        <v>0</v>
      </c>
      <c r="M255" s="16">
        <v>11</v>
      </c>
      <c r="N255" s="21">
        <f t="shared" si="6"/>
        <v>194.87994663381863</v>
      </c>
      <c r="O255" s="21">
        <f t="shared" si="7"/>
        <v>36.251808230762784</v>
      </c>
    </row>
    <row r="256" spans="1:15" ht="15" x14ac:dyDescent="0.2">
      <c r="A256" s="16" t="s">
        <v>334</v>
      </c>
      <c r="B256" s="16" t="s">
        <v>553</v>
      </c>
      <c r="C256" s="16" t="s">
        <v>603</v>
      </c>
      <c r="D256" s="16">
        <v>0</v>
      </c>
      <c r="E256" s="16">
        <v>53</v>
      </c>
      <c r="F256" s="16">
        <v>0</v>
      </c>
      <c r="G256" s="16">
        <v>4</v>
      </c>
      <c r="H256" s="16">
        <v>0</v>
      </c>
      <c r="I256" s="16">
        <v>15</v>
      </c>
      <c r="J256" s="16">
        <v>0</v>
      </c>
      <c r="K256" s="16">
        <v>8</v>
      </c>
      <c r="L256" s="16">
        <v>0</v>
      </c>
      <c r="M256" s="16">
        <v>6</v>
      </c>
      <c r="N256" s="21">
        <f t="shared" si="6"/>
        <v>53.152550268072744</v>
      </c>
      <c r="O256" s="21">
        <f t="shared" si="7"/>
        <v>0.44</v>
      </c>
    </row>
    <row r="257" spans="1:15" ht="15" x14ac:dyDescent="0.2">
      <c r="A257" s="16" t="s">
        <v>334</v>
      </c>
      <c r="B257" s="16" t="s">
        <v>553</v>
      </c>
      <c r="C257" s="16" t="s">
        <v>604</v>
      </c>
      <c r="D257" s="16">
        <v>26</v>
      </c>
      <c r="E257" s="16">
        <v>244</v>
      </c>
      <c r="F257" s="16">
        <v>0</v>
      </c>
      <c r="G257" s="16">
        <v>14</v>
      </c>
      <c r="H257" s="16">
        <v>8</v>
      </c>
      <c r="I257" s="16">
        <v>64</v>
      </c>
      <c r="J257" s="16">
        <v>4</v>
      </c>
      <c r="K257" s="16">
        <v>30</v>
      </c>
      <c r="L257" s="16">
        <v>4</v>
      </c>
      <c r="M257" s="16">
        <v>23</v>
      </c>
      <c r="N257" s="21">
        <f t="shared" si="6"/>
        <v>244.40170539503197</v>
      </c>
      <c r="O257" s="21">
        <f t="shared" si="7"/>
        <v>26.003722810397743</v>
      </c>
    </row>
    <row r="258" spans="1:15" ht="15" x14ac:dyDescent="0.2">
      <c r="A258" s="16" t="s">
        <v>334</v>
      </c>
      <c r="B258" s="16" t="s">
        <v>553</v>
      </c>
      <c r="C258" s="16" t="s">
        <v>605</v>
      </c>
      <c r="D258" s="16">
        <v>0</v>
      </c>
      <c r="E258" s="16">
        <v>114</v>
      </c>
      <c r="F258" s="16">
        <v>1</v>
      </c>
      <c r="G258" s="16">
        <v>9</v>
      </c>
      <c r="H258" s="16">
        <v>0</v>
      </c>
      <c r="I258" s="16">
        <v>21</v>
      </c>
      <c r="J258" s="16">
        <v>1</v>
      </c>
      <c r="K258" s="16">
        <v>8</v>
      </c>
      <c r="L258" s="16">
        <v>0</v>
      </c>
      <c r="M258" s="16">
        <v>4</v>
      </c>
      <c r="N258" s="21">
        <f t="shared" si="6"/>
        <v>114.35555780109684</v>
      </c>
      <c r="O258" s="21">
        <f t="shared" si="7"/>
        <v>1.0925200226998131</v>
      </c>
    </row>
    <row r="259" spans="1:15" ht="15" x14ac:dyDescent="0.2">
      <c r="A259" s="16" t="s">
        <v>334</v>
      </c>
      <c r="B259" s="16" t="s">
        <v>553</v>
      </c>
      <c r="C259" s="16" t="s">
        <v>606</v>
      </c>
      <c r="D259" s="16">
        <v>0</v>
      </c>
      <c r="E259" s="16">
        <v>22</v>
      </c>
      <c r="F259" s="16">
        <v>0</v>
      </c>
      <c r="G259" s="16">
        <v>0</v>
      </c>
      <c r="H259" s="16">
        <v>0</v>
      </c>
      <c r="I259" s="16">
        <v>5</v>
      </c>
      <c r="J259" s="16">
        <v>0</v>
      </c>
      <c r="K259" s="16">
        <v>3</v>
      </c>
      <c r="L259" s="16">
        <v>0</v>
      </c>
      <c r="M259" s="16">
        <v>3</v>
      </c>
      <c r="N259" s="21">
        <f t="shared" ref="N259:N322" si="8">SQRT(E259*E259+G259*G259+$S$2*$S$2)</f>
        <v>22.004399560087979</v>
      </c>
      <c r="O259" s="21">
        <f t="shared" ref="O259:O322" si="9">SQRT(D259*D259+F259*F259+$S$2*$S$2)</f>
        <v>0.44</v>
      </c>
    </row>
    <row r="260" spans="1:15" ht="15" x14ac:dyDescent="0.2">
      <c r="A260" s="16" t="s">
        <v>334</v>
      </c>
      <c r="B260" s="16" t="s">
        <v>553</v>
      </c>
      <c r="C260" s="16" t="s">
        <v>607</v>
      </c>
      <c r="D260" s="16">
        <v>0</v>
      </c>
      <c r="E260" s="16">
        <v>48</v>
      </c>
      <c r="F260" s="16">
        <v>0</v>
      </c>
      <c r="G260" s="16">
        <v>6</v>
      </c>
      <c r="H260" s="16">
        <v>0</v>
      </c>
      <c r="I260" s="16">
        <v>15</v>
      </c>
      <c r="J260" s="16">
        <v>0</v>
      </c>
      <c r="K260" s="16">
        <v>8</v>
      </c>
      <c r="L260" s="16">
        <v>0</v>
      </c>
      <c r="M260" s="16">
        <v>5</v>
      </c>
      <c r="N260" s="21">
        <f t="shared" si="8"/>
        <v>48.375547542120906</v>
      </c>
      <c r="O260" s="21">
        <f t="shared" si="9"/>
        <v>0.44</v>
      </c>
    </row>
    <row r="261" spans="1:15" ht="15" x14ac:dyDescent="0.2">
      <c r="A261" s="16" t="s">
        <v>334</v>
      </c>
      <c r="B261" s="16" t="s">
        <v>553</v>
      </c>
      <c r="C261" s="16" t="s">
        <v>608</v>
      </c>
      <c r="D261" s="16">
        <v>0</v>
      </c>
      <c r="E261" s="16">
        <v>11</v>
      </c>
      <c r="F261" s="16">
        <v>0</v>
      </c>
      <c r="G261" s="16">
        <v>0</v>
      </c>
      <c r="H261" s="16">
        <v>0</v>
      </c>
      <c r="I261" s="16">
        <v>2</v>
      </c>
      <c r="J261" s="16">
        <v>0</v>
      </c>
      <c r="K261" s="16">
        <v>2</v>
      </c>
      <c r="L261" s="16">
        <v>0</v>
      </c>
      <c r="M261" s="16">
        <v>2</v>
      </c>
      <c r="N261" s="21">
        <f t="shared" si="8"/>
        <v>11.008796482813187</v>
      </c>
      <c r="O261" s="21">
        <f t="shared" si="9"/>
        <v>0.44</v>
      </c>
    </row>
    <row r="262" spans="1:15" ht="15" x14ac:dyDescent="0.2">
      <c r="A262" s="16" t="s">
        <v>334</v>
      </c>
      <c r="B262" s="16" t="s">
        <v>553</v>
      </c>
      <c r="C262" s="16" t="s">
        <v>609</v>
      </c>
      <c r="D262" s="16">
        <v>0</v>
      </c>
      <c r="E262" s="16">
        <v>35</v>
      </c>
      <c r="F262" s="16">
        <v>0</v>
      </c>
      <c r="G262" s="16">
        <v>0</v>
      </c>
      <c r="H262" s="16">
        <v>0</v>
      </c>
      <c r="I262" s="16">
        <v>15</v>
      </c>
      <c r="J262" s="16">
        <v>0</v>
      </c>
      <c r="K262" s="16">
        <v>7</v>
      </c>
      <c r="L262" s="16">
        <v>0</v>
      </c>
      <c r="M262" s="16">
        <v>7</v>
      </c>
      <c r="N262" s="21">
        <f t="shared" si="8"/>
        <v>35.002765605020414</v>
      </c>
      <c r="O262" s="21">
        <f t="shared" si="9"/>
        <v>0.44</v>
      </c>
    </row>
    <row r="263" spans="1:15" ht="15" x14ac:dyDescent="0.2">
      <c r="A263" s="16" t="s">
        <v>334</v>
      </c>
      <c r="B263" s="16" t="s">
        <v>553</v>
      </c>
      <c r="C263" s="16" t="s">
        <v>610</v>
      </c>
      <c r="D263" s="16">
        <v>0</v>
      </c>
      <c r="E263" s="16">
        <v>116</v>
      </c>
      <c r="F263" s="16">
        <v>0</v>
      </c>
      <c r="G263" s="16">
        <v>10</v>
      </c>
      <c r="H263" s="16">
        <v>0</v>
      </c>
      <c r="I263" s="16">
        <v>24</v>
      </c>
      <c r="J263" s="16">
        <v>0</v>
      </c>
      <c r="K263" s="16">
        <v>11</v>
      </c>
      <c r="L263" s="16">
        <v>0</v>
      </c>
      <c r="M263" s="16">
        <v>6</v>
      </c>
      <c r="N263" s="21">
        <f t="shared" si="8"/>
        <v>116.43106801880674</v>
      </c>
      <c r="O263" s="21">
        <f t="shared" si="9"/>
        <v>0.44</v>
      </c>
    </row>
    <row r="264" spans="1:15" ht="15" x14ac:dyDescent="0.2">
      <c r="A264" s="16" t="s">
        <v>334</v>
      </c>
      <c r="B264" s="16" t="s">
        <v>553</v>
      </c>
      <c r="C264" s="16" t="s">
        <v>611</v>
      </c>
      <c r="D264" s="16">
        <v>203</v>
      </c>
      <c r="E264" s="16">
        <v>296</v>
      </c>
      <c r="F264" s="16">
        <v>9</v>
      </c>
      <c r="G264" s="16">
        <v>31</v>
      </c>
      <c r="H264" s="16">
        <v>17</v>
      </c>
      <c r="I264" s="16">
        <v>87</v>
      </c>
      <c r="J264" s="16">
        <v>13</v>
      </c>
      <c r="K264" s="16">
        <v>32</v>
      </c>
      <c r="L264" s="16">
        <v>5</v>
      </c>
      <c r="M264" s="16">
        <v>20</v>
      </c>
      <c r="N264" s="21">
        <f t="shared" si="8"/>
        <v>297.61920905748002</v>
      </c>
      <c r="O264" s="21">
        <f t="shared" si="9"/>
        <v>203.19988582673957</v>
      </c>
    </row>
    <row r="265" spans="1:15" ht="15" x14ac:dyDescent="0.2">
      <c r="A265" s="16" t="s">
        <v>334</v>
      </c>
      <c r="B265" s="16" t="s">
        <v>553</v>
      </c>
      <c r="C265" s="16" t="s">
        <v>612</v>
      </c>
      <c r="D265" s="16">
        <v>144</v>
      </c>
      <c r="E265" s="16">
        <v>1430</v>
      </c>
      <c r="F265" s="16">
        <v>108</v>
      </c>
      <c r="G265" s="16">
        <v>188</v>
      </c>
      <c r="H265" s="16">
        <v>6</v>
      </c>
      <c r="I265" s="16">
        <v>303</v>
      </c>
      <c r="J265" s="16">
        <v>80</v>
      </c>
      <c r="K265" s="16">
        <v>107</v>
      </c>
      <c r="L265" s="16">
        <v>0</v>
      </c>
      <c r="M265" s="16">
        <v>39</v>
      </c>
      <c r="N265" s="21">
        <f t="shared" si="8"/>
        <v>1442.3051665996347</v>
      </c>
      <c r="O265" s="21">
        <f t="shared" si="9"/>
        <v>180.00053777697443</v>
      </c>
    </row>
    <row r="266" spans="1:15" ht="15" x14ac:dyDescent="0.2">
      <c r="A266" s="16" t="s">
        <v>334</v>
      </c>
      <c r="B266" s="16" t="s">
        <v>553</v>
      </c>
      <c r="C266" s="16" t="s">
        <v>613</v>
      </c>
      <c r="D266" s="16">
        <v>0</v>
      </c>
      <c r="E266" s="16">
        <v>20</v>
      </c>
      <c r="F266" s="16">
        <v>0</v>
      </c>
      <c r="G266" s="16">
        <v>0</v>
      </c>
      <c r="H266" s="16">
        <v>0</v>
      </c>
      <c r="I266" s="16">
        <v>6</v>
      </c>
      <c r="J266" s="16">
        <v>0</v>
      </c>
      <c r="K266" s="16">
        <v>2</v>
      </c>
      <c r="L266" s="16">
        <v>0</v>
      </c>
      <c r="M266" s="16">
        <v>2</v>
      </c>
      <c r="N266" s="21">
        <f t="shared" si="8"/>
        <v>20.004839414501681</v>
      </c>
      <c r="O266" s="21">
        <f t="shared" si="9"/>
        <v>0.44</v>
      </c>
    </row>
    <row r="267" spans="1:15" ht="15" x14ac:dyDescent="0.2">
      <c r="A267" s="16" t="s">
        <v>334</v>
      </c>
      <c r="B267" s="16" t="s">
        <v>553</v>
      </c>
      <c r="C267" s="16" t="s">
        <v>614</v>
      </c>
      <c r="D267" s="16">
        <v>26</v>
      </c>
      <c r="E267" s="16">
        <v>97</v>
      </c>
      <c r="F267" s="16">
        <v>5</v>
      </c>
      <c r="G267" s="16">
        <v>9</v>
      </c>
      <c r="H267" s="16">
        <v>7</v>
      </c>
      <c r="I267" s="16">
        <v>24</v>
      </c>
      <c r="J267" s="16">
        <v>6</v>
      </c>
      <c r="K267" s="16">
        <v>12</v>
      </c>
      <c r="L267" s="16">
        <v>1</v>
      </c>
      <c r="M267" s="16">
        <v>10</v>
      </c>
      <c r="N267" s="21">
        <f t="shared" si="8"/>
        <v>97.417624688759474</v>
      </c>
      <c r="O267" s="21">
        <f t="shared" si="9"/>
        <v>26.480060422891786</v>
      </c>
    </row>
    <row r="268" spans="1:15" ht="15" x14ac:dyDescent="0.2">
      <c r="A268" s="16" t="s">
        <v>334</v>
      </c>
      <c r="B268" s="16" t="s">
        <v>553</v>
      </c>
      <c r="C268" s="16" t="s">
        <v>615</v>
      </c>
      <c r="D268" s="16">
        <v>4</v>
      </c>
      <c r="E268" s="16">
        <v>36</v>
      </c>
      <c r="F268" s="16">
        <v>0</v>
      </c>
      <c r="G268" s="16">
        <v>2</v>
      </c>
      <c r="H268" s="16">
        <v>2</v>
      </c>
      <c r="I268" s="16">
        <v>7</v>
      </c>
      <c r="J268" s="16">
        <v>1</v>
      </c>
      <c r="K268" s="16">
        <v>4</v>
      </c>
      <c r="L268" s="16">
        <v>1</v>
      </c>
      <c r="M268" s="16">
        <v>3</v>
      </c>
      <c r="N268" s="21">
        <f t="shared" si="8"/>
        <v>36.058197403641799</v>
      </c>
      <c r="O268" s="21">
        <f t="shared" si="9"/>
        <v>4.0241272345690069</v>
      </c>
    </row>
    <row r="269" spans="1:15" ht="15" x14ac:dyDescent="0.2">
      <c r="A269" s="16" t="s">
        <v>334</v>
      </c>
      <c r="B269" s="16" t="s">
        <v>553</v>
      </c>
      <c r="C269" s="16" t="s">
        <v>616</v>
      </c>
      <c r="D269" s="16">
        <v>22</v>
      </c>
      <c r="E269" s="16">
        <v>433</v>
      </c>
      <c r="F269" s="16">
        <v>4</v>
      </c>
      <c r="G269" s="16">
        <v>38</v>
      </c>
      <c r="H269" s="16">
        <v>1</v>
      </c>
      <c r="I269" s="16">
        <v>99</v>
      </c>
      <c r="J269" s="16">
        <v>4</v>
      </c>
      <c r="K269" s="16">
        <v>45</v>
      </c>
      <c r="L269" s="16">
        <v>0</v>
      </c>
      <c r="M269" s="16">
        <v>28</v>
      </c>
      <c r="N269" s="21">
        <f t="shared" si="8"/>
        <v>434.66446093509876</v>
      </c>
      <c r="O269" s="21">
        <f t="shared" si="9"/>
        <v>22.365008383633572</v>
      </c>
    </row>
    <row r="270" spans="1:15" ht="15" x14ac:dyDescent="0.2">
      <c r="A270" s="16" t="s">
        <v>334</v>
      </c>
      <c r="B270" s="16" t="s">
        <v>553</v>
      </c>
      <c r="C270" s="16" t="s">
        <v>617</v>
      </c>
      <c r="D270" s="16">
        <v>21</v>
      </c>
      <c r="E270" s="16">
        <v>94</v>
      </c>
      <c r="F270" s="16">
        <v>2</v>
      </c>
      <c r="G270" s="16">
        <v>2</v>
      </c>
      <c r="H270" s="16">
        <v>6</v>
      </c>
      <c r="I270" s="16">
        <v>21</v>
      </c>
      <c r="J270" s="16">
        <v>4</v>
      </c>
      <c r="K270" s="16">
        <v>15</v>
      </c>
      <c r="L270" s="16">
        <v>3</v>
      </c>
      <c r="M270" s="16">
        <v>14</v>
      </c>
      <c r="N270" s="21">
        <f t="shared" si="8"/>
        <v>94.022303736932557</v>
      </c>
      <c r="O270" s="21">
        <f t="shared" si="9"/>
        <v>21.099611370828612</v>
      </c>
    </row>
    <row r="271" spans="1:15" ht="15" x14ac:dyDescent="0.2">
      <c r="A271" s="16" t="s">
        <v>334</v>
      </c>
      <c r="B271" s="16" t="s">
        <v>553</v>
      </c>
      <c r="C271" s="16" t="s">
        <v>618</v>
      </c>
      <c r="D271" s="16">
        <v>144</v>
      </c>
      <c r="E271" s="16">
        <v>1247</v>
      </c>
      <c r="F271" s="16">
        <v>64</v>
      </c>
      <c r="G271" s="16">
        <v>226</v>
      </c>
      <c r="H271" s="16">
        <v>30</v>
      </c>
      <c r="I271" s="16">
        <v>328</v>
      </c>
      <c r="J271" s="16">
        <v>61</v>
      </c>
      <c r="K271" s="16">
        <v>123</v>
      </c>
      <c r="L271" s="16">
        <v>0</v>
      </c>
      <c r="M271" s="16">
        <v>23</v>
      </c>
      <c r="N271" s="21">
        <f t="shared" si="8"/>
        <v>1267.3141653118221</v>
      </c>
      <c r="O271" s="21">
        <f t="shared" si="9"/>
        <v>157.58233911197027</v>
      </c>
    </row>
    <row r="272" spans="1:15" ht="15" x14ac:dyDescent="0.2">
      <c r="A272" s="16" t="s">
        <v>334</v>
      </c>
      <c r="B272" s="16" t="s">
        <v>553</v>
      </c>
      <c r="C272" s="16" t="s">
        <v>619</v>
      </c>
      <c r="D272" s="16">
        <v>9</v>
      </c>
      <c r="E272" s="16">
        <v>76</v>
      </c>
      <c r="F272" s="16">
        <v>0</v>
      </c>
      <c r="G272" s="16">
        <v>4</v>
      </c>
      <c r="H272" s="16">
        <v>4</v>
      </c>
      <c r="I272" s="16">
        <v>21</v>
      </c>
      <c r="J272" s="16">
        <v>2</v>
      </c>
      <c r="K272" s="16">
        <v>12</v>
      </c>
      <c r="L272" s="16">
        <v>2</v>
      </c>
      <c r="M272" s="16">
        <v>10</v>
      </c>
      <c r="N272" s="21">
        <f t="shared" si="8"/>
        <v>76.106462274894895</v>
      </c>
      <c r="O272" s="21">
        <f t="shared" si="9"/>
        <v>9.0107491364480907</v>
      </c>
    </row>
    <row r="273" spans="1:15" ht="15" x14ac:dyDescent="0.2">
      <c r="A273" s="16" t="s">
        <v>334</v>
      </c>
      <c r="B273" s="16" t="s">
        <v>553</v>
      </c>
      <c r="C273" s="16" t="s">
        <v>620</v>
      </c>
      <c r="D273" s="16">
        <v>0</v>
      </c>
      <c r="E273" s="16">
        <v>24</v>
      </c>
      <c r="F273" s="16">
        <v>0</v>
      </c>
      <c r="G273" s="16">
        <v>0</v>
      </c>
      <c r="H273" s="16">
        <v>0</v>
      </c>
      <c r="I273" s="16">
        <v>6</v>
      </c>
      <c r="J273" s="16">
        <v>0</v>
      </c>
      <c r="K273" s="16">
        <v>2</v>
      </c>
      <c r="L273" s="16">
        <v>0</v>
      </c>
      <c r="M273" s="16">
        <v>2</v>
      </c>
      <c r="N273" s="21">
        <f t="shared" si="8"/>
        <v>24.004032994478241</v>
      </c>
      <c r="O273" s="21">
        <f t="shared" si="9"/>
        <v>0.44</v>
      </c>
    </row>
    <row r="274" spans="1:15" ht="15" x14ac:dyDescent="0.2">
      <c r="A274" s="16" t="s">
        <v>334</v>
      </c>
      <c r="B274" s="16" t="s">
        <v>553</v>
      </c>
      <c r="C274" s="16" t="s">
        <v>621</v>
      </c>
      <c r="D274" s="16">
        <v>0</v>
      </c>
      <c r="E274" s="16">
        <v>38</v>
      </c>
      <c r="F274" s="16">
        <v>0</v>
      </c>
      <c r="G274" s="16">
        <v>2</v>
      </c>
      <c r="H274" s="16">
        <v>0</v>
      </c>
      <c r="I274" s="16">
        <v>8</v>
      </c>
      <c r="J274" s="16">
        <v>0</v>
      </c>
      <c r="K274" s="16">
        <v>4</v>
      </c>
      <c r="L274" s="16">
        <v>0</v>
      </c>
      <c r="M274" s="16">
        <v>3</v>
      </c>
      <c r="N274" s="21">
        <f t="shared" si="8"/>
        <v>38.055138943380562</v>
      </c>
      <c r="O274" s="21">
        <f t="shared" si="9"/>
        <v>0.44</v>
      </c>
    </row>
    <row r="275" spans="1:15" ht="15" x14ac:dyDescent="0.2">
      <c r="A275" s="16" t="s">
        <v>334</v>
      </c>
      <c r="B275" s="16" t="s">
        <v>553</v>
      </c>
      <c r="C275" s="16" t="s">
        <v>622</v>
      </c>
      <c r="D275" s="16">
        <v>24</v>
      </c>
      <c r="E275" s="16">
        <v>28</v>
      </c>
      <c r="F275" s="16">
        <v>0</v>
      </c>
      <c r="G275" s="16">
        <v>0</v>
      </c>
      <c r="H275" s="16">
        <v>6</v>
      </c>
      <c r="I275" s="16">
        <v>10</v>
      </c>
      <c r="J275" s="16">
        <v>3</v>
      </c>
      <c r="K275" s="16">
        <v>4</v>
      </c>
      <c r="L275" s="16">
        <v>3</v>
      </c>
      <c r="M275" s="16">
        <v>4</v>
      </c>
      <c r="N275" s="21">
        <f t="shared" si="8"/>
        <v>28.003456929457833</v>
      </c>
      <c r="O275" s="21">
        <f t="shared" si="9"/>
        <v>24.004032994478241</v>
      </c>
    </row>
    <row r="276" spans="1:15" ht="15" x14ac:dyDescent="0.2">
      <c r="A276" s="16" t="s">
        <v>334</v>
      </c>
      <c r="B276" s="16" t="s">
        <v>553</v>
      </c>
      <c r="C276" s="16" t="s">
        <v>623</v>
      </c>
      <c r="D276" s="16">
        <v>0</v>
      </c>
      <c r="E276" s="16">
        <v>82</v>
      </c>
      <c r="F276" s="16">
        <v>0</v>
      </c>
      <c r="G276" s="16">
        <v>4</v>
      </c>
      <c r="H276" s="16">
        <v>0</v>
      </c>
      <c r="I276" s="16">
        <v>20</v>
      </c>
      <c r="J276" s="16">
        <v>0</v>
      </c>
      <c r="K276" s="16">
        <v>11</v>
      </c>
      <c r="L276" s="16">
        <v>0</v>
      </c>
      <c r="M276" s="16">
        <v>9</v>
      </c>
      <c r="N276" s="21">
        <f t="shared" si="8"/>
        <v>82.09868208442812</v>
      </c>
      <c r="O276" s="21">
        <f t="shared" si="9"/>
        <v>0.44</v>
      </c>
    </row>
    <row r="277" spans="1:15" ht="15" x14ac:dyDescent="0.2">
      <c r="A277" s="16" t="s">
        <v>334</v>
      </c>
      <c r="B277" s="16" t="s">
        <v>553</v>
      </c>
      <c r="C277" s="16" t="s">
        <v>624</v>
      </c>
      <c r="D277" s="16">
        <v>0</v>
      </c>
      <c r="E277" s="16">
        <v>34</v>
      </c>
      <c r="F277" s="16">
        <v>0</v>
      </c>
      <c r="G277" s="16">
        <v>0</v>
      </c>
      <c r="H277" s="16">
        <v>0</v>
      </c>
      <c r="I277" s="16">
        <v>9</v>
      </c>
      <c r="J277" s="16">
        <v>0</v>
      </c>
      <c r="K277" s="16">
        <v>3</v>
      </c>
      <c r="L277" s="16">
        <v>0</v>
      </c>
      <c r="M277" s="16">
        <v>3</v>
      </c>
      <c r="N277" s="21">
        <f t="shared" si="8"/>
        <v>34.002846939631397</v>
      </c>
      <c r="O277" s="21">
        <f t="shared" si="9"/>
        <v>0.44</v>
      </c>
    </row>
    <row r="278" spans="1:15" ht="15" x14ac:dyDescent="0.2">
      <c r="A278" s="16" t="s">
        <v>334</v>
      </c>
      <c r="B278" s="16" t="s">
        <v>553</v>
      </c>
      <c r="C278" s="16" t="s">
        <v>625</v>
      </c>
      <c r="D278" s="16">
        <v>15</v>
      </c>
      <c r="E278" s="16">
        <v>31</v>
      </c>
      <c r="F278" s="16">
        <v>1</v>
      </c>
      <c r="G278" s="16">
        <v>3</v>
      </c>
      <c r="H278" s="16">
        <v>2</v>
      </c>
      <c r="I278" s="16">
        <v>8</v>
      </c>
      <c r="J278" s="16">
        <v>1</v>
      </c>
      <c r="K278" s="16">
        <v>4</v>
      </c>
      <c r="L278" s="16">
        <v>0</v>
      </c>
      <c r="M278" s="16">
        <v>3</v>
      </c>
      <c r="N278" s="21">
        <f t="shared" si="8"/>
        <v>31.147930910415219</v>
      </c>
      <c r="O278" s="21">
        <f t="shared" si="9"/>
        <v>15.039734040201642</v>
      </c>
    </row>
    <row r="279" spans="1:15" ht="15" x14ac:dyDescent="0.2">
      <c r="A279" s="16" t="s">
        <v>334</v>
      </c>
      <c r="B279" s="16" t="s">
        <v>553</v>
      </c>
      <c r="C279" s="16" t="s">
        <v>626</v>
      </c>
      <c r="D279" s="16">
        <v>0</v>
      </c>
      <c r="E279" s="16">
        <v>8</v>
      </c>
      <c r="F279" s="16">
        <v>0</v>
      </c>
      <c r="G279" s="16">
        <v>0</v>
      </c>
      <c r="H279" s="16">
        <v>0</v>
      </c>
      <c r="I279" s="16">
        <v>3</v>
      </c>
      <c r="J279" s="16">
        <v>0</v>
      </c>
      <c r="K279" s="16">
        <v>2</v>
      </c>
      <c r="L279" s="16">
        <v>0</v>
      </c>
      <c r="M279" s="16">
        <v>2</v>
      </c>
      <c r="N279" s="21">
        <f t="shared" si="8"/>
        <v>8.0120908631892096</v>
      </c>
      <c r="O279" s="21">
        <f t="shared" si="9"/>
        <v>0.44</v>
      </c>
    </row>
    <row r="280" spans="1:15" ht="15" x14ac:dyDescent="0.2">
      <c r="A280" s="16" t="s">
        <v>334</v>
      </c>
      <c r="B280" s="16" t="s">
        <v>553</v>
      </c>
      <c r="C280" s="16" t="s">
        <v>627</v>
      </c>
      <c r="D280" s="16">
        <v>0</v>
      </c>
      <c r="E280" s="16">
        <v>88</v>
      </c>
      <c r="F280" s="16">
        <v>0</v>
      </c>
      <c r="G280" s="16">
        <v>2</v>
      </c>
      <c r="H280" s="16">
        <v>0</v>
      </c>
      <c r="I280" s="16">
        <v>25</v>
      </c>
      <c r="J280" s="16">
        <v>0</v>
      </c>
      <c r="K280" s="16">
        <v>19</v>
      </c>
      <c r="L280" s="16">
        <v>0</v>
      </c>
      <c r="M280" s="16">
        <v>18</v>
      </c>
      <c r="N280" s="21">
        <f t="shared" si="8"/>
        <v>88.023824047811047</v>
      </c>
      <c r="O280" s="21">
        <f t="shared" si="9"/>
        <v>0.44</v>
      </c>
    </row>
    <row r="281" spans="1:15" ht="15" x14ac:dyDescent="0.2">
      <c r="A281" s="16" t="s">
        <v>334</v>
      </c>
      <c r="B281" s="16" t="s">
        <v>553</v>
      </c>
      <c r="C281" s="16" t="s">
        <v>628</v>
      </c>
      <c r="D281" s="16">
        <v>37</v>
      </c>
      <c r="E281" s="16">
        <v>573</v>
      </c>
      <c r="F281" s="16">
        <v>9</v>
      </c>
      <c r="G281" s="16">
        <v>63</v>
      </c>
      <c r="H281" s="16">
        <v>11</v>
      </c>
      <c r="I281" s="16">
        <v>121</v>
      </c>
      <c r="J281" s="16">
        <v>11</v>
      </c>
      <c r="K281" s="16">
        <v>44</v>
      </c>
      <c r="L281" s="16">
        <v>3</v>
      </c>
      <c r="M281" s="16">
        <v>16</v>
      </c>
      <c r="N281" s="21">
        <f t="shared" si="8"/>
        <v>576.45311483242074</v>
      </c>
      <c r="O281" s="21">
        <f t="shared" si="9"/>
        <v>38.081407537012076</v>
      </c>
    </row>
    <row r="282" spans="1:15" ht="15" x14ac:dyDescent="0.2">
      <c r="A282" s="16" t="s">
        <v>334</v>
      </c>
      <c r="B282" s="16" t="s">
        <v>553</v>
      </c>
      <c r="C282" s="16" t="s">
        <v>629</v>
      </c>
      <c r="D282" s="16">
        <v>0</v>
      </c>
      <c r="E282" s="16">
        <v>35</v>
      </c>
      <c r="F282" s="16">
        <v>0</v>
      </c>
      <c r="G282" s="16">
        <v>0</v>
      </c>
      <c r="H282" s="16">
        <v>0</v>
      </c>
      <c r="I282" s="16">
        <v>11</v>
      </c>
      <c r="J282" s="16">
        <v>0</v>
      </c>
      <c r="K282" s="16">
        <v>6</v>
      </c>
      <c r="L282" s="16">
        <v>0</v>
      </c>
      <c r="M282" s="16">
        <v>6</v>
      </c>
      <c r="N282" s="21">
        <f t="shared" si="8"/>
        <v>35.002765605020414</v>
      </c>
      <c r="O282" s="21">
        <f t="shared" si="9"/>
        <v>0.44</v>
      </c>
    </row>
    <row r="283" spans="1:15" ht="15" x14ac:dyDescent="0.2">
      <c r="A283" s="16" t="s">
        <v>334</v>
      </c>
      <c r="B283" s="16" t="s">
        <v>553</v>
      </c>
      <c r="C283" s="16" t="s">
        <v>630</v>
      </c>
      <c r="D283" s="16">
        <v>0</v>
      </c>
      <c r="E283" s="16">
        <v>8</v>
      </c>
      <c r="F283" s="16">
        <v>0</v>
      </c>
      <c r="G283" s="16">
        <v>0</v>
      </c>
      <c r="H283" s="16">
        <v>0</v>
      </c>
      <c r="I283" s="16">
        <v>3</v>
      </c>
      <c r="J283" s="16">
        <v>0</v>
      </c>
      <c r="K283" s="16">
        <v>2</v>
      </c>
      <c r="L283" s="16">
        <v>0</v>
      </c>
      <c r="M283" s="16">
        <v>2</v>
      </c>
      <c r="N283" s="21">
        <f t="shared" si="8"/>
        <v>8.0120908631892096</v>
      </c>
      <c r="O283" s="21">
        <f t="shared" si="9"/>
        <v>0.44</v>
      </c>
    </row>
    <row r="284" spans="1:15" ht="15" x14ac:dyDescent="0.2">
      <c r="A284" s="16" t="s">
        <v>334</v>
      </c>
      <c r="B284" s="16" t="s">
        <v>553</v>
      </c>
      <c r="C284" s="16" t="s">
        <v>631</v>
      </c>
      <c r="D284" s="16">
        <v>114</v>
      </c>
      <c r="E284" s="16">
        <v>190</v>
      </c>
      <c r="F284" s="16">
        <v>20</v>
      </c>
      <c r="G284" s="16">
        <v>15</v>
      </c>
      <c r="H284" s="16">
        <v>29</v>
      </c>
      <c r="I284" s="16">
        <v>50</v>
      </c>
      <c r="J284" s="16">
        <v>21</v>
      </c>
      <c r="K284" s="16">
        <v>30</v>
      </c>
      <c r="L284" s="16">
        <v>5</v>
      </c>
      <c r="M284" s="16">
        <v>28</v>
      </c>
      <c r="N284" s="21">
        <f t="shared" si="8"/>
        <v>190.59169341815502</v>
      </c>
      <c r="O284" s="21">
        <f t="shared" si="9"/>
        <v>115.74192671629413</v>
      </c>
    </row>
    <row r="285" spans="1:15" ht="15" x14ac:dyDescent="0.2">
      <c r="A285" s="16" t="s">
        <v>334</v>
      </c>
      <c r="B285" s="16" t="s">
        <v>553</v>
      </c>
      <c r="C285" s="16" t="s">
        <v>632</v>
      </c>
      <c r="D285" s="16">
        <v>0</v>
      </c>
      <c r="E285" s="16">
        <v>64</v>
      </c>
      <c r="F285" s="16">
        <v>0</v>
      </c>
      <c r="G285" s="16">
        <v>10</v>
      </c>
      <c r="H285" s="16">
        <v>0</v>
      </c>
      <c r="I285" s="16">
        <v>19</v>
      </c>
      <c r="J285" s="16">
        <v>0</v>
      </c>
      <c r="K285" s="16">
        <v>11</v>
      </c>
      <c r="L285" s="16">
        <v>0</v>
      </c>
      <c r="M285" s="16">
        <v>6</v>
      </c>
      <c r="N285" s="21">
        <f t="shared" si="8"/>
        <v>64.778033313770806</v>
      </c>
      <c r="O285" s="21">
        <f t="shared" si="9"/>
        <v>0.44</v>
      </c>
    </row>
    <row r="286" spans="1:15" ht="15" x14ac:dyDescent="0.2">
      <c r="A286" s="16" t="s">
        <v>334</v>
      </c>
      <c r="B286" s="16" t="s">
        <v>553</v>
      </c>
      <c r="C286" s="16" t="s">
        <v>633</v>
      </c>
      <c r="D286" s="16">
        <v>4</v>
      </c>
      <c r="E286" s="16">
        <v>8</v>
      </c>
      <c r="F286" s="16">
        <v>0</v>
      </c>
      <c r="G286" s="16">
        <v>0</v>
      </c>
      <c r="H286" s="16">
        <v>1</v>
      </c>
      <c r="I286" s="16">
        <v>3</v>
      </c>
      <c r="J286" s="16">
        <v>1</v>
      </c>
      <c r="K286" s="16">
        <v>2</v>
      </c>
      <c r="L286" s="16">
        <v>1</v>
      </c>
      <c r="M286" s="16">
        <v>2</v>
      </c>
      <c r="N286" s="21">
        <f t="shared" si="8"/>
        <v>8.0120908631892096</v>
      </c>
      <c r="O286" s="21">
        <f t="shared" si="9"/>
        <v>4.0241272345690069</v>
      </c>
    </row>
    <row r="287" spans="1:15" ht="15" x14ac:dyDescent="0.2">
      <c r="A287" s="16" t="s">
        <v>334</v>
      </c>
      <c r="B287" s="16" t="s">
        <v>553</v>
      </c>
      <c r="C287" s="16" t="s">
        <v>634</v>
      </c>
      <c r="D287" s="16">
        <v>10</v>
      </c>
      <c r="E287" s="16">
        <v>66</v>
      </c>
      <c r="F287" s="16">
        <v>2</v>
      </c>
      <c r="G287" s="16">
        <v>4</v>
      </c>
      <c r="H287" s="16">
        <v>2</v>
      </c>
      <c r="I287" s="16">
        <v>15</v>
      </c>
      <c r="J287" s="16">
        <v>2</v>
      </c>
      <c r="K287" s="16">
        <v>5</v>
      </c>
      <c r="L287" s="16">
        <v>0</v>
      </c>
      <c r="M287" s="16">
        <v>4</v>
      </c>
      <c r="N287" s="21">
        <f t="shared" si="8"/>
        <v>66.122564983521315</v>
      </c>
      <c r="O287" s="21">
        <f t="shared" si="9"/>
        <v>10.207526634792583</v>
      </c>
    </row>
    <row r="288" spans="1:15" ht="15" x14ac:dyDescent="0.2">
      <c r="A288" s="16" t="s">
        <v>334</v>
      </c>
      <c r="B288" s="16" t="s">
        <v>553</v>
      </c>
      <c r="C288" s="16" t="s">
        <v>635</v>
      </c>
      <c r="D288" s="16">
        <v>0</v>
      </c>
      <c r="E288" s="16">
        <v>7</v>
      </c>
      <c r="F288" s="16">
        <v>0</v>
      </c>
      <c r="G288" s="16">
        <v>0</v>
      </c>
      <c r="H288" s="16">
        <v>0</v>
      </c>
      <c r="I288" s="16">
        <v>3</v>
      </c>
      <c r="J288" s="16">
        <v>0</v>
      </c>
      <c r="K288" s="16">
        <v>2</v>
      </c>
      <c r="L288" s="16">
        <v>0</v>
      </c>
      <c r="M288" s="16">
        <v>2</v>
      </c>
      <c r="N288" s="21">
        <f t="shared" si="8"/>
        <v>7.0138149391041109</v>
      </c>
      <c r="O288" s="21">
        <f t="shared" si="9"/>
        <v>0.44</v>
      </c>
    </row>
    <row r="289" spans="1:15" ht="15" x14ac:dyDescent="0.2">
      <c r="A289" s="16" t="s">
        <v>334</v>
      </c>
      <c r="B289" s="16" t="s">
        <v>553</v>
      </c>
      <c r="C289" s="16" t="s">
        <v>636</v>
      </c>
      <c r="D289" s="16">
        <v>5</v>
      </c>
      <c r="E289" s="16">
        <v>60</v>
      </c>
      <c r="F289" s="16">
        <v>0</v>
      </c>
      <c r="G289" s="16">
        <v>4</v>
      </c>
      <c r="H289" s="16">
        <v>2</v>
      </c>
      <c r="I289" s="16">
        <v>19</v>
      </c>
      <c r="J289" s="16">
        <v>1</v>
      </c>
      <c r="K289" s="16">
        <v>9</v>
      </c>
      <c r="L289" s="16">
        <v>1</v>
      </c>
      <c r="M289" s="16">
        <v>7</v>
      </c>
      <c r="N289" s="21">
        <f t="shared" si="8"/>
        <v>60.134795252000316</v>
      </c>
      <c r="O289" s="21">
        <f t="shared" si="9"/>
        <v>5.0193226634676513</v>
      </c>
    </row>
    <row r="290" spans="1:15" ht="15" x14ac:dyDescent="0.2">
      <c r="A290" s="16" t="s">
        <v>334</v>
      </c>
      <c r="B290" s="16" t="s">
        <v>553</v>
      </c>
      <c r="C290" s="16" t="s">
        <v>637</v>
      </c>
      <c r="D290" s="16">
        <v>29</v>
      </c>
      <c r="E290" s="16">
        <v>0</v>
      </c>
      <c r="F290" s="16">
        <v>0</v>
      </c>
      <c r="G290" s="16">
        <v>0</v>
      </c>
      <c r="H290" s="16">
        <v>8</v>
      </c>
      <c r="I290" s="16">
        <v>0</v>
      </c>
      <c r="J290" s="16">
        <v>4</v>
      </c>
      <c r="K290" s="16">
        <v>0</v>
      </c>
      <c r="L290" s="16">
        <v>4</v>
      </c>
      <c r="M290" s="16">
        <v>0</v>
      </c>
      <c r="N290" s="21">
        <f t="shared" si="8"/>
        <v>0.44</v>
      </c>
      <c r="O290" s="21">
        <f t="shared" si="9"/>
        <v>29.003337738956873</v>
      </c>
    </row>
    <row r="291" spans="1:15" ht="15" x14ac:dyDescent="0.2">
      <c r="A291" s="16" t="s">
        <v>334</v>
      </c>
      <c r="B291" s="16" t="s">
        <v>553</v>
      </c>
      <c r="C291" s="16" t="s">
        <v>638</v>
      </c>
      <c r="D291" s="16">
        <v>0</v>
      </c>
      <c r="E291" s="16">
        <v>44</v>
      </c>
      <c r="F291" s="16">
        <v>0</v>
      </c>
      <c r="G291" s="16">
        <v>0</v>
      </c>
      <c r="H291" s="16">
        <v>0</v>
      </c>
      <c r="I291" s="16">
        <v>11</v>
      </c>
      <c r="J291" s="16">
        <v>0</v>
      </c>
      <c r="K291" s="16">
        <v>8</v>
      </c>
      <c r="L291" s="16">
        <v>0</v>
      </c>
      <c r="M291" s="16">
        <v>8</v>
      </c>
      <c r="N291" s="21">
        <f t="shared" si="8"/>
        <v>44.002199945002751</v>
      </c>
      <c r="O291" s="21">
        <f t="shared" si="9"/>
        <v>0.44</v>
      </c>
    </row>
    <row r="292" spans="1:15" ht="15" x14ac:dyDescent="0.2">
      <c r="A292" s="16" t="s">
        <v>334</v>
      </c>
      <c r="B292" s="16" t="s">
        <v>553</v>
      </c>
      <c r="C292" s="16" t="s">
        <v>639</v>
      </c>
      <c r="D292" s="16">
        <v>0</v>
      </c>
      <c r="E292" s="16">
        <v>9</v>
      </c>
      <c r="F292" s="16">
        <v>0</v>
      </c>
      <c r="G292" s="16">
        <v>0</v>
      </c>
      <c r="H292" s="16">
        <v>0</v>
      </c>
      <c r="I292" s="16">
        <v>2</v>
      </c>
      <c r="J292" s="16">
        <v>0</v>
      </c>
      <c r="K292" s="16">
        <v>2</v>
      </c>
      <c r="L292" s="16">
        <v>0</v>
      </c>
      <c r="M292" s="16">
        <v>2</v>
      </c>
      <c r="N292" s="21">
        <f t="shared" si="8"/>
        <v>9.0107491364480907</v>
      </c>
      <c r="O292" s="21">
        <f t="shared" si="9"/>
        <v>0.44</v>
      </c>
    </row>
    <row r="293" spans="1:15" ht="15" x14ac:dyDescent="0.2">
      <c r="A293" s="16" t="s">
        <v>334</v>
      </c>
      <c r="B293" s="16" t="s">
        <v>553</v>
      </c>
      <c r="C293" s="16" t="s">
        <v>640</v>
      </c>
      <c r="D293" s="16">
        <v>0</v>
      </c>
      <c r="E293" s="16">
        <v>7</v>
      </c>
      <c r="F293" s="16">
        <v>0</v>
      </c>
      <c r="G293" s="16">
        <v>0</v>
      </c>
      <c r="H293" s="16">
        <v>0</v>
      </c>
      <c r="I293" s="16">
        <v>3</v>
      </c>
      <c r="J293" s="16">
        <v>0</v>
      </c>
      <c r="K293" s="16">
        <v>2</v>
      </c>
      <c r="L293" s="16">
        <v>0</v>
      </c>
      <c r="M293" s="16">
        <v>2</v>
      </c>
      <c r="N293" s="21">
        <f t="shared" si="8"/>
        <v>7.0138149391041109</v>
      </c>
      <c r="O293" s="21">
        <f t="shared" si="9"/>
        <v>0.44</v>
      </c>
    </row>
    <row r="294" spans="1:15" ht="15" x14ac:dyDescent="0.2">
      <c r="A294" s="16" t="s">
        <v>334</v>
      </c>
      <c r="B294" s="16" t="s">
        <v>553</v>
      </c>
      <c r="C294" s="16" t="s">
        <v>641</v>
      </c>
      <c r="D294" s="16">
        <v>10</v>
      </c>
      <c r="E294" s="16">
        <v>331</v>
      </c>
      <c r="F294" s="16">
        <v>0</v>
      </c>
      <c r="G294" s="16">
        <v>40</v>
      </c>
      <c r="H294" s="16">
        <v>4</v>
      </c>
      <c r="I294" s="16">
        <v>72</v>
      </c>
      <c r="J294" s="16">
        <v>3</v>
      </c>
      <c r="K294" s="16">
        <v>40</v>
      </c>
      <c r="L294" s="16">
        <v>3</v>
      </c>
      <c r="M294" s="16">
        <v>20</v>
      </c>
      <c r="N294" s="21">
        <f t="shared" si="8"/>
        <v>333.40844860321101</v>
      </c>
      <c r="O294" s="21">
        <f t="shared" si="9"/>
        <v>10.009675319409716</v>
      </c>
    </row>
    <row r="295" spans="1:15" ht="15" x14ac:dyDescent="0.2">
      <c r="A295" s="16" t="s">
        <v>334</v>
      </c>
      <c r="B295" s="16" t="s">
        <v>553</v>
      </c>
      <c r="C295" s="16" t="s">
        <v>642</v>
      </c>
      <c r="D295" s="16">
        <v>0</v>
      </c>
      <c r="E295" s="16">
        <v>34</v>
      </c>
      <c r="F295" s="16">
        <v>0</v>
      </c>
      <c r="G295" s="16">
        <v>2</v>
      </c>
      <c r="H295" s="16">
        <v>0</v>
      </c>
      <c r="I295" s="16">
        <v>8</v>
      </c>
      <c r="J295" s="16">
        <v>0</v>
      </c>
      <c r="K295" s="16">
        <v>4</v>
      </c>
      <c r="L295" s="16">
        <v>0</v>
      </c>
      <c r="M295" s="16">
        <v>3</v>
      </c>
      <c r="N295" s="21">
        <f t="shared" si="8"/>
        <v>34.061614759139061</v>
      </c>
      <c r="O295" s="21">
        <f t="shared" si="9"/>
        <v>0.44</v>
      </c>
    </row>
    <row r="296" spans="1:15" ht="15" x14ac:dyDescent="0.2">
      <c r="A296" s="16" t="s">
        <v>334</v>
      </c>
      <c r="B296" s="16" t="s">
        <v>553</v>
      </c>
      <c r="C296" s="16" t="s">
        <v>643</v>
      </c>
      <c r="D296" s="16">
        <v>4</v>
      </c>
      <c r="E296" s="16">
        <v>92</v>
      </c>
      <c r="F296" s="16">
        <v>0</v>
      </c>
      <c r="G296" s="16">
        <v>2</v>
      </c>
      <c r="H296" s="16">
        <v>1</v>
      </c>
      <c r="I296" s="16">
        <v>24</v>
      </c>
      <c r="J296" s="16">
        <v>1</v>
      </c>
      <c r="K296" s="16">
        <v>17</v>
      </c>
      <c r="L296" s="16">
        <v>1</v>
      </c>
      <c r="M296" s="16">
        <v>16</v>
      </c>
      <c r="N296" s="21">
        <f t="shared" si="8"/>
        <v>92.022788481984179</v>
      </c>
      <c r="O296" s="21">
        <f t="shared" si="9"/>
        <v>4.0241272345690069</v>
      </c>
    </row>
    <row r="297" spans="1:15" ht="15" x14ac:dyDescent="0.2">
      <c r="A297" s="16" t="s">
        <v>334</v>
      </c>
      <c r="B297" s="16" t="s">
        <v>553</v>
      </c>
      <c r="C297" s="16" t="s">
        <v>644</v>
      </c>
      <c r="D297" s="16">
        <v>24</v>
      </c>
      <c r="E297" s="16">
        <v>61</v>
      </c>
      <c r="F297" s="16">
        <v>0</v>
      </c>
      <c r="G297" s="16">
        <v>6</v>
      </c>
      <c r="H297" s="16">
        <v>6</v>
      </c>
      <c r="I297" s="16">
        <v>16</v>
      </c>
      <c r="J297" s="16">
        <v>3</v>
      </c>
      <c r="K297" s="16">
        <v>11</v>
      </c>
      <c r="L297" s="16">
        <v>3</v>
      </c>
      <c r="M297" s="16">
        <v>8</v>
      </c>
      <c r="N297" s="21">
        <f t="shared" si="8"/>
        <v>61.295950926631363</v>
      </c>
      <c r="O297" s="21">
        <f t="shared" si="9"/>
        <v>24.004032994478241</v>
      </c>
    </row>
    <row r="298" spans="1:15" ht="15" x14ac:dyDescent="0.2">
      <c r="A298" s="16" t="s">
        <v>334</v>
      </c>
      <c r="B298" s="16" t="s">
        <v>553</v>
      </c>
      <c r="C298" s="16" t="s">
        <v>645</v>
      </c>
      <c r="D298" s="16">
        <v>0</v>
      </c>
      <c r="E298" s="16">
        <v>48</v>
      </c>
      <c r="F298" s="16">
        <v>0</v>
      </c>
      <c r="G298" s="16">
        <v>6</v>
      </c>
      <c r="H298" s="16">
        <v>0</v>
      </c>
      <c r="I298" s="16">
        <v>15</v>
      </c>
      <c r="J298" s="16">
        <v>0</v>
      </c>
      <c r="K298" s="16">
        <v>8</v>
      </c>
      <c r="L298" s="16">
        <v>0</v>
      </c>
      <c r="M298" s="16">
        <v>5</v>
      </c>
      <c r="N298" s="21">
        <f t="shared" si="8"/>
        <v>48.375547542120906</v>
      </c>
      <c r="O298" s="21">
        <f t="shared" si="9"/>
        <v>0.44</v>
      </c>
    </row>
    <row r="299" spans="1:15" ht="15" x14ac:dyDescent="0.2">
      <c r="A299" s="16" t="s">
        <v>334</v>
      </c>
      <c r="B299" s="16" t="s">
        <v>553</v>
      </c>
      <c r="C299" s="16" t="s">
        <v>646</v>
      </c>
      <c r="D299" s="16">
        <v>51</v>
      </c>
      <c r="E299" s="16">
        <v>23</v>
      </c>
      <c r="F299" s="16">
        <v>4</v>
      </c>
      <c r="G299" s="16">
        <v>0</v>
      </c>
      <c r="H299" s="16">
        <v>9</v>
      </c>
      <c r="I299" s="16">
        <v>8</v>
      </c>
      <c r="J299" s="16">
        <v>8</v>
      </c>
      <c r="K299" s="16">
        <v>6</v>
      </c>
      <c r="L299" s="16">
        <v>6</v>
      </c>
      <c r="M299" s="16">
        <v>6</v>
      </c>
      <c r="N299" s="21">
        <f t="shared" si="8"/>
        <v>23.004208310654814</v>
      </c>
      <c r="O299" s="21">
        <f t="shared" si="9"/>
        <v>51.158514442856919</v>
      </c>
    </row>
    <row r="300" spans="1:15" ht="15" x14ac:dyDescent="0.2">
      <c r="A300" s="16" t="s">
        <v>334</v>
      </c>
      <c r="B300" s="16" t="s">
        <v>553</v>
      </c>
      <c r="C300" s="16" t="s">
        <v>647</v>
      </c>
      <c r="D300" s="16">
        <v>0</v>
      </c>
      <c r="E300" s="16">
        <v>52</v>
      </c>
      <c r="F300" s="16">
        <v>0</v>
      </c>
      <c r="G300" s="16">
        <v>6</v>
      </c>
      <c r="H300" s="16">
        <v>0</v>
      </c>
      <c r="I300" s="16">
        <v>16</v>
      </c>
      <c r="J300" s="16">
        <v>0</v>
      </c>
      <c r="K300" s="16">
        <v>9</v>
      </c>
      <c r="L300" s="16">
        <v>0</v>
      </c>
      <c r="M300" s="16">
        <v>6</v>
      </c>
      <c r="N300" s="21">
        <f t="shared" si="8"/>
        <v>52.346858549486996</v>
      </c>
      <c r="O300" s="21">
        <f t="shared" si="9"/>
        <v>0.44</v>
      </c>
    </row>
    <row r="301" spans="1:15" ht="15" x14ac:dyDescent="0.2">
      <c r="A301" s="16" t="s">
        <v>334</v>
      </c>
      <c r="B301" s="16" t="s">
        <v>553</v>
      </c>
      <c r="C301" s="16" t="s">
        <v>648</v>
      </c>
      <c r="D301" s="16">
        <v>13</v>
      </c>
      <c r="E301" s="16">
        <v>327</v>
      </c>
      <c r="F301" s="16">
        <v>5</v>
      </c>
      <c r="G301" s="16">
        <v>39</v>
      </c>
      <c r="H301" s="16">
        <v>2</v>
      </c>
      <c r="I301" s="16">
        <v>86</v>
      </c>
      <c r="J301" s="16">
        <v>6</v>
      </c>
      <c r="K301" s="16">
        <v>38</v>
      </c>
      <c r="L301" s="16">
        <v>1</v>
      </c>
      <c r="M301" s="16">
        <v>21</v>
      </c>
      <c r="N301" s="21">
        <f t="shared" si="8"/>
        <v>329.31776994264976</v>
      </c>
      <c r="O301" s="21">
        <f t="shared" si="9"/>
        <v>13.935336379147795</v>
      </c>
    </row>
    <row r="302" spans="1:15" ht="15" x14ac:dyDescent="0.2">
      <c r="A302" s="16" t="s">
        <v>334</v>
      </c>
      <c r="B302" s="16" t="s">
        <v>553</v>
      </c>
      <c r="C302" s="16" t="s">
        <v>649</v>
      </c>
      <c r="D302" s="16">
        <v>6</v>
      </c>
      <c r="E302" s="16">
        <v>147</v>
      </c>
      <c r="F302" s="16">
        <v>2</v>
      </c>
      <c r="G302" s="16">
        <v>18</v>
      </c>
      <c r="H302" s="16">
        <v>2</v>
      </c>
      <c r="I302" s="16">
        <v>36</v>
      </c>
      <c r="J302" s="16">
        <v>2</v>
      </c>
      <c r="K302" s="16">
        <v>14</v>
      </c>
      <c r="L302" s="16">
        <v>0</v>
      </c>
      <c r="M302" s="16">
        <v>6</v>
      </c>
      <c r="N302" s="21">
        <f t="shared" si="8"/>
        <v>148.09859418644055</v>
      </c>
      <c r="O302" s="21">
        <f t="shared" si="9"/>
        <v>6.3398422693313119</v>
      </c>
    </row>
    <row r="303" spans="1:15" ht="15" x14ac:dyDescent="0.2">
      <c r="A303" s="16" t="s">
        <v>334</v>
      </c>
      <c r="B303" s="16" t="s">
        <v>553</v>
      </c>
      <c r="C303" s="16" t="s">
        <v>650</v>
      </c>
      <c r="D303" s="16">
        <v>0</v>
      </c>
      <c r="E303" s="16">
        <v>21</v>
      </c>
      <c r="F303" s="16">
        <v>0</v>
      </c>
      <c r="G303" s="16">
        <v>0</v>
      </c>
      <c r="H303" s="16">
        <v>0</v>
      </c>
      <c r="I303" s="16">
        <v>5</v>
      </c>
      <c r="J303" s="16">
        <v>0</v>
      </c>
      <c r="K303" s="16">
        <v>4</v>
      </c>
      <c r="L303" s="16">
        <v>0</v>
      </c>
      <c r="M303" s="16">
        <v>4</v>
      </c>
      <c r="N303" s="21">
        <f t="shared" si="8"/>
        <v>21.004609018022688</v>
      </c>
      <c r="O303" s="21">
        <f t="shared" si="9"/>
        <v>0.44</v>
      </c>
    </row>
    <row r="304" spans="1:15" ht="15" x14ac:dyDescent="0.2">
      <c r="A304" s="16" t="s">
        <v>334</v>
      </c>
      <c r="B304" s="16" t="s">
        <v>553</v>
      </c>
      <c r="C304" s="16" t="s">
        <v>651</v>
      </c>
      <c r="D304" s="16">
        <v>0</v>
      </c>
      <c r="E304" s="16">
        <v>72</v>
      </c>
      <c r="F304" s="16">
        <v>0</v>
      </c>
      <c r="G304" s="16">
        <v>2</v>
      </c>
      <c r="H304" s="16">
        <v>0</v>
      </c>
      <c r="I304" s="16">
        <v>24</v>
      </c>
      <c r="J304" s="16">
        <v>0</v>
      </c>
      <c r="K304" s="16">
        <v>13</v>
      </c>
      <c r="L304" s="16">
        <v>0</v>
      </c>
      <c r="M304" s="16">
        <v>12</v>
      </c>
      <c r="N304" s="21">
        <f t="shared" si="8"/>
        <v>72.029116334993304</v>
      </c>
      <c r="O304" s="21">
        <f t="shared" si="9"/>
        <v>0.44</v>
      </c>
    </row>
    <row r="305" spans="1:15" ht="15" x14ac:dyDescent="0.2">
      <c r="A305" s="16" t="s">
        <v>334</v>
      </c>
      <c r="B305" s="16" t="s">
        <v>553</v>
      </c>
      <c r="C305" s="16" t="s">
        <v>652</v>
      </c>
      <c r="D305" s="16">
        <v>0</v>
      </c>
      <c r="E305" s="16">
        <v>7</v>
      </c>
      <c r="F305" s="16">
        <v>0</v>
      </c>
      <c r="G305" s="16">
        <v>0</v>
      </c>
      <c r="H305" s="16">
        <v>0</v>
      </c>
      <c r="I305" s="16">
        <v>3</v>
      </c>
      <c r="J305" s="16">
        <v>0</v>
      </c>
      <c r="K305" s="16">
        <v>2</v>
      </c>
      <c r="L305" s="16">
        <v>0</v>
      </c>
      <c r="M305" s="16">
        <v>2</v>
      </c>
      <c r="N305" s="21">
        <f t="shared" si="8"/>
        <v>7.0138149391041109</v>
      </c>
      <c r="O305" s="21">
        <f t="shared" si="9"/>
        <v>0.44</v>
      </c>
    </row>
    <row r="306" spans="1:15" ht="15" x14ac:dyDescent="0.2">
      <c r="A306" s="16" t="s">
        <v>334</v>
      </c>
      <c r="B306" s="16" t="s">
        <v>553</v>
      </c>
      <c r="C306" s="16" t="s">
        <v>653</v>
      </c>
      <c r="D306" s="16">
        <v>0</v>
      </c>
      <c r="E306" s="16">
        <v>92</v>
      </c>
      <c r="F306" s="16">
        <v>0</v>
      </c>
      <c r="G306" s="16">
        <v>8</v>
      </c>
      <c r="H306" s="16">
        <v>0</v>
      </c>
      <c r="I306" s="16">
        <v>26</v>
      </c>
      <c r="J306" s="16">
        <v>0</v>
      </c>
      <c r="K306" s="16">
        <v>16</v>
      </c>
      <c r="L306" s="16">
        <v>0</v>
      </c>
      <c r="M306" s="16">
        <v>12</v>
      </c>
      <c r="N306" s="21">
        <f t="shared" si="8"/>
        <v>92.34821925733057</v>
      </c>
      <c r="O306" s="21">
        <f t="shared" si="9"/>
        <v>0.44</v>
      </c>
    </row>
    <row r="307" spans="1:15" ht="15" x14ac:dyDescent="0.2">
      <c r="A307" s="16" t="s">
        <v>334</v>
      </c>
      <c r="B307" s="16" t="s">
        <v>553</v>
      </c>
      <c r="C307" s="16" t="s">
        <v>654</v>
      </c>
      <c r="D307" s="16">
        <v>0</v>
      </c>
      <c r="E307" s="16">
        <v>8</v>
      </c>
      <c r="F307" s="16">
        <v>0</v>
      </c>
      <c r="G307" s="16">
        <v>0</v>
      </c>
      <c r="H307" s="16">
        <v>0</v>
      </c>
      <c r="I307" s="16">
        <v>3</v>
      </c>
      <c r="J307" s="16">
        <v>0</v>
      </c>
      <c r="K307" s="16">
        <v>2</v>
      </c>
      <c r="L307" s="16">
        <v>0</v>
      </c>
      <c r="M307" s="16">
        <v>2</v>
      </c>
      <c r="N307" s="21">
        <f t="shared" si="8"/>
        <v>8.0120908631892096</v>
      </c>
      <c r="O307" s="21">
        <f t="shared" si="9"/>
        <v>0.44</v>
      </c>
    </row>
    <row r="308" spans="1:15" ht="15" x14ac:dyDescent="0.2">
      <c r="A308" s="16" t="s">
        <v>334</v>
      </c>
      <c r="B308" s="16" t="s">
        <v>553</v>
      </c>
      <c r="C308" s="16" t="s">
        <v>655</v>
      </c>
      <c r="D308" s="16">
        <v>0</v>
      </c>
      <c r="E308" s="16">
        <v>11</v>
      </c>
      <c r="F308" s="16">
        <v>0</v>
      </c>
      <c r="G308" s="16">
        <v>0</v>
      </c>
      <c r="H308" s="16">
        <v>0</v>
      </c>
      <c r="I308" s="16">
        <v>4</v>
      </c>
      <c r="J308" s="16">
        <v>0</v>
      </c>
      <c r="K308" s="16">
        <v>2</v>
      </c>
      <c r="L308" s="16">
        <v>0</v>
      </c>
      <c r="M308" s="16">
        <v>2</v>
      </c>
      <c r="N308" s="21">
        <f t="shared" si="8"/>
        <v>11.008796482813187</v>
      </c>
      <c r="O308" s="21">
        <f t="shared" si="9"/>
        <v>0.44</v>
      </c>
    </row>
    <row r="309" spans="1:15" ht="15" x14ac:dyDescent="0.2">
      <c r="A309" s="16" t="s">
        <v>334</v>
      </c>
      <c r="B309" s="16" t="s">
        <v>553</v>
      </c>
      <c r="C309" s="16" t="s">
        <v>656</v>
      </c>
      <c r="D309" s="16">
        <v>2</v>
      </c>
      <c r="E309" s="16">
        <v>107</v>
      </c>
      <c r="F309" s="16">
        <v>2</v>
      </c>
      <c r="G309" s="16">
        <v>20</v>
      </c>
      <c r="H309" s="16">
        <v>1</v>
      </c>
      <c r="I309" s="16">
        <v>23</v>
      </c>
      <c r="J309" s="16">
        <v>2</v>
      </c>
      <c r="K309" s="16">
        <v>16</v>
      </c>
      <c r="L309" s="16">
        <v>0</v>
      </c>
      <c r="M309" s="16">
        <v>7</v>
      </c>
      <c r="N309" s="21">
        <f t="shared" si="8"/>
        <v>108.8540013044996</v>
      </c>
      <c r="O309" s="21">
        <f t="shared" si="9"/>
        <v>2.8624465060503752</v>
      </c>
    </row>
    <row r="310" spans="1:15" ht="15" x14ac:dyDescent="0.2">
      <c r="A310" s="16" t="s">
        <v>334</v>
      </c>
      <c r="B310" s="16" t="s">
        <v>657</v>
      </c>
      <c r="C310" s="16" t="s">
        <v>658</v>
      </c>
      <c r="D310" s="16">
        <v>0</v>
      </c>
      <c r="E310" s="16">
        <v>174</v>
      </c>
      <c r="F310" s="16">
        <v>0</v>
      </c>
      <c r="G310" s="16">
        <v>12</v>
      </c>
      <c r="H310" s="16">
        <v>0</v>
      </c>
      <c r="I310" s="16">
        <v>44</v>
      </c>
      <c r="J310" s="16">
        <v>0</v>
      </c>
      <c r="K310" s="16">
        <v>20</v>
      </c>
      <c r="L310" s="16">
        <v>0</v>
      </c>
      <c r="M310" s="16">
        <v>14</v>
      </c>
      <c r="N310" s="21">
        <f t="shared" si="8"/>
        <v>174.41385724763958</v>
      </c>
      <c r="O310" s="21">
        <f t="shared" si="9"/>
        <v>0.44</v>
      </c>
    </row>
    <row r="311" spans="1:15" ht="15" x14ac:dyDescent="0.2">
      <c r="A311" s="16" t="s">
        <v>334</v>
      </c>
      <c r="B311" s="16" t="s">
        <v>657</v>
      </c>
      <c r="C311" s="16" t="s">
        <v>659</v>
      </c>
      <c r="D311" s="16">
        <v>0</v>
      </c>
      <c r="E311" s="16">
        <v>82</v>
      </c>
      <c r="F311" s="16">
        <v>0</v>
      </c>
      <c r="G311" s="16">
        <v>2</v>
      </c>
      <c r="H311" s="16">
        <v>0</v>
      </c>
      <c r="I311" s="16">
        <v>26</v>
      </c>
      <c r="J311" s="16">
        <v>0</v>
      </c>
      <c r="K311" s="16">
        <v>10</v>
      </c>
      <c r="L311" s="16">
        <v>0</v>
      </c>
      <c r="M311" s="16">
        <v>9</v>
      </c>
      <c r="N311" s="21">
        <f t="shared" si="8"/>
        <v>82.025566745984747</v>
      </c>
      <c r="O311" s="21">
        <f t="shared" si="9"/>
        <v>0.44</v>
      </c>
    </row>
    <row r="312" spans="1:15" ht="15" x14ac:dyDescent="0.2">
      <c r="A312" s="16" t="s">
        <v>334</v>
      </c>
      <c r="B312" s="16" t="s">
        <v>657</v>
      </c>
      <c r="C312" s="16" t="s">
        <v>660</v>
      </c>
      <c r="D312" s="16">
        <v>0</v>
      </c>
      <c r="E312" s="16">
        <v>120</v>
      </c>
      <c r="F312" s="16">
        <v>0</v>
      </c>
      <c r="G312" s="16">
        <v>4</v>
      </c>
      <c r="H312" s="16">
        <v>0</v>
      </c>
      <c r="I312" s="16">
        <v>29</v>
      </c>
      <c r="J312" s="16">
        <v>0</v>
      </c>
      <c r="K312" s="16">
        <v>13</v>
      </c>
      <c r="L312" s="16">
        <v>0</v>
      </c>
      <c r="M312" s="16">
        <v>11</v>
      </c>
      <c r="N312" s="21">
        <f t="shared" si="8"/>
        <v>120.06745437461394</v>
      </c>
      <c r="O312" s="21">
        <f t="shared" si="9"/>
        <v>0.44</v>
      </c>
    </row>
    <row r="313" spans="1:15" ht="15" x14ac:dyDescent="0.2">
      <c r="A313" s="16" t="s">
        <v>334</v>
      </c>
      <c r="B313" s="16" t="s">
        <v>657</v>
      </c>
      <c r="C313" s="16" t="s">
        <v>661</v>
      </c>
      <c r="D313" s="16">
        <v>0</v>
      </c>
      <c r="E313" s="16">
        <v>157</v>
      </c>
      <c r="F313" s="16">
        <v>1</v>
      </c>
      <c r="G313" s="16">
        <v>13</v>
      </c>
      <c r="H313" s="16">
        <v>0</v>
      </c>
      <c r="I313" s="16">
        <v>34</v>
      </c>
      <c r="J313" s="16">
        <v>1</v>
      </c>
      <c r="K313" s="16">
        <v>15</v>
      </c>
      <c r="L313" s="16">
        <v>0</v>
      </c>
      <c r="M313" s="16">
        <v>9</v>
      </c>
      <c r="N313" s="21">
        <f t="shared" si="8"/>
        <v>157.537911627646</v>
      </c>
      <c r="O313" s="21">
        <f t="shared" si="9"/>
        <v>1.0925200226998131</v>
      </c>
    </row>
    <row r="314" spans="1:15" ht="15" x14ac:dyDescent="0.2">
      <c r="A314" s="16" t="s">
        <v>334</v>
      </c>
      <c r="B314" s="16" t="s">
        <v>657</v>
      </c>
      <c r="C314" s="16" t="s">
        <v>662</v>
      </c>
      <c r="D314" s="16">
        <v>0</v>
      </c>
      <c r="E314" s="16">
        <v>63</v>
      </c>
      <c r="F314" s="16">
        <v>0</v>
      </c>
      <c r="G314" s="16">
        <v>0</v>
      </c>
      <c r="H314" s="16">
        <v>0</v>
      </c>
      <c r="I314" s="16">
        <v>21</v>
      </c>
      <c r="J314" s="16">
        <v>0</v>
      </c>
      <c r="K314" s="16">
        <v>8</v>
      </c>
      <c r="L314" s="16">
        <v>0</v>
      </c>
      <c r="M314" s="16">
        <v>8</v>
      </c>
      <c r="N314" s="21">
        <f t="shared" si="8"/>
        <v>63.001536489200006</v>
      </c>
      <c r="O314" s="21">
        <f t="shared" si="9"/>
        <v>0.44</v>
      </c>
    </row>
    <row r="315" spans="1:15" ht="15" x14ac:dyDescent="0.2">
      <c r="A315" s="16" t="s">
        <v>334</v>
      </c>
      <c r="B315" s="16" t="s">
        <v>657</v>
      </c>
      <c r="C315" s="16" t="s">
        <v>663</v>
      </c>
      <c r="D315" s="16">
        <v>0</v>
      </c>
      <c r="E315" s="16">
        <v>12</v>
      </c>
      <c r="F315" s="16">
        <v>0</v>
      </c>
      <c r="G315" s="16">
        <v>0</v>
      </c>
      <c r="H315" s="16">
        <v>0</v>
      </c>
      <c r="I315" s="16">
        <v>2</v>
      </c>
      <c r="J315" s="16">
        <v>0</v>
      </c>
      <c r="K315" s="16">
        <v>2</v>
      </c>
      <c r="L315" s="16">
        <v>0</v>
      </c>
      <c r="M315" s="16">
        <v>2</v>
      </c>
      <c r="N315" s="21">
        <f t="shared" si="8"/>
        <v>12.008063957191434</v>
      </c>
      <c r="O315" s="21">
        <f t="shared" si="9"/>
        <v>0.44</v>
      </c>
    </row>
    <row r="316" spans="1:15" ht="15" x14ac:dyDescent="0.2">
      <c r="A316" s="16" t="s">
        <v>334</v>
      </c>
      <c r="B316" s="16" t="s">
        <v>657</v>
      </c>
      <c r="C316" s="16" t="s">
        <v>664</v>
      </c>
      <c r="D316" s="16">
        <v>65</v>
      </c>
      <c r="E316" s="16">
        <v>356</v>
      </c>
      <c r="F316" s="16">
        <v>11</v>
      </c>
      <c r="G316" s="16">
        <v>39</v>
      </c>
      <c r="H316" s="16">
        <v>12</v>
      </c>
      <c r="I316" s="16">
        <v>80</v>
      </c>
      <c r="J316" s="16">
        <v>11</v>
      </c>
      <c r="K316" s="16">
        <v>43</v>
      </c>
      <c r="L316" s="16">
        <v>3</v>
      </c>
      <c r="M316" s="16">
        <v>26</v>
      </c>
      <c r="N316" s="21">
        <f t="shared" si="8"/>
        <v>358.13013500681564</v>
      </c>
      <c r="O316" s="21">
        <f t="shared" si="9"/>
        <v>65.925667232118329</v>
      </c>
    </row>
    <row r="317" spans="1:15" ht="15" x14ac:dyDescent="0.2">
      <c r="A317" s="16" t="s">
        <v>334</v>
      </c>
      <c r="B317" s="16" t="s">
        <v>657</v>
      </c>
      <c r="C317" s="16" t="s">
        <v>665</v>
      </c>
      <c r="D317" s="16">
        <v>0</v>
      </c>
      <c r="E317" s="16">
        <v>12</v>
      </c>
      <c r="F317" s="16">
        <v>0</v>
      </c>
      <c r="G317" s="16">
        <v>0</v>
      </c>
      <c r="H317" s="16">
        <v>0</v>
      </c>
      <c r="I317" s="16">
        <v>4</v>
      </c>
      <c r="J317" s="16">
        <v>0</v>
      </c>
      <c r="K317" s="16">
        <v>2</v>
      </c>
      <c r="L317" s="16">
        <v>0</v>
      </c>
      <c r="M317" s="16">
        <v>2</v>
      </c>
      <c r="N317" s="21">
        <f t="shared" si="8"/>
        <v>12.008063957191434</v>
      </c>
      <c r="O317" s="21">
        <f t="shared" si="9"/>
        <v>0.44</v>
      </c>
    </row>
    <row r="318" spans="1:15" ht="15" x14ac:dyDescent="0.2">
      <c r="A318" s="16" t="s">
        <v>334</v>
      </c>
      <c r="B318" s="16" t="s">
        <v>657</v>
      </c>
      <c r="C318" s="16" t="s">
        <v>666</v>
      </c>
      <c r="D318" s="16">
        <v>0</v>
      </c>
      <c r="E318" s="16">
        <v>27</v>
      </c>
      <c r="F318" s="16">
        <v>0</v>
      </c>
      <c r="G318" s="16">
        <v>0</v>
      </c>
      <c r="H318" s="16">
        <v>0</v>
      </c>
      <c r="I318" s="16">
        <v>8</v>
      </c>
      <c r="J318" s="16">
        <v>0</v>
      </c>
      <c r="K318" s="16">
        <v>6</v>
      </c>
      <c r="L318" s="16">
        <v>0</v>
      </c>
      <c r="M318" s="16">
        <v>6</v>
      </c>
      <c r="N318" s="21">
        <f t="shared" si="8"/>
        <v>27.003584947188031</v>
      </c>
      <c r="O318" s="21">
        <f t="shared" si="9"/>
        <v>0.44</v>
      </c>
    </row>
    <row r="319" spans="1:15" ht="15" x14ac:dyDescent="0.2">
      <c r="A319" s="16" t="s">
        <v>334</v>
      </c>
      <c r="B319" s="16" t="s">
        <v>657</v>
      </c>
      <c r="C319" s="16" t="s">
        <v>667</v>
      </c>
      <c r="D319" s="16">
        <v>0</v>
      </c>
      <c r="E319" s="16">
        <v>19</v>
      </c>
      <c r="F319" s="16">
        <v>0</v>
      </c>
      <c r="G319" s="16">
        <v>0</v>
      </c>
      <c r="H319" s="16">
        <v>0</v>
      </c>
      <c r="I319" s="16">
        <v>3</v>
      </c>
      <c r="J319" s="16">
        <v>0</v>
      </c>
      <c r="K319" s="16">
        <v>3</v>
      </c>
      <c r="L319" s="16">
        <v>0</v>
      </c>
      <c r="M319" s="16">
        <v>3</v>
      </c>
      <c r="N319" s="21">
        <f t="shared" si="8"/>
        <v>19.005094053963532</v>
      </c>
      <c r="O319" s="21">
        <f t="shared" si="9"/>
        <v>0.44</v>
      </c>
    </row>
    <row r="320" spans="1:15" ht="15" x14ac:dyDescent="0.2">
      <c r="A320" s="16" t="s">
        <v>334</v>
      </c>
      <c r="B320" s="16" t="s">
        <v>657</v>
      </c>
      <c r="C320" s="16" t="s">
        <v>668</v>
      </c>
      <c r="D320" s="16">
        <v>0</v>
      </c>
      <c r="E320" s="16">
        <v>56</v>
      </c>
      <c r="F320" s="16">
        <v>0</v>
      </c>
      <c r="G320" s="16">
        <v>2</v>
      </c>
      <c r="H320" s="16">
        <v>0</v>
      </c>
      <c r="I320" s="16">
        <v>8</v>
      </c>
      <c r="J320" s="16">
        <v>0</v>
      </c>
      <c r="K320" s="16">
        <v>4</v>
      </c>
      <c r="L320" s="16">
        <v>0</v>
      </c>
      <c r="M320" s="16">
        <v>3</v>
      </c>
      <c r="N320" s="21">
        <f t="shared" si="8"/>
        <v>56.037430347937978</v>
      </c>
      <c r="O320" s="21">
        <f t="shared" si="9"/>
        <v>0.44</v>
      </c>
    </row>
    <row r="321" spans="1:15" ht="15" x14ac:dyDescent="0.2">
      <c r="A321" s="16" t="s">
        <v>334</v>
      </c>
      <c r="B321" s="16" t="s">
        <v>657</v>
      </c>
      <c r="C321" s="16" t="s">
        <v>669</v>
      </c>
      <c r="D321" s="16">
        <v>101</v>
      </c>
      <c r="E321" s="16">
        <v>136</v>
      </c>
      <c r="F321" s="16">
        <v>23</v>
      </c>
      <c r="G321" s="16">
        <v>17</v>
      </c>
      <c r="H321" s="16">
        <v>31</v>
      </c>
      <c r="I321" s="16">
        <v>33</v>
      </c>
      <c r="J321" s="16">
        <v>20</v>
      </c>
      <c r="K321" s="16">
        <v>16</v>
      </c>
      <c r="L321" s="16">
        <v>6</v>
      </c>
      <c r="M321" s="16">
        <v>10</v>
      </c>
      <c r="N321" s="21">
        <f t="shared" si="8"/>
        <v>137.0590879876267</v>
      </c>
      <c r="O321" s="21">
        <f t="shared" si="9"/>
        <v>103.58664778821641</v>
      </c>
    </row>
    <row r="322" spans="1:15" ht="15" x14ac:dyDescent="0.2">
      <c r="A322" s="16" t="s">
        <v>334</v>
      </c>
      <c r="B322" s="16" t="s">
        <v>657</v>
      </c>
      <c r="C322" s="16" t="s">
        <v>670</v>
      </c>
      <c r="D322" s="16">
        <v>0</v>
      </c>
      <c r="E322" s="16">
        <v>43</v>
      </c>
      <c r="F322" s="16">
        <v>0</v>
      </c>
      <c r="G322" s="16">
        <v>2</v>
      </c>
      <c r="H322" s="16">
        <v>0</v>
      </c>
      <c r="I322" s="16">
        <v>11</v>
      </c>
      <c r="J322" s="16">
        <v>0</v>
      </c>
      <c r="K322" s="16">
        <v>5</v>
      </c>
      <c r="L322" s="16">
        <v>0</v>
      </c>
      <c r="M322" s="16">
        <v>4</v>
      </c>
      <c r="N322" s="21">
        <f t="shared" si="8"/>
        <v>43.048735173057061</v>
      </c>
      <c r="O322" s="21">
        <f t="shared" si="9"/>
        <v>0.44</v>
      </c>
    </row>
    <row r="323" spans="1:15" ht="15" x14ac:dyDescent="0.2">
      <c r="A323" s="16" t="s">
        <v>334</v>
      </c>
      <c r="B323" s="16" t="s">
        <v>657</v>
      </c>
      <c r="C323" s="16" t="s">
        <v>671</v>
      </c>
      <c r="D323" s="16">
        <v>0</v>
      </c>
      <c r="E323" s="16">
        <v>56</v>
      </c>
      <c r="F323" s="16">
        <v>0</v>
      </c>
      <c r="G323" s="16">
        <v>2</v>
      </c>
      <c r="H323" s="16">
        <v>0</v>
      </c>
      <c r="I323" s="16">
        <v>12</v>
      </c>
      <c r="J323" s="16">
        <v>0</v>
      </c>
      <c r="K323" s="16">
        <v>8</v>
      </c>
      <c r="L323" s="16">
        <v>0</v>
      </c>
      <c r="M323" s="16">
        <v>7</v>
      </c>
      <c r="N323" s="21">
        <f t="shared" ref="N323:N386" si="10">SQRT(E323*E323+G323*G323+$S$2*$S$2)</f>
        <v>56.037430347937978</v>
      </c>
      <c r="O323" s="21">
        <f t="shared" ref="O323:O386" si="11">SQRT(D323*D323+F323*F323+$S$2*$S$2)</f>
        <v>0.44</v>
      </c>
    </row>
    <row r="324" spans="1:15" ht="15" x14ac:dyDescent="0.2">
      <c r="A324" s="16" t="s">
        <v>334</v>
      </c>
      <c r="B324" s="16" t="s">
        <v>657</v>
      </c>
      <c r="C324" s="16" t="s">
        <v>672</v>
      </c>
      <c r="D324" s="16">
        <v>0</v>
      </c>
      <c r="E324" s="16">
        <v>50</v>
      </c>
      <c r="F324" s="16">
        <v>0</v>
      </c>
      <c r="G324" s="16">
        <v>2</v>
      </c>
      <c r="H324" s="16">
        <v>0</v>
      </c>
      <c r="I324" s="16">
        <v>11</v>
      </c>
      <c r="J324" s="16">
        <v>0</v>
      </c>
      <c r="K324" s="16">
        <v>7</v>
      </c>
      <c r="L324" s="16">
        <v>0</v>
      </c>
      <c r="M324" s="16">
        <v>6</v>
      </c>
      <c r="N324" s="21">
        <f t="shared" si="10"/>
        <v>50.041918428453563</v>
      </c>
      <c r="O324" s="21">
        <f t="shared" si="11"/>
        <v>0.44</v>
      </c>
    </row>
    <row r="325" spans="1:15" ht="15" x14ac:dyDescent="0.2">
      <c r="A325" s="16" t="s">
        <v>334</v>
      </c>
      <c r="B325" s="16" t="s">
        <v>657</v>
      </c>
      <c r="C325" s="16" t="s">
        <v>673</v>
      </c>
      <c r="D325" s="16">
        <v>0</v>
      </c>
      <c r="E325" s="16">
        <v>15</v>
      </c>
      <c r="F325" s="16">
        <v>0</v>
      </c>
      <c r="G325" s="16">
        <v>0</v>
      </c>
      <c r="H325" s="16">
        <v>0</v>
      </c>
      <c r="I325" s="16">
        <v>3</v>
      </c>
      <c r="J325" s="16">
        <v>0</v>
      </c>
      <c r="K325" s="16">
        <v>3</v>
      </c>
      <c r="L325" s="16">
        <v>0</v>
      </c>
      <c r="M325" s="16">
        <v>3</v>
      </c>
      <c r="N325" s="21">
        <f t="shared" si="10"/>
        <v>15.006451945746536</v>
      </c>
      <c r="O325" s="21">
        <f t="shared" si="11"/>
        <v>0.44</v>
      </c>
    </row>
    <row r="326" spans="1:15" ht="15" x14ac:dyDescent="0.2">
      <c r="A326" s="16" t="s">
        <v>334</v>
      </c>
      <c r="B326" s="16" t="s">
        <v>657</v>
      </c>
      <c r="C326" s="16" t="s">
        <v>674</v>
      </c>
      <c r="D326" s="16">
        <v>0</v>
      </c>
      <c r="E326" s="16">
        <v>79</v>
      </c>
      <c r="F326" s="16">
        <v>0</v>
      </c>
      <c r="G326" s="16">
        <v>2</v>
      </c>
      <c r="H326" s="16">
        <v>0</v>
      </c>
      <c r="I326" s="16">
        <v>19</v>
      </c>
      <c r="J326" s="16">
        <v>0</v>
      </c>
      <c r="K326" s="16">
        <v>17</v>
      </c>
      <c r="L326" s="16">
        <v>0</v>
      </c>
      <c r="M326" s="16">
        <v>16</v>
      </c>
      <c r="N326" s="21">
        <f t="shared" si="10"/>
        <v>79.026537315005768</v>
      </c>
      <c r="O326" s="21">
        <f t="shared" si="11"/>
        <v>0.44</v>
      </c>
    </row>
    <row r="327" spans="1:15" ht="15" x14ac:dyDescent="0.2">
      <c r="A327" s="16" t="s">
        <v>334</v>
      </c>
      <c r="B327" s="16" t="s">
        <v>657</v>
      </c>
      <c r="C327" s="16" t="s">
        <v>675</v>
      </c>
      <c r="D327" s="16">
        <v>5</v>
      </c>
      <c r="E327" s="16">
        <v>61</v>
      </c>
      <c r="F327" s="16">
        <v>1</v>
      </c>
      <c r="G327" s="16">
        <v>5</v>
      </c>
      <c r="H327" s="16">
        <v>1</v>
      </c>
      <c r="I327" s="16">
        <v>17</v>
      </c>
      <c r="J327" s="16">
        <v>1</v>
      </c>
      <c r="K327" s="16">
        <v>9</v>
      </c>
      <c r="L327" s="16">
        <v>0</v>
      </c>
      <c r="M327" s="16">
        <v>7</v>
      </c>
      <c r="N327" s="21">
        <f t="shared" si="10"/>
        <v>61.206156553078877</v>
      </c>
      <c r="O327" s="21">
        <f t="shared" si="11"/>
        <v>5.1179683469126696</v>
      </c>
    </row>
    <row r="328" spans="1:15" ht="15" x14ac:dyDescent="0.2">
      <c r="A328" s="16" t="s">
        <v>334</v>
      </c>
      <c r="B328" s="16" t="s">
        <v>657</v>
      </c>
      <c r="C328" s="16" t="s">
        <v>676</v>
      </c>
      <c r="D328" s="16">
        <v>0</v>
      </c>
      <c r="E328" s="16">
        <v>90</v>
      </c>
      <c r="F328" s="16">
        <v>0</v>
      </c>
      <c r="G328" s="16">
        <v>8</v>
      </c>
      <c r="H328" s="16">
        <v>0</v>
      </c>
      <c r="I328" s="16">
        <v>24</v>
      </c>
      <c r="J328" s="16">
        <v>0</v>
      </c>
      <c r="K328" s="16">
        <v>15</v>
      </c>
      <c r="L328" s="16">
        <v>0</v>
      </c>
      <c r="M328" s="16">
        <v>11</v>
      </c>
      <c r="N328" s="21">
        <f t="shared" si="10"/>
        <v>90.355927309723299</v>
      </c>
      <c r="O328" s="21">
        <f t="shared" si="11"/>
        <v>0.44</v>
      </c>
    </row>
    <row r="329" spans="1:15" ht="15" x14ac:dyDescent="0.2">
      <c r="A329" s="16" t="s">
        <v>334</v>
      </c>
      <c r="B329" s="16" t="s">
        <v>657</v>
      </c>
      <c r="C329" s="16" t="s">
        <v>677</v>
      </c>
      <c r="D329" s="16">
        <v>0</v>
      </c>
      <c r="E329" s="16">
        <v>40</v>
      </c>
      <c r="F329" s="16">
        <v>0</v>
      </c>
      <c r="G329" s="16">
        <v>2</v>
      </c>
      <c r="H329" s="16">
        <v>0</v>
      </c>
      <c r="I329" s="16">
        <v>9</v>
      </c>
      <c r="J329" s="16">
        <v>0</v>
      </c>
      <c r="K329" s="16">
        <v>5</v>
      </c>
      <c r="L329" s="16">
        <v>0</v>
      </c>
      <c r="M329" s="16">
        <v>4</v>
      </c>
      <c r="N329" s="21">
        <f t="shared" si="10"/>
        <v>40.052385696734724</v>
      </c>
      <c r="O329" s="21">
        <f t="shared" si="11"/>
        <v>0.44</v>
      </c>
    </row>
    <row r="330" spans="1:15" ht="15" x14ac:dyDescent="0.2">
      <c r="A330" s="16" t="s">
        <v>334</v>
      </c>
      <c r="B330" s="16" t="s">
        <v>657</v>
      </c>
      <c r="C330" s="16" t="s">
        <v>678</v>
      </c>
      <c r="D330" s="16">
        <v>0</v>
      </c>
      <c r="E330" s="16">
        <v>27</v>
      </c>
      <c r="F330" s="16">
        <v>0</v>
      </c>
      <c r="G330" s="16">
        <v>0</v>
      </c>
      <c r="H330" s="16">
        <v>0</v>
      </c>
      <c r="I330" s="16">
        <v>8</v>
      </c>
      <c r="J330" s="16">
        <v>0</v>
      </c>
      <c r="K330" s="16">
        <v>6</v>
      </c>
      <c r="L330" s="16">
        <v>0</v>
      </c>
      <c r="M330" s="16">
        <v>6</v>
      </c>
      <c r="N330" s="21">
        <f t="shared" si="10"/>
        <v>27.003584947188031</v>
      </c>
      <c r="O330" s="21">
        <f t="shared" si="11"/>
        <v>0.44</v>
      </c>
    </row>
    <row r="331" spans="1:15" ht="15" x14ac:dyDescent="0.2">
      <c r="A331" s="16" t="s">
        <v>334</v>
      </c>
      <c r="B331" s="16" t="s">
        <v>657</v>
      </c>
      <c r="C331" s="16" t="s">
        <v>679</v>
      </c>
      <c r="D331" s="16">
        <v>0</v>
      </c>
      <c r="E331" s="16">
        <v>24</v>
      </c>
      <c r="F331" s="16">
        <v>0</v>
      </c>
      <c r="G331" s="16">
        <v>0</v>
      </c>
      <c r="H331" s="16">
        <v>0</v>
      </c>
      <c r="I331" s="16">
        <v>6</v>
      </c>
      <c r="J331" s="16">
        <v>0</v>
      </c>
      <c r="K331" s="16">
        <v>2</v>
      </c>
      <c r="L331" s="16">
        <v>0</v>
      </c>
      <c r="M331" s="16">
        <v>2</v>
      </c>
      <c r="N331" s="21">
        <f t="shared" si="10"/>
        <v>24.004032994478241</v>
      </c>
      <c r="O331" s="21">
        <f t="shared" si="11"/>
        <v>0.44</v>
      </c>
    </row>
    <row r="332" spans="1:15" ht="15" x14ac:dyDescent="0.2">
      <c r="A332" s="16" t="s">
        <v>334</v>
      </c>
      <c r="B332" s="16" t="s">
        <v>657</v>
      </c>
      <c r="C332" s="16" t="s">
        <v>680</v>
      </c>
      <c r="D332" s="16">
        <v>22</v>
      </c>
      <c r="E332" s="16">
        <v>98</v>
      </c>
      <c r="F332" s="16">
        <v>0</v>
      </c>
      <c r="G332" s="16">
        <v>2</v>
      </c>
      <c r="H332" s="16">
        <v>4</v>
      </c>
      <c r="I332" s="16">
        <v>25</v>
      </c>
      <c r="J332" s="16">
        <v>4</v>
      </c>
      <c r="K332" s="16">
        <v>21</v>
      </c>
      <c r="L332" s="16">
        <v>4</v>
      </c>
      <c r="M332" s="16">
        <v>20</v>
      </c>
      <c r="N332" s="21">
        <f t="shared" si="10"/>
        <v>98.021393583237739</v>
      </c>
      <c r="O332" s="21">
        <f t="shared" si="11"/>
        <v>22.004399560087979</v>
      </c>
    </row>
    <row r="333" spans="1:15" ht="15" x14ac:dyDescent="0.2">
      <c r="A333" s="16" t="s">
        <v>334</v>
      </c>
      <c r="B333" s="16" t="s">
        <v>657</v>
      </c>
      <c r="C333" s="16" t="s">
        <v>681</v>
      </c>
      <c r="D333" s="16">
        <v>0</v>
      </c>
      <c r="E333" s="16">
        <v>37</v>
      </c>
      <c r="F333" s="16">
        <v>0</v>
      </c>
      <c r="G333" s="16">
        <v>4</v>
      </c>
      <c r="H333" s="16">
        <v>0</v>
      </c>
      <c r="I333" s="16">
        <v>12</v>
      </c>
      <c r="J333" s="16">
        <v>0</v>
      </c>
      <c r="K333" s="16">
        <v>5</v>
      </c>
      <c r="L333" s="16">
        <v>0</v>
      </c>
      <c r="M333" s="16">
        <v>3</v>
      </c>
      <c r="N333" s="21">
        <f t="shared" si="10"/>
        <v>37.218189101566992</v>
      </c>
      <c r="O333" s="21">
        <f t="shared" si="11"/>
        <v>0.44</v>
      </c>
    </row>
    <row r="334" spans="1:15" ht="15" x14ac:dyDescent="0.2">
      <c r="A334" s="16" t="s">
        <v>334</v>
      </c>
      <c r="B334" s="16" t="s">
        <v>682</v>
      </c>
      <c r="C334" s="16" t="s">
        <v>683</v>
      </c>
      <c r="D334" s="16">
        <v>0</v>
      </c>
      <c r="E334" s="16">
        <v>49</v>
      </c>
      <c r="F334" s="16">
        <v>0</v>
      </c>
      <c r="G334" s="16">
        <v>2</v>
      </c>
      <c r="H334" s="16">
        <v>0</v>
      </c>
      <c r="I334" s="16">
        <v>14</v>
      </c>
      <c r="J334" s="16">
        <v>0</v>
      </c>
      <c r="K334" s="16">
        <v>11</v>
      </c>
      <c r="L334" s="16">
        <v>0</v>
      </c>
      <c r="M334" s="16">
        <v>10</v>
      </c>
      <c r="N334" s="21">
        <f t="shared" si="10"/>
        <v>49.042773167919449</v>
      </c>
      <c r="O334" s="21">
        <f t="shared" si="11"/>
        <v>0.44</v>
      </c>
    </row>
    <row r="335" spans="1:15" ht="15" x14ac:dyDescent="0.2">
      <c r="A335" s="16" t="s">
        <v>334</v>
      </c>
      <c r="B335" s="16" t="s">
        <v>682</v>
      </c>
      <c r="C335" s="16" t="s">
        <v>684</v>
      </c>
      <c r="D335" s="16">
        <v>0</v>
      </c>
      <c r="E335" s="16">
        <v>87</v>
      </c>
      <c r="F335" s="16">
        <v>0</v>
      </c>
      <c r="G335" s="16">
        <v>2</v>
      </c>
      <c r="H335" s="16">
        <v>0</v>
      </c>
      <c r="I335" s="16">
        <v>25</v>
      </c>
      <c r="J335" s="16">
        <v>0</v>
      </c>
      <c r="K335" s="16">
        <v>16</v>
      </c>
      <c r="L335" s="16">
        <v>0</v>
      </c>
      <c r="M335" s="16">
        <v>15</v>
      </c>
      <c r="N335" s="21">
        <f t="shared" si="10"/>
        <v>87.024097812042839</v>
      </c>
      <c r="O335" s="21">
        <f t="shared" si="11"/>
        <v>0.44</v>
      </c>
    </row>
    <row r="336" spans="1:15" ht="15" x14ac:dyDescent="0.2">
      <c r="A336" s="16" t="s">
        <v>334</v>
      </c>
      <c r="B336" s="16" t="s">
        <v>682</v>
      </c>
      <c r="C336" s="16" t="s">
        <v>685</v>
      </c>
      <c r="D336" s="16">
        <v>0</v>
      </c>
      <c r="E336" s="16">
        <v>158</v>
      </c>
      <c r="F336" s="16">
        <v>0</v>
      </c>
      <c r="G336" s="16">
        <v>8</v>
      </c>
      <c r="H336" s="16">
        <v>0</v>
      </c>
      <c r="I336" s="16">
        <v>31</v>
      </c>
      <c r="J336" s="16">
        <v>0</v>
      </c>
      <c r="K336" s="16">
        <v>23</v>
      </c>
      <c r="L336" s="16">
        <v>0</v>
      </c>
      <c r="M336" s="16">
        <v>19</v>
      </c>
      <c r="N336" s="21">
        <f t="shared" si="10"/>
        <v>158.20301387773875</v>
      </c>
      <c r="O336" s="21">
        <f t="shared" si="11"/>
        <v>0.44</v>
      </c>
    </row>
    <row r="337" spans="1:15" ht="15" x14ac:dyDescent="0.2">
      <c r="A337" s="16" t="s">
        <v>334</v>
      </c>
      <c r="B337" s="16" t="s">
        <v>682</v>
      </c>
      <c r="C337" s="16" t="s">
        <v>686</v>
      </c>
      <c r="D337" s="16">
        <v>14</v>
      </c>
      <c r="E337" s="16">
        <v>28</v>
      </c>
      <c r="F337" s="16">
        <v>0</v>
      </c>
      <c r="G337" s="16">
        <v>0</v>
      </c>
      <c r="H337" s="16">
        <v>3</v>
      </c>
      <c r="I337" s="16">
        <v>9</v>
      </c>
      <c r="J337" s="16">
        <v>2</v>
      </c>
      <c r="K337" s="16">
        <v>3</v>
      </c>
      <c r="L337" s="16">
        <v>2</v>
      </c>
      <c r="M337" s="16">
        <v>3</v>
      </c>
      <c r="N337" s="21">
        <f t="shared" si="10"/>
        <v>28.003456929457833</v>
      </c>
      <c r="O337" s="21">
        <f t="shared" si="11"/>
        <v>14.006912579151766</v>
      </c>
    </row>
    <row r="338" spans="1:15" ht="15" x14ac:dyDescent="0.2">
      <c r="A338" s="16" t="s">
        <v>334</v>
      </c>
      <c r="B338" s="16" t="s">
        <v>682</v>
      </c>
      <c r="C338" s="16" t="s">
        <v>687</v>
      </c>
      <c r="D338" s="16">
        <v>0</v>
      </c>
      <c r="E338" s="16">
        <v>66</v>
      </c>
      <c r="F338" s="16">
        <v>1</v>
      </c>
      <c r="G338" s="16">
        <v>7</v>
      </c>
      <c r="H338" s="16">
        <v>0</v>
      </c>
      <c r="I338" s="16">
        <v>12</v>
      </c>
      <c r="J338" s="16">
        <v>1</v>
      </c>
      <c r="K338" s="16">
        <v>8</v>
      </c>
      <c r="L338" s="16">
        <v>0</v>
      </c>
      <c r="M338" s="16">
        <v>5</v>
      </c>
      <c r="N338" s="21">
        <f t="shared" si="10"/>
        <v>66.371632494613237</v>
      </c>
      <c r="O338" s="21">
        <f t="shared" si="11"/>
        <v>1.0925200226998131</v>
      </c>
    </row>
    <row r="339" spans="1:15" ht="15" x14ac:dyDescent="0.2">
      <c r="A339" s="16" t="s">
        <v>334</v>
      </c>
      <c r="B339" s="16" t="s">
        <v>682</v>
      </c>
      <c r="C339" s="16" t="s">
        <v>688</v>
      </c>
      <c r="D339" s="16">
        <v>3</v>
      </c>
      <c r="E339" s="16">
        <v>24</v>
      </c>
      <c r="F339" s="16">
        <v>0</v>
      </c>
      <c r="G339" s="16">
        <v>4</v>
      </c>
      <c r="H339" s="16">
        <v>2</v>
      </c>
      <c r="I339" s="16">
        <v>5</v>
      </c>
      <c r="J339" s="16">
        <v>1</v>
      </c>
      <c r="K339" s="16">
        <v>6</v>
      </c>
      <c r="L339" s="16">
        <v>1</v>
      </c>
      <c r="M339" s="16">
        <v>4</v>
      </c>
      <c r="N339" s="21">
        <f t="shared" si="10"/>
        <v>24.335028251473222</v>
      </c>
      <c r="O339" s="21">
        <f t="shared" si="11"/>
        <v>3.0320949853195565</v>
      </c>
    </row>
    <row r="340" spans="1:15" ht="15" x14ac:dyDescent="0.2">
      <c r="A340" s="16" t="s">
        <v>334</v>
      </c>
      <c r="B340" s="16" t="s">
        <v>682</v>
      </c>
      <c r="C340" s="16" t="s">
        <v>689</v>
      </c>
      <c r="D340" s="16">
        <v>39</v>
      </c>
      <c r="E340" s="16">
        <v>28</v>
      </c>
      <c r="F340" s="16">
        <v>0</v>
      </c>
      <c r="G340" s="16">
        <v>0</v>
      </c>
      <c r="H340" s="16">
        <v>9</v>
      </c>
      <c r="I340" s="16">
        <v>7</v>
      </c>
      <c r="J340" s="16">
        <v>8</v>
      </c>
      <c r="K340" s="16">
        <v>6</v>
      </c>
      <c r="L340" s="16">
        <v>8</v>
      </c>
      <c r="M340" s="16">
        <v>6</v>
      </c>
      <c r="N340" s="21">
        <f t="shared" si="10"/>
        <v>28.003456929457833</v>
      </c>
      <c r="O340" s="21">
        <f t="shared" si="11"/>
        <v>39.002481972305304</v>
      </c>
    </row>
    <row r="341" spans="1:15" ht="15" x14ac:dyDescent="0.2">
      <c r="A341" s="16" t="s">
        <v>334</v>
      </c>
      <c r="B341" s="16" t="s">
        <v>682</v>
      </c>
      <c r="C341" s="16" t="s">
        <v>690</v>
      </c>
      <c r="D341" s="16">
        <v>0</v>
      </c>
      <c r="E341" s="16">
        <v>126</v>
      </c>
      <c r="F341" s="16">
        <v>0</v>
      </c>
      <c r="G341" s="16">
        <v>2</v>
      </c>
      <c r="H341" s="16">
        <v>0</v>
      </c>
      <c r="I341" s="16">
        <v>33</v>
      </c>
      <c r="J341" s="16">
        <v>0</v>
      </c>
      <c r="K341" s="16">
        <v>21</v>
      </c>
      <c r="L341" s="16">
        <v>0</v>
      </c>
      <c r="M341" s="16">
        <v>20</v>
      </c>
      <c r="N341" s="21">
        <f t="shared" si="10"/>
        <v>126.01664017105043</v>
      </c>
      <c r="O341" s="21">
        <f t="shared" si="11"/>
        <v>0.44</v>
      </c>
    </row>
    <row r="342" spans="1:15" ht="15" x14ac:dyDescent="0.2">
      <c r="A342" s="16" t="s">
        <v>334</v>
      </c>
      <c r="B342" s="16" t="s">
        <v>682</v>
      </c>
      <c r="C342" s="16" t="s">
        <v>691</v>
      </c>
      <c r="D342" s="16">
        <v>0</v>
      </c>
      <c r="E342" s="16">
        <v>19</v>
      </c>
      <c r="F342" s="16">
        <v>0</v>
      </c>
      <c r="G342" s="16">
        <v>0</v>
      </c>
      <c r="H342" s="16">
        <v>0</v>
      </c>
      <c r="I342" s="16">
        <v>8</v>
      </c>
      <c r="J342" s="16">
        <v>0</v>
      </c>
      <c r="K342" s="16">
        <v>3</v>
      </c>
      <c r="L342" s="16">
        <v>0</v>
      </c>
      <c r="M342" s="16">
        <v>3</v>
      </c>
      <c r="N342" s="21">
        <f t="shared" si="10"/>
        <v>19.005094053963532</v>
      </c>
      <c r="O342" s="21">
        <f t="shared" si="11"/>
        <v>0.44</v>
      </c>
    </row>
    <row r="343" spans="1:15" ht="15" x14ac:dyDescent="0.2">
      <c r="A343" s="16" t="s">
        <v>334</v>
      </c>
      <c r="B343" s="16" t="s">
        <v>682</v>
      </c>
      <c r="C343" s="16" t="s">
        <v>692</v>
      </c>
      <c r="D343" s="16">
        <v>0</v>
      </c>
      <c r="E343" s="16">
        <v>31</v>
      </c>
      <c r="F343" s="16">
        <v>0</v>
      </c>
      <c r="G343" s="16">
        <v>4</v>
      </c>
      <c r="H343" s="16">
        <v>0</v>
      </c>
      <c r="I343" s="16">
        <v>6</v>
      </c>
      <c r="J343" s="16">
        <v>0</v>
      </c>
      <c r="K343" s="16">
        <v>7</v>
      </c>
      <c r="L343" s="16">
        <v>0</v>
      </c>
      <c r="M343" s="16">
        <v>5</v>
      </c>
      <c r="N343" s="21">
        <f t="shared" si="10"/>
        <v>31.260095969142512</v>
      </c>
      <c r="O343" s="21">
        <f t="shared" si="11"/>
        <v>0.44</v>
      </c>
    </row>
    <row r="344" spans="1:15" ht="15" x14ac:dyDescent="0.2">
      <c r="A344" s="16" t="s">
        <v>334</v>
      </c>
      <c r="B344" s="16" t="s">
        <v>682</v>
      </c>
      <c r="C344" s="16" t="s">
        <v>693</v>
      </c>
      <c r="D344" s="16">
        <v>25</v>
      </c>
      <c r="E344" s="16">
        <v>486</v>
      </c>
      <c r="F344" s="16">
        <v>6</v>
      </c>
      <c r="G344" s="16">
        <v>68</v>
      </c>
      <c r="H344" s="16">
        <v>7</v>
      </c>
      <c r="I344" s="16">
        <v>119</v>
      </c>
      <c r="J344" s="16">
        <v>8</v>
      </c>
      <c r="K344" s="16">
        <v>56</v>
      </c>
      <c r="L344" s="16">
        <v>2</v>
      </c>
      <c r="M344" s="16">
        <v>25</v>
      </c>
      <c r="N344" s="21">
        <f t="shared" si="10"/>
        <v>490.73434116637895</v>
      </c>
      <c r="O344" s="21">
        <f t="shared" si="11"/>
        <v>25.713685072350092</v>
      </c>
    </row>
    <row r="345" spans="1:15" ht="15" x14ac:dyDescent="0.2">
      <c r="A345" s="16" t="s">
        <v>334</v>
      </c>
      <c r="B345" s="16" t="s">
        <v>682</v>
      </c>
      <c r="C345" s="16" t="s">
        <v>694</v>
      </c>
      <c r="D345" s="16">
        <v>7</v>
      </c>
      <c r="E345" s="16">
        <v>306</v>
      </c>
      <c r="F345" s="16">
        <v>3</v>
      </c>
      <c r="G345" s="16">
        <v>27</v>
      </c>
      <c r="H345" s="16">
        <v>2</v>
      </c>
      <c r="I345" s="16">
        <v>77</v>
      </c>
      <c r="J345" s="16">
        <v>3</v>
      </c>
      <c r="K345" s="16">
        <v>36</v>
      </c>
      <c r="L345" s="16">
        <v>0</v>
      </c>
      <c r="M345" s="16">
        <v>24</v>
      </c>
      <c r="N345" s="21">
        <f t="shared" si="10"/>
        <v>307.18918210119313</v>
      </c>
      <c r="O345" s="21">
        <f t="shared" si="11"/>
        <v>7.6284729795680608</v>
      </c>
    </row>
    <row r="346" spans="1:15" ht="15" x14ac:dyDescent="0.2">
      <c r="A346" s="16" t="s">
        <v>334</v>
      </c>
      <c r="B346" s="16" t="s">
        <v>682</v>
      </c>
      <c r="C346" s="16" t="s">
        <v>695</v>
      </c>
      <c r="D346" s="16">
        <v>43</v>
      </c>
      <c r="E346" s="16">
        <v>60</v>
      </c>
      <c r="F346" s="16">
        <v>4</v>
      </c>
      <c r="G346" s="16">
        <v>0</v>
      </c>
      <c r="H346" s="16">
        <v>8</v>
      </c>
      <c r="I346" s="16">
        <v>12</v>
      </c>
      <c r="J346" s="16">
        <v>4</v>
      </c>
      <c r="K346" s="16">
        <v>8</v>
      </c>
      <c r="L346" s="16">
        <v>2</v>
      </c>
      <c r="M346" s="16">
        <v>8</v>
      </c>
      <c r="N346" s="21">
        <f t="shared" si="10"/>
        <v>60.001613311643546</v>
      </c>
      <c r="O346" s="21">
        <f t="shared" si="11"/>
        <v>43.187887190739026</v>
      </c>
    </row>
    <row r="347" spans="1:15" ht="15" x14ac:dyDescent="0.2">
      <c r="A347" s="16" t="s">
        <v>334</v>
      </c>
      <c r="B347" s="16" t="s">
        <v>682</v>
      </c>
      <c r="C347" s="16" t="s">
        <v>696</v>
      </c>
      <c r="D347" s="16">
        <v>19</v>
      </c>
      <c r="E347" s="16">
        <v>20</v>
      </c>
      <c r="F347" s="16">
        <v>0</v>
      </c>
      <c r="G347" s="16">
        <v>0</v>
      </c>
      <c r="H347" s="16">
        <v>5</v>
      </c>
      <c r="I347" s="16">
        <v>6</v>
      </c>
      <c r="J347" s="16">
        <v>4</v>
      </c>
      <c r="K347" s="16">
        <v>5</v>
      </c>
      <c r="L347" s="16">
        <v>4</v>
      </c>
      <c r="M347" s="16">
        <v>5</v>
      </c>
      <c r="N347" s="21">
        <f t="shared" si="10"/>
        <v>20.004839414501681</v>
      </c>
      <c r="O347" s="21">
        <f t="shared" si="11"/>
        <v>19.005094053963532</v>
      </c>
    </row>
    <row r="348" spans="1:15" ht="15" x14ac:dyDescent="0.2">
      <c r="A348" s="16" t="s">
        <v>334</v>
      </c>
      <c r="B348" s="16" t="s">
        <v>682</v>
      </c>
      <c r="C348" s="16" t="s">
        <v>697</v>
      </c>
      <c r="D348" s="16">
        <v>15</v>
      </c>
      <c r="E348" s="16">
        <v>74</v>
      </c>
      <c r="F348" s="16">
        <v>0</v>
      </c>
      <c r="G348" s="16">
        <v>0</v>
      </c>
      <c r="H348" s="16">
        <v>3</v>
      </c>
      <c r="I348" s="16">
        <v>15</v>
      </c>
      <c r="J348" s="16">
        <v>3</v>
      </c>
      <c r="K348" s="16">
        <v>11</v>
      </c>
      <c r="L348" s="16">
        <v>3</v>
      </c>
      <c r="M348" s="16">
        <v>11</v>
      </c>
      <c r="N348" s="21">
        <f t="shared" si="10"/>
        <v>74.001308096546509</v>
      </c>
      <c r="O348" s="21">
        <f t="shared" si="11"/>
        <v>15.006451945746536</v>
      </c>
    </row>
    <row r="349" spans="1:15" ht="15" x14ac:dyDescent="0.2">
      <c r="A349" s="16" t="s">
        <v>334</v>
      </c>
      <c r="B349" s="16" t="s">
        <v>682</v>
      </c>
      <c r="C349" s="16" t="s">
        <v>698</v>
      </c>
      <c r="D349" s="16">
        <v>0</v>
      </c>
      <c r="E349" s="16">
        <v>64</v>
      </c>
      <c r="F349" s="16">
        <v>0</v>
      </c>
      <c r="G349" s="16">
        <v>0</v>
      </c>
      <c r="H349" s="16">
        <v>0</v>
      </c>
      <c r="I349" s="16">
        <v>13</v>
      </c>
      <c r="J349" s="16">
        <v>0</v>
      </c>
      <c r="K349" s="16">
        <v>9</v>
      </c>
      <c r="L349" s="16">
        <v>0</v>
      </c>
      <c r="M349" s="16">
        <v>9</v>
      </c>
      <c r="N349" s="21">
        <f t="shared" si="10"/>
        <v>64.001512482128106</v>
      </c>
      <c r="O349" s="21">
        <f t="shared" si="11"/>
        <v>0.44</v>
      </c>
    </row>
    <row r="350" spans="1:15" ht="15" x14ac:dyDescent="0.2">
      <c r="A350" s="16" t="s">
        <v>334</v>
      </c>
      <c r="B350" s="16" t="s">
        <v>682</v>
      </c>
      <c r="C350" s="16" t="s">
        <v>699</v>
      </c>
      <c r="D350" s="16">
        <v>54</v>
      </c>
      <c r="E350" s="16">
        <v>74</v>
      </c>
      <c r="F350" s="16">
        <v>4</v>
      </c>
      <c r="G350" s="16">
        <v>0</v>
      </c>
      <c r="H350" s="16">
        <v>10</v>
      </c>
      <c r="I350" s="16">
        <v>15</v>
      </c>
      <c r="J350" s="16">
        <v>6</v>
      </c>
      <c r="K350" s="16">
        <v>11</v>
      </c>
      <c r="L350" s="16">
        <v>4</v>
      </c>
      <c r="M350" s="16">
        <v>11</v>
      </c>
      <c r="N350" s="21">
        <f t="shared" si="10"/>
        <v>74.001308096546509</v>
      </c>
      <c r="O350" s="21">
        <f t="shared" si="11"/>
        <v>54.149733148003605</v>
      </c>
    </row>
    <row r="351" spans="1:15" ht="15" x14ac:dyDescent="0.2">
      <c r="A351" s="16" t="s">
        <v>334</v>
      </c>
      <c r="B351" s="16" t="s">
        <v>700</v>
      </c>
      <c r="C351" s="16" t="s">
        <v>701</v>
      </c>
      <c r="D351" s="16">
        <v>36</v>
      </c>
      <c r="E351" s="16">
        <v>29</v>
      </c>
      <c r="F351" s="16">
        <v>4</v>
      </c>
      <c r="G351" s="16">
        <v>0</v>
      </c>
      <c r="H351" s="16">
        <v>11</v>
      </c>
      <c r="I351" s="16">
        <v>10</v>
      </c>
      <c r="J351" s="16">
        <v>6</v>
      </c>
      <c r="K351" s="16">
        <v>4</v>
      </c>
      <c r="L351" s="16">
        <v>4</v>
      </c>
      <c r="M351" s="16">
        <v>4</v>
      </c>
      <c r="N351" s="21">
        <f t="shared" si="10"/>
        <v>29.003337738956873</v>
      </c>
      <c r="O351" s="21">
        <f t="shared" si="11"/>
        <v>36.22421289690088</v>
      </c>
    </row>
    <row r="352" spans="1:15" ht="15" x14ac:dyDescent="0.2">
      <c r="A352" s="16" t="s">
        <v>334</v>
      </c>
      <c r="B352" s="16" t="s">
        <v>700</v>
      </c>
      <c r="C352" s="16" t="s">
        <v>702</v>
      </c>
      <c r="D352" s="16">
        <v>20</v>
      </c>
      <c r="E352" s="16">
        <v>214</v>
      </c>
      <c r="F352" s="16">
        <v>2</v>
      </c>
      <c r="G352" s="16">
        <v>16</v>
      </c>
      <c r="H352" s="16">
        <v>5</v>
      </c>
      <c r="I352" s="16">
        <v>49</v>
      </c>
      <c r="J352" s="16">
        <v>4</v>
      </c>
      <c r="K352" s="16">
        <v>19</v>
      </c>
      <c r="L352" s="16">
        <v>2</v>
      </c>
      <c r="M352" s="16">
        <v>12</v>
      </c>
      <c r="N352" s="21">
        <f t="shared" si="10"/>
        <v>214.59774835724627</v>
      </c>
      <c r="O352" s="21">
        <f t="shared" si="11"/>
        <v>20.104566645416657</v>
      </c>
    </row>
    <row r="353" spans="1:15" ht="15" x14ac:dyDescent="0.2">
      <c r="A353" s="16" t="s">
        <v>334</v>
      </c>
      <c r="B353" s="16" t="s">
        <v>700</v>
      </c>
      <c r="C353" s="16" t="s">
        <v>703</v>
      </c>
      <c r="D353" s="16">
        <v>0</v>
      </c>
      <c r="E353" s="16">
        <v>10</v>
      </c>
      <c r="F353" s="16">
        <v>0</v>
      </c>
      <c r="G353" s="16">
        <v>0</v>
      </c>
      <c r="H353" s="16">
        <v>0</v>
      </c>
      <c r="I353" s="16">
        <v>4</v>
      </c>
      <c r="J353" s="16">
        <v>0</v>
      </c>
      <c r="K353" s="16">
        <v>3</v>
      </c>
      <c r="L353" s="16">
        <v>0</v>
      </c>
      <c r="M353" s="16">
        <v>3</v>
      </c>
      <c r="N353" s="21">
        <f t="shared" si="10"/>
        <v>10.009675319409716</v>
      </c>
      <c r="O353" s="21">
        <f t="shared" si="11"/>
        <v>0.44</v>
      </c>
    </row>
    <row r="354" spans="1:15" ht="15" x14ac:dyDescent="0.2">
      <c r="A354" s="16" t="s">
        <v>334</v>
      </c>
      <c r="B354" s="16" t="s">
        <v>700</v>
      </c>
      <c r="C354" s="16" t="s">
        <v>704</v>
      </c>
      <c r="D354" s="16">
        <v>0</v>
      </c>
      <c r="E354" s="16">
        <v>75</v>
      </c>
      <c r="F354" s="16">
        <v>0</v>
      </c>
      <c r="G354" s="16">
        <v>14</v>
      </c>
      <c r="H354" s="16">
        <v>0</v>
      </c>
      <c r="I354" s="16">
        <v>22</v>
      </c>
      <c r="J354" s="16">
        <v>0</v>
      </c>
      <c r="K354" s="16">
        <v>13</v>
      </c>
      <c r="L354" s="16">
        <v>0</v>
      </c>
      <c r="M354" s="16">
        <v>6</v>
      </c>
      <c r="N354" s="21">
        <f t="shared" si="10"/>
        <v>76.296746981768493</v>
      </c>
      <c r="O354" s="21">
        <f t="shared" si="11"/>
        <v>0.44</v>
      </c>
    </row>
    <row r="355" spans="1:15" ht="15" x14ac:dyDescent="0.2">
      <c r="A355" s="16" t="s">
        <v>334</v>
      </c>
      <c r="B355" s="16" t="s">
        <v>700</v>
      </c>
      <c r="C355" s="16" t="s">
        <v>705</v>
      </c>
      <c r="D355" s="16">
        <v>6</v>
      </c>
      <c r="E355" s="16">
        <v>105</v>
      </c>
      <c r="F355" s="16">
        <v>0</v>
      </c>
      <c r="G355" s="16">
        <v>12</v>
      </c>
      <c r="H355" s="16">
        <v>2</v>
      </c>
      <c r="I355" s="16">
        <v>27</v>
      </c>
      <c r="J355" s="16">
        <v>2</v>
      </c>
      <c r="K355" s="16">
        <v>14</v>
      </c>
      <c r="L355" s="16">
        <v>2</v>
      </c>
      <c r="M355" s="16">
        <v>8</v>
      </c>
      <c r="N355" s="21">
        <f t="shared" si="10"/>
        <v>105.68440566138412</v>
      </c>
      <c r="O355" s="21">
        <f t="shared" si="11"/>
        <v>6.0161117010906642</v>
      </c>
    </row>
    <row r="356" spans="1:15" ht="15" x14ac:dyDescent="0.2">
      <c r="A356" s="16" t="s">
        <v>334</v>
      </c>
      <c r="B356" s="16" t="s">
        <v>700</v>
      </c>
      <c r="C356" s="16" t="s">
        <v>706</v>
      </c>
      <c r="D356" s="16">
        <v>17</v>
      </c>
      <c r="E356" s="16">
        <v>98</v>
      </c>
      <c r="F356" s="16">
        <v>1</v>
      </c>
      <c r="G356" s="16">
        <v>13</v>
      </c>
      <c r="H356" s="16">
        <v>5</v>
      </c>
      <c r="I356" s="16">
        <v>32</v>
      </c>
      <c r="J356" s="16">
        <v>4</v>
      </c>
      <c r="K356" s="16">
        <v>14</v>
      </c>
      <c r="L356" s="16">
        <v>3</v>
      </c>
      <c r="M356" s="16">
        <v>8</v>
      </c>
      <c r="N356" s="21">
        <f t="shared" si="10"/>
        <v>98.859463886873272</v>
      </c>
      <c r="O356" s="21">
        <f t="shared" si="11"/>
        <v>17.035069709279149</v>
      </c>
    </row>
    <row r="357" spans="1:15" ht="15" x14ac:dyDescent="0.2">
      <c r="A357" s="16" t="s">
        <v>334</v>
      </c>
      <c r="B357" s="16" t="s">
        <v>700</v>
      </c>
      <c r="C357" s="16" t="s">
        <v>707</v>
      </c>
      <c r="D357" s="16">
        <v>0</v>
      </c>
      <c r="E357" s="16">
        <v>60</v>
      </c>
      <c r="F357" s="16">
        <v>0</v>
      </c>
      <c r="G357" s="16">
        <v>8</v>
      </c>
      <c r="H357" s="16">
        <v>0</v>
      </c>
      <c r="I357" s="16">
        <v>17</v>
      </c>
      <c r="J357" s="16">
        <v>0</v>
      </c>
      <c r="K357" s="16">
        <v>8</v>
      </c>
      <c r="L357" s="16">
        <v>0</v>
      </c>
      <c r="M357" s="16">
        <v>4</v>
      </c>
      <c r="N357" s="21">
        <f t="shared" si="10"/>
        <v>60.532582961575329</v>
      </c>
      <c r="O357" s="21">
        <f t="shared" si="11"/>
        <v>0.44</v>
      </c>
    </row>
    <row r="358" spans="1:15" ht="15" x14ac:dyDescent="0.2">
      <c r="A358" s="16" t="s">
        <v>334</v>
      </c>
      <c r="B358" s="16" t="s">
        <v>700</v>
      </c>
      <c r="C358" s="16" t="s">
        <v>708</v>
      </c>
      <c r="D358" s="16">
        <v>0</v>
      </c>
      <c r="E358" s="16">
        <v>44</v>
      </c>
      <c r="F358" s="16">
        <v>1</v>
      </c>
      <c r="G358" s="16">
        <v>5</v>
      </c>
      <c r="H358" s="16">
        <v>0</v>
      </c>
      <c r="I358" s="16">
        <v>12</v>
      </c>
      <c r="J358" s="16">
        <v>1</v>
      </c>
      <c r="K358" s="16">
        <v>6</v>
      </c>
      <c r="L358" s="16">
        <v>0</v>
      </c>
      <c r="M358" s="16">
        <v>4</v>
      </c>
      <c r="N358" s="21">
        <f t="shared" si="10"/>
        <v>44.285365528580655</v>
      </c>
      <c r="O358" s="21">
        <f t="shared" si="11"/>
        <v>1.0925200226998131</v>
      </c>
    </row>
    <row r="359" spans="1:15" ht="15" x14ac:dyDescent="0.2">
      <c r="A359" s="16" t="s">
        <v>334</v>
      </c>
      <c r="B359" s="16" t="s">
        <v>700</v>
      </c>
      <c r="C359" s="16" t="s">
        <v>709</v>
      </c>
      <c r="D359" s="16">
        <v>5</v>
      </c>
      <c r="E359" s="16">
        <v>101</v>
      </c>
      <c r="F359" s="16">
        <v>1</v>
      </c>
      <c r="G359" s="16">
        <v>5</v>
      </c>
      <c r="H359" s="16">
        <v>1</v>
      </c>
      <c r="I359" s="16">
        <v>30</v>
      </c>
      <c r="J359" s="16">
        <v>1</v>
      </c>
      <c r="K359" s="16">
        <v>13</v>
      </c>
      <c r="L359" s="16">
        <v>0</v>
      </c>
      <c r="M359" s="16">
        <v>11</v>
      </c>
      <c r="N359" s="21">
        <f t="shared" si="10"/>
        <v>101.12464388070794</v>
      </c>
      <c r="O359" s="21">
        <f t="shared" si="11"/>
        <v>5.1179683469126696</v>
      </c>
    </row>
    <row r="360" spans="1:15" ht="15" x14ac:dyDescent="0.2">
      <c r="A360" s="16" t="s">
        <v>334</v>
      </c>
      <c r="B360" s="16" t="s">
        <v>700</v>
      </c>
      <c r="C360" s="16" t="s">
        <v>710</v>
      </c>
      <c r="D360" s="16">
        <v>0</v>
      </c>
      <c r="E360" s="16">
        <v>50</v>
      </c>
      <c r="F360" s="16">
        <v>0</v>
      </c>
      <c r="G360" s="16">
        <v>0</v>
      </c>
      <c r="H360" s="16">
        <v>0</v>
      </c>
      <c r="I360" s="16">
        <v>16</v>
      </c>
      <c r="J360" s="16">
        <v>0</v>
      </c>
      <c r="K360" s="16">
        <v>11</v>
      </c>
      <c r="L360" s="16">
        <v>0</v>
      </c>
      <c r="M360" s="16">
        <v>11</v>
      </c>
      <c r="N360" s="21">
        <f t="shared" si="10"/>
        <v>50.001935962520491</v>
      </c>
      <c r="O360" s="21">
        <f t="shared" si="11"/>
        <v>0.44</v>
      </c>
    </row>
    <row r="361" spans="1:15" ht="15" x14ac:dyDescent="0.2">
      <c r="A361" s="16" t="s">
        <v>334</v>
      </c>
      <c r="B361" s="16" t="s">
        <v>700</v>
      </c>
      <c r="C361" s="16" t="s">
        <v>711</v>
      </c>
      <c r="D361" s="16">
        <v>0</v>
      </c>
      <c r="E361" s="16">
        <v>14</v>
      </c>
      <c r="F361" s="16">
        <v>0</v>
      </c>
      <c r="G361" s="16">
        <v>0</v>
      </c>
      <c r="H361" s="16">
        <v>0</v>
      </c>
      <c r="I361" s="16">
        <v>6</v>
      </c>
      <c r="J361" s="16">
        <v>0</v>
      </c>
      <c r="K361" s="16">
        <v>4</v>
      </c>
      <c r="L361" s="16">
        <v>0</v>
      </c>
      <c r="M361" s="16">
        <v>4</v>
      </c>
      <c r="N361" s="21">
        <f t="shared" si="10"/>
        <v>14.006912579151766</v>
      </c>
      <c r="O361" s="21">
        <f t="shared" si="11"/>
        <v>0.44</v>
      </c>
    </row>
    <row r="362" spans="1:15" ht="15" x14ac:dyDescent="0.2">
      <c r="A362" s="16" t="s">
        <v>334</v>
      </c>
      <c r="B362" s="16" t="s">
        <v>700</v>
      </c>
      <c r="C362" s="16" t="s">
        <v>712</v>
      </c>
      <c r="D362" s="16">
        <v>0</v>
      </c>
      <c r="E362" s="16">
        <v>20</v>
      </c>
      <c r="F362" s="16">
        <v>0</v>
      </c>
      <c r="G362" s="16">
        <v>0</v>
      </c>
      <c r="H362" s="16">
        <v>0</v>
      </c>
      <c r="I362" s="16">
        <v>7</v>
      </c>
      <c r="J362" s="16">
        <v>0</v>
      </c>
      <c r="K362" s="16">
        <v>4</v>
      </c>
      <c r="L362" s="16">
        <v>0</v>
      </c>
      <c r="M362" s="16">
        <v>4</v>
      </c>
      <c r="N362" s="21">
        <f t="shared" si="10"/>
        <v>20.004839414501681</v>
      </c>
      <c r="O362" s="21">
        <f t="shared" si="11"/>
        <v>0.44</v>
      </c>
    </row>
    <row r="363" spans="1:15" ht="15" x14ac:dyDescent="0.2">
      <c r="A363" s="16" t="s">
        <v>334</v>
      </c>
      <c r="B363" s="16" t="s">
        <v>700</v>
      </c>
      <c r="C363" s="16" t="s">
        <v>713</v>
      </c>
      <c r="D363" s="16">
        <v>23</v>
      </c>
      <c r="E363" s="16">
        <v>28</v>
      </c>
      <c r="F363" s="16">
        <v>0</v>
      </c>
      <c r="G363" s="16">
        <v>0</v>
      </c>
      <c r="H363" s="16">
        <v>11</v>
      </c>
      <c r="I363" s="16">
        <v>9</v>
      </c>
      <c r="J363" s="16">
        <v>6</v>
      </c>
      <c r="K363" s="16">
        <v>5</v>
      </c>
      <c r="L363" s="16">
        <v>6</v>
      </c>
      <c r="M363" s="16">
        <v>5</v>
      </c>
      <c r="N363" s="21">
        <f t="shared" si="10"/>
        <v>28.003456929457833</v>
      </c>
      <c r="O363" s="21">
        <f t="shared" si="11"/>
        <v>23.004208310654814</v>
      </c>
    </row>
    <row r="364" spans="1:15" ht="15" x14ac:dyDescent="0.2">
      <c r="A364" s="16" t="s">
        <v>334</v>
      </c>
      <c r="B364" s="16" t="s">
        <v>700</v>
      </c>
      <c r="C364" s="16" t="s">
        <v>714</v>
      </c>
      <c r="D364" s="16">
        <v>5</v>
      </c>
      <c r="E364" s="16">
        <v>113</v>
      </c>
      <c r="F364" s="16">
        <v>0</v>
      </c>
      <c r="G364" s="16">
        <v>8</v>
      </c>
      <c r="H364" s="16">
        <v>1</v>
      </c>
      <c r="I364" s="16">
        <v>25</v>
      </c>
      <c r="J364" s="16">
        <v>1</v>
      </c>
      <c r="K364" s="16">
        <v>14</v>
      </c>
      <c r="L364" s="16">
        <v>1</v>
      </c>
      <c r="M364" s="16">
        <v>10</v>
      </c>
      <c r="N364" s="21">
        <f t="shared" si="10"/>
        <v>113.28368638069649</v>
      </c>
      <c r="O364" s="21">
        <f t="shared" si="11"/>
        <v>5.0193226634676513</v>
      </c>
    </row>
    <row r="365" spans="1:15" ht="15" x14ac:dyDescent="0.2">
      <c r="A365" s="16" t="s">
        <v>334</v>
      </c>
      <c r="B365" s="16" t="s">
        <v>700</v>
      </c>
      <c r="C365" s="16" t="s">
        <v>715</v>
      </c>
      <c r="D365" s="16">
        <v>0</v>
      </c>
      <c r="E365" s="16">
        <v>56</v>
      </c>
      <c r="F365" s="16">
        <v>0</v>
      </c>
      <c r="G365" s="16">
        <v>2</v>
      </c>
      <c r="H365" s="16">
        <v>0</v>
      </c>
      <c r="I365" s="16">
        <v>16</v>
      </c>
      <c r="J365" s="16">
        <v>0</v>
      </c>
      <c r="K365" s="16">
        <v>11</v>
      </c>
      <c r="L365" s="16">
        <v>0</v>
      </c>
      <c r="M365" s="16">
        <v>10</v>
      </c>
      <c r="N365" s="21">
        <f t="shared" si="10"/>
        <v>56.037430347937978</v>
      </c>
      <c r="O365" s="21">
        <f t="shared" si="11"/>
        <v>0.44</v>
      </c>
    </row>
    <row r="366" spans="1:15" ht="15" x14ac:dyDescent="0.2">
      <c r="A366" s="16" t="s">
        <v>334</v>
      </c>
      <c r="B366" s="16" t="s">
        <v>700</v>
      </c>
      <c r="C366" s="16" t="s">
        <v>716</v>
      </c>
      <c r="D366" s="16">
        <v>0</v>
      </c>
      <c r="E366" s="16">
        <v>52</v>
      </c>
      <c r="F366" s="16">
        <v>0</v>
      </c>
      <c r="G366" s="16">
        <v>6</v>
      </c>
      <c r="H366" s="16">
        <v>0</v>
      </c>
      <c r="I366" s="16">
        <v>15</v>
      </c>
      <c r="J366" s="16">
        <v>0</v>
      </c>
      <c r="K366" s="16">
        <v>9</v>
      </c>
      <c r="L366" s="16">
        <v>0</v>
      </c>
      <c r="M366" s="16">
        <v>6</v>
      </c>
      <c r="N366" s="21">
        <f t="shared" si="10"/>
        <v>52.346858549486996</v>
      </c>
      <c r="O366" s="21">
        <f t="shared" si="11"/>
        <v>0.44</v>
      </c>
    </row>
    <row r="367" spans="1:15" ht="15" x14ac:dyDescent="0.2">
      <c r="A367" s="16" t="s">
        <v>334</v>
      </c>
      <c r="B367" s="16" t="s">
        <v>700</v>
      </c>
      <c r="C367" s="16" t="s">
        <v>717</v>
      </c>
      <c r="D367" s="16">
        <v>0</v>
      </c>
      <c r="E367" s="16">
        <v>10</v>
      </c>
      <c r="F367" s="16">
        <v>0</v>
      </c>
      <c r="G367" s="16">
        <v>0</v>
      </c>
      <c r="H367" s="16">
        <v>0</v>
      </c>
      <c r="I367" s="16">
        <v>4</v>
      </c>
      <c r="J367" s="16">
        <v>0</v>
      </c>
      <c r="K367" s="16">
        <v>3</v>
      </c>
      <c r="L367" s="16">
        <v>0</v>
      </c>
      <c r="M367" s="16">
        <v>3</v>
      </c>
      <c r="N367" s="21">
        <f t="shared" si="10"/>
        <v>10.009675319409716</v>
      </c>
      <c r="O367" s="21">
        <f t="shared" si="11"/>
        <v>0.44</v>
      </c>
    </row>
    <row r="368" spans="1:15" ht="15" x14ac:dyDescent="0.2">
      <c r="A368" s="16" t="s">
        <v>334</v>
      </c>
      <c r="B368" s="16" t="s">
        <v>700</v>
      </c>
      <c r="C368" s="16" t="s">
        <v>718</v>
      </c>
      <c r="D368" s="16">
        <v>0</v>
      </c>
      <c r="E368" s="16">
        <v>69</v>
      </c>
      <c r="F368" s="16">
        <v>2</v>
      </c>
      <c r="G368" s="16">
        <v>6</v>
      </c>
      <c r="H368" s="16">
        <v>0</v>
      </c>
      <c r="I368" s="16">
        <v>13</v>
      </c>
      <c r="J368" s="16">
        <v>2</v>
      </c>
      <c r="K368" s="16">
        <v>7</v>
      </c>
      <c r="L368" s="16">
        <v>0</v>
      </c>
      <c r="M368" s="16">
        <v>5</v>
      </c>
      <c r="N368" s="21">
        <f t="shared" si="10"/>
        <v>69.261775894067284</v>
      </c>
      <c r="O368" s="21">
        <f t="shared" si="11"/>
        <v>2.0478281177872328</v>
      </c>
    </row>
    <row r="369" spans="1:15" ht="15" x14ac:dyDescent="0.2">
      <c r="A369" s="16" t="s">
        <v>334</v>
      </c>
      <c r="B369" s="16" t="s">
        <v>700</v>
      </c>
      <c r="C369" s="16" t="s">
        <v>719</v>
      </c>
      <c r="D369" s="16">
        <v>0</v>
      </c>
      <c r="E369" s="16">
        <v>18</v>
      </c>
      <c r="F369" s="16">
        <v>0</v>
      </c>
      <c r="G369" s="16">
        <v>0</v>
      </c>
      <c r="H369" s="16">
        <v>0</v>
      </c>
      <c r="I369" s="16">
        <v>5</v>
      </c>
      <c r="J369" s="16">
        <v>0</v>
      </c>
      <c r="K369" s="16">
        <v>4</v>
      </c>
      <c r="L369" s="16">
        <v>0</v>
      </c>
      <c r="M369" s="16">
        <v>4</v>
      </c>
      <c r="N369" s="21">
        <f t="shared" si="10"/>
        <v>18.00537697467065</v>
      </c>
      <c r="O369" s="21">
        <f t="shared" si="11"/>
        <v>0.44</v>
      </c>
    </row>
    <row r="370" spans="1:15" ht="15" x14ac:dyDescent="0.2">
      <c r="A370" s="16" t="s">
        <v>334</v>
      </c>
      <c r="B370" s="16" t="s">
        <v>700</v>
      </c>
      <c r="C370" s="16" t="s">
        <v>720</v>
      </c>
      <c r="D370" s="16">
        <v>0</v>
      </c>
      <c r="E370" s="16">
        <v>8</v>
      </c>
      <c r="F370" s="16">
        <v>0</v>
      </c>
      <c r="G370" s="16">
        <v>0</v>
      </c>
      <c r="H370" s="16">
        <v>0</v>
      </c>
      <c r="I370" s="16">
        <v>3</v>
      </c>
      <c r="J370" s="16">
        <v>0</v>
      </c>
      <c r="K370" s="16">
        <v>2</v>
      </c>
      <c r="L370" s="16">
        <v>0</v>
      </c>
      <c r="M370" s="16">
        <v>2</v>
      </c>
      <c r="N370" s="21">
        <f t="shared" si="10"/>
        <v>8.0120908631892096</v>
      </c>
      <c r="O370" s="21">
        <f t="shared" si="11"/>
        <v>0.44</v>
      </c>
    </row>
    <row r="371" spans="1:15" ht="15" x14ac:dyDescent="0.2">
      <c r="A371" s="16" t="s">
        <v>334</v>
      </c>
      <c r="B371" s="16" t="s">
        <v>700</v>
      </c>
      <c r="C371" s="16" t="s">
        <v>721</v>
      </c>
      <c r="D371" s="16">
        <v>0</v>
      </c>
      <c r="E371" s="16">
        <v>195</v>
      </c>
      <c r="F371" s="16">
        <v>0</v>
      </c>
      <c r="G371" s="16">
        <v>30</v>
      </c>
      <c r="H371" s="16">
        <v>0</v>
      </c>
      <c r="I371" s="16">
        <v>56</v>
      </c>
      <c r="J371" s="16">
        <v>0</v>
      </c>
      <c r="K371" s="16">
        <v>23</v>
      </c>
      <c r="L371" s="16">
        <v>0</v>
      </c>
      <c r="M371" s="16">
        <v>8</v>
      </c>
      <c r="N371" s="21">
        <f t="shared" si="10"/>
        <v>197.29468720672637</v>
      </c>
      <c r="O371" s="21">
        <f t="shared" si="11"/>
        <v>0.44</v>
      </c>
    </row>
    <row r="372" spans="1:15" ht="15" x14ac:dyDescent="0.2">
      <c r="A372" s="16" t="s">
        <v>334</v>
      </c>
      <c r="B372" s="16" t="s">
        <v>700</v>
      </c>
      <c r="C372" s="16" t="s">
        <v>722</v>
      </c>
      <c r="D372" s="16">
        <v>0</v>
      </c>
      <c r="E372" s="16">
        <v>35</v>
      </c>
      <c r="F372" s="16">
        <v>0</v>
      </c>
      <c r="G372" s="16">
        <v>2</v>
      </c>
      <c r="H372" s="16">
        <v>0</v>
      </c>
      <c r="I372" s="16">
        <v>11</v>
      </c>
      <c r="J372" s="16">
        <v>0</v>
      </c>
      <c r="K372" s="16">
        <v>6</v>
      </c>
      <c r="L372" s="16">
        <v>0</v>
      </c>
      <c r="M372" s="16">
        <v>5</v>
      </c>
      <c r="N372" s="21">
        <f t="shared" si="10"/>
        <v>35.059857387045945</v>
      </c>
      <c r="O372" s="21">
        <f t="shared" si="11"/>
        <v>0.44</v>
      </c>
    </row>
    <row r="373" spans="1:15" ht="15" x14ac:dyDescent="0.2">
      <c r="A373" s="16" t="s">
        <v>334</v>
      </c>
      <c r="B373" s="16" t="s">
        <v>700</v>
      </c>
      <c r="C373" s="16" t="s">
        <v>723</v>
      </c>
      <c r="D373" s="16">
        <v>4</v>
      </c>
      <c r="E373" s="16">
        <v>14</v>
      </c>
      <c r="F373" s="16">
        <v>0</v>
      </c>
      <c r="G373" s="16">
        <v>0</v>
      </c>
      <c r="H373" s="16">
        <v>2</v>
      </c>
      <c r="I373" s="16">
        <v>3</v>
      </c>
      <c r="J373" s="16">
        <v>1</v>
      </c>
      <c r="K373" s="16">
        <v>3</v>
      </c>
      <c r="L373" s="16">
        <v>1</v>
      </c>
      <c r="M373" s="16">
        <v>3</v>
      </c>
      <c r="N373" s="21">
        <f t="shared" si="10"/>
        <v>14.006912579151766</v>
      </c>
      <c r="O373" s="21">
        <f t="shared" si="11"/>
        <v>4.0241272345690069</v>
      </c>
    </row>
    <row r="374" spans="1:15" ht="15" x14ac:dyDescent="0.2">
      <c r="A374" s="16" t="s">
        <v>334</v>
      </c>
      <c r="B374" s="16" t="s">
        <v>700</v>
      </c>
      <c r="C374" s="16" t="s">
        <v>724</v>
      </c>
      <c r="D374" s="16">
        <v>0</v>
      </c>
      <c r="E374" s="16">
        <v>99</v>
      </c>
      <c r="F374" s="16">
        <v>0</v>
      </c>
      <c r="G374" s="16">
        <v>12</v>
      </c>
      <c r="H374" s="16">
        <v>0</v>
      </c>
      <c r="I374" s="16">
        <v>28</v>
      </c>
      <c r="J374" s="16">
        <v>0</v>
      </c>
      <c r="K374" s="16">
        <v>11</v>
      </c>
      <c r="L374" s="16">
        <v>0</v>
      </c>
      <c r="M374" s="16">
        <v>5</v>
      </c>
      <c r="N374" s="21">
        <f t="shared" si="10"/>
        <v>99.725591499875293</v>
      </c>
      <c r="O374" s="21">
        <f t="shared" si="11"/>
        <v>0.44</v>
      </c>
    </row>
    <row r="375" spans="1:15" ht="15" x14ac:dyDescent="0.2">
      <c r="A375" s="16" t="s">
        <v>334</v>
      </c>
      <c r="B375" s="16" t="s">
        <v>700</v>
      </c>
      <c r="C375" s="16" t="s">
        <v>725</v>
      </c>
      <c r="D375" s="16">
        <v>37</v>
      </c>
      <c r="E375" s="16">
        <v>0</v>
      </c>
      <c r="F375" s="16">
        <v>0</v>
      </c>
      <c r="G375" s="16">
        <v>0</v>
      </c>
      <c r="H375" s="16">
        <v>11</v>
      </c>
      <c r="I375" s="16">
        <v>0</v>
      </c>
      <c r="J375" s="16">
        <v>8</v>
      </c>
      <c r="K375" s="16">
        <v>0</v>
      </c>
      <c r="L375" s="16">
        <v>8</v>
      </c>
      <c r="M375" s="16">
        <v>0</v>
      </c>
      <c r="N375" s="21">
        <f t="shared" si="10"/>
        <v>0.44</v>
      </c>
      <c r="O375" s="21">
        <f t="shared" si="11"/>
        <v>37.00261612372833</v>
      </c>
    </row>
    <row r="376" spans="1:15" ht="15" x14ac:dyDescent="0.2">
      <c r="A376" s="16" t="s">
        <v>334</v>
      </c>
      <c r="B376" s="16" t="s">
        <v>700</v>
      </c>
      <c r="C376" s="16" t="s">
        <v>726</v>
      </c>
      <c r="D376" s="16">
        <v>45</v>
      </c>
      <c r="E376" s="16">
        <v>0</v>
      </c>
      <c r="F376" s="16">
        <v>0</v>
      </c>
      <c r="G376" s="16">
        <v>0</v>
      </c>
      <c r="H376" s="16">
        <v>13</v>
      </c>
      <c r="I376" s="16">
        <v>0</v>
      </c>
      <c r="J376" s="16">
        <v>10</v>
      </c>
      <c r="K376" s="16">
        <v>0</v>
      </c>
      <c r="L376" s="16">
        <v>10</v>
      </c>
      <c r="M376" s="16">
        <v>0</v>
      </c>
      <c r="N376" s="21">
        <f t="shared" si="10"/>
        <v>0.44</v>
      </c>
      <c r="O376" s="21">
        <f t="shared" si="11"/>
        <v>45.002151059699358</v>
      </c>
    </row>
    <row r="377" spans="1:15" ht="15" x14ac:dyDescent="0.2">
      <c r="A377" s="16" t="s">
        <v>334</v>
      </c>
      <c r="B377" s="16" t="s">
        <v>700</v>
      </c>
      <c r="C377" s="16" t="s">
        <v>727</v>
      </c>
      <c r="D377" s="16">
        <v>0</v>
      </c>
      <c r="E377" s="16">
        <v>61</v>
      </c>
      <c r="F377" s="16">
        <v>0</v>
      </c>
      <c r="G377" s="16">
        <v>2</v>
      </c>
      <c r="H377" s="16">
        <v>0</v>
      </c>
      <c r="I377" s="16">
        <v>17</v>
      </c>
      <c r="J377" s="16">
        <v>0</v>
      </c>
      <c r="K377" s="16">
        <v>12</v>
      </c>
      <c r="L377" s="16">
        <v>0</v>
      </c>
      <c r="M377" s="16">
        <v>11</v>
      </c>
      <c r="N377" s="21">
        <f t="shared" si="10"/>
        <v>61.034364091059388</v>
      </c>
      <c r="O377" s="21">
        <f t="shared" si="11"/>
        <v>0.44</v>
      </c>
    </row>
    <row r="378" spans="1:15" ht="15" x14ac:dyDescent="0.2">
      <c r="A378" s="16" t="s">
        <v>334</v>
      </c>
      <c r="B378" s="16" t="s">
        <v>700</v>
      </c>
      <c r="C378" s="16" t="s">
        <v>728</v>
      </c>
      <c r="D378" s="16">
        <v>16</v>
      </c>
      <c r="E378" s="16">
        <v>133</v>
      </c>
      <c r="F378" s="16">
        <v>3</v>
      </c>
      <c r="G378" s="16">
        <v>19</v>
      </c>
      <c r="H378" s="16">
        <v>4</v>
      </c>
      <c r="I378" s="16">
        <v>37</v>
      </c>
      <c r="J378" s="16">
        <v>4</v>
      </c>
      <c r="K378" s="16">
        <v>20</v>
      </c>
      <c r="L378" s="16">
        <v>1</v>
      </c>
      <c r="M378" s="16">
        <v>12</v>
      </c>
      <c r="N378" s="21">
        <f t="shared" si="10"/>
        <v>134.35100892810593</v>
      </c>
      <c r="O378" s="21">
        <f t="shared" si="11"/>
        <v>16.284765887171975</v>
      </c>
    </row>
    <row r="379" spans="1:15" ht="15" x14ac:dyDescent="0.2">
      <c r="A379" s="16" t="s">
        <v>334</v>
      </c>
      <c r="B379" s="16" t="s">
        <v>700</v>
      </c>
      <c r="C379" s="16" t="s">
        <v>729</v>
      </c>
      <c r="D379" s="16">
        <v>0</v>
      </c>
      <c r="E379" s="16">
        <v>118</v>
      </c>
      <c r="F379" s="16">
        <v>0</v>
      </c>
      <c r="G379" s="16">
        <v>16</v>
      </c>
      <c r="H379" s="16">
        <v>0</v>
      </c>
      <c r="I379" s="16">
        <v>30</v>
      </c>
      <c r="J379" s="16">
        <v>0</v>
      </c>
      <c r="K379" s="16">
        <v>14</v>
      </c>
      <c r="L379" s="16">
        <v>0</v>
      </c>
      <c r="M379" s="16">
        <v>6</v>
      </c>
      <c r="N379" s="21">
        <f t="shared" si="10"/>
        <v>119.08061807028044</v>
      </c>
      <c r="O379" s="21">
        <f t="shared" si="11"/>
        <v>0.44</v>
      </c>
    </row>
    <row r="380" spans="1:15" ht="15" x14ac:dyDescent="0.2">
      <c r="A380" s="16" t="s">
        <v>334</v>
      </c>
      <c r="B380" s="16" t="s">
        <v>700</v>
      </c>
      <c r="C380" s="16" t="s">
        <v>730</v>
      </c>
      <c r="D380" s="16">
        <v>7</v>
      </c>
      <c r="E380" s="16">
        <v>127</v>
      </c>
      <c r="F380" s="16">
        <v>2</v>
      </c>
      <c r="G380" s="16">
        <v>22</v>
      </c>
      <c r="H380" s="16">
        <v>3</v>
      </c>
      <c r="I380" s="16">
        <v>35</v>
      </c>
      <c r="J380" s="16">
        <v>2</v>
      </c>
      <c r="K380" s="16">
        <v>18</v>
      </c>
      <c r="L380" s="16">
        <v>0</v>
      </c>
      <c r="M380" s="16">
        <v>8</v>
      </c>
      <c r="N380" s="21">
        <f t="shared" si="10"/>
        <v>128.89217819557555</v>
      </c>
      <c r="O380" s="21">
        <f t="shared" si="11"/>
        <v>7.2933942715309179</v>
      </c>
    </row>
    <row r="381" spans="1:15" ht="15" x14ac:dyDescent="0.2">
      <c r="A381" s="16" t="s">
        <v>334</v>
      </c>
      <c r="B381" s="16" t="s">
        <v>700</v>
      </c>
      <c r="C381" s="16" t="s">
        <v>731</v>
      </c>
      <c r="D381" s="16">
        <v>0</v>
      </c>
      <c r="E381" s="16">
        <v>127</v>
      </c>
      <c r="F381" s="16">
        <v>2</v>
      </c>
      <c r="G381" s="16">
        <v>26</v>
      </c>
      <c r="H381" s="16">
        <v>0</v>
      </c>
      <c r="I381" s="16">
        <v>32</v>
      </c>
      <c r="J381" s="16">
        <v>2</v>
      </c>
      <c r="K381" s="16">
        <v>23</v>
      </c>
      <c r="L381" s="16">
        <v>0</v>
      </c>
      <c r="M381" s="16">
        <v>11</v>
      </c>
      <c r="N381" s="21">
        <f t="shared" si="10"/>
        <v>129.63484716695584</v>
      </c>
      <c r="O381" s="21">
        <f t="shared" si="11"/>
        <v>2.0478281177872328</v>
      </c>
    </row>
    <row r="382" spans="1:15" ht="15" x14ac:dyDescent="0.2">
      <c r="A382" s="16" t="s">
        <v>334</v>
      </c>
      <c r="B382" s="16" t="s">
        <v>700</v>
      </c>
      <c r="C382" s="16" t="s">
        <v>732</v>
      </c>
      <c r="D382" s="16">
        <v>0</v>
      </c>
      <c r="E382" s="16">
        <v>48</v>
      </c>
      <c r="F382" s="16">
        <v>0</v>
      </c>
      <c r="G382" s="16">
        <v>2</v>
      </c>
      <c r="H382" s="16">
        <v>0</v>
      </c>
      <c r="I382" s="16">
        <v>14</v>
      </c>
      <c r="J382" s="16">
        <v>0</v>
      </c>
      <c r="K382" s="16">
        <v>9</v>
      </c>
      <c r="L382" s="16">
        <v>0</v>
      </c>
      <c r="M382" s="16">
        <v>8</v>
      </c>
      <c r="N382" s="21">
        <f t="shared" si="10"/>
        <v>48.043663473969175</v>
      </c>
      <c r="O382" s="21">
        <f t="shared" si="11"/>
        <v>0.44</v>
      </c>
    </row>
    <row r="383" spans="1:15" ht="15" x14ac:dyDescent="0.2">
      <c r="A383" s="16" t="s">
        <v>334</v>
      </c>
      <c r="B383" s="16" t="s">
        <v>700</v>
      </c>
      <c r="C383" s="16" t="s">
        <v>733</v>
      </c>
      <c r="D383" s="16">
        <v>2</v>
      </c>
      <c r="E383" s="16">
        <v>12</v>
      </c>
      <c r="F383" s="16">
        <v>0</v>
      </c>
      <c r="G383" s="16">
        <v>0</v>
      </c>
      <c r="H383" s="16">
        <v>1</v>
      </c>
      <c r="I383" s="16">
        <v>5</v>
      </c>
      <c r="J383" s="16">
        <v>1</v>
      </c>
      <c r="K383" s="16">
        <v>3</v>
      </c>
      <c r="L383" s="16">
        <v>1</v>
      </c>
      <c r="M383" s="16">
        <v>3</v>
      </c>
      <c r="N383" s="21">
        <f t="shared" si="10"/>
        <v>12.008063957191434</v>
      </c>
      <c r="O383" s="21">
        <f t="shared" si="11"/>
        <v>2.0478281177872328</v>
      </c>
    </row>
    <row r="384" spans="1:15" ht="15" x14ac:dyDescent="0.2">
      <c r="A384" s="16" t="s">
        <v>334</v>
      </c>
      <c r="B384" s="16" t="s">
        <v>700</v>
      </c>
      <c r="C384" s="16" t="s">
        <v>734</v>
      </c>
      <c r="D384" s="16">
        <v>68</v>
      </c>
      <c r="E384" s="16">
        <v>191</v>
      </c>
      <c r="F384" s="16">
        <v>6</v>
      </c>
      <c r="G384" s="16">
        <v>30</v>
      </c>
      <c r="H384" s="16">
        <v>18</v>
      </c>
      <c r="I384" s="16">
        <v>58</v>
      </c>
      <c r="J384" s="16">
        <v>15</v>
      </c>
      <c r="K384" s="16">
        <v>24</v>
      </c>
      <c r="L384" s="16">
        <v>9</v>
      </c>
      <c r="M384" s="16">
        <v>12</v>
      </c>
      <c r="N384" s="21">
        <f t="shared" si="10"/>
        <v>193.34216715450356</v>
      </c>
      <c r="O384" s="21">
        <f t="shared" si="11"/>
        <v>68.265610668915869</v>
      </c>
    </row>
    <row r="385" spans="1:15" ht="15" x14ac:dyDescent="0.2">
      <c r="A385" s="16" t="s">
        <v>334</v>
      </c>
      <c r="B385" s="16" t="s">
        <v>700</v>
      </c>
      <c r="C385" s="16" t="s">
        <v>735</v>
      </c>
      <c r="D385" s="16">
        <v>0</v>
      </c>
      <c r="E385" s="16">
        <v>136</v>
      </c>
      <c r="F385" s="16">
        <v>0</v>
      </c>
      <c r="G385" s="16">
        <v>12</v>
      </c>
      <c r="H385" s="16">
        <v>0</v>
      </c>
      <c r="I385" s="16">
        <v>34</v>
      </c>
      <c r="J385" s="16">
        <v>0</v>
      </c>
      <c r="K385" s="16">
        <v>12</v>
      </c>
      <c r="L385" s="16">
        <v>0</v>
      </c>
      <c r="M385" s="16">
        <v>6</v>
      </c>
      <c r="N385" s="21">
        <f t="shared" si="10"/>
        <v>136.52909433523683</v>
      </c>
      <c r="O385" s="21">
        <f t="shared" si="11"/>
        <v>0.44</v>
      </c>
    </row>
    <row r="386" spans="1:15" ht="15" x14ac:dyDescent="0.2">
      <c r="A386" s="16" t="s">
        <v>334</v>
      </c>
      <c r="B386" s="16" t="s">
        <v>700</v>
      </c>
      <c r="C386" s="16" t="s">
        <v>736</v>
      </c>
      <c r="D386" s="16">
        <v>31</v>
      </c>
      <c r="E386" s="16">
        <v>361</v>
      </c>
      <c r="F386" s="16">
        <v>3</v>
      </c>
      <c r="G386" s="16">
        <v>39</v>
      </c>
      <c r="H386" s="16">
        <v>8</v>
      </c>
      <c r="I386" s="16">
        <v>94</v>
      </c>
      <c r="J386" s="16">
        <v>5</v>
      </c>
      <c r="K386" s="16">
        <v>38</v>
      </c>
      <c r="L386" s="16">
        <v>2</v>
      </c>
      <c r="M386" s="16">
        <v>20</v>
      </c>
      <c r="N386" s="21">
        <f t="shared" si="10"/>
        <v>363.10080363447281</v>
      </c>
      <c r="O386" s="21">
        <f t="shared" si="11"/>
        <v>31.147930910415219</v>
      </c>
    </row>
    <row r="387" spans="1:15" ht="15" x14ac:dyDescent="0.2">
      <c r="A387" s="16" t="s">
        <v>334</v>
      </c>
      <c r="B387" s="16" t="s">
        <v>700</v>
      </c>
      <c r="C387" s="16" t="s">
        <v>737</v>
      </c>
      <c r="D387" s="16">
        <v>0</v>
      </c>
      <c r="E387" s="16">
        <v>5</v>
      </c>
      <c r="F387" s="16">
        <v>0</v>
      </c>
      <c r="G387" s="16">
        <v>0</v>
      </c>
      <c r="H387" s="16">
        <v>0</v>
      </c>
      <c r="I387" s="16">
        <v>2</v>
      </c>
      <c r="J387" s="16">
        <v>0</v>
      </c>
      <c r="K387" s="16">
        <v>1</v>
      </c>
      <c r="L387" s="16">
        <v>0</v>
      </c>
      <c r="M387" s="16">
        <v>1</v>
      </c>
      <c r="N387" s="21">
        <f t="shared" ref="N387:N450" si="12">SQRT(E387*E387+G387*G387+$S$2*$S$2)</f>
        <v>5.0193226634676513</v>
      </c>
      <c r="O387" s="21">
        <f t="shared" ref="O387:O450" si="13">SQRT(D387*D387+F387*F387+$S$2*$S$2)</f>
        <v>0.44</v>
      </c>
    </row>
    <row r="388" spans="1:15" ht="15" x14ac:dyDescent="0.2">
      <c r="A388" s="16" t="s">
        <v>334</v>
      </c>
      <c r="B388" s="16" t="s">
        <v>700</v>
      </c>
      <c r="C388" s="16" t="s">
        <v>738</v>
      </c>
      <c r="D388" s="16">
        <v>0</v>
      </c>
      <c r="E388" s="16">
        <v>259</v>
      </c>
      <c r="F388" s="16">
        <v>0</v>
      </c>
      <c r="G388" s="16">
        <v>32</v>
      </c>
      <c r="H388" s="16">
        <v>0</v>
      </c>
      <c r="I388" s="16">
        <v>44</v>
      </c>
      <c r="J388" s="16">
        <v>0</v>
      </c>
      <c r="K388" s="16">
        <v>20</v>
      </c>
      <c r="L388" s="16">
        <v>0</v>
      </c>
      <c r="M388" s="16">
        <v>4</v>
      </c>
      <c r="N388" s="21">
        <f t="shared" si="12"/>
        <v>260.9697177835007</v>
      </c>
      <c r="O388" s="21">
        <f t="shared" si="13"/>
        <v>0.44</v>
      </c>
    </row>
    <row r="389" spans="1:15" ht="15" x14ac:dyDescent="0.2">
      <c r="A389" s="16" t="s">
        <v>334</v>
      </c>
      <c r="B389" s="16" t="s">
        <v>700</v>
      </c>
      <c r="C389" s="16" t="s">
        <v>739</v>
      </c>
      <c r="D389" s="16">
        <v>5</v>
      </c>
      <c r="E389" s="16">
        <v>56</v>
      </c>
      <c r="F389" s="16">
        <v>2</v>
      </c>
      <c r="G389" s="16">
        <v>6</v>
      </c>
      <c r="H389" s="16">
        <v>2</v>
      </c>
      <c r="I389" s="16">
        <v>12</v>
      </c>
      <c r="J389" s="16">
        <v>2</v>
      </c>
      <c r="K389" s="16">
        <v>8</v>
      </c>
      <c r="L389" s="16">
        <v>0</v>
      </c>
      <c r="M389" s="16">
        <v>6</v>
      </c>
      <c r="N389" s="21">
        <f t="shared" si="12"/>
        <v>56.322230069484995</v>
      </c>
      <c r="O389" s="21">
        <f t="shared" si="13"/>
        <v>5.4031102154222248</v>
      </c>
    </row>
    <row r="390" spans="1:15" ht="15" x14ac:dyDescent="0.2">
      <c r="A390" s="16" t="s">
        <v>334</v>
      </c>
      <c r="B390" s="16" t="s">
        <v>700</v>
      </c>
      <c r="C390" s="16" t="s">
        <v>740</v>
      </c>
      <c r="D390" s="16">
        <v>7</v>
      </c>
      <c r="E390" s="16">
        <v>17</v>
      </c>
      <c r="F390" s="16">
        <v>0</v>
      </c>
      <c r="G390" s="16">
        <v>0</v>
      </c>
      <c r="H390" s="16">
        <v>4</v>
      </c>
      <c r="I390" s="16">
        <v>6</v>
      </c>
      <c r="J390" s="16">
        <v>2</v>
      </c>
      <c r="K390" s="16">
        <v>4</v>
      </c>
      <c r="L390" s="16">
        <v>2</v>
      </c>
      <c r="M390" s="16">
        <v>4</v>
      </c>
      <c r="N390" s="21">
        <f t="shared" si="12"/>
        <v>17.005693164349402</v>
      </c>
      <c r="O390" s="21">
        <f t="shared" si="13"/>
        <v>7.0138149391041109</v>
      </c>
    </row>
    <row r="391" spans="1:15" ht="15" x14ac:dyDescent="0.2">
      <c r="A391" s="16" t="s">
        <v>334</v>
      </c>
      <c r="B391" s="16" t="s">
        <v>700</v>
      </c>
      <c r="C391" s="16" t="s">
        <v>741</v>
      </c>
      <c r="D391" s="16">
        <v>121</v>
      </c>
      <c r="E391" s="16">
        <v>0</v>
      </c>
      <c r="F391" s="16">
        <v>10</v>
      </c>
      <c r="G391" s="16">
        <v>0</v>
      </c>
      <c r="H391" s="16">
        <v>31</v>
      </c>
      <c r="I391" s="16">
        <v>0</v>
      </c>
      <c r="J391" s="16">
        <v>14</v>
      </c>
      <c r="K391" s="16">
        <v>0</v>
      </c>
      <c r="L391" s="16">
        <v>9</v>
      </c>
      <c r="M391" s="16">
        <v>0</v>
      </c>
      <c r="N391" s="21">
        <f t="shared" si="12"/>
        <v>0.44</v>
      </c>
      <c r="O391" s="21">
        <f t="shared" si="13"/>
        <v>121.41331722673588</v>
      </c>
    </row>
    <row r="392" spans="1:15" ht="15" x14ac:dyDescent="0.2">
      <c r="A392" s="16" t="s">
        <v>334</v>
      </c>
      <c r="B392" s="16" t="s">
        <v>700</v>
      </c>
      <c r="C392" s="16" t="s">
        <v>742</v>
      </c>
      <c r="D392" s="16">
        <v>0</v>
      </c>
      <c r="E392" s="16">
        <v>10</v>
      </c>
      <c r="F392" s="16">
        <v>0</v>
      </c>
      <c r="G392" s="16">
        <v>0</v>
      </c>
      <c r="H392" s="16">
        <v>0</v>
      </c>
      <c r="I392" s="16">
        <v>4</v>
      </c>
      <c r="J392" s="16">
        <v>0</v>
      </c>
      <c r="K392" s="16">
        <v>3</v>
      </c>
      <c r="L392" s="16">
        <v>0</v>
      </c>
      <c r="M392" s="16">
        <v>3</v>
      </c>
      <c r="N392" s="21">
        <f t="shared" si="12"/>
        <v>10.009675319409716</v>
      </c>
      <c r="O392" s="21">
        <f t="shared" si="13"/>
        <v>0.44</v>
      </c>
    </row>
    <row r="393" spans="1:15" ht="15" x14ac:dyDescent="0.2">
      <c r="A393" s="16" t="s">
        <v>334</v>
      </c>
      <c r="B393" s="16" t="s">
        <v>700</v>
      </c>
      <c r="C393" s="16" t="s">
        <v>743</v>
      </c>
      <c r="D393" s="16">
        <v>9</v>
      </c>
      <c r="E393" s="16">
        <v>122</v>
      </c>
      <c r="F393" s="16">
        <v>0</v>
      </c>
      <c r="G393" s="16">
        <v>10</v>
      </c>
      <c r="H393" s="16">
        <v>3</v>
      </c>
      <c r="I393" s="16">
        <v>28</v>
      </c>
      <c r="J393" s="16">
        <v>3</v>
      </c>
      <c r="K393" s="16">
        <v>13</v>
      </c>
      <c r="L393" s="16">
        <v>3</v>
      </c>
      <c r="M393" s="16">
        <v>8</v>
      </c>
      <c r="N393" s="21">
        <f t="shared" si="12"/>
        <v>122.40994077279835</v>
      </c>
      <c r="O393" s="21">
        <f t="shared" si="13"/>
        <v>9.0107491364480907</v>
      </c>
    </row>
    <row r="394" spans="1:15" ht="15" x14ac:dyDescent="0.2">
      <c r="A394" s="16" t="s">
        <v>334</v>
      </c>
      <c r="B394" s="16" t="s">
        <v>700</v>
      </c>
      <c r="C394" s="16" t="s">
        <v>744</v>
      </c>
      <c r="D394" s="16">
        <v>0</v>
      </c>
      <c r="E394" s="16">
        <v>37</v>
      </c>
      <c r="F394" s="16">
        <v>0</v>
      </c>
      <c r="G394" s="16">
        <v>0</v>
      </c>
      <c r="H394" s="16">
        <v>0</v>
      </c>
      <c r="I394" s="16">
        <v>12</v>
      </c>
      <c r="J394" s="16">
        <v>0</v>
      </c>
      <c r="K394" s="16">
        <v>11</v>
      </c>
      <c r="L394" s="16">
        <v>0</v>
      </c>
      <c r="M394" s="16">
        <v>11</v>
      </c>
      <c r="N394" s="21">
        <f t="shared" si="12"/>
        <v>37.00261612372833</v>
      </c>
      <c r="O394" s="21">
        <f t="shared" si="13"/>
        <v>0.44</v>
      </c>
    </row>
    <row r="395" spans="1:15" ht="15" x14ac:dyDescent="0.2">
      <c r="A395" s="16" t="s">
        <v>334</v>
      </c>
      <c r="B395" s="16" t="s">
        <v>700</v>
      </c>
      <c r="C395" s="16" t="s">
        <v>745</v>
      </c>
      <c r="D395" s="16">
        <v>36</v>
      </c>
      <c r="E395" s="16">
        <v>254</v>
      </c>
      <c r="F395" s="16">
        <v>7</v>
      </c>
      <c r="G395" s="16">
        <v>31</v>
      </c>
      <c r="H395" s="16">
        <v>10</v>
      </c>
      <c r="I395" s="16">
        <v>60</v>
      </c>
      <c r="J395" s="16">
        <v>7</v>
      </c>
      <c r="K395" s="16">
        <v>23</v>
      </c>
      <c r="L395" s="16">
        <v>2</v>
      </c>
      <c r="M395" s="16">
        <v>9</v>
      </c>
      <c r="N395" s="21">
        <f t="shared" si="12"/>
        <v>255.88511797289033</v>
      </c>
      <c r="O395" s="21">
        <f t="shared" si="13"/>
        <v>36.676881001524656</v>
      </c>
    </row>
    <row r="396" spans="1:15" ht="15" x14ac:dyDescent="0.2">
      <c r="A396" s="16" t="s">
        <v>334</v>
      </c>
      <c r="B396" s="16" t="s">
        <v>700</v>
      </c>
      <c r="C396" s="16" t="s">
        <v>746</v>
      </c>
      <c r="D396" s="16">
        <v>6</v>
      </c>
      <c r="E396" s="16">
        <v>112</v>
      </c>
      <c r="F396" s="16">
        <v>0</v>
      </c>
      <c r="G396" s="16">
        <v>8</v>
      </c>
      <c r="H396" s="16">
        <v>3</v>
      </c>
      <c r="I396" s="16">
        <v>23</v>
      </c>
      <c r="J396" s="16">
        <v>1</v>
      </c>
      <c r="K396" s="16">
        <v>14</v>
      </c>
      <c r="L396" s="16">
        <v>1</v>
      </c>
      <c r="M396" s="16">
        <v>10</v>
      </c>
      <c r="N396" s="21">
        <f t="shared" si="12"/>
        <v>112.28621286694106</v>
      </c>
      <c r="O396" s="21">
        <f t="shared" si="13"/>
        <v>6.0161117010906642</v>
      </c>
    </row>
    <row r="397" spans="1:15" ht="15" x14ac:dyDescent="0.2">
      <c r="A397" s="16" t="s">
        <v>334</v>
      </c>
      <c r="B397" s="16" t="s">
        <v>747</v>
      </c>
      <c r="C397" s="16" t="s">
        <v>748</v>
      </c>
      <c r="D397" s="16">
        <v>0</v>
      </c>
      <c r="E397" s="16">
        <v>56</v>
      </c>
      <c r="F397" s="16">
        <v>0</v>
      </c>
      <c r="G397" s="16">
        <v>0</v>
      </c>
      <c r="H397" s="16">
        <v>0</v>
      </c>
      <c r="I397" s="16">
        <v>19</v>
      </c>
      <c r="J397" s="16">
        <v>0</v>
      </c>
      <c r="K397" s="16">
        <v>7</v>
      </c>
      <c r="L397" s="16">
        <v>0</v>
      </c>
      <c r="M397" s="16">
        <v>7</v>
      </c>
      <c r="N397" s="21">
        <f t="shared" si="12"/>
        <v>56.001728544751188</v>
      </c>
      <c r="O397" s="21">
        <f t="shared" si="13"/>
        <v>0.44</v>
      </c>
    </row>
    <row r="398" spans="1:15" ht="15" x14ac:dyDescent="0.2">
      <c r="A398" s="16" t="s">
        <v>334</v>
      </c>
      <c r="B398" s="16" t="s">
        <v>747</v>
      </c>
      <c r="C398" s="16" t="s">
        <v>749</v>
      </c>
      <c r="D398" s="16">
        <v>0</v>
      </c>
      <c r="E398" s="16">
        <v>85</v>
      </c>
      <c r="F398" s="16">
        <v>0</v>
      </c>
      <c r="G398" s="16">
        <v>6</v>
      </c>
      <c r="H398" s="16">
        <v>0</v>
      </c>
      <c r="I398" s="16">
        <v>16</v>
      </c>
      <c r="J398" s="16">
        <v>0</v>
      </c>
      <c r="K398" s="16">
        <v>6</v>
      </c>
      <c r="L398" s="16">
        <v>0</v>
      </c>
      <c r="M398" s="16">
        <v>3</v>
      </c>
      <c r="N398" s="21">
        <f t="shared" si="12"/>
        <v>85.212637560399457</v>
      </c>
      <c r="O398" s="21">
        <f t="shared" si="13"/>
        <v>0.44</v>
      </c>
    </row>
    <row r="399" spans="1:15" ht="15" x14ac:dyDescent="0.2">
      <c r="A399" s="16" t="s">
        <v>334</v>
      </c>
      <c r="B399" s="16" t="s">
        <v>747</v>
      </c>
      <c r="C399" s="16" t="s">
        <v>750</v>
      </c>
      <c r="D399" s="16">
        <v>0</v>
      </c>
      <c r="E399" s="16">
        <v>408</v>
      </c>
      <c r="F399" s="16">
        <v>0</v>
      </c>
      <c r="G399" s="16">
        <v>24</v>
      </c>
      <c r="H399" s="16">
        <v>0</v>
      </c>
      <c r="I399" s="16">
        <v>77</v>
      </c>
      <c r="J399" s="16">
        <v>0</v>
      </c>
      <c r="K399" s="16">
        <v>32</v>
      </c>
      <c r="L399" s="16">
        <v>0</v>
      </c>
      <c r="M399" s="16">
        <v>20</v>
      </c>
      <c r="N399" s="21">
        <f t="shared" si="12"/>
        <v>408.70550962765356</v>
      </c>
      <c r="O399" s="21">
        <f t="shared" si="13"/>
        <v>0.44</v>
      </c>
    </row>
    <row r="400" spans="1:15" ht="15" x14ac:dyDescent="0.2">
      <c r="A400" s="16" t="s">
        <v>334</v>
      </c>
      <c r="B400" s="16" t="s">
        <v>747</v>
      </c>
      <c r="C400" s="16" t="s">
        <v>751</v>
      </c>
      <c r="D400" s="16">
        <v>0</v>
      </c>
      <c r="E400" s="16">
        <v>24</v>
      </c>
      <c r="F400" s="16">
        <v>0</v>
      </c>
      <c r="G400" s="16">
        <v>0</v>
      </c>
      <c r="H400" s="16">
        <v>0</v>
      </c>
      <c r="I400" s="16">
        <v>3</v>
      </c>
      <c r="J400" s="16">
        <v>0</v>
      </c>
      <c r="K400" s="16">
        <v>1</v>
      </c>
      <c r="L400" s="16">
        <v>0</v>
      </c>
      <c r="M400" s="16">
        <v>1</v>
      </c>
      <c r="N400" s="21">
        <f t="shared" si="12"/>
        <v>24.004032994478241</v>
      </c>
      <c r="O400" s="21">
        <f t="shared" si="13"/>
        <v>0.44</v>
      </c>
    </row>
    <row r="401" spans="1:15" ht="15" x14ac:dyDescent="0.2">
      <c r="A401" s="16" t="s">
        <v>334</v>
      </c>
      <c r="B401" s="16" t="s">
        <v>747</v>
      </c>
      <c r="C401" s="16" t="s">
        <v>752</v>
      </c>
      <c r="D401" s="16">
        <v>0</v>
      </c>
      <c r="E401" s="16">
        <v>33</v>
      </c>
      <c r="F401" s="16">
        <v>0</v>
      </c>
      <c r="G401" s="16">
        <v>2</v>
      </c>
      <c r="H401" s="16">
        <v>0</v>
      </c>
      <c r="I401" s="16">
        <v>8</v>
      </c>
      <c r="J401" s="16">
        <v>0</v>
      </c>
      <c r="K401" s="16">
        <v>4</v>
      </c>
      <c r="L401" s="16">
        <v>0</v>
      </c>
      <c r="M401" s="16">
        <v>3</v>
      </c>
      <c r="N401" s="21">
        <f t="shared" si="12"/>
        <v>33.063478340912653</v>
      </c>
      <c r="O401" s="21">
        <f t="shared" si="13"/>
        <v>0.44</v>
      </c>
    </row>
    <row r="402" spans="1:15" ht="15" x14ac:dyDescent="0.2">
      <c r="A402" s="16" t="s">
        <v>334</v>
      </c>
      <c r="B402" s="16" t="s">
        <v>747</v>
      </c>
      <c r="C402" s="16" t="s">
        <v>753</v>
      </c>
      <c r="D402" s="16">
        <v>0</v>
      </c>
      <c r="E402" s="16">
        <v>24</v>
      </c>
      <c r="F402" s="16">
        <v>0</v>
      </c>
      <c r="G402" s="16">
        <v>0</v>
      </c>
      <c r="H402" s="16">
        <v>0</v>
      </c>
      <c r="I402" s="16">
        <v>3</v>
      </c>
      <c r="J402" s="16">
        <v>0</v>
      </c>
      <c r="K402" s="16">
        <v>1</v>
      </c>
      <c r="L402" s="16">
        <v>0</v>
      </c>
      <c r="M402" s="16">
        <v>1</v>
      </c>
      <c r="N402" s="21">
        <f t="shared" si="12"/>
        <v>24.004032994478241</v>
      </c>
      <c r="O402" s="21">
        <f t="shared" si="13"/>
        <v>0.44</v>
      </c>
    </row>
    <row r="403" spans="1:15" ht="15" x14ac:dyDescent="0.2">
      <c r="A403" s="16" t="s">
        <v>334</v>
      </c>
      <c r="B403" s="16" t="s">
        <v>747</v>
      </c>
      <c r="C403" s="16" t="s">
        <v>754</v>
      </c>
      <c r="D403" s="16">
        <v>0</v>
      </c>
      <c r="E403" s="16">
        <v>167</v>
      </c>
      <c r="F403" s="16">
        <v>0</v>
      </c>
      <c r="G403" s="16">
        <v>10</v>
      </c>
      <c r="H403" s="16">
        <v>0</v>
      </c>
      <c r="I403" s="16">
        <v>34</v>
      </c>
      <c r="J403" s="16">
        <v>0</v>
      </c>
      <c r="K403" s="16">
        <v>13</v>
      </c>
      <c r="L403" s="16">
        <v>0</v>
      </c>
      <c r="M403" s="16">
        <v>8</v>
      </c>
      <c r="N403" s="21">
        <f t="shared" si="12"/>
        <v>167.29971189455168</v>
      </c>
      <c r="O403" s="21">
        <f t="shared" si="13"/>
        <v>0.44</v>
      </c>
    </row>
    <row r="404" spans="1:15" ht="15" x14ac:dyDescent="0.2">
      <c r="A404" s="16" t="s">
        <v>334</v>
      </c>
      <c r="B404" s="16" t="s">
        <v>747</v>
      </c>
      <c r="C404" s="16" t="s">
        <v>755</v>
      </c>
      <c r="D404" s="16">
        <v>0</v>
      </c>
      <c r="E404" s="16">
        <v>44</v>
      </c>
      <c r="F404" s="16">
        <v>0</v>
      </c>
      <c r="G404" s="16">
        <v>0</v>
      </c>
      <c r="H404" s="16">
        <v>0</v>
      </c>
      <c r="I404" s="16">
        <v>4</v>
      </c>
      <c r="J404" s="16">
        <v>0</v>
      </c>
      <c r="K404" s="16">
        <v>2</v>
      </c>
      <c r="L404" s="16">
        <v>0</v>
      </c>
      <c r="M404" s="16">
        <v>2</v>
      </c>
      <c r="N404" s="21">
        <f t="shared" si="12"/>
        <v>44.002199945002751</v>
      </c>
      <c r="O404" s="21">
        <f t="shared" si="13"/>
        <v>0.44</v>
      </c>
    </row>
    <row r="405" spans="1:15" ht="15" x14ac:dyDescent="0.2">
      <c r="A405" s="16" t="s">
        <v>334</v>
      </c>
      <c r="B405" s="16" t="s">
        <v>747</v>
      </c>
      <c r="C405" s="16" t="s">
        <v>756</v>
      </c>
      <c r="D405" s="16">
        <v>0</v>
      </c>
      <c r="E405" s="16">
        <v>11</v>
      </c>
      <c r="F405" s="16">
        <v>0</v>
      </c>
      <c r="G405" s="16">
        <v>0</v>
      </c>
      <c r="H405" s="16">
        <v>0</v>
      </c>
      <c r="I405" s="16">
        <v>3</v>
      </c>
      <c r="J405" s="16">
        <v>0</v>
      </c>
      <c r="K405" s="16">
        <v>3</v>
      </c>
      <c r="L405" s="16">
        <v>0</v>
      </c>
      <c r="M405" s="16">
        <v>3</v>
      </c>
      <c r="N405" s="21">
        <f t="shared" si="12"/>
        <v>11.008796482813187</v>
      </c>
      <c r="O405" s="21">
        <f t="shared" si="13"/>
        <v>0.44</v>
      </c>
    </row>
    <row r="406" spans="1:15" ht="15" x14ac:dyDescent="0.2">
      <c r="A406" s="16" t="s">
        <v>334</v>
      </c>
      <c r="B406" s="16" t="s">
        <v>747</v>
      </c>
      <c r="C406" s="16" t="s">
        <v>757</v>
      </c>
      <c r="D406" s="16">
        <v>0</v>
      </c>
      <c r="E406" s="16">
        <v>64</v>
      </c>
      <c r="F406" s="16">
        <v>0</v>
      </c>
      <c r="G406" s="16">
        <v>8</v>
      </c>
      <c r="H406" s="16">
        <v>0</v>
      </c>
      <c r="I406" s="16">
        <v>10</v>
      </c>
      <c r="J406" s="16">
        <v>0</v>
      </c>
      <c r="K406" s="16">
        <v>7</v>
      </c>
      <c r="L406" s="16">
        <v>0</v>
      </c>
      <c r="M406" s="16">
        <v>3</v>
      </c>
      <c r="N406" s="21">
        <f t="shared" si="12"/>
        <v>64.499562789215858</v>
      </c>
      <c r="O406" s="21">
        <f t="shared" si="13"/>
        <v>0.44</v>
      </c>
    </row>
    <row r="407" spans="1:15" ht="15" x14ac:dyDescent="0.2">
      <c r="A407" s="16" t="s">
        <v>334</v>
      </c>
      <c r="B407" s="16" t="s">
        <v>747</v>
      </c>
      <c r="C407" s="16" t="s">
        <v>758</v>
      </c>
      <c r="D407" s="16">
        <v>0</v>
      </c>
      <c r="E407" s="16">
        <v>48</v>
      </c>
      <c r="F407" s="16">
        <v>0</v>
      </c>
      <c r="G407" s="16">
        <v>2</v>
      </c>
      <c r="H407" s="16">
        <v>0</v>
      </c>
      <c r="I407" s="16">
        <v>8</v>
      </c>
      <c r="J407" s="16">
        <v>0</v>
      </c>
      <c r="K407" s="16">
        <v>3</v>
      </c>
      <c r="L407" s="16">
        <v>0</v>
      </c>
      <c r="M407" s="16">
        <v>2</v>
      </c>
      <c r="N407" s="21">
        <f t="shared" si="12"/>
        <v>48.043663473969175</v>
      </c>
      <c r="O407" s="21">
        <f t="shared" si="13"/>
        <v>0.44</v>
      </c>
    </row>
    <row r="408" spans="1:15" ht="15" x14ac:dyDescent="0.2">
      <c r="A408" s="16" t="s">
        <v>334</v>
      </c>
      <c r="B408" s="16" t="s">
        <v>747</v>
      </c>
      <c r="C408" s="16" t="s">
        <v>759</v>
      </c>
      <c r="D408" s="16">
        <v>0</v>
      </c>
      <c r="E408" s="16">
        <v>44</v>
      </c>
      <c r="F408" s="16">
        <v>0</v>
      </c>
      <c r="G408" s="16">
        <v>0</v>
      </c>
      <c r="H408" s="16">
        <v>0</v>
      </c>
      <c r="I408" s="16">
        <v>13</v>
      </c>
      <c r="J408" s="16">
        <v>0</v>
      </c>
      <c r="K408" s="16">
        <v>5</v>
      </c>
      <c r="L408" s="16">
        <v>0</v>
      </c>
      <c r="M408" s="16">
        <v>5</v>
      </c>
      <c r="N408" s="21">
        <f t="shared" si="12"/>
        <v>44.002199945002751</v>
      </c>
      <c r="O408" s="21">
        <f t="shared" si="13"/>
        <v>0.44</v>
      </c>
    </row>
    <row r="409" spans="1:15" ht="15" x14ac:dyDescent="0.2">
      <c r="A409" s="16" t="s">
        <v>334</v>
      </c>
      <c r="B409" s="16" t="s">
        <v>760</v>
      </c>
      <c r="C409" s="16" t="s">
        <v>761</v>
      </c>
      <c r="D409" s="16">
        <v>12</v>
      </c>
      <c r="E409" s="16">
        <v>98</v>
      </c>
      <c r="F409" s="16">
        <v>0</v>
      </c>
      <c r="G409" s="16">
        <v>0</v>
      </c>
      <c r="H409" s="16">
        <v>5</v>
      </c>
      <c r="I409" s="16">
        <v>26</v>
      </c>
      <c r="J409" s="16">
        <v>5</v>
      </c>
      <c r="K409" s="16">
        <v>24</v>
      </c>
      <c r="L409" s="16">
        <v>5</v>
      </c>
      <c r="M409" s="16">
        <v>24</v>
      </c>
      <c r="N409" s="21">
        <f t="shared" si="12"/>
        <v>98.000987750124239</v>
      </c>
      <c r="O409" s="21">
        <f t="shared" si="13"/>
        <v>12.008063957191434</v>
      </c>
    </row>
    <row r="410" spans="1:15" ht="15" x14ac:dyDescent="0.2">
      <c r="A410" s="16" t="s">
        <v>334</v>
      </c>
      <c r="B410" s="16" t="s">
        <v>760</v>
      </c>
      <c r="C410" s="16" t="s">
        <v>762</v>
      </c>
      <c r="D410" s="16">
        <v>8</v>
      </c>
      <c r="E410" s="16">
        <v>8</v>
      </c>
      <c r="F410" s="16">
        <v>0</v>
      </c>
      <c r="G410" s="16">
        <v>0</v>
      </c>
      <c r="H410" s="16">
        <v>4</v>
      </c>
      <c r="I410" s="16">
        <v>4</v>
      </c>
      <c r="J410" s="16">
        <v>2</v>
      </c>
      <c r="K410" s="16">
        <v>2</v>
      </c>
      <c r="L410" s="16">
        <v>2</v>
      </c>
      <c r="M410" s="16">
        <v>2</v>
      </c>
      <c r="N410" s="21">
        <f t="shared" si="12"/>
        <v>8.0120908631892096</v>
      </c>
      <c r="O410" s="21">
        <f t="shared" si="13"/>
        <v>8.0120908631892096</v>
      </c>
    </row>
    <row r="411" spans="1:15" ht="15" x14ac:dyDescent="0.2">
      <c r="A411" s="16" t="s">
        <v>334</v>
      </c>
      <c r="B411" s="16" t="s">
        <v>760</v>
      </c>
      <c r="C411" s="16" t="s">
        <v>763</v>
      </c>
      <c r="D411" s="16">
        <v>0</v>
      </c>
      <c r="E411" s="16">
        <v>61</v>
      </c>
      <c r="F411" s="16">
        <v>0</v>
      </c>
      <c r="G411" s="16">
        <v>6</v>
      </c>
      <c r="H411" s="16">
        <v>0</v>
      </c>
      <c r="I411" s="16">
        <v>14</v>
      </c>
      <c r="J411" s="16">
        <v>0</v>
      </c>
      <c r="K411" s="16">
        <v>7</v>
      </c>
      <c r="L411" s="16">
        <v>0</v>
      </c>
      <c r="M411" s="16">
        <v>4</v>
      </c>
      <c r="N411" s="21">
        <f t="shared" si="12"/>
        <v>61.295950926631363</v>
      </c>
      <c r="O411" s="21">
        <f t="shared" si="13"/>
        <v>0.44</v>
      </c>
    </row>
    <row r="412" spans="1:15" ht="15" x14ac:dyDescent="0.2">
      <c r="A412" s="16" t="s">
        <v>334</v>
      </c>
      <c r="B412" s="16" t="s">
        <v>760</v>
      </c>
      <c r="C412" s="16" t="s">
        <v>764</v>
      </c>
      <c r="D412" s="16">
        <v>8</v>
      </c>
      <c r="E412" s="16">
        <v>39</v>
      </c>
      <c r="F412" s="16">
        <v>0</v>
      </c>
      <c r="G412" s="16">
        <v>0</v>
      </c>
      <c r="H412" s="16">
        <v>3</v>
      </c>
      <c r="I412" s="16">
        <v>11</v>
      </c>
      <c r="J412" s="16">
        <v>3</v>
      </c>
      <c r="K412" s="16">
        <v>9</v>
      </c>
      <c r="L412" s="16">
        <v>3</v>
      </c>
      <c r="M412" s="16">
        <v>9</v>
      </c>
      <c r="N412" s="21">
        <f t="shared" si="12"/>
        <v>39.002481972305304</v>
      </c>
      <c r="O412" s="21">
        <f t="shared" si="13"/>
        <v>8.0120908631892096</v>
      </c>
    </row>
    <row r="413" spans="1:15" ht="15" x14ac:dyDescent="0.2">
      <c r="A413" s="16" t="s">
        <v>334</v>
      </c>
      <c r="B413" s="16" t="s">
        <v>760</v>
      </c>
      <c r="C413" s="16" t="s">
        <v>765</v>
      </c>
      <c r="D413" s="16">
        <v>0</v>
      </c>
      <c r="E413" s="16">
        <v>23</v>
      </c>
      <c r="F413" s="16">
        <v>0</v>
      </c>
      <c r="G413" s="16">
        <v>2</v>
      </c>
      <c r="H413" s="16">
        <v>0</v>
      </c>
      <c r="I413" s="16">
        <v>4</v>
      </c>
      <c r="J413" s="16">
        <v>0</v>
      </c>
      <c r="K413" s="16">
        <v>3</v>
      </c>
      <c r="L413" s="16">
        <v>0</v>
      </c>
      <c r="M413" s="16">
        <v>2</v>
      </c>
      <c r="N413" s="21">
        <f t="shared" si="12"/>
        <v>23.090985253990354</v>
      </c>
      <c r="O413" s="21">
        <f t="shared" si="13"/>
        <v>0.44</v>
      </c>
    </row>
    <row r="414" spans="1:15" ht="15" x14ac:dyDescent="0.2">
      <c r="A414" s="16" t="s">
        <v>334</v>
      </c>
      <c r="B414" s="16" t="s">
        <v>760</v>
      </c>
      <c r="C414" s="16" t="s">
        <v>766</v>
      </c>
      <c r="D414" s="16">
        <v>0</v>
      </c>
      <c r="E414" s="16">
        <v>19</v>
      </c>
      <c r="F414" s="16">
        <v>0</v>
      </c>
      <c r="G414" s="16">
        <v>0</v>
      </c>
      <c r="H414" s="16">
        <v>0</v>
      </c>
      <c r="I414" s="16">
        <v>8</v>
      </c>
      <c r="J414" s="16">
        <v>0</v>
      </c>
      <c r="K414" s="16">
        <v>5</v>
      </c>
      <c r="L414" s="16">
        <v>0</v>
      </c>
      <c r="M414" s="16">
        <v>5</v>
      </c>
      <c r="N414" s="21">
        <f t="shared" si="12"/>
        <v>19.005094053963532</v>
      </c>
      <c r="O414" s="21">
        <f t="shared" si="13"/>
        <v>0.44</v>
      </c>
    </row>
    <row r="415" spans="1:15" ht="15" x14ac:dyDescent="0.2">
      <c r="A415" s="16" t="s">
        <v>334</v>
      </c>
      <c r="B415" s="16" t="s">
        <v>760</v>
      </c>
      <c r="C415" s="16" t="s">
        <v>767</v>
      </c>
      <c r="D415" s="16">
        <v>37</v>
      </c>
      <c r="E415" s="16">
        <v>180</v>
      </c>
      <c r="F415" s="16">
        <v>1</v>
      </c>
      <c r="G415" s="16">
        <v>21</v>
      </c>
      <c r="H415" s="16">
        <v>11</v>
      </c>
      <c r="I415" s="16">
        <v>43</v>
      </c>
      <c r="J415" s="16">
        <v>12</v>
      </c>
      <c r="K415" s="16">
        <v>26</v>
      </c>
      <c r="L415" s="16">
        <v>11</v>
      </c>
      <c r="M415" s="16">
        <v>16</v>
      </c>
      <c r="N415" s="21">
        <f t="shared" si="12"/>
        <v>181.22139388052395</v>
      </c>
      <c r="O415" s="21">
        <f t="shared" si="13"/>
        <v>37.016126215475332</v>
      </c>
    </row>
    <row r="416" spans="1:15" ht="15" x14ac:dyDescent="0.2">
      <c r="A416" s="16" t="s">
        <v>334</v>
      </c>
      <c r="B416" s="16" t="s">
        <v>760</v>
      </c>
      <c r="C416" s="16" t="s">
        <v>768</v>
      </c>
      <c r="D416" s="16">
        <v>10</v>
      </c>
      <c r="E416" s="16">
        <v>99</v>
      </c>
      <c r="F416" s="16">
        <v>3</v>
      </c>
      <c r="G416" s="16">
        <v>13</v>
      </c>
      <c r="H416" s="16">
        <v>3</v>
      </c>
      <c r="I416" s="16">
        <v>24</v>
      </c>
      <c r="J416" s="16">
        <v>4</v>
      </c>
      <c r="K416" s="16">
        <v>15</v>
      </c>
      <c r="L416" s="16">
        <v>1</v>
      </c>
      <c r="M416" s="16">
        <v>10</v>
      </c>
      <c r="N416" s="21">
        <f t="shared" si="12"/>
        <v>99.850856781501889</v>
      </c>
      <c r="O416" s="21">
        <f t="shared" si="13"/>
        <v>10.44957415400264</v>
      </c>
    </row>
    <row r="417" spans="1:15" ht="15" x14ac:dyDescent="0.2">
      <c r="A417" s="16" t="s">
        <v>334</v>
      </c>
      <c r="B417" s="16" t="s">
        <v>760</v>
      </c>
      <c r="C417" s="16" t="s">
        <v>769</v>
      </c>
      <c r="D417" s="16">
        <v>0</v>
      </c>
      <c r="E417" s="16">
        <v>11</v>
      </c>
      <c r="F417" s="16">
        <v>0</v>
      </c>
      <c r="G417" s="16">
        <v>0</v>
      </c>
      <c r="H417" s="16">
        <v>0</v>
      </c>
      <c r="I417" s="16">
        <v>4</v>
      </c>
      <c r="J417" s="16">
        <v>0</v>
      </c>
      <c r="K417" s="16">
        <v>2</v>
      </c>
      <c r="L417" s="16">
        <v>0</v>
      </c>
      <c r="M417" s="16">
        <v>2</v>
      </c>
      <c r="N417" s="21">
        <f t="shared" si="12"/>
        <v>11.008796482813187</v>
      </c>
      <c r="O417" s="21">
        <f t="shared" si="13"/>
        <v>0.44</v>
      </c>
    </row>
    <row r="418" spans="1:15" ht="15" x14ac:dyDescent="0.2">
      <c r="A418" s="16" t="s">
        <v>334</v>
      </c>
      <c r="B418" s="16" t="s">
        <v>760</v>
      </c>
      <c r="C418" s="16" t="s">
        <v>770</v>
      </c>
      <c r="D418" s="16">
        <v>0</v>
      </c>
      <c r="E418" s="16">
        <v>187</v>
      </c>
      <c r="F418" s="16">
        <v>0</v>
      </c>
      <c r="G418" s="16">
        <v>2</v>
      </c>
      <c r="H418" s="16">
        <v>0</v>
      </c>
      <c r="I418" s="16">
        <v>44</v>
      </c>
      <c r="J418" s="16">
        <v>0</v>
      </c>
      <c r="K418" s="16">
        <v>35</v>
      </c>
      <c r="L418" s="16">
        <v>0</v>
      </c>
      <c r="M418" s="16">
        <v>34</v>
      </c>
      <c r="N418" s="21">
        <f t="shared" si="12"/>
        <v>187.01121249807457</v>
      </c>
      <c r="O418" s="21">
        <f t="shared" si="13"/>
        <v>0.44</v>
      </c>
    </row>
    <row r="419" spans="1:15" ht="15" x14ac:dyDescent="0.2">
      <c r="A419" s="16" t="s">
        <v>334</v>
      </c>
      <c r="B419" s="16" t="s">
        <v>760</v>
      </c>
      <c r="C419" s="16" t="s">
        <v>771</v>
      </c>
      <c r="D419" s="16">
        <v>13</v>
      </c>
      <c r="E419" s="16">
        <v>41</v>
      </c>
      <c r="F419" s="16">
        <v>5</v>
      </c>
      <c r="G419" s="16">
        <v>3</v>
      </c>
      <c r="H419" s="16">
        <v>1</v>
      </c>
      <c r="I419" s="16">
        <v>4</v>
      </c>
      <c r="J419" s="16">
        <v>4</v>
      </c>
      <c r="K419" s="16">
        <v>5</v>
      </c>
      <c r="L419" s="16">
        <v>1</v>
      </c>
      <c r="M419" s="16">
        <v>4</v>
      </c>
      <c r="N419" s="21">
        <f t="shared" si="12"/>
        <v>41.11196419535316</v>
      </c>
      <c r="O419" s="21">
        <f t="shared" si="13"/>
        <v>13.935336379147795</v>
      </c>
    </row>
    <row r="420" spans="1:15" ht="15" x14ac:dyDescent="0.2">
      <c r="A420" s="16" t="s">
        <v>334</v>
      </c>
      <c r="B420" s="16" t="s">
        <v>760</v>
      </c>
      <c r="C420" s="16" t="s">
        <v>771</v>
      </c>
      <c r="D420" s="16">
        <v>0</v>
      </c>
      <c r="E420" s="16">
        <v>33</v>
      </c>
      <c r="F420" s="16">
        <v>0</v>
      </c>
      <c r="G420" s="16">
        <v>4</v>
      </c>
      <c r="H420" s="16">
        <v>0</v>
      </c>
      <c r="I420" s="16">
        <v>3</v>
      </c>
      <c r="J420" s="16">
        <v>0</v>
      </c>
      <c r="K420" s="16">
        <v>5</v>
      </c>
      <c r="L420" s="16">
        <v>0</v>
      </c>
      <c r="M420" s="16">
        <v>3</v>
      </c>
      <c r="N420" s="21">
        <f t="shared" si="12"/>
        <v>33.24445216874539</v>
      </c>
      <c r="O420" s="21">
        <f t="shared" si="13"/>
        <v>0.44</v>
      </c>
    </row>
    <row r="421" spans="1:15" ht="15" x14ac:dyDescent="0.2">
      <c r="A421" s="16" t="s">
        <v>334</v>
      </c>
      <c r="B421" s="16" t="s">
        <v>760</v>
      </c>
      <c r="C421" s="16" t="s">
        <v>771</v>
      </c>
      <c r="D421" s="16">
        <v>12</v>
      </c>
      <c r="E421" s="16">
        <v>41</v>
      </c>
      <c r="F421" s="16">
        <v>4</v>
      </c>
      <c r="G421" s="16">
        <v>0</v>
      </c>
      <c r="H421" s="16">
        <v>1</v>
      </c>
      <c r="I421" s="16">
        <v>4</v>
      </c>
      <c r="J421" s="16">
        <v>3</v>
      </c>
      <c r="K421" s="16">
        <v>4</v>
      </c>
      <c r="L421" s="16">
        <v>1</v>
      </c>
      <c r="M421" s="16">
        <v>4</v>
      </c>
      <c r="N421" s="21">
        <f t="shared" si="12"/>
        <v>41.002360907635548</v>
      </c>
      <c r="O421" s="21">
        <f t="shared" si="13"/>
        <v>12.656761039065248</v>
      </c>
    </row>
    <row r="422" spans="1:15" ht="15" x14ac:dyDescent="0.2">
      <c r="A422" s="16" t="s">
        <v>334</v>
      </c>
      <c r="B422" s="16" t="s">
        <v>760</v>
      </c>
      <c r="C422" s="16" t="s">
        <v>771</v>
      </c>
      <c r="D422" s="16">
        <v>0</v>
      </c>
      <c r="E422" s="16">
        <v>33</v>
      </c>
      <c r="F422" s="16">
        <v>0</v>
      </c>
      <c r="G422" s="16">
        <v>4</v>
      </c>
      <c r="H422" s="16">
        <v>0</v>
      </c>
      <c r="I422" s="16">
        <v>3</v>
      </c>
      <c r="J422" s="16">
        <v>0</v>
      </c>
      <c r="K422" s="16">
        <v>5</v>
      </c>
      <c r="L422" s="16">
        <v>0</v>
      </c>
      <c r="M422" s="16">
        <v>3</v>
      </c>
      <c r="N422" s="21">
        <f t="shared" si="12"/>
        <v>33.24445216874539</v>
      </c>
      <c r="O422" s="21">
        <f t="shared" si="13"/>
        <v>0.44</v>
      </c>
    </row>
    <row r="423" spans="1:15" ht="15" x14ac:dyDescent="0.2">
      <c r="A423" s="16" t="s">
        <v>334</v>
      </c>
      <c r="B423" s="16" t="s">
        <v>760</v>
      </c>
      <c r="C423" s="16" t="s">
        <v>772</v>
      </c>
      <c r="D423" s="16">
        <v>0</v>
      </c>
      <c r="E423" s="16">
        <v>48</v>
      </c>
      <c r="F423" s="16">
        <v>0</v>
      </c>
      <c r="G423" s="16">
        <v>2</v>
      </c>
      <c r="H423" s="16">
        <v>0</v>
      </c>
      <c r="I423" s="16">
        <v>11</v>
      </c>
      <c r="J423" s="16">
        <v>0</v>
      </c>
      <c r="K423" s="16">
        <v>5</v>
      </c>
      <c r="L423" s="16">
        <v>0</v>
      </c>
      <c r="M423" s="16">
        <v>4</v>
      </c>
      <c r="N423" s="21">
        <f t="shared" si="12"/>
        <v>48.043663473969175</v>
      </c>
      <c r="O423" s="21">
        <f t="shared" si="13"/>
        <v>0.44</v>
      </c>
    </row>
    <row r="424" spans="1:15" ht="15" x14ac:dyDescent="0.2">
      <c r="A424" s="16" t="s">
        <v>334</v>
      </c>
      <c r="B424" s="16" t="s">
        <v>760</v>
      </c>
      <c r="C424" s="16" t="s">
        <v>773</v>
      </c>
      <c r="D424" s="16">
        <v>0</v>
      </c>
      <c r="E424" s="16">
        <v>18</v>
      </c>
      <c r="F424" s="16">
        <v>0</v>
      </c>
      <c r="G424" s="16">
        <v>2</v>
      </c>
      <c r="H424" s="16">
        <v>0</v>
      </c>
      <c r="I424" s="16">
        <v>4</v>
      </c>
      <c r="J424" s="16">
        <v>0</v>
      </c>
      <c r="K424" s="16">
        <v>3</v>
      </c>
      <c r="L424" s="16">
        <v>0</v>
      </c>
      <c r="M424" s="16">
        <v>2</v>
      </c>
      <c r="N424" s="21">
        <f t="shared" si="12"/>
        <v>18.116114373672961</v>
      </c>
      <c r="O424" s="21">
        <f t="shared" si="13"/>
        <v>0.44</v>
      </c>
    </row>
    <row r="425" spans="1:15" ht="15" x14ac:dyDescent="0.2">
      <c r="A425" s="16" t="s">
        <v>334</v>
      </c>
      <c r="B425" s="16" t="s">
        <v>760</v>
      </c>
      <c r="C425" s="16" t="s">
        <v>774</v>
      </c>
      <c r="D425" s="16">
        <v>35</v>
      </c>
      <c r="E425" s="16">
        <v>740</v>
      </c>
      <c r="F425" s="16">
        <v>10</v>
      </c>
      <c r="G425" s="16">
        <v>72</v>
      </c>
      <c r="H425" s="16">
        <v>11</v>
      </c>
      <c r="I425" s="16">
        <v>178</v>
      </c>
      <c r="J425" s="16">
        <v>8</v>
      </c>
      <c r="K425" s="16">
        <v>103</v>
      </c>
      <c r="L425" s="16">
        <v>0</v>
      </c>
      <c r="M425" s="16">
        <v>70</v>
      </c>
      <c r="N425" s="21">
        <f t="shared" si="12"/>
        <v>743.4945820918939</v>
      </c>
      <c r="O425" s="21">
        <f t="shared" si="13"/>
        <v>36.403208649788006</v>
      </c>
    </row>
    <row r="426" spans="1:15" ht="15" x14ac:dyDescent="0.2">
      <c r="A426" s="16" t="s">
        <v>334</v>
      </c>
      <c r="B426" s="16" t="s">
        <v>760</v>
      </c>
      <c r="C426" s="16" t="s">
        <v>775</v>
      </c>
      <c r="D426" s="16">
        <v>16</v>
      </c>
      <c r="E426" s="16">
        <v>11</v>
      </c>
      <c r="F426" s="16">
        <v>0</v>
      </c>
      <c r="G426" s="16">
        <v>0</v>
      </c>
      <c r="H426" s="16">
        <v>5</v>
      </c>
      <c r="I426" s="16">
        <v>3</v>
      </c>
      <c r="J426" s="16">
        <v>2</v>
      </c>
      <c r="K426" s="16">
        <v>3</v>
      </c>
      <c r="L426" s="16">
        <v>2</v>
      </c>
      <c r="M426" s="16">
        <v>3</v>
      </c>
      <c r="N426" s="21">
        <f t="shared" si="12"/>
        <v>11.008796482813187</v>
      </c>
      <c r="O426" s="21">
        <f t="shared" si="13"/>
        <v>16.006048856604181</v>
      </c>
    </row>
    <row r="427" spans="1:15" ht="15" x14ac:dyDescent="0.2">
      <c r="A427" s="16" t="s">
        <v>334</v>
      </c>
      <c r="B427" s="16" t="s">
        <v>760</v>
      </c>
      <c r="C427" s="16" t="s">
        <v>776</v>
      </c>
      <c r="D427" s="16">
        <v>0</v>
      </c>
      <c r="E427" s="16">
        <v>109</v>
      </c>
      <c r="F427" s="16">
        <v>0</v>
      </c>
      <c r="G427" s="16">
        <v>2</v>
      </c>
      <c r="H427" s="16">
        <v>0</v>
      </c>
      <c r="I427" s="16">
        <v>27</v>
      </c>
      <c r="J427" s="16">
        <v>0</v>
      </c>
      <c r="K427" s="16">
        <v>17</v>
      </c>
      <c r="L427" s="16">
        <v>0</v>
      </c>
      <c r="M427" s="16">
        <v>16</v>
      </c>
      <c r="N427" s="21">
        <f t="shared" si="12"/>
        <v>109.01923500006777</v>
      </c>
      <c r="O427" s="21">
        <f t="shared" si="13"/>
        <v>0.44</v>
      </c>
    </row>
    <row r="428" spans="1:15" ht="15" x14ac:dyDescent="0.2">
      <c r="A428" s="16" t="s">
        <v>334</v>
      </c>
      <c r="B428" s="16" t="s">
        <v>760</v>
      </c>
      <c r="C428" s="16" t="s">
        <v>777</v>
      </c>
      <c r="D428" s="16">
        <v>22</v>
      </c>
      <c r="E428" s="16">
        <v>38</v>
      </c>
      <c r="F428" s="16">
        <v>7</v>
      </c>
      <c r="G428" s="16">
        <v>9</v>
      </c>
      <c r="H428" s="16">
        <v>6</v>
      </c>
      <c r="I428" s="16">
        <v>9</v>
      </c>
      <c r="J428" s="16">
        <v>6</v>
      </c>
      <c r="K428" s="16">
        <v>6</v>
      </c>
      <c r="L428" s="16">
        <v>1</v>
      </c>
      <c r="M428" s="16">
        <v>3</v>
      </c>
      <c r="N428" s="21">
        <f t="shared" si="12"/>
        <v>39.053727094862538</v>
      </c>
      <c r="O428" s="21">
        <f t="shared" si="13"/>
        <v>23.090985253990354</v>
      </c>
    </row>
    <row r="429" spans="1:15" ht="15" x14ac:dyDescent="0.2">
      <c r="A429" s="16" t="s">
        <v>334</v>
      </c>
      <c r="B429" s="16" t="s">
        <v>760</v>
      </c>
      <c r="C429" s="16" t="s">
        <v>778</v>
      </c>
      <c r="D429" s="16">
        <v>3</v>
      </c>
      <c r="E429" s="16">
        <v>36</v>
      </c>
      <c r="F429" s="16">
        <v>1</v>
      </c>
      <c r="G429" s="16">
        <v>5</v>
      </c>
      <c r="H429" s="16">
        <v>1</v>
      </c>
      <c r="I429" s="16">
        <v>9</v>
      </c>
      <c r="J429" s="16">
        <v>1</v>
      </c>
      <c r="K429" s="16">
        <v>4</v>
      </c>
      <c r="L429" s="16">
        <v>0</v>
      </c>
      <c r="M429" s="16">
        <v>2</v>
      </c>
      <c r="N429" s="21">
        <f t="shared" si="12"/>
        <v>36.348226916866246</v>
      </c>
      <c r="O429" s="21">
        <f t="shared" si="13"/>
        <v>3.1927417684491806</v>
      </c>
    </row>
    <row r="430" spans="1:15" ht="15" x14ac:dyDescent="0.2">
      <c r="A430" s="16" t="s">
        <v>334</v>
      </c>
      <c r="B430" s="16" t="s">
        <v>760</v>
      </c>
      <c r="C430" s="16" t="s">
        <v>779</v>
      </c>
      <c r="D430" s="16">
        <v>0</v>
      </c>
      <c r="E430" s="16">
        <v>13</v>
      </c>
      <c r="F430" s="16">
        <v>0</v>
      </c>
      <c r="G430" s="16">
        <v>0</v>
      </c>
      <c r="H430" s="16">
        <v>0</v>
      </c>
      <c r="I430" s="16">
        <v>2</v>
      </c>
      <c r="J430" s="16">
        <v>0</v>
      </c>
      <c r="K430" s="16">
        <v>2</v>
      </c>
      <c r="L430" s="16">
        <v>0</v>
      </c>
      <c r="M430" s="16">
        <v>2</v>
      </c>
      <c r="N430" s="21">
        <f t="shared" si="12"/>
        <v>13.007444022558776</v>
      </c>
      <c r="O430" s="21">
        <f t="shared" si="13"/>
        <v>0.44</v>
      </c>
    </row>
    <row r="431" spans="1:15" ht="15" x14ac:dyDescent="0.2">
      <c r="A431" s="16" t="s">
        <v>334</v>
      </c>
      <c r="B431" s="16" t="s">
        <v>760</v>
      </c>
      <c r="C431" s="16" t="s">
        <v>779</v>
      </c>
      <c r="D431" s="16">
        <v>0</v>
      </c>
      <c r="E431" s="16">
        <v>17</v>
      </c>
      <c r="F431" s="16">
        <v>0</v>
      </c>
      <c r="G431" s="16">
        <v>0</v>
      </c>
      <c r="H431" s="16">
        <v>0</v>
      </c>
      <c r="I431" s="16">
        <v>2</v>
      </c>
      <c r="J431" s="16">
        <v>0</v>
      </c>
      <c r="K431" s="16">
        <v>2</v>
      </c>
      <c r="L431" s="16">
        <v>0</v>
      </c>
      <c r="M431" s="16">
        <v>2</v>
      </c>
      <c r="N431" s="21">
        <f t="shared" si="12"/>
        <v>17.005693164349402</v>
      </c>
      <c r="O431" s="21">
        <f t="shared" si="13"/>
        <v>0.44</v>
      </c>
    </row>
    <row r="432" spans="1:15" ht="15" x14ac:dyDescent="0.2">
      <c r="A432" s="16" t="s">
        <v>334</v>
      </c>
      <c r="B432" s="16" t="s">
        <v>760</v>
      </c>
      <c r="C432" s="16" t="s">
        <v>779</v>
      </c>
      <c r="D432" s="16">
        <v>0</v>
      </c>
      <c r="E432" s="16">
        <v>44</v>
      </c>
      <c r="F432" s="16">
        <v>0</v>
      </c>
      <c r="G432" s="16">
        <v>2</v>
      </c>
      <c r="H432" s="16">
        <v>0</v>
      </c>
      <c r="I432" s="16">
        <v>6</v>
      </c>
      <c r="J432" s="16">
        <v>0</v>
      </c>
      <c r="K432" s="16">
        <v>3</v>
      </c>
      <c r="L432" s="16">
        <v>0</v>
      </c>
      <c r="M432" s="16">
        <v>2</v>
      </c>
      <c r="N432" s="21">
        <f t="shared" si="12"/>
        <v>44.047628767051698</v>
      </c>
      <c r="O432" s="21">
        <f t="shared" si="13"/>
        <v>0.44</v>
      </c>
    </row>
    <row r="433" spans="1:15" ht="15" x14ac:dyDescent="0.2">
      <c r="A433" s="16" t="s">
        <v>334</v>
      </c>
      <c r="B433" s="16" t="s">
        <v>760</v>
      </c>
      <c r="C433" s="16" t="s">
        <v>779</v>
      </c>
      <c r="D433" s="16">
        <v>0</v>
      </c>
      <c r="E433" s="16">
        <v>16</v>
      </c>
      <c r="F433" s="16">
        <v>0</v>
      </c>
      <c r="G433" s="16">
        <v>0</v>
      </c>
      <c r="H433" s="16">
        <v>0</v>
      </c>
      <c r="I433" s="16">
        <v>2</v>
      </c>
      <c r="J433" s="16">
        <v>0</v>
      </c>
      <c r="K433" s="16">
        <v>2</v>
      </c>
      <c r="L433" s="16">
        <v>0</v>
      </c>
      <c r="M433" s="16">
        <v>2</v>
      </c>
      <c r="N433" s="21">
        <f t="shared" si="12"/>
        <v>16.006048856604181</v>
      </c>
      <c r="O433" s="21">
        <f t="shared" si="13"/>
        <v>0.44</v>
      </c>
    </row>
    <row r="434" spans="1:15" ht="15" x14ac:dyDescent="0.2">
      <c r="A434" s="16" t="s">
        <v>334</v>
      </c>
      <c r="B434" s="16" t="s">
        <v>760</v>
      </c>
      <c r="C434" s="16" t="s">
        <v>779</v>
      </c>
      <c r="D434" s="16">
        <v>0</v>
      </c>
      <c r="E434" s="16">
        <v>11</v>
      </c>
      <c r="F434" s="16">
        <v>0</v>
      </c>
      <c r="G434" s="16">
        <v>0</v>
      </c>
      <c r="H434" s="16">
        <v>0</v>
      </c>
      <c r="I434" s="16">
        <v>2</v>
      </c>
      <c r="J434" s="16">
        <v>0</v>
      </c>
      <c r="K434" s="16">
        <v>2</v>
      </c>
      <c r="L434" s="16">
        <v>0</v>
      </c>
      <c r="M434" s="16">
        <v>2</v>
      </c>
      <c r="N434" s="21">
        <f t="shared" si="12"/>
        <v>11.008796482813187</v>
      </c>
      <c r="O434" s="21">
        <f t="shared" si="13"/>
        <v>0.44</v>
      </c>
    </row>
    <row r="435" spans="1:15" ht="15" x14ac:dyDescent="0.2">
      <c r="A435" s="16" t="s">
        <v>334</v>
      </c>
      <c r="B435" s="16" t="s">
        <v>760</v>
      </c>
      <c r="C435" s="16" t="s">
        <v>779</v>
      </c>
      <c r="D435" s="16">
        <v>0</v>
      </c>
      <c r="E435" s="16">
        <v>16</v>
      </c>
      <c r="F435" s="16">
        <v>0</v>
      </c>
      <c r="G435" s="16">
        <v>0</v>
      </c>
      <c r="H435" s="16">
        <v>0</v>
      </c>
      <c r="I435" s="16">
        <v>2</v>
      </c>
      <c r="J435" s="16">
        <v>0</v>
      </c>
      <c r="K435" s="16">
        <v>2</v>
      </c>
      <c r="L435" s="16">
        <v>0</v>
      </c>
      <c r="M435" s="16">
        <v>2</v>
      </c>
      <c r="N435" s="21">
        <f t="shared" si="12"/>
        <v>16.006048856604181</v>
      </c>
      <c r="O435" s="21">
        <f t="shared" si="13"/>
        <v>0.44</v>
      </c>
    </row>
    <row r="436" spans="1:15" ht="15" x14ac:dyDescent="0.2">
      <c r="A436" s="16" t="s">
        <v>334</v>
      </c>
      <c r="B436" s="16" t="s">
        <v>760</v>
      </c>
      <c r="C436" s="16" t="s">
        <v>779</v>
      </c>
      <c r="D436" s="16">
        <v>0</v>
      </c>
      <c r="E436" s="16">
        <v>16</v>
      </c>
      <c r="F436" s="16">
        <v>0</v>
      </c>
      <c r="G436" s="16">
        <v>0</v>
      </c>
      <c r="H436" s="16">
        <v>0</v>
      </c>
      <c r="I436" s="16">
        <v>2</v>
      </c>
      <c r="J436" s="16">
        <v>0</v>
      </c>
      <c r="K436" s="16">
        <v>2</v>
      </c>
      <c r="L436" s="16">
        <v>0</v>
      </c>
      <c r="M436" s="16">
        <v>2</v>
      </c>
      <c r="N436" s="21">
        <f t="shared" si="12"/>
        <v>16.006048856604181</v>
      </c>
      <c r="O436" s="21">
        <f t="shared" si="13"/>
        <v>0.44</v>
      </c>
    </row>
    <row r="437" spans="1:15" ht="15" x14ac:dyDescent="0.2">
      <c r="A437" s="16" t="s">
        <v>334</v>
      </c>
      <c r="B437" s="16" t="s">
        <v>760</v>
      </c>
      <c r="C437" s="16" t="s">
        <v>779</v>
      </c>
      <c r="D437" s="16">
        <v>0</v>
      </c>
      <c r="E437" s="16">
        <v>22</v>
      </c>
      <c r="F437" s="16">
        <v>0</v>
      </c>
      <c r="G437" s="16">
        <v>0</v>
      </c>
      <c r="H437" s="16">
        <v>0</v>
      </c>
      <c r="I437" s="16">
        <v>2</v>
      </c>
      <c r="J437" s="16">
        <v>0</v>
      </c>
      <c r="K437" s="16">
        <v>2</v>
      </c>
      <c r="L437" s="16">
        <v>0</v>
      </c>
      <c r="M437" s="16">
        <v>2</v>
      </c>
      <c r="N437" s="21">
        <f t="shared" si="12"/>
        <v>22.004399560087979</v>
      </c>
      <c r="O437" s="21">
        <f t="shared" si="13"/>
        <v>0.44</v>
      </c>
    </row>
    <row r="438" spans="1:15" ht="15" x14ac:dyDescent="0.2">
      <c r="A438" s="16" t="s">
        <v>334</v>
      </c>
      <c r="B438" s="16" t="s">
        <v>760</v>
      </c>
      <c r="C438" s="16" t="s">
        <v>779</v>
      </c>
      <c r="D438" s="16">
        <v>0</v>
      </c>
      <c r="E438" s="16">
        <v>18</v>
      </c>
      <c r="F438" s="16">
        <v>0</v>
      </c>
      <c r="G438" s="16">
        <v>0</v>
      </c>
      <c r="H438" s="16">
        <v>0</v>
      </c>
      <c r="I438" s="16">
        <v>2</v>
      </c>
      <c r="J438" s="16">
        <v>0</v>
      </c>
      <c r="K438" s="16">
        <v>2</v>
      </c>
      <c r="L438" s="16">
        <v>0</v>
      </c>
      <c r="M438" s="16">
        <v>2</v>
      </c>
      <c r="N438" s="21">
        <f t="shared" si="12"/>
        <v>18.00537697467065</v>
      </c>
      <c r="O438" s="21">
        <f t="shared" si="13"/>
        <v>0.44</v>
      </c>
    </row>
    <row r="439" spans="1:15" ht="15" x14ac:dyDescent="0.2">
      <c r="A439" s="16" t="s">
        <v>334</v>
      </c>
      <c r="B439" s="16" t="s">
        <v>760</v>
      </c>
      <c r="C439" s="16" t="s">
        <v>780</v>
      </c>
      <c r="D439" s="16">
        <v>34</v>
      </c>
      <c r="E439" s="16">
        <v>1515</v>
      </c>
      <c r="F439" s="16">
        <v>17</v>
      </c>
      <c r="G439" s="16">
        <v>253</v>
      </c>
      <c r="H439" s="16">
        <v>7</v>
      </c>
      <c r="I439" s="16">
        <v>357</v>
      </c>
      <c r="J439" s="16">
        <v>16</v>
      </c>
      <c r="K439" s="16">
        <v>192</v>
      </c>
      <c r="L439" s="16">
        <v>0</v>
      </c>
      <c r="M439" s="16">
        <v>73</v>
      </c>
      <c r="N439" s="21">
        <f t="shared" si="12"/>
        <v>1535.979880597399</v>
      </c>
      <c r="O439" s="21">
        <f t="shared" si="13"/>
        <v>38.015702019034187</v>
      </c>
    </row>
    <row r="440" spans="1:15" ht="15" x14ac:dyDescent="0.2">
      <c r="A440" s="16" t="s">
        <v>334</v>
      </c>
      <c r="B440" s="16" t="s">
        <v>760</v>
      </c>
      <c r="C440" s="16" t="s">
        <v>779</v>
      </c>
      <c r="D440" s="16">
        <v>0</v>
      </c>
      <c r="E440" s="16">
        <v>11</v>
      </c>
      <c r="F440" s="16">
        <v>0</v>
      </c>
      <c r="G440" s="16">
        <v>0</v>
      </c>
      <c r="H440" s="16">
        <v>0</v>
      </c>
      <c r="I440" s="16">
        <v>2</v>
      </c>
      <c r="J440" s="16">
        <v>0</v>
      </c>
      <c r="K440" s="16">
        <v>2</v>
      </c>
      <c r="L440" s="16">
        <v>0</v>
      </c>
      <c r="M440" s="16">
        <v>2</v>
      </c>
      <c r="N440" s="21">
        <f t="shared" si="12"/>
        <v>11.008796482813187</v>
      </c>
      <c r="O440" s="21">
        <f t="shared" si="13"/>
        <v>0.44</v>
      </c>
    </row>
    <row r="441" spans="1:15" ht="15" x14ac:dyDescent="0.2">
      <c r="A441" s="16" t="s">
        <v>334</v>
      </c>
      <c r="B441" s="16" t="s">
        <v>760</v>
      </c>
      <c r="C441" s="16" t="s">
        <v>779</v>
      </c>
      <c r="D441" s="16">
        <v>0</v>
      </c>
      <c r="E441" s="16">
        <v>5</v>
      </c>
      <c r="F441" s="16">
        <v>0</v>
      </c>
      <c r="G441" s="16">
        <v>0</v>
      </c>
      <c r="H441" s="16">
        <v>0</v>
      </c>
      <c r="I441" s="16">
        <v>2</v>
      </c>
      <c r="J441" s="16">
        <v>0</v>
      </c>
      <c r="K441" s="16">
        <v>2</v>
      </c>
      <c r="L441" s="16">
        <v>0</v>
      </c>
      <c r="M441" s="16">
        <v>2</v>
      </c>
      <c r="N441" s="21">
        <f t="shared" si="12"/>
        <v>5.0193226634676513</v>
      </c>
      <c r="O441" s="21">
        <f t="shared" si="13"/>
        <v>0.44</v>
      </c>
    </row>
    <row r="442" spans="1:15" ht="15" x14ac:dyDescent="0.2">
      <c r="A442" s="16" t="s">
        <v>334</v>
      </c>
      <c r="B442" s="16" t="s">
        <v>760</v>
      </c>
      <c r="C442" s="16" t="s">
        <v>781</v>
      </c>
      <c r="D442" s="16">
        <v>29</v>
      </c>
      <c r="E442" s="16">
        <v>77</v>
      </c>
      <c r="F442" s="16">
        <v>4</v>
      </c>
      <c r="G442" s="16">
        <v>16</v>
      </c>
      <c r="H442" s="16">
        <v>8</v>
      </c>
      <c r="I442" s="16">
        <v>22</v>
      </c>
      <c r="J442" s="16">
        <v>8</v>
      </c>
      <c r="K442" s="16">
        <v>14</v>
      </c>
      <c r="L442" s="16">
        <v>4</v>
      </c>
      <c r="M442" s="16">
        <v>8</v>
      </c>
      <c r="N442" s="21">
        <f t="shared" si="12"/>
        <v>78.646001805559067</v>
      </c>
      <c r="O442" s="21">
        <f t="shared" si="13"/>
        <v>29.277868774895484</v>
      </c>
    </row>
    <row r="443" spans="1:15" ht="15" x14ac:dyDescent="0.2">
      <c r="A443" s="16" t="s">
        <v>334</v>
      </c>
      <c r="B443" s="16" t="s">
        <v>760</v>
      </c>
      <c r="C443" s="16" t="s">
        <v>782</v>
      </c>
      <c r="D443" s="16">
        <v>0</v>
      </c>
      <c r="E443" s="16">
        <v>3</v>
      </c>
      <c r="F443" s="16">
        <v>0</v>
      </c>
      <c r="G443" s="16">
        <v>0</v>
      </c>
      <c r="H443" s="16">
        <v>0</v>
      </c>
      <c r="I443" s="16">
        <v>1</v>
      </c>
      <c r="J443" s="16">
        <v>0</v>
      </c>
      <c r="K443" s="16">
        <v>1</v>
      </c>
      <c r="L443" s="16">
        <v>0</v>
      </c>
      <c r="M443" s="16">
        <v>1</v>
      </c>
      <c r="N443" s="21">
        <f t="shared" si="12"/>
        <v>3.0320949853195565</v>
      </c>
      <c r="O443" s="21">
        <f t="shared" si="13"/>
        <v>0.44</v>
      </c>
    </row>
    <row r="444" spans="1:15" ht="15" x14ac:dyDescent="0.2">
      <c r="A444" s="16" t="s">
        <v>334</v>
      </c>
      <c r="B444" s="16" t="s">
        <v>760</v>
      </c>
      <c r="C444" s="16" t="s">
        <v>783</v>
      </c>
      <c r="D444" s="16">
        <v>43</v>
      </c>
      <c r="E444" s="16">
        <v>512</v>
      </c>
      <c r="F444" s="16">
        <v>0</v>
      </c>
      <c r="G444" s="16">
        <v>42</v>
      </c>
      <c r="H444" s="16">
        <v>4</v>
      </c>
      <c r="I444" s="16">
        <v>113</v>
      </c>
      <c r="J444" s="16">
        <v>4</v>
      </c>
      <c r="K444" s="16">
        <v>61</v>
      </c>
      <c r="L444" s="16">
        <v>4</v>
      </c>
      <c r="M444" s="16">
        <v>40</v>
      </c>
      <c r="N444" s="21">
        <f t="shared" si="12"/>
        <v>513.71995639647866</v>
      </c>
      <c r="O444" s="21">
        <f t="shared" si="13"/>
        <v>43.002251103866648</v>
      </c>
    </row>
    <row r="445" spans="1:15" ht="15" x14ac:dyDescent="0.2">
      <c r="A445" s="16" t="s">
        <v>334</v>
      </c>
      <c r="B445" s="16" t="s">
        <v>760</v>
      </c>
      <c r="C445" s="16" t="s">
        <v>784</v>
      </c>
      <c r="D445" s="16">
        <v>23</v>
      </c>
      <c r="E445" s="16">
        <v>70</v>
      </c>
      <c r="F445" s="16">
        <v>6</v>
      </c>
      <c r="G445" s="16">
        <v>10</v>
      </c>
      <c r="H445" s="16">
        <v>6</v>
      </c>
      <c r="I445" s="16">
        <v>24</v>
      </c>
      <c r="J445" s="16">
        <v>6</v>
      </c>
      <c r="K445" s="16">
        <v>10</v>
      </c>
      <c r="L445" s="16">
        <v>2</v>
      </c>
      <c r="M445" s="16">
        <v>6</v>
      </c>
      <c r="N445" s="21">
        <f t="shared" si="12"/>
        <v>70.712047064131866</v>
      </c>
      <c r="O445" s="21">
        <f t="shared" si="13"/>
        <v>23.773800705818999</v>
      </c>
    </row>
    <row r="446" spans="1:15" ht="15" x14ac:dyDescent="0.2">
      <c r="A446" s="16" t="s">
        <v>334</v>
      </c>
      <c r="B446" s="16" t="s">
        <v>760</v>
      </c>
      <c r="C446" s="16" t="s">
        <v>785</v>
      </c>
      <c r="D446" s="16">
        <v>0</v>
      </c>
      <c r="E446" s="16">
        <v>21</v>
      </c>
      <c r="F446" s="16">
        <v>0</v>
      </c>
      <c r="G446" s="16">
        <v>0</v>
      </c>
      <c r="H446" s="16">
        <v>0</v>
      </c>
      <c r="I446" s="16">
        <v>6</v>
      </c>
      <c r="J446" s="16">
        <v>0</v>
      </c>
      <c r="K446" s="16">
        <v>6</v>
      </c>
      <c r="L446" s="16">
        <v>0</v>
      </c>
      <c r="M446" s="16">
        <v>6</v>
      </c>
      <c r="N446" s="21">
        <f t="shared" si="12"/>
        <v>21.004609018022688</v>
      </c>
      <c r="O446" s="21">
        <f t="shared" si="13"/>
        <v>0.44</v>
      </c>
    </row>
    <row r="447" spans="1:15" ht="15" x14ac:dyDescent="0.2">
      <c r="A447" s="16" t="s">
        <v>334</v>
      </c>
      <c r="B447" s="16" t="s">
        <v>760</v>
      </c>
      <c r="C447" s="16" t="s">
        <v>786</v>
      </c>
      <c r="D447" s="16">
        <v>73</v>
      </c>
      <c r="E447" s="16">
        <v>1146</v>
      </c>
      <c r="F447" s="16">
        <v>10</v>
      </c>
      <c r="G447" s="16">
        <v>142</v>
      </c>
      <c r="H447" s="16">
        <v>19</v>
      </c>
      <c r="I447" s="16">
        <v>236</v>
      </c>
      <c r="J447" s="16">
        <v>26</v>
      </c>
      <c r="K447" s="16">
        <v>144</v>
      </c>
      <c r="L447" s="16">
        <v>16</v>
      </c>
      <c r="M447" s="16">
        <v>78</v>
      </c>
      <c r="N447" s="21">
        <f t="shared" si="12"/>
        <v>1154.7641289891196</v>
      </c>
      <c r="O447" s="21">
        <f t="shared" si="13"/>
        <v>73.68306182563262</v>
      </c>
    </row>
    <row r="448" spans="1:15" ht="15" x14ac:dyDescent="0.2">
      <c r="A448" s="16" t="s">
        <v>334</v>
      </c>
      <c r="B448" s="16" t="s">
        <v>760</v>
      </c>
      <c r="C448" s="16" t="s">
        <v>787</v>
      </c>
      <c r="D448" s="16">
        <v>2</v>
      </c>
      <c r="E448" s="16">
        <v>32</v>
      </c>
      <c r="F448" s="16">
        <v>1</v>
      </c>
      <c r="G448" s="16">
        <v>1</v>
      </c>
      <c r="H448" s="16">
        <v>1</v>
      </c>
      <c r="I448" s="16">
        <v>9</v>
      </c>
      <c r="J448" s="16">
        <v>1</v>
      </c>
      <c r="K448" s="16">
        <v>4</v>
      </c>
      <c r="L448" s="16">
        <v>0</v>
      </c>
      <c r="M448" s="16">
        <v>4</v>
      </c>
      <c r="N448" s="21">
        <f t="shared" si="12"/>
        <v>32.01864456843856</v>
      </c>
      <c r="O448" s="21">
        <f t="shared" si="13"/>
        <v>2.2789471253190583</v>
      </c>
    </row>
    <row r="449" spans="1:15" ht="15" x14ac:dyDescent="0.2">
      <c r="A449" s="16" t="s">
        <v>334</v>
      </c>
      <c r="B449" s="16" t="s">
        <v>760</v>
      </c>
      <c r="C449" s="16" t="s">
        <v>779</v>
      </c>
      <c r="D449" s="16">
        <v>0</v>
      </c>
      <c r="E449" s="16">
        <v>16</v>
      </c>
      <c r="F449" s="16">
        <v>0</v>
      </c>
      <c r="G449" s="16">
        <v>0</v>
      </c>
      <c r="H449" s="16">
        <v>0</v>
      </c>
      <c r="I449" s="16">
        <v>2</v>
      </c>
      <c r="J449" s="16">
        <v>0</v>
      </c>
      <c r="K449" s="16">
        <v>2</v>
      </c>
      <c r="L449" s="16">
        <v>0</v>
      </c>
      <c r="M449" s="16">
        <v>2</v>
      </c>
      <c r="N449" s="21">
        <f t="shared" si="12"/>
        <v>16.006048856604181</v>
      </c>
      <c r="O449" s="21">
        <f t="shared" si="13"/>
        <v>0.44</v>
      </c>
    </row>
    <row r="450" spans="1:15" ht="15" x14ac:dyDescent="0.2">
      <c r="A450" s="16" t="s">
        <v>334</v>
      </c>
      <c r="B450" s="16" t="s">
        <v>760</v>
      </c>
      <c r="C450" s="16" t="s">
        <v>779</v>
      </c>
      <c r="D450" s="16">
        <v>4</v>
      </c>
      <c r="E450" s="16">
        <v>20</v>
      </c>
      <c r="F450" s="16">
        <v>1</v>
      </c>
      <c r="G450" s="16">
        <v>1</v>
      </c>
      <c r="H450" s="16">
        <v>0</v>
      </c>
      <c r="I450" s="16">
        <v>5</v>
      </c>
      <c r="J450" s="16">
        <v>1</v>
      </c>
      <c r="K450" s="16">
        <v>2</v>
      </c>
      <c r="L450" s="16">
        <v>0</v>
      </c>
      <c r="M450" s="16">
        <v>2</v>
      </c>
      <c r="N450" s="21">
        <f t="shared" si="12"/>
        <v>20.029817772511063</v>
      </c>
      <c r="O450" s="21">
        <f t="shared" si="13"/>
        <v>4.1465166103610391</v>
      </c>
    </row>
    <row r="451" spans="1:15" ht="15" x14ac:dyDescent="0.2">
      <c r="A451" s="16" t="s">
        <v>334</v>
      </c>
      <c r="B451" s="16" t="s">
        <v>760</v>
      </c>
      <c r="C451" s="16" t="s">
        <v>788</v>
      </c>
      <c r="D451" s="16">
        <v>43</v>
      </c>
      <c r="E451" s="16">
        <v>377</v>
      </c>
      <c r="F451" s="16">
        <v>7</v>
      </c>
      <c r="G451" s="16">
        <v>55</v>
      </c>
      <c r="H451" s="16">
        <v>8</v>
      </c>
      <c r="I451" s="16">
        <v>90</v>
      </c>
      <c r="J451" s="16">
        <v>11</v>
      </c>
      <c r="K451" s="16">
        <v>44</v>
      </c>
      <c r="L451" s="16">
        <v>5</v>
      </c>
      <c r="M451" s="16">
        <v>19</v>
      </c>
      <c r="N451" s="21">
        <f t="shared" ref="N451:N492" si="14">SQRT(E451*E451+G451*G451+$S$2*$S$2)</f>
        <v>380.99106761182736</v>
      </c>
      <c r="O451" s="21">
        <f t="shared" ref="O451:O493" si="15">SQRT(D451*D451+F451*F451+$S$2*$S$2)</f>
        <v>43.568263678967057</v>
      </c>
    </row>
    <row r="452" spans="1:15" ht="15" x14ac:dyDescent="0.2">
      <c r="A452" s="16" t="s">
        <v>334</v>
      </c>
      <c r="B452" s="16" t="s">
        <v>760</v>
      </c>
      <c r="C452" s="16" t="s">
        <v>789</v>
      </c>
      <c r="D452" s="16">
        <v>0</v>
      </c>
      <c r="E452" s="16">
        <v>22</v>
      </c>
      <c r="F452" s="16">
        <v>0</v>
      </c>
      <c r="G452" s="16">
        <v>0</v>
      </c>
      <c r="H452" s="16">
        <v>0</v>
      </c>
      <c r="I452" s="16">
        <v>6</v>
      </c>
      <c r="J452" s="16">
        <v>0</v>
      </c>
      <c r="K452" s="16">
        <v>6</v>
      </c>
      <c r="L452" s="16">
        <v>0</v>
      </c>
      <c r="M452" s="16">
        <v>6</v>
      </c>
      <c r="N452" s="21">
        <f t="shared" si="14"/>
        <v>22.004399560087979</v>
      </c>
      <c r="O452" s="21">
        <f t="shared" si="15"/>
        <v>0.44</v>
      </c>
    </row>
    <row r="453" spans="1:15" ht="15" x14ac:dyDescent="0.2">
      <c r="A453" s="16" t="s">
        <v>334</v>
      </c>
      <c r="B453" s="16" t="s">
        <v>760</v>
      </c>
      <c r="C453" s="16" t="s">
        <v>790</v>
      </c>
      <c r="D453" s="16">
        <v>34</v>
      </c>
      <c r="E453" s="16">
        <v>48</v>
      </c>
      <c r="F453" s="16">
        <v>2</v>
      </c>
      <c r="G453" s="16">
        <v>2</v>
      </c>
      <c r="H453" s="16">
        <v>3</v>
      </c>
      <c r="I453" s="16">
        <v>11</v>
      </c>
      <c r="J453" s="16">
        <v>3</v>
      </c>
      <c r="K453" s="16">
        <v>3</v>
      </c>
      <c r="L453" s="16">
        <v>1</v>
      </c>
      <c r="M453" s="16">
        <v>3</v>
      </c>
      <c r="N453" s="21">
        <f t="shared" si="14"/>
        <v>48.043663473969175</v>
      </c>
      <c r="O453" s="21">
        <f t="shared" si="15"/>
        <v>34.061614759139061</v>
      </c>
    </row>
    <row r="454" spans="1:15" ht="15" x14ac:dyDescent="0.2">
      <c r="A454" s="16" t="s">
        <v>334</v>
      </c>
      <c r="B454" s="16" t="s">
        <v>760</v>
      </c>
      <c r="C454" s="16" t="s">
        <v>791</v>
      </c>
      <c r="D454" s="16">
        <v>0</v>
      </c>
      <c r="E454" s="16">
        <v>18</v>
      </c>
      <c r="F454" s="16">
        <v>0</v>
      </c>
      <c r="G454" s="16">
        <v>0</v>
      </c>
      <c r="H454" s="16">
        <v>0</v>
      </c>
      <c r="I454" s="16">
        <v>6</v>
      </c>
      <c r="J454" s="16">
        <v>0</v>
      </c>
      <c r="K454" s="16">
        <v>5</v>
      </c>
      <c r="L454" s="16">
        <v>0</v>
      </c>
      <c r="M454" s="16">
        <v>5</v>
      </c>
      <c r="N454" s="21">
        <f t="shared" si="14"/>
        <v>18.00537697467065</v>
      </c>
      <c r="O454" s="21">
        <f t="shared" si="15"/>
        <v>0.44</v>
      </c>
    </row>
    <row r="455" spans="1:15" ht="15" x14ac:dyDescent="0.2">
      <c r="A455" s="16" t="s">
        <v>334</v>
      </c>
      <c r="B455" s="16" t="s">
        <v>760</v>
      </c>
      <c r="C455" s="16" t="s">
        <v>792</v>
      </c>
      <c r="D455" s="16">
        <v>0</v>
      </c>
      <c r="E455" s="16">
        <v>16</v>
      </c>
      <c r="F455" s="16">
        <v>0</v>
      </c>
      <c r="G455" s="16">
        <v>0</v>
      </c>
      <c r="H455" s="16">
        <v>0</v>
      </c>
      <c r="I455" s="16">
        <v>5</v>
      </c>
      <c r="J455" s="16">
        <v>0</v>
      </c>
      <c r="K455" s="16">
        <v>3</v>
      </c>
      <c r="L455" s="16">
        <v>0</v>
      </c>
      <c r="M455" s="16">
        <v>3</v>
      </c>
      <c r="N455" s="21">
        <f t="shared" si="14"/>
        <v>16.006048856604181</v>
      </c>
      <c r="O455" s="21">
        <f t="shared" si="15"/>
        <v>0.44</v>
      </c>
    </row>
    <row r="456" spans="1:15" ht="15" x14ac:dyDescent="0.2">
      <c r="A456" s="16" t="s">
        <v>334</v>
      </c>
      <c r="B456" s="16" t="s">
        <v>760</v>
      </c>
      <c r="C456" s="16" t="s">
        <v>793</v>
      </c>
      <c r="D456" s="16">
        <v>0</v>
      </c>
      <c r="E456" s="16">
        <v>4</v>
      </c>
      <c r="F456" s="16">
        <v>0</v>
      </c>
      <c r="G456" s="16">
        <v>0</v>
      </c>
      <c r="H456" s="16">
        <v>0</v>
      </c>
      <c r="I456" s="16">
        <v>1</v>
      </c>
      <c r="J456" s="16">
        <v>0</v>
      </c>
      <c r="K456" s="16">
        <v>1</v>
      </c>
      <c r="L456" s="16">
        <v>0</v>
      </c>
      <c r="M456" s="16">
        <v>1</v>
      </c>
      <c r="N456" s="21">
        <f t="shared" si="14"/>
        <v>4.0241272345690069</v>
      </c>
      <c r="O456" s="21">
        <f t="shared" si="15"/>
        <v>0.44</v>
      </c>
    </row>
    <row r="457" spans="1:15" ht="15" x14ac:dyDescent="0.2">
      <c r="A457" s="16" t="s">
        <v>334</v>
      </c>
      <c r="B457" s="16" t="s">
        <v>760</v>
      </c>
      <c r="C457" s="16" t="s">
        <v>794</v>
      </c>
      <c r="D457" s="16">
        <v>0</v>
      </c>
      <c r="E457" s="16">
        <v>4</v>
      </c>
      <c r="F457" s="16">
        <v>0</v>
      </c>
      <c r="G457" s="16">
        <v>0</v>
      </c>
      <c r="H457" s="16">
        <v>0</v>
      </c>
      <c r="I457" s="16">
        <v>1</v>
      </c>
      <c r="J457" s="16">
        <v>0</v>
      </c>
      <c r="K457" s="16">
        <v>1</v>
      </c>
      <c r="L457" s="16">
        <v>0</v>
      </c>
      <c r="M457" s="16">
        <v>1</v>
      </c>
      <c r="N457" s="21">
        <f t="shared" si="14"/>
        <v>4.0241272345690069</v>
      </c>
      <c r="O457" s="21">
        <f t="shared" si="15"/>
        <v>0.44</v>
      </c>
    </row>
    <row r="458" spans="1:15" ht="15" x14ac:dyDescent="0.2">
      <c r="A458" s="16" t="s">
        <v>334</v>
      </c>
      <c r="B458" s="16" t="s">
        <v>760</v>
      </c>
      <c r="C458" s="16" t="s">
        <v>795</v>
      </c>
      <c r="D458" s="16">
        <v>30</v>
      </c>
      <c r="E458" s="16">
        <v>79</v>
      </c>
      <c r="F458" s="16">
        <v>4</v>
      </c>
      <c r="G458" s="16">
        <v>4</v>
      </c>
      <c r="H458" s="16">
        <v>6</v>
      </c>
      <c r="I458" s="16">
        <v>17</v>
      </c>
      <c r="J458" s="16">
        <v>8</v>
      </c>
      <c r="K458" s="16">
        <v>12</v>
      </c>
      <c r="L458" s="16">
        <v>4</v>
      </c>
      <c r="M458" s="16">
        <v>12</v>
      </c>
      <c r="N458" s="21">
        <f t="shared" si="14"/>
        <v>79.102424741596892</v>
      </c>
      <c r="O458" s="21">
        <f t="shared" si="15"/>
        <v>30.268690093890747</v>
      </c>
    </row>
    <row r="459" spans="1:15" ht="15" x14ac:dyDescent="0.2">
      <c r="A459" s="16" t="s">
        <v>334</v>
      </c>
      <c r="B459" s="16" t="s">
        <v>760</v>
      </c>
      <c r="C459" s="16" t="s">
        <v>796</v>
      </c>
      <c r="D459" s="16">
        <v>0</v>
      </c>
      <c r="E459" s="16">
        <v>134</v>
      </c>
      <c r="F459" s="16">
        <v>0</v>
      </c>
      <c r="G459" s="16">
        <v>2</v>
      </c>
      <c r="H459" s="16">
        <v>0</v>
      </c>
      <c r="I459" s="16">
        <v>33</v>
      </c>
      <c r="J459" s="16">
        <v>0</v>
      </c>
      <c r="K459" s="16">
        <v>24</v>
      </c>
      <c r="L459" s="16">
        <v>0</v>
      </c>
      <c r="M459" s="16">
        <v>23</v>
      </c>
      <c r="N459" s="21">
        <f t="shared" si="14"/>
        <v>134.01564684767223</v>
      </c>
      <c r="O459" s="21">
        <f t="shared" si="15"/>
        <v>0.44</v>
      </c>
    </row>
    <row r="460" spans="1:15" ht="15" x14ac:dyDescent="0.2">
      <c r="A460" s="16" t="s">
        <v>334</v>
      </c>
      <c r="B460" s="16" t="s">
        <v>760</v>
      </c>
      <c r="C460" s="16" t="s">
        <v>797</v>
      </c>
      <c r="D460" s="16">
        <v>0</v>
      </c>
      <c r="E460" s="16">
        <v>51</v>
      </c>
      <c r="F460" s="16">
        <v>0</v>
      </c>
      <c r="G460" s="16">
        <v>2</v>
      </c>
      <c r="H460" s="16">
        <v>0</v>
      </c>
      <c r="I460" s="16">
        <v>12</v>
      </c>
      <c r="J460" s="16">
        <v>0</v>
      </c>
      <c r="K460" s="16">
        <v>7</v>
      </c>
      <c r="L460" s="16">
        <v>0</v>
      </c>
      <c r="M460" s="16">
        <v>6</v>
      </c>
      <c r="N460" s="21">
        <f t="shared" si="14"/>
        <v>51.041097166890914</v>
      </c>
      <c r="O460" s="21">
        <f t="shared" si="15"/>
        <v>0.44</v>
      </c>
    </row>
    <row r="461" spans="1:15" ht="15" x14ac:dyDescent="0.2">
      <c r="A461" s="16" t="s">
        <v>334</v>
      </c>
      <c r="B461" s="16" t="s">
        <v>760</v>
      </c>
      <c r="C461" s="16" t="s">
        <v>798</v>
      </c>
      <c r="D461" s="16">
        <v>3</v>
      </c>
      <c r="E461" s="16">
        <v>82</v>
      </c>
      <c r="F461" s="16">
        <v>3</v>
      </c>
      <c r="G461" s="16">
        <v>3</v>
      </c>
      <c r="H461" s="16">
        <v>1</v>
      </c>
      <c r="I461" s="16">
        <v>20</v>
      </c>
      <c r="J461" s="16">
        <v>3</v>
      </c>
      <c r="K461" s="16">
        <v>15</v>
      </c>
      <c r="L461" s="16">
        <v>0</v>
      </c>
      <c r="M461" s="16">
        <v>15</v>
      </c>
      <c r="N461" s="21">
        <f t="shared" si="14"/>
        <v>82.056039387725747</v>
      </c>
      <c r="O461" s="21">
        <f t="shared" si="15"/>
        <v>4.2653956440170937</v>
      </c>
    </row>
    <row r="462" spans="1:15" ht="15" x14ac:dyDescent="0.2">
      <c r="A462" s="16" t="s">
        <v>334</v>
      </c>
      <c r="B462" s="16" t="s">
        <v>799</v>
      </c>
      <c r="C462" s="16" t="s">
        <v>800</v>
      </c>
      <c r="D462" s="16">
        <v>0</v>
      </c>
      <c r="E462" s="16">
        <v>171</v>
      </c>
      <c r="F462" s="16">
        <v>0</v>
      </c>
      <c r="G462" s="16">
        <v>12</v>
      </c>
      <c r="H462" s="16">
        <v>0</v>
      </c>
      <c r="I462" s="16">
        <v>42</v>
      </c>
      <c r="J462" s="16">
        <v>0</v>
      </c>
      <c r="K462" s="16">
        <v>17</v>
      </c>
      <c r="L462" s="16">
        <v>0</v>
      </c>
      <c r="M462" s="16">
        <v>11</v>
      </c>
      <c r="N462" s="21">
        <f t="shared" si="14"/>
        <v>171.42110021814702</v>
      </c>
      <c r="O462" s="21">
        <f t="shared" si="15"/>
        <v>0.44</v>
      </c>
    </row>
    <row r="463" spans="1:15" ht="15" x14ac:dyDescent="0.2">
      <c r="A463" s="16" t="s">
        <v>334</v>
      </c>
      <c r="B463" s="16" t="s">
        <v>799</v>
      </c>
      <c r="C463" s="16" t="s">
        <v>801</v>
      </c>
      <c r="D463" s="16">
        <v>0</v>
      </c>
      <c r="E463" s="16">
        <v>272</v>
      </c>
      <c r="F463" s="16">
        <v>0</v>
      </c>
      <c r="G463" s="16">
        <v>22</v>
      </c>
      <c r="H463" s="16">
        <v>0</v>
      </c>
      <c r="I463" s="16">
        <v>58</v>
      </c>
      <c r="J463" s="16">
        <v>0</v>
      </c>
      <c r="K463" s="16">
        <v>26</v>
      </c>
      <c r="L463" s="16">
        <v>0</v>
      </c>
      <c r="M463" s="16">
        <v>15</v>
      </c>
      <c r="N463" s="21">
        <f t="shared" si="14"/>
        <v>272.8886102423478</v>
      </c>
      <c r="O463" s="21">
        <f t="shared" si="15"/>
        <v>0.44</v>
      </c>
    </row>
    <row r="464" spans="1:15" ht="15" x14ac:dyDescent="0.2">
      <c r="A464" s="16" t="s">
        <v>334</v>
      </c>
      <c r="B464" s="16" t="s">
        <v>799</v>
      </c>
      <c r="C464" s="16" t="s">
        <v>802</v>
      </c>
      <c r="D464" s="16">
        <v>12</v>
      </c>
      <c r="E464" s="16">
        <v>206</v>
      </c>
      <c r="F464" s="16">
        <v>5</v>
      </c>
      <c r="G464" s="16">
        <v>17</v>
      </c>
      <c r="H464" s="16">
        <v>0</v>
      </c>
      <c r="I464" s="16">
        <v>52</v>
      </c>
      <c r="J464" s="16">
        <v>5</v>
      </c>
      <c r="K464" s="16">
        <v>17</v>
      </c>
      <c r="L464" s="16">
        <v>0</v>
      </c>
      <c r="M464" s="16">
        <v>11</v>
      </c>
      <c r="N464" s="21">
        <f t="shared" si="14"/>
        <v>206.70073439637315</v>
      </c>
      <c r="O464" s="21">
        <f t="shared" si="15"/>
        <v>13.007444022558776</v>
      </c>
    </row>
    <row r="465" spans="1:15" ht="15" x14ac:dyDescent="0.2">
      <c r="A465" s="16" t="s">
        <v>334</v>
      </c>
      <c r="B465" s="16" t="s">
        <v>799</v>
      </c>
      <c r="C465" s="16" t="s">
        <v>803</v>
      </c>
      <c r="D465" s="16">
        <v>4</v>
      </c>
      <c r="E465" s="16">
        <v>56</v>
      </c>
      <c r="F465" s="16">
        <v>1</v>
      </c>
      <c r="G465" s="16">
        <v>7</v>
      </c>
      <c r="H465" s="16">
        <v>1</v>
      </c>
      <c r="I465" s="16">
        <v>11</v>
      </c>
      <c r="J465" s="16">
        <v>1</v>
      </c>
      <c r="K465" s="16">
        <v>7</v>
      </c>
      <c r="L465" s="16">
        <v>0</v>
      </c>
      <c r="M465" s="16">
        <v>4</v>
      </c>
      <c r="N465" s="21">
        <f t="shared" si="14"/>
        <v>56.4375194352126</v>
      </c>
      <c r="O465" s="21">
        <f t="shared" si="15"/>
        <v>4.1465166103610391</v>
      </c>
    </row>
    <row r="466" spans="1:15" ht="15" x14ac:dyDescent="0.2">
      <c r="A466" s="16" t="s">
        <v>334</v>
      </c>
      <c r="B466" s="16" t="s">
        <v>799</v>
      </c>
      <c r="C466" s="16" t="s">
        <v>804</v>
      </c>
      <c r="D466" s="16">
        <v>0</v>
      </c>
      <c r="E466" s="16">
        <v>23</v>
      </c>
      <c r="F466" s="16">
        <v>0</v>
      </c>
      <c r="G466" s="16">
        <v>2</v>
      </c>
      <c r="H466" s="16">
        <v>0</v>
      </c>
      <c r="I466" s="16">
        <v>5</v>
      </c>
      <c r="J466" s="16">
        <v>0</v>
      </c>
      <c r="K466" s="16">
        <v>4</v>
      </c>
      <c r="L466" s="16">
        <v>0</v>
      </c>
      <c r="M466" s="16">
        <v>3</v>
      </c>
      <c r="N466" s="21">
        <f t="shared" si="14"/>
        <v>23.090985253990354</v>
      </c>
      <c r="O466" s="21">
        <f t="shared" si="15"/>
        <v>0.44</v>
      </c>
    </row>
    <row r="467" spans="1:15" ht="15" x14ac:dyDescent="0.2">
      <c r="A467" s="16" t="s">
        <v>334</v>
      </c>
      <c r="B467" s="16" t="s">
        <v>799</v>
      </c>
      <c r="C467" s="16" t="s">
        <v>805</v>
      </c>
      <c r="D467" s="16">
        <v>0</v>
      </c>
      <c r="E467" s="16">
        <v>336</v>
      </c>
      <c r="F467" s="16">
        <v>0</v>
      </c>
      <c r="G467" s="16">
        <v>26</v>
      </c>
      <c r="H467" s="16">
        <v>0</v>
      </c>
      <c r="I467" s="16">
        <v>78</v>
      </c>
      <c r="J467" s="16">
        <v>0</v>
      </c>
      <c r="K467" s="16">
        <v>38</v>
      </c>
      <c r="L467" s="16">
        <v>0</v>
      </c>
      <c r="M467" s="16">
        <v>25</v>
      </c>
      <c r="N467" s="21">
        <f t="shared" si="14"/>
        <v>337.0047382456217</v>
      </c>
      <c r="O467" s="21">
        <f t="shared" si="15"/>
        <v>0.44</v>
      </c>
    </row>
    <row r="468" spans="1:15" ht="15" x14ac:dyDescent="0.2">
      <c r="A468" s="16" t="s">
        <v>334</v>
      </c>
      <c r="B468" s="16" t="s">
        <v>799</v>
      </c>
      <c r="C468" s="16" t="s">
        <v>806</v>
      </c>
      <c r="D468" s="16">
        <v>0</v>
      </c>
      <c r="E468" s="16">
        <v>33</v>
      </c>
      <c r="F468" s="16">
        <v>0</v>
      </c>
      <c r="G468" s="16">
        <v>2</v>
      </c>
      <c r="H468" s="16">
        <v>0</v>
      </c>
      <c r="I468" s="16">
        <v>9</v>
      </c>
      <c r="J468" s="16">
        <v>0</v>
      </c>
      <c r="K468" s="16">
        <v>3</v>
      </c>
      <c r="L468" s="16">
        <v>0</v>
      </c>
      <c r="M468" s="16">
        <v>2</v>
      </c>
      <c r="N468" s="21">
        <f t="shared" si="14"/>
        <v>33.063478340912653</v>
      </c>
      <c r="O468" s="21">
        <f t="shared" si="15"/>
        <v>0.44</v>
      </c>
    </row>
    <row r="469" spans="1:15" ht="15" x14ac:dyDescent="0.2">
      <c r="A469" s="16" t="s">
        <v>334</v>
      </c>
      <c r="B469" s="16" t="s">
        <v>799</v>
      </c>
      <c r="C469" s="16" t="s">
        <v>807</v>
      </c>
      <c r="D469" s="16">
        <v>0</v>
      </c>
      <c r="E469" s="16">
        <v>160</v>
      </c>
      <c r="F469" s="16">
        <v>0</v>
      </c>
      <c r="G469" s="16">
        <v>6</v>
      </c>
      <c r="H469" s="16">
        <v>0</v>
      </c>
      <c r="I469" s="16">
        <v>27</v>
      </c>
      <c r="J469" s="16">
        <v>0</v>
      </c>
      <c r="K469" s="16">
        <v>12</v>
      </c>
      <c r="L469" s="16">
        <v>0</v>
      </c>
      <c r="M469" s="16">
        <v>9</v>
      </c>
      <c r="N469" s="21">
        <f t="shared" si="14"/>
        <v>160.11306505091957</v>
      </c>
      <c r="O469" s="21">
        <f t="shared" si="15"/>
        <v>0.44</v>
      </c>
    </row>
    <row r="470" spans="1:15" ht="15" x14ac:dyDescent="0.2">
      <c r="A470" s="16" t="s">
        <v>334</v>
      </c>
      <c r="B470" s="16" t="s">
        <v>808</v>
      </c>
      <c r="C470" s="16" t="s">
        <v>809</v>
      </c>
      <c r="D470" s="16">
        <v>18</v>
      </c>
      <c r="E470" s="16">
        <v>6</v>
      </c>
      <c r="F470" s="16">
        <v>4</v>
      </c>
      <c r="G470" s="16">
        <v>0</v>
      </c>
      <c r="H470" s="16">
        <v>4</v>
      </c>
      <c r="I470" s="16">
        <v>3</v>
      </c>
      <c r="J470" s="16">
        <v>4</v>
      </c>
      <c r="K470" s="16">
        <v>1</v>
      </c>
      <c r="L470" s="16">
        <v>2</v>
      </c>
      <c r="M470" s="16">
        <v>1</v>
      </c>
      <c r="N470" s="21">
        <f t="shared" si="14"/>
        <v>6.0161117010906642</v>
      </c>
      <c r="O470" s="21">
        <f t="shared" si="15"/>
        <v>18.444337884565009</v>
      </c>
    </row>
    <row r="471" spans="1:15" ht="15" x14ac:dyDescent="0.2">
      <c r="A471" s="16" t="s">
        <v>334</v>
      </c>
      <c r="B471" s="16" t="s">
        <v>808</v>
      </c>
      <c r="C471" s="16" t="s">
        <v>810</v>
      </c>
      <c r="D471" s="16">
        <v>0</v>
      </c>
      <c r="E471" s="16">
        <v>53</v>
      </c>
      <c r="F471" s="16">
        <v>0</v>
      </c>
      <c r="G471" s="16">
        <v>2</v>
      </c>
      <c r="H471" s="16">
        <v>0</v>
      </c>
      <c r="I471" s="16">
        <v>16</v>
      </c>
      <c r="J471" s="16">
        <v>0</v>
      </c>
      <c r="K471" s="16">
        <v>4</v>
      </c>
      <c r="L471" s="16">
        <v>0</v>
      </c>
      <c r="M471" s="16">
        <v>3</v>
      </c>
      <c r="N471" s="21">
        <f t="shared" si="14"/>
        <v>53.039547509382089</v>
      </c>
      <c r="O471" s="21">
        <f t="shared" si="15"/>
        <v>0.44</v>
      </c>
    </row>
    <row r="472" spans="1:15" ht="15" x14ac:dyDescent="0.2">
      <c r="A472" s="16" t="s">
        <v>334</v>
      </c>
      <c r="B472" s="16" t="s">
        <v>808</v>
      </c>
      <c r="C472" s="16" t="s">
        <v>811</v>
      </c>
      <c r="D472" s="16">
        <v>0</v>
      </c>
      <c r="E472" s="16">
        <v>5</v>
      </c>
      <c r="F472" s="16">
        <v>0</v>
      </c>
      <c r="G472" s="16">
        <v>0</v>
      </c>
      <c r="H472" s="16">
        <v>0</v>
      </c>
      <c r="I472" s="16">
        <v>2</v>
      </c>
      <c r="J472" s="16">
        <v>0</v>
      </c>
      <c r="K472" s="16">
        <v>1</v>
      </c>
      <c r="L472" s="16">
        <v>0</v>
      </c>
      <c r="M472" s="16">
        <v>1</v>
      </c>
      <c r="N472" s="21">
        <f t="shared" si="14"/>
        <v>5.0193226634676513</v>
      </c>
      <c r="O472" s="21">
        <f t="shared" si="15"/>
        <v>0.44</v>
      </c>
    </row>
    <row r="473" spans="1:15" ht="15" x14ac:dyDescent="0.2">
      <c r="A473" s="16" t="s">
        <v>334</v>
      </c>
      <c r="B473" s="16" t="s">
        <v>808</v>
      </c>
      <c r="C473" s="16" t="s">
        <v>812</v>
      </c>
      <c r="D473" s="16">
        <v>57</v>
      </c>
      <c r="E473" s="16">
        <v>14</v>
      </c>
      <c r="F473" s="16">
        <v>10</v>
      </c>
      <c r="G473" s="16">
        <v>0</v>
      </c>
      <c r="H473" s="16">
        <v>15</v>
      </c>
      <c r="I473" s="16">
        <v>5</v>
      </c>
      <c r="J473" s="16">
        <v>7</v>
      </c>
      <c r="K473" s="16">
        <v>3</v>
      </c>
      <c r="L473" s="16">
        <v>2</v>
      </c>
      <c r="M473" s="16">
        <v>3</v>
      </c>
      <c r="N473" s="21">
        <f t="shared" si="14"/>
        <v>14.006912579151766</v>
      </c>
      <c r="O473" s="21">
        <f t="shared" si="15"/>
        <v>57.872217859694992</v>
      </c>
    </row>
    <row r="474" spans="1:15" ht="15" x14ac:dyDescent="0.2">
      <c r="A474" s="16" t="s">
        <v>334</v>
      </c>
      <c r="B474" s="16" t="s">
        <v>808</v>
      </c>
      <c r="C474" s="16" t="s">
        <v>813</v>
      </c>
      <c r="D474" s="16">
        <v>29</v>
      </c>
      <c r="E474" s="16">
        <v>29</v>
      </c>
      <c r="F474" s="16">
        <v>0</v>
      </c>
      <c r="G474" s="16">
        <v>4</v>
      </c>
      <c r="H474" s="16">
        <v>7</v>
      </c>
      <c r="I474" s="16">
        <v>6</v>
      </c>
      <c r="J474" s="16">
        <v>6</v>
      </c>
      <c r="K474" s="16">
        <v>7</v>
      </c>
      <c r="L474" s="16">
        <v>6</v>
      </c>
      <c r="M474" s="16">
        <v>5</v>
      </c>
      <c r="N474" s="21">
        <f t="shared" si="14"/>
        <v>29.277868774895484</v>
      </c>
      <c r="O474" s="21">
        <f t="shared" si="15"/>
        <v>29.003337738956873</v>
      </c>
    </row>
    <row r="475" spans="1:15" ht="15" x14ac:dyDescent="0.2">
      <c r="A475" s="16" t="s">
        <v>334</v>
      </c>
      <c r="B475" s="16" t="s">
        <v>808</v>
      </c>
      <c r="C475" s="16" t="s">
        <v>814</v>
      </c>
      <c r="D475" s="16">
        <v>45</v>
      </c>
      <c r="E475" s="16">
        <v>19</v>
      </c>
      <c r="F475" s="16">
        <v>12</v>
      </c>
      <c r="G475" s="16">
        <v>0</v>
      </c>
      <c r="H475" s="16">
        <v>9</v>
      </c>
      <c r="I475" s="16">
        <v>2</v>
      </c>
      <c r="J475" s="16">
        <v>8</v>
      </c>
      <c r="K475" s="16">
        <v>2</v>
      </c>
      <c r="L475" s="16">
        <v>2</v>
      </c>
      <c r="M475" s="16">
        <v>2</v>
      </c>
      <c r="N475" s="21">
        <f t="shared" si="14"/>
        <v>19.005094053963532</v>
      </c>
      <c r="O475" s="21">
        <f t="shared" si="15"/>
        <v>46.574602521116596</v>
      </c>
    </row>
    <row r="476" spans="1:15" ht="15" x14ac:dyDescent="0.2">
      <c r="A476" s="16" t="s">
        <v>334</v>
      </c>
      <c r="B476" s="16" t="s">
        <v>808</v>
      </c>
      <c r="C476" s="16" t="s">
        <v>815</v>
      </c>
      <c r="D476" s="16">
        <v>0</v>
      </c>
      <c r="E476" s="16">
        <v>30</v>
      </c>
      <c r="F476" s="16">
        <v>0</v>
      </c>
      <c r="G476" s="16">
        <v>0</v>
      </c>
      <c r="H476" s="16">
        <v>0</v>
      </c>
      <c r="I476" s="16">
        <v>12</v>
      </c>
      <c r="J476" s="16">
        <v>0</v>
      </c>
      <c r="K476" s="16">
        <v>4</v>
      </c>
      <c r="L476" s="16">
        <v>0</v>
      </c>
      <c r="M476" s="16">
        <v>4</v>
      </c>
      <c r="N476" s="21">
        <f t="shared" si="14"/>
        <v>30.003226493162362</v>
      </c>
      <c r="O476" s="21">
        <f t="shared" si="15"/>
        <v>0.44</v>
      </c>
    </row>
    <row r="477" spans="1:15" ht="15" x14ac:dyDescent="0.2">
      <c r="A477" s="16" t="s">
        <v>334</v>
      </c>
      <c r="B477" s="16" t="s">
        <v>808</v>
      </c>
      <c r="C477" s="16" t="s">
        <v>816</v>
      </c>
      <c r="D477" s="16">
        <v>18</v>
      </c>
      <c r="E477" s="16">
        <v>115</v>
      </c>
      <c r="F477" s="16">
        <v>0</v>
      </c>
      <c r="G477" s="16">
        <v>2</v>
      </c>
      <c r="H477" s="16">
        <v>4</v>
      </c>
      <c r="I477" s="16">
        <v>22</v>
      </c>
      <c r="J477" s="16">
        <v>2</v>
      </c>
      <c r="K477" s="16">
        <v>11</v>
      </c>
      <c r="L477" s="16">
        <v>2</v>
      </c>
      <c r="M477" s="16">
        <v>10</v>
      </c>
      <c r="N477" s="21">
        <f t="shared" si="14"/>
        <v>115.01823159829924</v>
      </c>
      <c r="O477" s="21">
        <f t="shared" si="15"/>
        <v>18.00537697467065</v>
      </c>
    </row>
    <row r="478" spans="1:15" ht="15" x14ac:dyDescent="0.2">
      <c r="A478" s="16" t="s">
        <v>334</v>
      </c>
      <c r="B478" s="16" t="s">
        <v>808</v>
      </c>
      <c r="C478" s="16" t="s">
        <v>817</v>
      </c>
      <c r="D478" s="16">
        <v>4</v>
      </c>
      <c r="E478" s="16">
        <v>112</v>
      </c>
      <c r="F478" s="16">
        <v>1</v>
      </c>
      <c r="G478" s="16">
        <v>13</v>
      </c>
      <c r="H478" s="16">
        <v>1</v>
      </c>
      <c r="I478" s="16">
        <v>26</v>
      </c>
      <c r="J478" s="16">
        <v>1</v>
      </c>
      <c r="K478" s="16">
        <v>10</v>
      </c>
      <c r="L478" s="16">
        <v>0</v>
      </c>
      <c r="M478" s="16">
        <v>4</v>
      </c>
      <c r="N478" s="21">
        <f t="shared" si="14"/>
        <v>112.75279863488977</v>
      </c>
      <c r="O478" s="21">
        <f t="shared" si="15"/>
        <v>4.1465166103610391</v>
      </c>
    </row>
    <row r="479" spans="1:15" ht="15" x14ac:dyDescent="0.2">
      <c r="A479" s="16" t="s">
        <v>334</v>
      </c>
      <c r="B479" s="16" t="s">
        <v>808</v>
      </c>
      <c r="C479" s="16" t="s">
        <v>818</v>
      </c>
      <c r="D479" s="16">
        <v>14</v>
      </c>
      <c r="E479" s="16">
        <v>427</v>
      </c>
      <c r="F479" s="16">
        <v>5</v>
      </c>
      <c r="G479" s="16">
        <v>43</v>
      </c>
      <c r="H479" s="16">
        <v>3</v>
      </c>
      <c r="I479" s="16">
        <v>102</v>
      </c>
      <c r="J479" s="16">
        <v>5</v>
      </c>
      <c r="K479" s="16">
        <v>40</v>
      </c>
      <c r="L479" s="16">
        <v>0</v>
      </c>
      <c r="M479" s="16">
        <v>21</v>
      </c>
      <c r="N479" s="21">
        <f t="shared" si="14"/>
        <v>429.15986951251625</v>
      </c>
      <c r="O479" s="21">
        <f t="shared" si="15"/>
        <v>14.872578794546694</v>
      </c>
    </row>
    <row r="480" spans="1:15" ht="15" x14ac:dyDescent="0.2">
      <c r="A480" s="16" t="s">
        <v>334</v>
      </c>
      <c r="B480" s="16" t="s">
        <v>808</v>
      </c>
      <c r="C480" s="16" t="s">
        <v>819</v>
      </c>
      <c r="D480" s="16">
        <v>0</v>
      </c>
      <c r="E480" s="16">
        <v>41</v>
      </c>
      <c r="F480" s="16">
        <v>0</v>
      </c>
      <c r="G480" s="16">
        <v>2</v>
      </c>
      <c r="H480" s="16">
        <v>0</v>
      </c>
      <c r="I480" s="16">
        <v>10</v>
      </c>
      <c r="J480" s="16">
        <v>0</v>
      </c>
      <c r="K480" s="16">
        <v>8</v>
      </c>
      <c r="L480" s="16">
        <v>0</v>
      </c>
      <c r="M480" s="16">
        <v>7</v>
      </c>
      <c r="N480" s="21">
        <f t="shared" si="14"/>
        <v>41.051109607415</v>
      </c>
      <c r="O480" s="21">
        <f t="shared" si="15"/>
        <v>0.44</v>
      </c>
    </row>
    <row r="481" spans="1:15" ht="15" x14ac:dyDescent="0.2">
      <c r="A481" s="16" t="s">
        <v>334</v>
      </c>
      <c r="B481" s="16" t="s">
        <v>808</v>
      </c>
      <c r="C481" s="16" t="s">
        <v>820</v>
      </c>
      <c r="D481" s="16">
        <v>0</v>
      </c>
      <c r="E481" s="16">
        <v>16</v>
      </c>
      <c r="F481" s="16">
        <v>0</v>
      </c>
      <c r="G481" s="16">
        <v>0</v>
      </c>
      <c r="H481" s="16">
        <v>0</v>
      </c>
      <c r="I481" s="16">
        <v>5</v>
      </c>
      <c r="J481" s="16">
        <v>0</v>
      </c>
      <c r="K481" s="16">
        <v>3</v>
      </c>
      <c r="L481" s="16">
        <v>0</v>
      </c>
      <c r="M481" s="16">
        <v>3</v>
      </c>
      <c r="N481" s="21">
        <f t="shared" si="14"/>
        <v>16.006048856604181</v>
      </c>
      <c r="O481" s="21">
        <f t="shared" si="15"/>
        <v>0.44</v>
      </c>
    </row>
    <row r="482" spans="1:15" ht="15" x14ac:dyDescent="0.2">
      <c r="A482" s="16" t="s">
        <v>334</v>
      </c>
      <c r="B482" s="16" t="s">
        <v>808</v>
      </c>
      <c r="C482" s="16" t="s">
        <v>821</v>
      </c>
      <c r="D482" s="16">
        <v>29</v>
      </c>
      <c r="E482" s="16">
        <v>55</v>
      </c>
      <c r="F482" s="16">
        <v>4</v>
      </c>
      <c r="G482" s="16">
        <v>6</v>
      </c>
      <c r="H482" s="16">
        <v>8</v>
      </c>
      <c r="I482" s="16">
        <v>13</v>
      </c>
      <c r="J482" s="16">
        <v>3</v>
      </c>
      <c r="K482" s="16">
        <v>6</v>
      </c>
      <c r="L482" s="16">
        <v>1</v>
      </c>
      <c r="M482" s="16">
        <v>3</v>
      </c>
      <c r="N482" s="21">
        <f t="shared" si="14"/>
        <v>55.328054366659238</v>
      </c>
      <c r="O482" s="21">
        <f t="shared" si="15"/>
        <v>29.277868774895484</v>
      </c>
    </row>
    <row r="483" spans="1:15" ht="15" x14ac:dyDescent="0.2">
      <c r="A483" s="16" t="s">
        <v>334</v>
      </c>
      <c r="B483" s="16" t="s">
        <v>808</v>
      </c>
      <c r="C483" s="16" t="s">
        <v>822</v>
      </c>
      <c r="D483" s="16">
        <v>9</v>
      </c>
      <c r="E483" s="16">
        <v>59</v>
      </c>
      <c r="F483" s="16">
        <v>0</v>
      </c>
      <c r="G483" s="16">
        <v>4</v>
      </c>
      <c r="H483" s="16">
        <v>2</v>
      </c>
      <c r="I483" s="16">
        <v>12</v>
      </c>
      <c r="J483" s="16">
        <v>1</v>
      </c>
      <c r="K483" s="16">
        <v>12</v>
      </c>
      <c r="L483" s="16">
        <v>1</v>
      </c>
      <c r="M483" s="16">
        <v>10</v>
      </c>
      <c r="N483" s="21">
        <f t="shared" si="14"/>
        <v>59.137074665559844</v>
      </c>
      <c r="O483" s="21">
        <f t="shared" si="15"/>
        <v>9.0107491364480907</v>
      </c>
    </row>
    <row r="484" spans="1:15" ht="15" x14ac:dyDescent="0.2">
      <c r="A484" s="16" t="s">
        <v>334</v>
      </c>
      <c r="B484" s="16" t="s">
        <v>808</v>
      </c>
      <c r="C484" s="16" t="s">
        <v>823</v>
      </c>
      <c r="D484" s="16">
        <v>18</v>
      </c>
      <c r="E484" s="16">
        <v>34</v>
      </c>
      <c r="F484" s="16">
        <v>2</v>
      </c>
      <c r="G484" s="16">
        <v>0</v>
      </c>
      <c r="H484" s="16">
        <v>6</v>
      </c>
      <c r="I484" s="16">
        <v>10</v>
      </c>
      <c r="J484" s="16">
        <v>2</v>
      </c>
      <c r="K484" s="16">
        <v>3</v>
      </c>
      <c r="L484" s="16">
        <v>1</v>
      </c>
      <c r="M484" s="16">
        <v>3</v>
      </c>
      <c r="N484" s="21">
        <f t="shared" si="14"/>
        <v>34.002846939631397</v>
      </c>
      <c r="O484" s="21">
        <f t="shared" si="15"/>
        <v>18.116114373672961</v>
      </c>
    </row>
    <row r="485" spans="1:15" ht="15" x14ac:dyDescent="0.2">
      <c r="A485" s="16" t="s">
        <v>334</v>
      </c>
      <c r="B485" s="16" t="s">
        <v>808</v>
      </c>
      <c r="C485" s="16" t="s">
        <v>824</v>
      </c>
      <c r="D485" s="16">
        <v>179</v>
      </c>
      <c r="E485" s="16">
        <v>131</v>
      </c>
      <c r="F485" s="16">
        <v>27</v>
      </c>
      <c r="G485" s="16">
        <v>19</v>
      </c>
      <c r="H485" s="16">
        <v>44</v>
      </c>
      <c r="I485" s="16">
        <v>33</v>
      </c>
      <c r="J485" s="16">
        <v>24</v>
      </c>
      <c r="K485" s="16">
        <v>22</v>
      </c>
      <c r="L485" s="16">
        <v>9</v>
      </c>
      <c r="M485" s="16">
        <v>14</v>
      </c>
      <c r="N485" s="21">
        <f t="shared" si="14"/>
        <v>132.37142289784452</v>
      </c>
      <c r="O485" s="21">
        <f t="shared" si="15"/>
        <v>181.02539490358805</v>
      </c>
    </row>
    <row r="486" spans="1:15" ht="15" x14ac:dyDescent="0.2">
      <c r="A486" s="16" t="s">
        <v>334</v>
      </c>
      <c r="B486" s="16" t="s">
        <v>808</v>
      </c>
      <c r="C486" s="16" t="s">
        <v>825</v>
      </c>
      <c r="D486" s="16">
        <v>0</v>
      </c>
      <c r="E486" s="16">
        <v>90</v>
      </c>
      <c r="F486" s="16">
        <v>0</v>
      </c>
      <c r="G486" s="16">
        <v>2</v>
      </c>
      <c r="H486" s="16">
        <v>0</v>
      </c>
      <c r="I486" s="16">
        <v>27</v>
      </c>
      <c r="J486" s="16">
        <v>0</v>
      </c>
      <c r="K486" s="16">
        <v>18</v>
      </c>
      <c r="L486" s="16">
        <v>0</v>
      </c>
      <c r="M486" s="16">
        <v>17</v>
      </c>
      <c r="N486" s="21">
        <f t="shared" si="14"/>
        <v>90.023294763077843</v>
      </c>
      <c r="O486" s="21">
        <f t="shared" si="15"/>
        <v>0.44</v>
      </c>
    </row>
    <row r="487" spans="1:15" ht="15" x14ac:dyDescent="0.2">
      <c r="A487" s="16" t="s">
        <v>334</v>
      </c>
      <c r="B487" s="16" t="s">
        <v>826</v>
      </c>
      <c r="C487" s="16" t="s">
        <v>827</v>
      </c>
      <c r="D487" s="16">
        <v>5</v>
      </c>
      <c r="E487" s="16">
        <v>97</v>
      </c>
      <c r="F487" s="16">
        <v>0</v>
      </c>
      <c r="G487" s="16">
        <v>2</v>
      </c>
      <c r="H487" s="16">
        <v>2</v>
      </c>
      <c r="I487" s="16">
        <v>20</v>
      </c>
      <c r="J487" s="16">
        <v>1</v>
      </c>
      <c r="K487" s="16">
        <v>11</v>
      </c>
      <c r="L487" s="16">
        <v>1</v>
      </c>
      <c r="M487" s="16">
        <v>10</v>
      </c>
      <c r="N487" s="21">
        <f t="shared" si="14"/>
        <v>97.021614086759044</v>
      </c>
      <c r="O487" s="21">
        <f t="shared" si="15"/>
        <v>5.0193226634676513</v>
      </c>
    </row>
    <row r="488" spans="1:15" ht="15" x14ac:dyDescent="0.2">
      <c r="A488" s="16" t="s">
        <v>334</v>
      </c>
      <c r="B488" s="16" t="s">
        <v>826</v>
      </c>
      <c r="C488" s="16" t="s">
        <v>828</v>
      </c>
      <c r="D488" s="16">
        <v>20</v>
      </c>
      <c r="E488" s="16">
        <v>12</v>
      </c>
      <c r="F488" s="16">
        <v>0</v>
      </c>
      <c r="G488" s="16">
        <v>0</v>
      </c>
      <c r="H488" s="16">
        <v>6</v>
      </c>
      <c r="I488" s="16">
        <v>4</v>
      </c>
      <c r="J488" s="16">
        <v>5</v>
      </c>
      <c r="K488" s="16">
        <v>3</v>
      </c>
      <c r="L488" s="16">
        <v>5</v>
      </c>
      <c r="M488" s="16">
        <v>3</v>
      </c>
      <c r="N488" s="21">
        <f t="shared" si="14"/>
        <v>12.008063957191434</v>
      </c>
      <c r="O488" s="21">
        <f t="shared" si="15"/>
        <v>20.004839414501681</v>
      </c>
    </row>
    <row r="489" spans="1:15" ht="15" x14ac:dyDescent="0.2">
      <c r="A489" s="16" t="s">
        <v>334</v>
      </c>
      <c r="B489" s="16" t="s">
        <v>826</v>
      </c>
      <c r="C489" s="16" t="s">
        <v>829</v>
      </c>
      <c r="D489" s="16">
        <v>0</v>
      </c>
      <c r="E489" s="16">
        <v>77</v>
      </c>
      <c r="F489" s="16">
        <v>1</v>
      </c>
      <c r="G489" s="16">
        <v>3</v>
      </c>
      <c r="H489" s="16">
        <v>0</v>
      </c>
      <c r="I489" s="16">
        <v>16</v>
      </c>
      <c r="J489" s="16">
        <v>1</v>
      </c>
      <c r="K489" s="16">
        <v>10</v>
      </c>
      <c r="L489" s="16">
        <v>0</v>
      </c>
      <c r="M489" s="16">
        <v>9</v>
      </c>
      <c r="N489" s="21">
        <f t="shared" si="14"/>
        <v>77.059675576789189</v>
      </c>
      <c r="O489" s="21">
        <f t="shared" si="15"/>
        <v>1.0925200226998131</v>
      </c>
    </row>
    <row r="490" spans="1:15" ht="15" x14ac:dyDescent="0.2">
      <c r="A490" s="16" t="s">
        <v>334</v>
      </c>
      <c r="B490" s="16" t="s">
        <v>826</v>
      </c>
      <c r="C490" s="16" t="s">
        <v>830</v>
      </c>
      <c r="D490" s="16">
        <v>0</v>
      </c>
      <c r="E490" s="16">
        <v>192</v>
      </c>
      <c r="F490" s="16">
        <v>0</v>
      </c>
      <c r="G490" s="16">
        <v>18</v>
      </c>
      <c r="H490" s="16">
        <v>0</v>
      </c>
      <c r="I490" s="16">
        <v>32</v>
      </c>
      <c r="J490" s="16">
        <v>0</v>
      </c>
      <c r="K490" s="16">
        <v>13</v>
      </c>
      <c r="L490" s="16">
        <v>0</v>
      </c>
      <c r="M490" s="16">
        <v>4</v>
      </c>
      <c r="N490" s="21">
        <f t="shared" si="14"/>
        <v>192.84240612479402</v>
      </c>
      <c r="O490" s="21">
        <f t="shared" si="15"/>
        <v>0.44</v>
      </c>
    </row>
    <row r="491" spans="1:15" ht="15" x14ac:dyDescent="0.2">
      <c r="A491" s="16" t="s">
        <v>334</v>
      </c>
      <c r="B491" s="16" t="s">
        <v>826</v>
      </c>
      <c r="C491" s="16" t="s">
        <v>831</v>
      </c>
      <c r="D491" s="16">
        <v>0</v>
      </c>
      <c r="E491" s="16">
        <v>358</v>
      </c>
      <c r="F491" s="16">
        <v>1</v>
      </c>
      <c r="G491" s="16">
        <v>45</v>
      </c>
      <c r="H491" s="16">
        <v>0</v>
      </c>
      <c r="I491" s="16">
        <v>91</v>
      </c>
      <c r="J491" s="16">
        <v>1</v>
      </c>
      <c r="K491" s="16">
        <v>43</v>
      </c>
      <c r="L491" s="16">
        <v>0</v>
      </c>
      <c r="M491" s="16">
        <v>21</v>
      </c>
      <c r="N491" s="21">
        <f t="shared" si="14"/>
        <v>360.81739647638943</v>
      </c>
      <c r="O491" s="21">
        <f t="shared" si="15"/>
        <v>1.0925200226998131</v>
      </c>
    </row>
    <row r="492" spans="1:15" ht="15" x14ac:dyDescent="0.2">
      <c r="A492" s="16" t="s">
        <v>334</v>
      </c>
      <c r="B492" s="16" t="s">
        <v>826</v>
      </c>
      <c r="C492" s="16" t="s">
        <v>832</v>
      </c>
      <c r="D492" s="16">
        <v>0</v>
      </c>
      <c r="E492" s="16">
        <v>39</v>
      </c>
      <c r="F492" s="16">
        <v>0</v>
      </c>
      <c r="G492" s="16">
        <v>0</v>
      </c>
      <c r="H492" s="16">
        <v>0</v>
      </c>
      <c r="I492" s="16">
        <v>10</v>
      </c>
      <c r="J492" s="16">
        <v>0</v>
      </c>
      <c r="K492" s="16">
        <v>8</v>
      </c>
      <c r="L492" s="16">
        <v>0</v>
      </c>
      <c r="M492" s="16">
        <v>8</v>
      </c>
      <c r="N492" s="21">
        <f t="shared" si="14"/>
        <v>39.002481972305304</v>
      </c>
      <c r="O492" s="21">
        <f t="shared" si="15"/>
        <v>0.44</v>
      </c>
    </row>
    <row r="493" spans="1:15" ht="15" x14ac:dyDescent="0.2">
      <c r="A493" s="16" t="s">
        <v>334</v>
      </c>
      <c r="B493" s="16" t="s">
        <v>826</v>
      </c>
      <c r="C493" s="16" t="s">
        <v>833</v>
      </c>
      <c r="D493" s="16">
        <v>0</v>
      </c>
      <c r="E493" s="16">
        <v>76</v>
      </c>
      <c r="F493" s="16">
        <v>0</v>
      </c>
      <c r="G493" s="16">
        <v>2</v>
      </c>
      <c r="H493" s="16">
        <v>0</v>
      </c>
      <c r="I493" s="16">
        <v>23</v>
      </c>
      <c r="J493" s="16">
        <v>0</v>
      </c>
      <c r="K493" s="16">
        <v>16</v>
      </c>
      <c r="L493" s="16">
        <v>0</v>
      </c>
      <c r="M493" s="16">
        <v>15</v>
      </c>
      <c r="N493" s="21">
        <f>SQRT(E493*E493+G493*G493+$S$2*$S$2)</f>
        <v>76.027584467744333</v>
      </c>
      <c r="O493" s="21">
        <f t="shared" si="15"/>
        <v>0.44</v>
      </c>
    </row>
    <row r="494" spans="1:15" ht="15" x14ac:dyDescent="0.2">
      <c r="A494" s="16"/>
      <c r="B494" s="21" t="s">
        <v>330</v>
      </c>
      <c r="C494" s="21" t="s">
        <v>331</v>
      </c>
      <c r="D494" s="17">
        <f t="shared" ref="D494:M494" si="16">SUM(D2:D493)</f>
        <v>6009</v>
      </c>
      <c r="E494" s="15">
        <f t="shared" si="16"/>
        <v>50767</v>
      </c>
      <c r="F494" s="17">
        <f t="shared" si="16"/>
        <v>1035</v>
      </c>
      <c r="G494" s="15">
        <f t="shared" si="16"/>
        <v>4938</v>
      </c>
      <c r="H494" s="35">
        <f t="shared" si="16"/>
        <v>1356</v>
      </c>
      <c r="I494" s="35">
        <f t="shared" si="16"/>
        <v>12185</v>
      </c>
      <c r="J494" s="36">
        <f t="shared" si="16"/>
        <v>1297</v>
      </c>
      <c r="K494" s="37">
        <f t="shared" si="16"/>
        <v>6080</v>
      </c>
      <c r="L494" s="35">
        <f t="shared" si="16"/>
        <v>457</v>
      </c>
      <c r="M494" s="35">
        <f t="shared" si="16"/>
        <v>3905</v>
      </c>
      <c r="N494" s="21">
        <f>SQRT(E494*E494+G494*G494+$S$2*$S$2)</f>
        <v>51006.589115462331</v>
      </c>
      <c r="O494" s="21">
        <f>SQRT(F494*F494+H494*H494+$S$2*$S$2)</f>
        <v>1705.8608365279977</v>
      </c>
    </row>
    <row r="495" spans="1:15" ht="15" x14ac:dyDescent="0.2">
      <c r="A495" s="16"/>
      <c r="B495" s="21" t="s">
        <v>332</v>
      </c>
      <c r="C495" s="16"/>
      <c r="D495" s="14"/>
      <c r="E495" s="22">
        <f>E494/$N$494</f>
        <v>0.99530278107951942</v>
      </c>
      <c r="F495" s="14"/>
      <c r="G495" s="22">
        <f>G494/$N$494</f>
        <v>9.6811021588249585E-2</v>
      </c>
      <c r="H495" s="13"/>
      <c r="I495" s="13"/>
      <c r="J495" s="14"/>
      <c r="K495" s="38"/>
      <c r="L495" s="13"/>
      <c r="M495" s="13"/>
      <c r="N495" s="16"/>
      <c r="O495" s="16"/>
    </row>
    <row r="496" spans="1:15" ht="15" x14ac:dyDescent="0.2">
      <c r="A496" s="16"/>
      <c r="B496" s="21" t="s">
        <v>333</v>
      </c>
      <c r="C496" s="16"/>
      <c r="D496" s="17">
        <f>D494/$O$494</f>
        <v>3.5225616716955308</v>
      </c>
      <c r="E496" s="18"/>
      <c r="F496" s="17">
        <f>F494/$O$494</f>
        <v>0.60673179068145688</v>
      </c>
      <c r="G496" s="18"/>
      <c r="H496" s="14"/>
      <c r="I496" s="14"/>
      <c r="J496" s="36"/>
      <c r="K496" s="18"/>
      <c r="L496" s="14"/>
      <c r="M496" s="14"/>
      <c r="N496" s="16"/>
      <c r="O496" s="16"/>
    </row>
    <row r="498" spans="7:7" x14ac:dyDescent="0.15">
      <c r="G49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C95A-B804-544E-80A7-CBF690EB09B3}">
  <dimension ref="A1:S758"/>
  <sheetViews>
    <sheetView workbookViewId="0">
      <selection activeCell="E27" sqref="A1:XFD1048576"/>
    </sheetView>
  </sheetViews>
  <sheetFormatPr baseColWidth="10" defaultRowHeight="14" x14ac:dyDescent="0.15"/>
  <cols>
    <col min="4" max="4" width="15.6640625" bestFit="1" customWidth="1"/>
    <col min="5" max="5" width="17.33203125" bestFit="1" customWidth="1"/>
  </cols>
  <sheetData>
    <row r="1" spans="1:19" ht="15" x14ac:dyDescent="0.2">
      <c r="A1" s="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1" t="s">
        <v>13</v>
      </c>
      <c r="O1" s="21" t="s">
        <v>14</v>
      </c>
    </row>
    <row r="2" spans="1:19" ht="15" x14ac:dyDescent="0.2">
      <c r="A2" s="25" t="s">
        <v>37</v>
      </c>
      <c r="B2" s="26" t="s">
        <v>40</v>
      </c>
      <c r="C2" s="26" t="s">
        <v>42</v>
      </c>
      <c r="D2" s="26">
        <v>0</v>
      </c>
      <c r="E2" s="26">
        <v>334</v>
      </c>
      <c r="F2" s="26">
        <v>0</v>
      </c>
      <c r="G2" s="26">
        <v>52</v>
      </c>
      <c r="H2" s="26">
        <v>0</v>
      </c>
      <c r="I2" s="26">
        <v>69</v>
      </c>
      <c r="J2" s="26">
        <v>0</v>
      </c>
      <c r="K2" s="26">
        <v>33</v>
      </c>
      <c r="L2" s="26">
        <v>0</v>
      </c>
      <c r="M2" s="26">
        <v>7</v>
      </c>
      <c r="N2" s="21">
        <f>SQRT(E2*E2+G2*G2+$S$2*$S$2)</f>
        <v>338.02486594923755</v>
      </c>
      <c r="O2" s="21">
        <f>SQRT(D2*D2+F2*F2+$S$2*$S$2)</f>
        <v>0.9</v>
      </c>
      <c r="R2" s="12" t="s">
        <v>1609</v>
      </c>
      <c r="S2">
        <v>0.9</v>
      </c>
    </row>
    <row r="3" spans="1:19" ht="15" x14ac:dyDescent="0.2">
      <c r="A3" s="25" t="s">
        <v>37</v>
      </c>
      <c r="B3" s="26" t="s">
        <v>40</v>
      </c>
      <c r="C3" s="26" t="s">
        <v>44</v>
      </c>
      <c r="D3" s="26">
        <v>0</v>
      </c>
      <c r="E3" s="26">
        <v>22</v>
      </c>
      <c r="F3" s="26">
        <v>0</v>
      </c>
      <c r="G3" s="26">
        <v>0</v>
      </c>
      <c r="H3" s="26">
        <v>0</v>
      </c>
      <c r="I3" s="26">
        <v>6</v>
      </c>
      <c r="J3" s="26">
        <v>0</v>
      </c>
      <c r="K3" s="26">
        <v>3</v>
      </c>
      <c r="L3" s="26">
        <v>0</v>
      </c>
      <c r="M3" s="26">
        <v>3</v>
      </c>
      <c r="N3" s="21">
        <f t="shared" ref="N3:N25" si="0">SQRT(E3*E3+G3*G3+$S$2*$S$2)</f>
        <v>22.018401395196701</v>
      </c>
      <c r="O3" s="21">
        <f t="shared" ref="O3:O25" si="1">SQRT(D3*D3+F3*F3+$S$2*$S$2)</f>
        <v>0.9</v>
      </c>
    </row>
    <row r="4" spans="1:19" ht="15" x14ac:dyDescent="0.2">
      <c r="A4" s="25" t="s">
        <v>37</v>
      </c>
      <c r="B4" s="26" t="s">
        <v>40</v>
      </c>
      <c r="C4" s="26" t="s">
        <v>45</v>
      </c>
      <c r="D4" s="26">
        <v>46</v>
      </c>
      <c r="E4" s="26">
        <v>902</v>
      </c>
      <c r="F4" s="26">
        <v>9</v>
      </c>
      <c r="G4" s="26">
        <v>113</v>
      </c>
      <c r="H4" s="26">
        <v>11</v>
      </c>
      <c r="I4" s="26">
        <v>201</v>
      </c>
      <c r="J4" s="26">
        <v>13</v>
      </c>
      <c r="K4" s="26">
        <v>90</v>
      </c>
      <c r="L4" s="26">
        <v>4</v>
      </c>
      <c r="M4" s="26">
        <v>38</v>
      </c>
      <c r="N4" s="21">
        <f t="shared" si="0"/>
        <v>909.05104917160736</v>
      </c>
      <c r="O4" s="21">
        <f t="shared" si="1"/>
        <v>46.880806307059181</v>
      </c>
    </row>
    <row r="5" spans="1:19" ht="15" x14ac:dyDescent="0.2">
      <c r="A5" s="25" t="s">
        <v>37</v>
      </c>
      <c r="B5" s="26" t="s">
        <v>40</v>
      </c>
      <c r="C5" s="26" t="s">
        <v>46</v>
      </c>
      <c r="D5" s="26">
        <v>0</v>
      </c>
      <c r="E5" s="26">
        <v>362</v>
      </c>
      <c r="F5" s="26">
        <v>0</v>
      </c>
      <c r="G5" s="26">
        <v>40</v>
      </c>
      <c r="H5" s="26">
        <v>0</v>
      </c>
      <c r="I5" s="26">
        <v>78</v>
      </c>
      <c r="J5" s="26">
        <v>0</v>
      </c>
      <c r="K5" s="26">
        <v>47</v>
      </c>
      <c r="L5" s="26">
        <v>0</v>
      </c>
      <c r="M5" s="26">
        <v>27</v>
      </c>
      <c r="N5" s="21">
        <f t="shared" si="0"/>
        <v>364.2043519783914</v>
      </c>
      <c r="O5" s="21">
        <f t="shared" si="1"/>
        <v>0.9</v>
      </c>
    </row>
    <row r="6" spans="1:19" ht="15" x14ac:dyDescent="0.2">
      <c r="A6" s="25" t="s">
        <v>37</v>
      </c>
      <c r="B6" s="26" t="s">
        <v>40</v>
      </c>
      <c r="C6" s="26" t="s">
        <v>47</v>
      </c>
      <c r="D6" s="26">
        <v>5</v>
      </c>
      <c r="E6" s="26">
        <v>92</v>
      </c>
      <c r="F6" s="26">
        <v>0</v>
      </c>
      <c r="G6" s="26">
        <v>6</v>
      </c>
      <c r="H6" s="26">
        <v>2</v>
      </c>
      <c r="I6" s="26">
        <v>30</v>
      </c>
      <c r="J6" s="26">
        <v>1</v>
      </c>
      <c r="K6" s="26">
        <v>17</v>
      </c>
      <c r="L6" s="26">
        <v>1</v>
      </c>
      <c r="M6" s="26">
        <v>14</v>
      </c>
      <c r="N6" s="21">
        <f t="shared" si="0"/>
        <v>92.199837310051691</v>
      </c>
      <c r="O6" s="21">
        <f t="shared" si="1"/>
        <v>5.0803543183522146</v>
      </c>
    </row>
    <row r="7" spans="1:19" ht="15" x14ac:dyDescent="0.2">
      <c r="A7" s="25" t="s">
        <v>37</v>
      </c>
      <c r="B7" s="26" t="s">
        <v>40</v>
      </c>
      <c r="C7" s="26" t="s">
        <v>49</v>
      </c>
      <c r="D7" s="26">
        <v>22</v>
      </c>
      <c r="E7" s="26">
        <v>930</v>
      </c>
      <c r="F7" s="26">
        <v>14</v>
      </c>
      <c r="G7" s="26">
        <v>162</v>
      </c>
      <c r="H7" s="26">
        <v>4</v>
      </c>
      <c r="I7" s="26">
        <v>203</v>
      </c>
      <c r="J7" s="26">
        <v>14</v>
      </c>
      <c r="K7" s="26">
        <v>100</v>
      </c>
      <c r="L7" s="26">
        <v>0</v>
      </c>
      <c r="M7" s="26">
        <v>26</v>
      </c>
      <c r="N7" s="21">
        <f t="shared" si="0"/>
        <v>944.00466630202629</v>
      </c>
      <c r="O7" s="21">
        <f t="shared" si="1"/>
        <v>26.092336039534672</v>
      </c>
    </row>
    <row r="8" spans="1:19" ht="15" x14ac:dyDescent="0.2">
      <c r="A8" s="25" t="s">
        <v>37</v>
      </c>
      <c r="B8" s="26" t="s">
        <v>40</v>
      </c>
      <c r="C8" s="26" t="s">
        <v>52</v>
      </c>
      <c r="D8" s="26">
        <v>0</v>
      </c>
      <c r="E8" s="26">
        <v>4</v>
      </c>
      <c r="F8" s="26">
        <v>0</v>
      </c>
      <c r="G8" s="26">
        <v>0</v>
      </c>
      <c r="H8" s="26">
        <v>0</v>
      </c>
      <c r="I8" s="26">
        <v>2</v>
      </c>
      <c r="J8" s="26">
        <v>0</v>
      </c>
      <c r="K8" s="26">
        <v>1</v>
      </c>
      <c r="L8" s="26">
        <v>0</v>
      </c>
      <c r="M8" s="26">
        <v>1</v>
      </c>
      <c r="N8" s="21">
        <f t="shared" si="0"/>
        <v>4.0999999999999996</v>
      </c>
      <c r="O8" s="21">
        <f t="shared" si="1"/>
        <v>0.9</v>
      </c>
    </row>
    <row r="9" spans="1:19" ht="15" x14ac:dyDescent="0.2">
      <c r="A9" s="25" t="s">
        <v>37</v>
      </c>
      <c r="B9" s="26" t="s">
        <v>40</v>
      </c>
      <c r="C9" s="26" t="s">
        <v>54</v>
      </c>
      <c r="D9" s="26">
        <v>26</v>
      </c>
      <c r="E9" s="26">
        <v>273</v>
      </c>
      <c r="F9" s="26">
        <v>0</v>
      </c>
      <c r="G9" s="26">
        <v>22</v>
      </c>
      <c r="H9" s="26">
        <v>6</v>
      </c>
      <c r="I9" s="26">
        <v>57</v>
      </c>
      <c r="J9" s="26">
        <v>2</v>
      </c>
      <c r="K9" s="26">
        <v>27</v>
      </c>
      <c r="L9" s="26">
        <v>2</v>
      </c>
      <c r="M9" s="26">
        <v>16</v>
      </c>
      <c r="N9" s="21">
        <f t="shared" si="0"/>
        <v>273.88649108709251</v>
      </c>
      <c r="O9" s="21">
        <f t="shared" si="1"/>
        <v>26.0155722597063</v>
      </c>
    </row>
    <row r="10" spans="1:19" ht="15" x14ac:dyDescent="0.2">
      <c r="A10" s="25" t="s">
        <v>37</v>
      </c>
      <c r="B10" s="26" t="s">
        <v>40</v>
      </c>
      <c r="C10" s="26" t="s">
        <v>56</v>
      </c>
      <c r="D10" s="26">
        <v>3</v>
      </c>
      <c r="E10" s="26">
        <v>84</v>
      </c>
      <c r="F10" s="26">
        <v>0</v>
      </c>
      <c r="G10" s="26">
        <v>16</v>
      </c>
      <c r="H10" s="26">
        <v>1</v>
      </c>
      <c r="I10" s="26">
        <v>13</v>
      </c>
      <c r="J10" s="26">
        <v>1</v>
      </c>
      <c r="K10" s="26">
        <v>11</v>
      </c>
      <c r="L10" s="26">
        <v>1</v>
      </c>
      <c r="M10" s="26">
        <v>3</v>
      </c>
      <c r="N10" s="21">
        <f t="shared" si="0"/>
        <v>85.51496944979867</v>
      </c>
      <c r="O10" s="21">
        <f t="shared" si="1"/>
        <v>3.1320919526731652</v>
      </c>
    </row>
    <row r="11" spans="1:19" ht="15" x14ac:dyDescent="0.2">
      <c r="A11" s="25" t="s">
        <v>37</v>
      </c>
      <c r="B11" s="26" t="s">
        <v>40</v>
      </c>
      <c r="C11" s="26" t="s">
        <v>59</v>
      </c>
      <c r="D11" s="26">
        <v>37</v>
      </c>
      <c r="E11" s="26">
        <v>525</v>
      </c>
      <c r="F11" s="26">
        <v>10</v>
      </c>
      <c r="G11" s="26">
        <v>72</v>
      </c>
      <c r="H11" s="26">
        <v>9</v>
      </c>
      <c r="I11" s="26">
        <v>120</v>
      </c>
      <c r="J11" s="26">
        <v>12</v>
      </c>
      <c r="K11" s="26">
        <v>77</v>
      </c>
      <c r="L11" s="26">
        <v>2</v>
      </c>
      <c r="M11" s="26">
        <v>46</v>
      </c>
      <c r="N11" s="21">
        <f t="shared" si="0"/>
        <v>529.91490826358154</v>
      </c>
      <c r="O11" s="21">
        <f t="shared" si="1"/>
        <v>38.338101152769681</v>
      </c>
    </row>
    <row r="12" spans="1:19" ht="15" x14ac:dyDescent="0.2">
      <c r="A12" s="25" t="s">
        <v>37</v>
      </c>
      <c r="B12" s="26" t="s">
        <v>40</v>
      </c>
      <c r="C12" s="26" t="s">
        <v>61</v>
      </c>
      <c r="D12" s="26">
        <v>8</v>
      </c>
      <c r="E12" s="26">
        <v>138</v>
      </c>
      <c r="F12" s="26">
        <v>0</v>
      </c>
      <c r="G12" s="26">
        <v>4</v>
      </c>
      <c r="H12" s="26">
        <v>3</v>
      </c>
      <c r="I12" s="26">
        <v>60</v>
      </c>
      <c r="J12" s="26">
        <v>2</v>
      </c>
      <c r="K12" s="26">
        <v>21</v>
      </c>
      <c r="L12" s="26">
        <v>2</v>
      </c>
      <c r="M12" s="26">
        <v>19</v>
      </c>
      <c r="N12" s="21">
        <f t="shared" si="0"/>
        <v>138.0608923627542</v>
      </c>
      <c r="O12" s="21">
        <f t="shared" si="1"/>
        <v>8.0504658250314929</v>
      </c>
    </row>
    <row r="13" spans="1:19" ht="15" x14ac:dyDescent="0.2">
      <c r="A13" s="25" t="s">
        <v>37</v>
      </c>
      <c r="B13" s="26" t="s">
        <v>40</v>
      </c>
      <c r="C13" s="26" t="s">
        <v>63</v>
      </c>
      <c r="D13" s="26">
        <v>9</v>
      </c>
      <c r="E13" s="26">
        <v>389</v>
      </c>
      <c r="F13" s="26">
        <v>5</v>
      </c>
      <c r="G13" s="26">
        <v>71</v>
      </c>
      <c r="H13" s="26">
        <v>2</v>
      </c>
      <c r="I13" s="26">
        <v>104</v>
      </c>
      <c r="J13" s="26">
        <v>4</v>
      </c>
      <c r="K13" s="26">
        <v>47</v>
      </c>
      <c r="L13" s="26">
        <v>0</v>
      </c>
      <c r="M13" s="26">
        <v>13</v>
      </c>
      <c r="N13" s="21">
        <f t="shared" si="0"/>
        <v>395.42737639167069</v>
      </c>
      <c r="O13" s="21">
        <f t="shared" si="1"/>
        <v>10.334892355511014</v>
      </c>
    </row>
    <row r="14" spans="1:19" ht="15" x14ac:dyDescent="0.2">
      <c r="A14" s="25" t="s">
        <v>37</v>
      </c>
      <c r="B14" s="26" t="s">
        <v>40</v>
      </c>
      <c r="C14" s="26" t="s">
        <v>66</v>
      </c>
      <c r="D14" s="26">
        <v>0</v>
      </c>
      <c r="E14" s="26">
        <v>6</v>
      </c>
      <c r="F14" s="26">
        <v>0</v>
      </c>
      <c r="G14" s="26">
        <v>0</v>
      </c>
      <c r="H14" s="26">
        <v>0</v>
      </c>
      <c r="I14" s="26">
        <v>1</v>
      </c>
      <c r="J14" s="26">
        <v>0</v>
      </c>
      <c r="K14" s="26">
        <v>1</v>
      </c>
      <c r="L14" s="26">
        <v>0</v>
      </c>
      <c r="M14" s="26">
        <v>1</v>
      </c>
      <c r="N14" s="21">
        <f t="shared" si="0"/>
        <v>6.0671245248470056</v>
      </c>
      <c r="O14" s="21">
        <f t="shared" si="1"/>
        <v>0.9</v>
      </c>
    </row>
    <row r="15" spans="1:19" ht="15" x14ac:dyDescent="0.2">
      <c r="A15" s="25" t="s">
        <v>37</v>
      </c>
      <c r="B15" s="26" t="s">
        <v>40</v>
      </c>
      <c r="C15" s="26" t="s">
        <v>68</v>
      </c>
      <c r="D15" s="26">
        <v>3</v>
      </c>
      <c r="E15" s="26">
        <v>59</v>
      </c>
      <c r="F15" s="26">
        <v>0</v>
      </c>
      <c r="G15" s="26">
        <v>14</v>
      </c>
      <c r="H15" s="26">
        <v>1</v>
      </c>
      <c r="I15" s="26">
        <v>11</v>
      </c>
      <c r="J15" s="26">
        <v>1</v>
      </c>
      <c r="K15" s="26">
        <v>9</v>
      </c>
      <c r="L15" s="26">
        <v>1</v>
      </c>
      <c r="M15" s="26">
        <v>2</v>
      </c>
      <c r="N15" s="21">
        <f t="shared" si="0"/>
        <v>60.644950325645418</v>
      </c>
      <c r="O15" s="21">
        <f t="shared" si="1"/>
        <v>3.1320919526731652</v>
      </c>
    </row>
    <row r="16" spans="1:19" ht="15" x14ac:dyDescent="0.2">
      <c r="A16" s="25" t="s">
        <v>37</v>
      </c>
      <c r="B16" s="26" t="s">
        <v>40</v>
      </c>
      <c r="C16" s="26" t="s">
        <v>70</v>
      </c>
      <c r="D16" s="26">
        <v>5</v>
      </c>
      <c r="E16" s="26">
        <v>163</v>
      </c>
      <c r="F16" s="26">
        <v>1</v>
      </c>
      <c r="G16" s="26">
        <v>43</v>
      </c>
      <c r="H16" s="26">
        <v>2</v>
      </c>
      <c r="I16" s="26">
        <v>49</v>
      </c>
      <c r="J16" s="26">
        <v>2</v>
      </c>
      <c r="K16" s="26">
        <v>29</v>
      </c>
      <c r="L16" s="26">
        <v>1</v>
      </c>
      <c r="M16" s="26">
        <v>4</v>
      </c>
      <c r="N16" s="21">
        <f t="shared" si="0"/>
        <v>168.57879463325156</v>
      </c>
      <c r="O16" s="21">
        <f t="shared" si="1"/>
        <v>5.1778373863998466</v>
      </c>
    </row>
    <row r="17" spans="1:15" ht="15" x14ac:dyDescent="0.2">
      <c r="A17" s="25" t="s">
        <v>37</v>
      </c>
      <c r="B17" s="26" t="s">
        <v>40</v>
      </c>
      <c r="C17" s="26" t="s">
        <v>73</v>
      </c>
      <c r="D17" s="26">
        <v>0</v>
      </c>
      <c r="E17" s="26">
        <v>14</v>
      </c>
      <c r="F17" s="26">
        <v>0</v>
      </c>
      <c r="G17" s="26">
        <v>0</v>
      </c>
      <c r="H17" s="26">
        <v>0</v>
      </c>
      <c r="I17" s="26">
        <v>6</v>
      </c>
      <c r="J17" s="26">
        <v>0</v>
      </c>
      <c r="K17" s="26">
        <v>3</v>
      </c>
      <c r="L17" s="26">
        <v>0</v>
      </c>
      <c r="M17" s="26">
        <v>3</v>
      </c>
      <c r="N17" s="21">
        <f t="shared" si="0"/>
        <v>14.028898745090435</v>
      </c>
      <c r="O17" s="21">
        <f t="shared" si="1"/>
        <v>0.9</v>
      </c>
    </row>
    <row r="18" spans="1:15" ht="15" x14ac:dyDescent="0.2">
      <c r="A18" s="25" t="s">
        <v>37</v>
      </c>
      <c r="B18" s="26" t="s">
        <v>40</v>
      </c>
      <c r="C18" s="26" t="s">
        <v>75</v>
      </c>
      <c r="D18" s="26">
        <v>0</v>
      </c>
      <c r="E18" s="26">
        <v>61</v>
      </c>
      <c r="F18" s="26">
        <v>0</v>
      </c>
      <c r="G18" s="26">
        <v>4</v>
      </c>
      <c r="H18" s="26">
        <v>0</v>
      </c>
      <c r="I18" s="26">
        <v>16</v>
      </c>
      <c r="J18" s="26">
        <v>0</v>
      </c>
      <c r="K18" s="26">
        <v>5</v>
      </c>
      <c r="L18" s="26">
        <v>0</v>
      </c>
      <c r="M18" s="26">
        <v>3</v>
      </c>
      <c r="N18" s="21">
        <f t="shared" si="0"/>
        <v>61.13763161915908</v>
      </c>
      <c r="O18" s="21">
        <f t="shared" si="1"/>
        <v>0.9</v>
      </c>
    </row>
    <row r="19" spans="1:15" ht="15" x14ac:dyDescent="0.2">
      <c r="A19" s="25" t="s">
        <v>37</v>
      </c>
      <c r="B19" s="26" t="s">
        <v>40</v>
      </c>
      <c r="C19" s="26" t="s">
        <v>77</v>
      </c>
      <c r="D19" s="26">
        <v>0</v>
      </c>
      <c r="E19" s="26">
        <v>23</v>
      </c>
      <c r="F19" s="26">
        <v>0</v>
      </c>
      <c r="G19" s="26">
        <v>0</v>
      </c>
      <c r="H19" s="26">
        <v>0</v>
      </c>
      <c r="I19" s="26">
        <v>7</v>
      </c>
      <c r="J19" s="26">
        <v>0</v>
      </c>
      <c r="K19" s="26">
        <v>4</v>
      </c>
      <c r="L19" s="26">
        <v>0</v>
      </c>
      <c r="M19" s="26">
        <v>4</v>
      </c>
      <c r="N19" s="21">
        <f t="shared" si="0"/>
        <v>23.017601960239038</v>
      </c>
      <c r="O19" s="21">
        <f t="shared" si="1"/>
        <v>0.9</v>
      </c>
    </row>
    <row r="20" spans="1:15" ht="15" x14ac:dyDescent="0.2">
      <c r="A20" s="25" t="s">
        <v>37</v>
      </c>
      <c r="B20" s="26" t="s">
        <v>40</v>
      </c>
      <c r="C20" s="26" t="s">
        <v>80</v>
      </c>
      <c r="D20" s="26">
        <v>0</v>
      </c>
      <c r="E20" s="26">
        <v>5</v>
      </c>
      <c r="F20" s="26">
        <v>0</v>
      </c>
      <c r="G20" s="26">
        <v>0</v>
      </c>
      <c r="H20" s="26">
        <v>0</v>
      </c>
      <c r="I20" s="26">
        <v>2</v>
      </c>
      <c r="J20" s="26">
        <v>0</v>
      </c>
      <c r="K20" s="26">
        <v>2</v>
      </c>
      <c r="L20" s="26">
        <v>0</v>
      </c>
      <c r="M20" s="26">
        <v>2</v>
      </c>
      <c r="N20" s="21">
        <f t="shared" si="0"/>
        <v>5.0803543183522146</v>
      </c>
      <c r="O20" s="21">
        <f t="shared" si="1"/>
        <v>0.9</v>
      </c>
    </row>
    <row r="21" spans="1:15" ht="15" x14ac:dyDescent="0.2">
      <c r="A21" s="25" t="s">
        <v>37</v>
      </c>
      <c r="B21" s="26" t="s">
        <v>40</v>
      </c>
      <c r="C21" s="26" t="s">
        <v>82</v>
      </c>
      <c r="D21" s="26">
        <v>0</v>
      </c>
      <c r="E21" s="26">
        <v>145</v>
      </c>
      <c r="F21" s="26">
        <v>0</v>
      </c>
      <c r="G21" s="26">
        <v>20</v>
      </c>
      <c r="H21" s="26">
        <v>0</v>
      </c>
      <c r="I21" s="26">
        <v>28</v>
      </c>
      <c r="J21" s="26">
        <v>0</v>
      </c>
      <c r="K21" s="26">
        <v>12</v>
      </c>
      <c r="L21" s="26">
        <v>0</v>
      </c>
      <c r="M21" s="26">
        <v>2</v>
      </c>
      <c r="N21" s="21">
        <f t="shared" si="0"/>
        <v>146.37557856418536</v>
      </c>
      <c r="O21" s="21">
        <f t="shared" si="1"/>
        <v>0.9</v>
      </c>
    </row>
    <row r="22" spans="1:15" ht="15" x14ac:dyDescent="0.2">
      <c r="A22" s="25" t="s">
        <v>37</v>
      </c>
      <c r="B22" s="26" t="s">
        <v>40</v>
      </c>
      <c r="C22" s="26" t="s">
        <v>85</v>
      </c>
      <c r="D22" s="26">
        <v>0</v>
      </c>
      <c r="E22" s="26">
        <v>35</v>
      </c>
      <c r="F22" s="26">
        <v>0</v>
      </c>
      <c r="G22" s="26">
        <v>0</v>
      </c>
      <c r="H22" s="26">
        <v>0</v>
      </c>
      <c r="I22" s="26">
        <v>9</v>
      </c>
      <c r="J22" s="26">
        <v>0</v>
      </c>
      <c r="K22" s="26">
        <v>4</v>
      </c>
      <c r="L22" s="26">
        <v>0</v>
      </c>
      <c r="M22" s="26">
        <v>4</v>
      </c>
      <c r="N22" s="21">
        <f t="shared" si="0"/>
        <v>35.01156951637558</v>
      </c>
      <c r="O22" s="21">
        <f t="shared" si="1"/>
        <v>0.9</v>
      </c>
    </row>
    <row r="23" spans="1:15" ht="15" x14ac:dyDescent="0.2">
      <c r="A23" s="25" t="s">
        <v>37</v>
      </c>
      <c r="B23" s="26" t="s">
        <v>40</v>
      </c>
      <c r="C23" s="26" t="s">
        <v>88</v>
      </c>
      <c r="D23" s="26">
        <v>0</v>
      </c>
      <c r="E23" s="26">
        <v>56</v>
      </c>
      <c r="F23" s="26">
        <v>0</v>
      </c>
      <c r="G23" s="26">
        <v>6</v>
      </c>
      <c r="H23" s="26">
        <v>0</v>
      </c>
      <c r="I23" s="26">
        <v>15</v>
      </c>
      <c r="J23" s="26">
        <v>0</v>
      </c>
      <c r="K23" s="26">
        <v>7</v>
      </c>
      <c r="L23" s="26">
        <v>0</v>
      </c>
      <c r="M23" s="26">
        <v>4</v>
      </c>
      <c r="N23" s="21">
        <f t="shared" si="0"/>
        <v>56.327701888147359</v>
      </c>
      <c r="O23" s="21">
        <f t="shared" si="1"/>
        <v>0.9</v>
      </c>
    </row>
    <row r="24" spans="1:15" ht="15" x14ac:dyDescent="0.2">
      <c r="A24" s="25" t="s">
        <v>37</v>
      </c>
      <c r="B24" s="26" t="s">
        <v>40</v>
      </c>
      <c r="C24" s="26" t="s">
        <v>91</v>
      </c>
      <c r="D24" s="26">
        <v>0</v>
      </c>
      <c r="E24" s="26">
        <v>130</v>
      </c>
      <c r="F24" s="26">
        <v>1</v>
      </c>
      <c r="G24" s="26">
        <v>13</v>
      </c>
      <c r="H24" s="26">
        <v>0</v>
      </c>
      <c r="I24" s="26">
        <v>35</v>
      </c>
      <c r="J24" s="26">
        <v>1</v>
      </c>
      <c r="K24" s="26">
        <v>15</v>
      </c>
      <c r="L24" s="26">
        <v>0</v>
      </c>
      <c r="M24" s="26">
        <v>9</v>
      </c>
      <c r="N24" s="21">
        <f t="shared" si="0"/>
        <v>130.65148296135027</v>
      </c>
      <c r="O24" s="21">
        <f t="shared" si="1"/>
        <v>1.3453624047073711</v>
      </c>
    </row>
    <row r="25" spans="1:15" ht="15" x14ac:dyDescent="0.2">
      <c r="A25" s="25" t="s">
        <v>37</v>
      </c>
      <c r="B25" s="26" t="s">
        <v>40</v>
      </c>
      <c r="C25" s="26" t="s">
        <v>94</v>
      </c>
      <c r="D25" s="26">
        <v>9</v>
      </c>
      <c r="E25" s="26">
        <v>186</v>
      </c>
      <c r="F25" s="26">
        <v>0</v>
      </c>
      <c r="G25" s="26">
        <v>20</v>
      </c>
      <c r="H25" s="26">
        <v>3</v>
      </c>
      <c r="I25" s="26">
        <v>42</v>
      </c>
      <c r="J25" s="26">
        <v>1</v>
      </c>
      <c r="K25" s="26">
        <v>20</v>
      </c>
      <c r="L25" s="26">
        <v>1</v>
      </c>
      <c r="M25" s="26">
        <v>10</v>
      </c>
      <c r="N25" s="21">
        <f t="shared" si="0"/>
        <v>187.07434351080855</v>
      </c>
      <c r="O25" s="21">
        <f t="shared" si="1"/>
        <v>9.0448880590088017</v>
      </c>
    </row>
    <row r="26" spans="1:15" ht="15" x14ac:dyDescent="0.2">
      <c r="A26" s="16"/>
      <c r="B26" s="21" t="s">
        <v>330</v>
      </c>
      <c r="C26" s="21" t="s">
        <v>331</v>
      </c>
      <c r="D26" s="17">
        <f>SUM(D2:D25)</f>
        <v>173</v>
      </c>
      <c r="E26" s="17">
        <f t="shared" ref="E26:M26" si="2">SUM(E2:E25)</f>
        <v>4938</v>
      </c>
      <c r="F26" s="17">
        <f t="shared" si="2"/>
        <v>40</v>
      </c>
      <c r="G26" s="17">
        <f t="shared" si="2"/>
        <v>678</v>
      </c>
      <c r="H26" s="17">
        <f t="shared" si="2"/>
        <v>44</v>
      </c>
      <c r="I26" s="17">
        <f t="shared" si="2"/>
        <v>1164</v>
      </c>
      <c r="J26" s="17">
        <f t="shared" si="2"/>
        <v>54</v>
      </c>
      <c r="K26" s="17">
        <f t="shared" si="2"/>
        <v>585</v>
      </c>
      <c r="L26" s="17">
        <f t="shared" si="2"/>
        <v>15</v>
      </c>
      <c r="M26" s="17">
        <f t="shared" si="2"/>
        <v>261</v>
      </c>
      <c r="N26" s="17">
        <f>SQRT(E26*E26+G26*G26+$S$2*$S$2)</f>
        <v>4984.3283208472531</v>
      </c>
      <c r="O26" s="17">
        <f>SQRT(F26*F26+H26*H26+$S$2*$S$2)</f>
        <v>59.471085411315642</v>
      </c>
    </row>
    <row r="27" spans="1:15" ht="15" x14ac:dyDescent="0.2">
      <c r="A27" s="16"/>
      <c r="B27" s="21" t="s">
        <v>332</v>
      </c>
      <c r="C27" s="16"/>
      <c r="D27" s="14"/>
      <c r="E27" s="15">
        <f>E26/$N$26</f>
        <v>0.99070520281469376</v>
      </c>
      <c r="F27" s="14"/>
      <c r="G27" s="15">
        <f>G26/$N$26</f>
        <v>0.13602635226981821</v>
      </c>
      <c r="H27" s="16"/>
      <c r="I27" s="16"/>
      <c r="J27" s="14"/>
      <c r="K27" s="15"/>
      <c r="L27" s="16"/>
      <c r="M27" s="16"/>
      <c r="N27" s="16"/>
      <c r="O27" s="16"/>
    </row>
    <row r="28" spans="1:15" ht="15" x14ac:dyDescent="0.2">
      <c r="A28" s="16"/>
      <c r="B28" s="21" t="s">
        <v>333</v>
      </c>
      <c r="C28" s="16"/>
      <c r="D28" s="17">
        <f>D26/$O$26</f>
        <v>2.9089766699815951</v>
      </c>
      <c r="E28" s="18"/>
      <c r="F28" s="17">
        <f>F26/$O$26</f>
        <v>0.67259576184545555</v>
      </c>
      <c r="G28" s="18"/>
      <c r="H28" s="14"/>
      <c r="I28" s="14"/>
      <c r="J28" s="17"/>
      <c r="K28" s="18"/>
      <c r="L28" s="14"/>
      <c r="M28" s="14"/>
      <c r="N28" s="16"/>
      <c r="O28" s="16"/>
    </row>
    <row r="29" spans="1:15" ht="1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21"/>
      <c r="O29" s="21"/>
    </row>
    <row r="30" spans="1:15" ht="1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1"/>
      <c r="O30" s="21"/>
    </row>
    <row r="31" spans="1:15" ht="1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1"/>
      <c r="O31" s="21"/>
    </row>
    <row r="32" spans="1:15" ht="1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1"/>
      <c r="O32" s="21"/>
    </row>
    <row r="33" spans="1:15" ht="1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1"/>
      <c r="O33" s="21"/>
    </row>
    <row r="34" spans="1:15" ht="1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1"/>
      <c r="O34" s="21"/>
    </row>
    <row r="35" spans="1:15" ht="1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1"/>
      <c r="O35" s="21"/>
    </row>
    <row r="36" spans="1:15" ht="1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1"/>
      <c r="O36" s="21"/>
    </row>
    <row r="37" spans="1:15" ht="1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1"/>
      <c r="O37" s="21"/>
    </row>
    <row r="38" spans="1:15" ht="1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1"/>
      <c r="O38" s="21"/>
    </row>
    <row r="39" spans="1:15" ht="1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1"/>
      <c r="O39" s="21"/>
    </row>
    <row r="40" spans="1:15" ht="1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1"/>
      <c r="O40" s="21"/>
    </row>
    <row r="41" spans="1:15" ht="1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1"/>
      <c r="O41" s="21"/>
    </row>
    <row r="42" spans="1:15" ht="1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1"/>
      <c r="O42" s="21"/>
    </row>
    <row r="43" spans="1:15" ht="1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21"/>
      <c r="O43" s="21"/>
    </row>
    <row r="44" spans="1:15" ht="1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21"/>
      <c r="O44" s="21"/>
    </row>
    <row r="45" spans="1:15" ht="1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21"/>
      <c r="O45" s="21"/>
    </row>
    <row r="46" spans="1:15" ht="1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21"/>
      <c r="O46" s="21"/>
    </row>
    <row r="47" spans="1:15" ht="1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21"/>
      <c r="O47" s="21"/>
    </row>
    <row r="48" spans="1:15" ht="1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21"/>
      <c r="O48" s="21"/>
    </row>
    <row r="49" spans="1:15" ht="1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21"/>
      <c r="O49" s="21"/>
    </row>
    <row r="50" spans="1:15" ht="1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21"/>
      <c r="O50" s="21"/>
    </row>
    <row r="51" spans="1:15" ht="1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21"/>
      <c r="O51" s="21"/>
    </row>
    <row r="52" spans="1:15" ht="1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21"/>
      <c r="O52" s="21"/>
    </row>
    <row r="53" spans="1:15" ht="1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1"/>
      <c r="O53" s="21"/>
    </row>
    <row r="54" spans="1:15" ht="1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21"/>
      <c r="O54" s="21"/>
    </row>
    <row r="55" spans="1:15" ht="1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21"/>
      <c r="O55" s="21"/>
    </row>
    <row r="56" spans="1:15" ht="1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21"/>
      <c r="O56" s="21"/>
    </row>
    <row r="57" spans="1:15" ht="1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21"/>
      <c r="O57" s="21"/>
    </row>
    <row r="58" spans="1:15" ht="1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21"/>
      <c r="O58" s="21"/>
    </row>
    <row r="59" spans="1:15" ht="1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21"/>
      <c r="O59" s="21"/>
    </row>
    <row r="60" spans="1:15" ht="1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21"/>
      <c r="O60" s="21"/>
    </row>
    <row r="61" spans="1:15" ht="1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21"/>
      <c r="O61" s="21"/>
    </row>
    <row r="62" spans="1:15" ht="1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21"/>
      <c r="O62" s="21"/>
    </row>
    <row r="63" spans="1:15" ht="1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21"/>
      <c r="O63" s="21"/>
    </row>
    <row r="64" spans="1:15" ht="1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21"/>
      <c r="O64" s="21"/>
    </row>
    <row r="65" spans="1:15" ht="1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1"/>
      <c r="O65" s="21"/>
    </row>
    <row r="66" spans="1:15" ht="1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21"/>
      <c r="O66" s="21"/>
    </row>
    <row r="67" spans="1:15" ht="1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21"/>
      <c r="O67" s="21"/>
    </row>
    <row r="68" spans="1:15" ht="1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21"/>
      <c r="O68" s="21"/>
    </row>
    <row r="69" spans="1:15" ht="1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21"/>
      <c r="O69" s="21"/>
    </row>
    <row r="70" spans="1:15" ht="1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21"/>
      <c r="O70" s="21"/>
    </row>
    <row r="71" spans="1:15" ht="1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21"/>
      <c r="O71" s="21"/>
    </row>
    <row r="72" spans="1:15" ht="1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21"/>
      <c r="O72" s="21"/>
    </row>
    <row r="73" spans="1:15" ht="1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21"/>
      <c r="O73" s="21"/>
    </row>
    <row r="74" spans="1:15" ht="1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21"/>
      <c r="O74" s="21"/>
    </row>
    <row r="75" spans="1:15" ht="1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21"/>
      <c r="O75" s="21"/>
    </row>
    <row r="76" spans="1:15" ht="1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21"/>
      <c r="O76" s="21"/>
    </row>
    <row r="77" spans="1:15" ht="1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21"/>
      <c r="O77" s="21"/>
    </row>
    <row r="78" spans="1:15" ht="1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21"/>
      <c r="O78" s="21"/>
    </row>
    <row r="79" spans="1:15" ht="1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21"/>
      <c r="O79" s="21"/>
    </row>
    <row r="80" spans="1:15" ht="1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21"/>
      <c r="O80" s="21"/>
    </row>
    <row r="81" spans="1:15" ht="1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21"/>
      <c r="O81" s="21"/>
    </row>
    <row r="82" spans="1:15" ht="1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21"/>
      <c r="O82" s="21"/>
    </row>
    <row r="83" spans="1:15" ht="1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21"/>
      <c r="O83" s="21"/>
    </row>
    <row r="84" spans="1:15" ht="1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21"/>
      <c r="O84" s="21"/>
    </row>
    <row r="85" spans="1:15" ht="1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21"/>
      <c r="O85" s="21"/>
    </row>
    <row r="86" spans="1:15" ht="1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21"/>
      <c r="O86" s="21"/>
    </row>
    <row r="87" spans="1:15" ht="1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21"/>
      <c r="O87" s="21"/>
    </row>
    <row r="88" spans="1:15" ht="1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21"/>
      <c r="O88" s="21"/>
    </row>
    <row r="89" spans="1:15" ht="1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21"/>
      <c r="O89" s="21"/>
    </row>
    <row r="90" spans="1:15" ht="1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21"/>
      <c r="O90" s="21"/>
    </row>
    <row r="91" spans="1:15" ht="1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21"/>
      <c r="O91" s="21"/>
    </row>
    <row r="92" spans="1:15" ht="1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21"/>
      <c r="O92" s="21"/>
    </row>
    <row r="93" spans="1:15" ht="1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21"/>
      <c r="O93" s="21"/>
    </row>
    <row r="94" spans="1:15" ht="1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21"/>
      <c r="O94" s="21"/>
    </row>
    <row r="95" spans="1:15" ht="1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21"/>
      <c r="O95" s="21"/>
    </row>
    <row r="96" spans="1:15" ht="1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21"/>
      <c r="O96" s="21"/>
    </row>
    <row r="97" spans="1:15" ht="1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21"/>
      <c r="O97" s="21"/>
    </row>
    <row r="98" spans="1:15" ht="1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21"/>
      <c r="O98" s="21"/>
    </row>
    <row r="99" spans="1:15" ht="1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21"/>
      <c r="O99" s="21"/>
    </row>
    <row r="100" spans="1:15" ht="1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21"/>
      <c r="O100" s="21"/>
    </row>
    <row r="101" spans="1:15" ht="1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21"/>
      <c r="O101" s="21"/>
    </row>
    <row r="102" spans="1:15" ht="1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21"/>
      <c r="O102" s="21"/>
    </row>
    <row r="103" spans="1:15" ht="1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21"/>
      <c r="O103" s="21"/>
    </row>
    <row r="104" spans="1:15" ht="1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21"/>
      <c r="O104" s="21"/>
    </row>
    <row r="105" spans="1:15" ht="1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21"/>
      <c r="O105" s="21"/>
    </row>
    <row r="106" spans="1:15" ht="1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21"/>
      <c r="O106" s="21"/>
    </row>
    <row r="107" spans="1:15" ht="1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21"/>
      <c r="O107" s="21"/>
    </row>
    <row r="108" spans="1:15" ht="1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21"/>
      <c r="O108" s="21"/>
    </row>
    <row r="109" spans="1:15" ht="1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21"/>
      <c r="O109" s="21"/>
    </row>
    <row r="110" spans="1:15" ht="1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21"/>
      <c r="O110" s="21"/>
    </row>
    <row r="111" spans="1:15" ht="1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21"/>
      <c r="O111" s="21"/>
    </row>
    <row r="112" spans="1:15" ht="1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21"/>
      <c r="O112" s="21"/>
    </row>
    <row r="113" spans="1:15" ht="1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21"/>
      <c r="O113" s="21"/>
    </row>
    <row r="114" spans="1:15" ht="1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21"/>
      <c r="O114" s="21"/>
    </row>
    <row r="115" spans="1:15" ht="1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21"/>
      <c r="O115" s="21"/>
    </row>
    <row r="116" spans="1:15" ht="1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21"/>
      <c r="O116" s="21"/>
    </row>
    <row r="117" spans="1:15" ht="1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21"/>
      <c r="O117" s="21"/>
    </row>
    <row r="118" spans="1:15" ht="1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21"/>
      <c r="O118" s="21"/>
    </row>
    <row r="119" spans="1:15" ht="1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21"/>
      <c r="O119" s="21"/>
    </row>
    <row r="120" spans="1:15" ht="1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21"/>
      <c r="O120" s="21"/>
    </row>
    <row r="121" spans="1:15" ht="1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21"/>
      <c r="O121" s="21"/>
    </row>
    <row r="122" spans="1:15" ht="1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21"/>
      <c r="O122" s="21"/>
    </row>
    <row r="123" spans="1:15" ht="1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21"/>
      <c r="O123" s="21"/>
    </row>
    <row r="124" spans="1:15" ht="1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21"/>
      <c r="O124" s="21"/>
    </row>
    <row r="125" spans="1:15" ht="1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21"/>
      <c r="O125" s="21"/>
    </row>
    <row r="126" spans="1:15" ht="1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21"/>
      <c r="O126" s="21"/>
    </row>
    <row r="127" spans="1:15" ht="1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21"/>
      <c r="O127" s="21"/>
    </row>
    <row r="128" spans="1:15" ht="1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21"/>
      <c r="O128" s="21"/>
    </row>
    <row r="129" spans="1:15" ht="1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21"/>
      <c r="O129" s="21"/>
    </row>
    <row r="130" spans="1:15" ht="1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21"/>
      <c r="O130" s="21"/>
    </row>
    <row r="131" spans="1:15" ht="1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21"/>
      <c r="O131" s="21"/>
    </row>
    <row r="132" spans="1:15" ht="1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21"/>
      <c r="O132" s="21"/>
    </row>
    <row r="133" spans="1:15" ht="1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21"/>
      <c r="O133" s="21"/>
    </row>
    <row r="134" spans="1:15" ht="1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21"/>
      <c r="O134" s="21"/>
    </row>
    <row r="135" spans="1:15" ht="1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21"/>
      <c r="O135" s="21"/>
    </row>
    <row r="136" spans="1:15" ht="1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21"/>
      <c r="O136" s="21"/>
    </row>
    <row r="137" spans="1:15" ht="1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21"/>
      <c r="O137" s="21"/>
    </row>
    <row r="138" spans="1:15" ht="1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21"/>
      <c r="O138" s="21"/>
    </row>
    <row r="139" spans="1:15" ht="1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21"/>
      <c r="O139" s="21"/>
    </row>
    <row r="140" spans="1:15" ht="1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21"/>
      <c r="O140" s="21"/>
    </row>
    <row r="141" spans="1:15" ht="1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21"/>
      <c r="O141" s="21"/>
    </row>
    <row r="142" spans="1:15" ht="1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21"/>
      <c r="O142" s="21"/>
    </row>
    <row r="143" spans="1:15" ht="1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21"/>
      <c r="O143" s="21"/>
    </row>
    <row r="144" spans="1:15" ht="1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21"/>
      <c r="O144" s="21"/>
    </row>
    <row r="145" spans="1:15" ht="1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21"/>
      <c r="O145" s="21"/>
    </row>
    <row r="146" spans="1:15" ht="1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21"/>
      <c r="O146" s="21"/>
    </row>
    <row r="147" spans="1:15" ht="1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21"/>
      <c r="O147" s="21"/>
    </row>
    <row r="148" spans="1:15" ht="1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21"/>
      <c r="O148" s="21"/>
    </row>
    <row r="149" spans="1:15" ht="1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21"/>
      <c r="O149" s="21"/>
    </row>
    <row r="150" spans="1:15" ht="1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21"/>
      <c r="O150" s="21"/>
    </row>
    <row r="151" spans="1:15" ht="1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21"/>
      <c r="O151" s="21"/>
    </row>
    <row r="152" spans="1:15" ht="1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21"/>
      <c r="O152" s="21"/>
    </row>
    <row r="153" spans="1:15" ht="1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21"/>
      <c r="O153" s="21"/>
    </row>
    <row r="154" spans="1:15" ht="1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21"/>
      <c r="O154" s="21"/>
    </row>
    <row r="155" spans="1:15" ht="1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21"/>
      <c r="O155" s="21"/>
    </row>
    <row r="156" spans="1:15" ht="1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21"/>
      <c r="O156" s="21"/>
    </row>
    <row r="157" spans="1:15" ht="1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21"/>
      <c r="O157" s="21"/>
    </row>
    <row r="158" spans="1:15" ht="1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21"/>
      <c r="O158" s="21"/>
    </row>
    <row r="159" spans="1:15" ht="1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21"/>
      <c r="O159" s="21"/>
    </row>
    <row r="160" spans="1:15" ht="1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21"/>
      <c r="O160" s="21"/>
    </row>
    <row r="161" spans="1:15" ht="1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21"/>
      <c r="O161" s="21"/>
    </row>
    <row r="162" spans="1:15" ht="1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21"/>
      <c r="O162" s="21"/>
    </row>
    <row r="163" spans="1:15" ht="1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21"/>
      <c r="O163" s="21"/>
    </row>
    <row r="164" spans="1:15" ht="1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21"/>
      <c r="O164" s="21"/>
    </row>
    <row r="165" spans="1:15" ht="1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21"/>
      <c r="O165" s="21"/>
    </row>
    <row r="166" spans="1:15" ht="1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21"/>
      <c r="O166" s="21"/>
    </row>
    <row r="167" spans="1:15" ht="1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21"/>
      <c r="O167" s="21"/>
    </row>
    <row r="168" spans="1:15" ht="1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21"/>
      <c r="O168" s="21"/>
    </row>
    <row r="169" spans="1:15" ht="1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21"/>
      <c r="O169" s="21"/>
    </row>
    <row r="170" spans="1:15" ht="1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21"/>
      <c r="O170" s="21"/>
    </row>
    <row r="171" spans="1:15" ht="1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21"/>
      <c r="O171" s="21"/>
    </row>
    <row r="172" spans="1:15" ht="1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21"/>
      <c r="O172" s="21"/>
    </row>
    <row r="173" spans="1:15" ht="1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21"/>
      <c r="O173" s="21"/>
    </row>
    <row r="174" spans="1:15" ht="1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21"/>
      <c r="O174" s="21"/>
    </row>
    <row r="175" spans="1:15" ht="1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21"/>
      <c r="O175" s="21"/>
    </row>
    <row r="176" spans="1:15" ht="1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21"/>
      <c r="O176" s="21"/>
    </row>
    <row r="177" spans="1:15" ht="1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21"/>
      <c r="O177" s="21"/>
    </row>
    <row r="178" spans="1:15" ht="1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21"/>
      <c r="O178" s="21"/>
    </row>
    <row r="179" spans="1:15" ht="1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21"/>
      <c r="O179" s="21"/>
    </row>
    <row r="180" spans="1:15" ht="1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21"/>
      <c r="O180" s="21"/>
    </row>
    <row r="181" spans="1:15" ht="1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21"/>
      <c r="O181" s="21"/>
    </row>
    <row r="182" spans="1:15" ht="1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21"/>
      <c r="O182" s="21"/>
    </row>
    <row r="183" spans="1:15" ht="1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21"/>
      <c r="O183" s="21"/>
    </row>
    <row r="184" spans="1:15" ht="1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21"/>
      <c r="O184" s="21"/>
    </row>
    <row r="185" spans="1:15" ht="1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21"/>
      <c r="O185" s="21"/>
    </row>
    <row r="186" spans="1:15" ht="1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21"/>
      <c r="O186" s="21"/>
    </row>
    <row r="187" spans="1:15" ht="1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21"/>
      <c r="O187" s="21"/>
    </row>
    <row r="188" spans="1:15" ht="1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21"/>
      <c r="O188" s="21"/>
    </row>
    <row r="189" spans="1:15" ht="1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21"/>
      <c r="O189" s="21"/>
    </row>
    <row r="190" spans="1:15" ht="1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21"/>
      <c r="O190" s="21"/>
    </row>
    <row r="191" spans="1:15" ht="1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21"/>
      <c r="O191" s="21"/>
    </row>
    <row r="192" spans="1:15" ht="1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21"/>
      <c r="O192" s="21"/>
    </row>
    <row r="193" spans="1:15" ht="1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21"/>
      <c r="O193" s="21"/>
    </row>
    <row r="194" spans="1:15" ht="1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21"/>
      <c r="O194" s="21"/>
    </row>
    <row r="195" spans="1:15" ht="1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21"/>
      <c r="O195" s="21"/>
    </row>
    <row r="196" spans="1:15" ht="1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21"/>
      <c r="O196" s="21"/>
    </row>
    <row r="197" spans="1:15" ht="1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21"/>
      <c r="O197" s="21"/>
    </row>
    <row r="198" spans="1:15" ht="1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21"/>
      <c r="O198" s="21"/>
    </row>
    <row r="199" spans="1:15" ht="1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21"/>
      <c r="O199" s="21"/>
    </row>
    <row r="200" spans="1:15" ht="1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21"/>
      <c r="O200" s="21"/>
    </row>
    <row r="201" spans="1:15" ht="1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21"/>
      <c r="O201" s="21"/>
    </row>
    <row r="202" spans="1:15" ht="1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21"/>
      <c r="O202" s="21"/>
    </row>
    <row r="203" spans="1:15" ht="1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21"/>
      <c r="O203" s="21"/>
    </row>
    <row r="204" spans="1:15" ht="1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21"/>
      <c r="O204" s="21"/>
    </row>
    <row r="205" spans="1:15" ht="1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21"/>
      <c r="O205" s="21"/>
    </row>
    <row r="206" spans="1:15" ht="1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21"/>
      <c r="O206" s="21"/>
    </row>
    <row r="207" spans="1:15" ht="1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21"/>
      <c r="O207" s="21"/>
    </row>
    <row r="208" spans="1:15" ht="1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21"/>
      <c r="O208" s="21"/>
    </row>
    <row r="209" spans="1:15" ht="1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21"/>
      <c r="O209" s="21"/>
    </row>
    <row r="210" spans="1:15" ht="1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21"/>
      <c r="O210" s="21"/>
    </row>
    <row r="211" spans="1:15" ht="1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21"/>
      <c r="O211" s="21"/>
    </row>
    <row r="212" spans="1:15" ht="1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21"/>
      <c r="O212" s="21"/>
    </row>
    <row r="213" spans="1:15" ht="1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21"/>
      <c r="O213" s="21"/>
    </row>
    <row r="214" spans="1:15" ht="1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21"/>
      <c r="O214" s="21"/>
    </row>
    <row r="215" spans="1:15" ht="1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21"/>
      <c r="O215" s="21"/>
    </row>
    <row r="216" spans="1:15" ht="1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21"/>
      <c r="O216" s="21"/>
    </row>
    <row r="217" spans="1:15" ht="1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21"/>
      <c r="O217" s="21"/>
    </row>
    <row r="218" spans="1:15" ht="1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21"/>
      <c r="O218" s="21"/>
    </row>
    <row r="219" spans="1:15" ht="1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21"/>
      <c r="O219" s="21"/>
    </row>
    <row r="220" spans="1:15" ht="1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21"/>
      <c r="O220" s="21"/>
    </row>
    <row r="221" spans="1:15" ht="1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21"/>
      <c r="O221" s="21"/>
    </row>
    <row r="222" spans="1:15" ht="1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21"/>
      <c r="O222" s="21"/>
    </row>
    <row r="223" spans="1:15" ht="1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21"/>
      <c r="O223" s="21"/>
    </row>
    <row r="224" spans="1:15" ht="1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21"/>
      <c r="O224" s="21"/>
    </row>
    <row r="225" spans="1:15" ht="1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21"/>
      <c r="O225" s="21"/>
    </row>
    <row r="226" spans="1:15" ht="1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21"/>
      <c r="O226" s="21"/>
    </row>
    <row r="227" spans="1:15" ht="1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21"/>
      <c r="O227" s="21"/>
    </row>
    <row r="228" spans="1:15" ht="1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21"/>
      <c r="O228" s="21"/>
    </row>
    <row r="229" spans="1:15" ht="1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21"/>
      <c r="O229" s="21"/>
    </row>
    <row r="230" spans="1:15" ht="1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21"/>
      <c r="O230" s="21"/>
    </row>
    <row r="231" spans="1:15" ht="1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21"/>
      <c r="O231" s="21"/>
    </row>
    <row r="232" spans="1:15" ht="1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21"/>
      <c r="O232" s="21"/>
    </row>
    <row r="233" spans="1:15" ht="1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21"/>
      <c r="O233" s="21"/>
    </row>
    <row r="234" spans="1:15" ht="1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21"/>
      <c r="O234" s="21"/>
    </row>
    <row r="235" spans="1:15" ht="1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21"/>
      <c r="O235" s="21"/>
    </row>
    <row r="236" spans="1:15" ht="1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21"/>
      <c r="O236" s="21"/>
    </row>
    <row r="237" spans="1:15" ht="1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21"/>
      <c r="O237" s="21"/>
    </row>
    <row r="238" spans="1:15" ht="1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21"/>
      <c r="O238" s="21"/>
    </row>
    <row r="239" spans="1:15" ht="1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21"/>
      <c r="O239" s="21"/>
    </row>
    <row r="240" spans="1:15" ht="1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21"/>
      <c r="O240" s="21"/>
    </row>
    <row r="241" spans="1:15" ht="1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21"/>
      <c r="O241" s="21"/>
    </row>
    <row r="242" spans="1:15" ht="1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21"/>
      <c r="O242" s="21"/>
    </row>
    <row r="243" spans="1:15" ht="1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21"/>
      <c r="O243" s="21"/>
    </row>
    <row r="244" spans="1:15" ht="1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21"/>
      <c r="O244" s="21"/>
    </row>
    <row r="245" spans="1:15" ht="1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21"/>
      <c r="O245" s="21"/>
    </row>
    <row r="246" spans="1:15" ht="1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21"/>
      <c r="O246" s="21"/>
    </row>
    <row r="247" spans="1:15" ht="1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21"/>
      <c r="O247" s="21"/>
    </row>
    <row r="248" spans="1:15" ht="1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21"/>
      <c r="O248" s="21"/>
    </row>
    <row r="249" spans="1:15" ht="1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21"/>
      <c r="O249" s="21"/>
    </row>
    <row r="250" spans="1:15" ht="1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21"/>
      <c r="O250" s="21"/>
    </row>
    <row r="251" spans="1:15" ht="1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21"/>
      <c r="O251" s="21"/>
    </row>
    <row r="252" spans="1:15" ht="1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21"/>
      <c r="O252" s="21"/>
    </row>
    <row r="253" spans="1:15" ht="1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21"/>
      <c r="O253" s="21"/>
    </row>
    <row r="254" spans="1:15" ht="1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21"/>
      <c r="O254" s="21"/>
    </row>
    <row r="255" spans="1:15" ht="1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21"/>
      <c r="O255" s="21"/>
    </row>
    <row r="256" spans="1:15" ht="1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21"/>
      <c r="O256" s="21"/>
    </row>
    <row r="257" spans="1:15" ht="1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21"/>
      <c r="O257" s="21"/>
    </row>
    <row r="258" spans="1:15" ht="1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21"/>
      <c r="O258" s="21"/>
    </row>
    <row r="259" spans="1:15" ht="1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21"/>
      <c r="O259" s="21"/>
    </row>
    <row r="260" spans="1:15" ht="1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21"/>
      <c r="O260" s="21"/>
    </row>
    <row r="261" spans="1:15" ht="1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21"/>
      <c r="O261" s="21"/>
    </row>
    <row r="262" spans="1:15" ht="1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21"/>
      <c r="O262" s="21"/>
    </row>
    <row r="263" spans="1:15" ht="1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21"/>
      <c r="O263" s="21"/>
    </row>
    <row r="264" spans="1:15" ht="1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21"/>
      <c r="O264" s="21"/>
    </row>
    <row r="265" spans="1:15" ht="1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21"/>
      <c r="O265" s="21"/>
    </row>
    <row r="266" spans="1:15" ht="1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21"/>
      <c r="O266" s="21"/>
    </row>
    <row r="267" spans="1:15" ht="1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21"/>
      <c r="O267" s="21"/>
    </row>
    <row r="268" spans="1:15" ht="1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21"/>
      <c r="O268" s="21"/>
    </row>
    <row r="269" spans="1:15" ht="1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21"/>
      <c r="O269" s="21"/>
    </row>
    <row r="270" spans="1:15" ht="1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21"/>
      <c r="O270" s="21"/>
    </row>
    <row r="271" spans="1:15" ht="1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21"/>
      <c r="O271" s="21"/>
    </row>
    <row r="272" spans="1:15" ht="1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21"/>
      <c r="O272" s="21"/>
    </row>
    <row r="273" spans="1:15" ht="1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21"/>
      <c r="O273" s="21"/>
    </row>
    <row r="274" spans="1:15" ht="1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21"/>
      <c r="O274" s="21"/>
    </row>
    <row r="275" spans="1:15" ht="1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21"/>
      <c r="O275" s="21"/>
    </row>
    <row r="276" spans="1:15" ht="1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21"/>
      <c r="O276" s="21"/>
    </row>
    <row r="277" spans="1:15" ht="1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21"/>
      <c r="O277" s="21"/>
    </row>
    <row r="278" spans="1:15" ht="1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21"/>
      <c r="O278" s="21"/>
    </row>
    <row r="279" spans="1:15" ht="1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21"/>
      <c r="O279" s="21"/>
    </row>
    <row r="280" spans="1:15" ht="1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21"/>
      <c r="O280" s="21"/>
    </row>
    <row r="281" spans="1:15" ht="1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21"/>
      <c r="O281" s="21"/>
    </row>
    <row r="282" spans="1:15" ht="1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21"/>
      <c r="O282" s="21"/>
    </row>
    <row r="283" spans="1:15" ht="1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21"/>
      <c r="O283" s="21"/>
    </row>
    <row r="284" spans="1:15" ht="1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21"/>
      <c r="O284" s="21"/>
    </row>
    <row r="285" spans="1:15" ht="1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21"/>
      <c r="O285" s="21"/>
    </row>
    <row r="286" spans="1:15" ht="1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21"/>
      <c r="O286" s="21"/>
    </row>
    <row r="287" spans="1:15" ht="1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21"/>
      <c r="O287" s="21"/>
    </row>
    <row r="288" spans="1:15" ht="1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21"/>
      <c r="O288" s="21"/>
    </row>
    <row r="289" spans="1:15" ht="1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21"/>
      <c r="O289" s="21"/>
    </row>
    <row r="290" spans="1:15" ht="1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21"/>
      <c r="O290" s="21"/>
    </row>
    <row r="291" spans="1:15" ht="1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21"/>
      <c r="O291" s="21"/>
    </row>
    <row r="292" spans="1:15" ht="1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21"/>
      <c r="O292" s="21"/>
    </row>
    <row r="293" spans="1:15" ht="1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21"/>
      <c r="O293" s="21"/>
    </row>
    <row r="294" spans="1:15" ht="1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21"/>
      <c r="O294" s="21"/>
    </row>
    <row r="295" spans="1:15" ht="1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21"/>
      <c r="O295" s="21"/>
    </row>
    <row r="296" spans="1:15" ht="1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21"/>
      <c r="O296" s="21"/>
    </row>
    <row r="297" spans="1:15" ht="1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21"/>
      <c r="O297" s="21"/>
    </row>
    <row r="298" spans="1:15" ht="1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21"/>
      <c r="O298" s="21"/>
    </row>
    <row r="299" spans="1:15" ht="1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21"/>
      <c r="O299" s="21"/>
    </row>
    <row r="300" spans="1:15" ht="1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21"/>
      <c r="O300" s="21"/>
    </row>
    <row r="301" spans="1:15" ht="1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21"/>
      <c r="O301" s="21"/>
    </row>
    <row r="302" spans="1:15" ht="1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21"/>
      <c r="O302" s="21"/>
    </row>
    <row r="303" spans="1:15" ht="1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21"/>
      <c r="O303" s="21"/>
    </row>
    <row r="304" spans="1:15" ht="1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21"/>
      <c r="O304" s="21"/>
    </row>
    <row r="305" spans="1:15" ht="1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21"/>
      <c r="O305" s="21"/>
    </row>
    <row r="306" spans="1:15" ht="1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21"/>
      <c r="O306" s="21"/>
    </row>
    <row r="307" spans="1:15" ht="1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21"/>
      <c r="O307" s="21"/>
    </row>
    <row r="308" spans="1:15" ht="1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21"/>
      <c r="O308" s="21"/>
    </row>
    <row r="309" spans="1:15" ht="1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21"/>
      <c r="O309" s="21"/>
    </row>
    <row r="310" spans="1:15" ht="1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21"/>
      <c r="O310" s="21"/>
    </row>
    <row r="311" spans="1:15" ht="1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21"/>
      <c r="O311" s="21"/>
    </row>
    <row r="312" spans="1:15" ht="1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21"/>
      <c r="O312" s="21"/>
    </row>
    <row r="313" spans="1:15" ht="1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21"/>
      <c r="O313" s="21"/>
    </row>
    <row r="314" spans="1:15" ht="1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21"/>
      <c r="O314" s="21"/>
    </row>
    <row r="315" spans="1:15" ht="1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21"/>
      <c r="O315" s="21"/>
    </row>
    <row r="316" spans="1:15" ht="1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21"/>
      <c r="O316" s="21"/>
    </row>
    <row r="317" spans="1:15" ht="1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21"/>
      <c r="O317" s="21"/>
    </row>
    <row r="318" spans="1:15" ht="1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21"/>
      <c r="O318" s="21"/>
    </row>
    <row r="319" spans="1:15" ht="1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21"/>
      <c r="O319" s="21"/>
    </row>
    <row r="320" spans="1:15" ht="1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21"/>
      <c r="O320" s="21"/>
    </row>
    <row r="321" spans="1:15" ht="1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21"/>
      <c r="O321" s="21"/>
    </row>
    <row r="322" spans="1:15" ht="1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21"/>
      <c r="O322" s="21"/>
    </row>
    <row r="323" spans="1:15" ht="1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21"/>
      <c r="O323" s="21"/>
    </row>
    <row r="324" spans="1:15" ht="1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21"/>
      <c r="O324" s="21"/>
    </row>
    <row r="325" spans="1:15" ht="1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21"/>
      <c r="O325" s="21"/>
    </row>
    <row r="326" spans="1:15" ht="1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21"/>
      <c r="O326" s="21"/>
    </row>
    <row r="327" spans="1:15" ht="1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21"/>
      <c r="O327" s="21"/>
    </row>
    <row r="328" spans="1:15" ht="1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21"/>
      <c r="O328" s="21"/>
    </row>
    <row r="329" spans="1:15" ht="1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21"/>
      <c r="O329" s="21"/>
    </row>
    <row r="330" spans="1:15" ht="1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21"/>
      <c r="O330" s="21"/>
    </row>
    <row r="331" spans="1:15" ht="1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21"/>
      <c r="O331" s="21"/>
    </row>
    <row r="332" spans="1:15" ht="1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21"/>
      <c r="O332" s="21"/>
    </row>
    <row r="333" spans="1:15" ht="1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21"/>
      <c r="O333" s="21"/>
    </row>
    <row r="334" spans="1:15" ht="1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21"/>
      <c r="O334" s="21"/>
    </row>
    <row r="335" spans="1:15" ht="1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21"/>
      <c r="O335" s="21"/>
    </row>
    <row r="336" spans="1:15" ht="1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21"/>
      <c r="O336" s="21"/>
    </row>
    <row r="337" spans="1:15" ht="1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21"/>
      <c r="O337" s="21"/>
    </row>
    <row r="338" spans="1:15" ht="1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21"/>
      <c r="O338" s="21"/>
    </row>
    <row r="339" spans="1:15" ht="1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21"/>
      <c r="O339" s="21"/>
    </row>
    <row r="340" spans="1:15" ht="1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21"/>
      <c r="O340" s="21"/>
    </row>
    <row r="341" spans="1:15" ht="1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21"/>
      <c r="O341" s="21"/>
    </row>
    <row r="342" spans="1:15" ht="1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21"/>
      <c r="O342" s="21"/>
    </row>
    <row r="343" spans="1:15" ht="1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21"/>
      <c r="O343" s="21"/>
    </row>
    <row r="344" spans="1:15" ht="1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21"/>
      <c r="O344" s="21"/>
    </row>
    <row r="345" spans="1:15" ht="1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21"/>
      <c r="O345" s="21"/>
    </row>
    <row r="346" spans="1:15" ht="1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21"/>
      <c r="O346" s="21"/>
    </row>
    <row r="347" spans="1:15" ht="1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21"/>
      <c r="O347" s="21"/>
    </row>
    <row r="348" spans="1:15" ht="1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21"/>
      <c r="O348" s="21"/>
    </row>
    <row r="349" spans="1:15" ht="1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21"/>
      <c r="O349" s="21"/>
    </row>
    <row r="350" spans="1:15" ht="1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21"/>
      <c r="O350" s="21"/>
    </row>
    <row r="351" spans="1:15" ht="1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21"/>
      <c r="O351" s="21"/>
    </row>
    <row r="352" spans="1:15" ht="1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21"/>
      <c r="O352" s="21"/>
    </row>
    <row r="353" spans="1:15" ht="1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21"/>
      <c r="O353" s="21"/>
    </row>
    <row r="354" spans="1:15" ht="1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21"/>
      <c r="O354" s="21"/>
    </row>
    <row r="355" spans="1:15" ht="1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21"/>
      <c r="O355" s="21"/>
    </row>
    <row r="356" spans="1:15" ht="1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21"/>
      <c r="O356" s="21"/>
    </row>
    <row r="357" spans="1:15" ht="1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21"/>
      <c r="O357" s="21"/>
    </row>
    <row r="358" spans="1:15" ht="1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21"/>
      <c r="O358" s="21"/>
    </row>
    <row r="359" spans="1:15" ht="1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21"/>
      <c r="O359" s="21"/>
    </row>
    <row r="360" spans="1:15" ht="1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21"/>
      <c r="O360" s="21"/>
    </row>
    <row r="361" spans="1:15" ht="1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21"/>
      <c r="O361" s="21"/>
    </row>
    <row r="362" spans="1:15" ht="1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21"/>
      <c r="O362" s="21"/>
    </row>
    <row r="363" spans="1:15" ht="1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21"/>
      <c r="O363" s="21"/>
    </row>
    <row r="364" spans="1:15" ht="1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21"/>
      <c r="O364" s="21"/>
    </row>
    <row r="365" spans="1:15" ht="1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21"/>
      <c r="O365" s="21"/>
    </row>
    <row r="366" spans="1:15" ht="1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21"/>
      <c r="O366" s="21"/>
    </row>
    <row r="367" spans="1:15" ht="1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21"/>
      <c r="O367" s="21"/>
    </row>
    <row r="368" spans="1:15" ht="1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21"/>
      <c r="O368" s="21"/>
    </row>
    <row r="369" spans="1:15" ht="1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21"/>
      <c r="O369" s="21"/>
    </row>
    <row r="370" spans="1:15" ht="1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21"/>
      <c r="O370" s="21"/>
    </row>
    <row r="371" spans="1:15" ht="1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21"/>
      <c r="O371" s="21"/>
    </row>
    <row r="372" spans="1:15" ht="1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21"/>
      <c r="O372" s="21"/>
    </row>
    <row r="373" spans="1:15" ht="1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21"/>
      <c r="O373" s="21"/>
    </row>
    <row r="374" spans="1:15" ht="1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21"/>
      <c r="O374" s="21"/>
    </row>
    <row r="375" spans="1:15" ht="1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21"/>
      <c r="O375" s="21"/>
    </row>
    <row r="376" spans="1:15" ht="1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21"/>
      <c r="O376" s="21"/>
    </row>
    <row r="377" spans="1:15" ht="1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21"/>
      <c r="O377" s="21"/>
    </row>
    <row r="378" spans="1:15" ht="1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21"/>
      <c r="O378" s="21"/>
    </row>
    <row r="379" spans="1:15" ht="1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21"/>
      <c r="O379" s="21"/>
    </row>
    <row r="380" spans="1:15" ht="1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21"/>
      <c r="O380" s="21"/>
    </row>
    <row r="381" spans="1:15" ht="1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21"/>
      <c r="O381" s="21"/>
    </row>
    <row r="382" spans="1:15" ht="1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21"/>
      <c r="O382" s="21"/>
    </row>
    <row r="383" spans="1:15" ht="1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21"/>
      <c r="O383" s="21"/>
    </row>
    <row r="384" spans="1:15" ht="1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21"/>
      <c r="O384" s="21"/>
    </row>
    <row r="385" spans="1:15" ht="1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21"/>
      <c r="O385" s="21"/>
    </row>
    <row r="386" spans="1:15" ht="1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21"/>
      <c r="O386" s="21"/>
    </row>
    <row r="387" spans="1:15" ht="1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21"/>
      <c r="O387" s="21"/>
    </row>
    <row r="388" spans="1:15" ht="1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21"/>
      <c r="O388" s="21"/>
    </row>
    <row r="389" spans="1:15" ht="1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21"/>
      <c r="O389" s="21"/>
    </row>
    <row r="390" spans="1:15" ht="1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21"/>
      <c r="O390" s="21"/>
    </row>
    <row r="391" spans="1:15" ht="1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21"/>
      <c r="O391" s="21"/>
    </row>
    <row r="392" spans="1:15" ht="1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21"/>
      <c r="O392" s="21"/>
    </row>
    <row r="393" spans="1:15" ht="1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21"/>
      <c r="O393" s="21"/>
    </row>
    <row r="394" spans="1:15" ht="1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21"/>
      <c r="O394" s="21"/>
    </row>
    <row r="395" spans="1:15" ht="1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21"/>
      <c r="O395" s="21"/>
    </row>
    <row r="396" spans="1:15" ht="1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21"/>
      <c r="O396" s="21"/>
    </row>
    <row r="397" spans="1:15" ht="1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21"/>
      <c r="O397" s="21"/>
    </row>
    <row r="398" spans="1:15" ht="1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21"/>
      <c r="O398" s="21"/>
    </row>
    <row r="399" spans="1:15" ht="1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21"/>
      <c r="O399" s="21"/>
    </row>
    <row r="400" spans="1:15" ht="1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21"/>
      <c r="O400" s="21"/>
    </row>
    <row r="401" spans="1:15" ht="1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21"/>
      <c r="O401" s="21"/>
    </row>
    <row r="402" spans="1:15" ht="1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21"/>
      <c r="O402" s="21"/>
    </row>
    <row r="403" spans="1:15" ht="1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21"/>
      <c r="O403" s="21"/>
    </row>
    <row r="404" spans="1:15" ht="1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21"/>
      <c r="O404" s="21"/>
    </row>
    <row r="405" spans="1:15" ht="1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21"/>
      <c r="O405" s="21"/>
    </row>
    <row r="406" spans="1:15" ht="1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21"/>
      <c r="O406" s="21"/>
    </row>
    <row r="407" spans="1:15" ht="1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21"/>
      <c r="O407" s="21"/>
    </row>
    <row r="408" spans="1:15" ht="1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21"/>
      <c r="O408" s="21"/>
    </row>
    <row r="409" spans="1:15" ht="1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21"/>
      <c r="O409" s="21"/>
    </row>
    <row r="410" spans="1:15" ht="1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21"/>
      <c r="O410" s="21"/>
    </row>
    <row r="411" spans="1:15" ht="1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21"/>
      <c r="O411" s="21"/>
    </row>
    <row r="412" spans="1:15" ht="1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21"/>
      <c r="O412" s="21"/>
    </row>
    <row r="413" spans="1:15" ht="1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21"/>
      <c r="O413" s="21"/>
    </row>
    <row r="414" spans="1:15" ht="1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21"/>
      <c r="O414" s="21"/>
    </row>
    <row r="415" spans="1:15" ht="1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21"/>
      <c r="O415" s="21"/>
    </row>
    <row r="416" spans="1:15" ht="1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21"/>
      <c r="O416" s="21"/>
    </row>
    <row r="417" spans="1:15" ht="1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21"/>
      <c r="O417" s="21"/>
    </row>
    <row r="418" spans="1:15" ht="1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21"/>
      <c r="O418" s="21"/>
    </row>
    <row r="419" spans="1:15" ht="1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21"/>
      <c r="O419" s="21"/>
    </row>
    <row r="420" spans="1:15" ht="1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21"/>
      <c r="O420" s="21"/>
    </row>
    <row r="421" spans="1:15" ht="1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21"/>
      <c r="O421" s="21"/>
    </row>
    <row r="422" spans="1:15" ht="1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21"/>
      <c r="O422" s="21"/>
    </row>
    <row r="423" spans="1:15" ht="1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21"/>
      <c r="O423" s="21"/>
    </row>
    <row r="424" spans="1:15" ht="1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21"/>
      <c r="O424" s="21"/>
    </row>
    <row r="425" spans="1:15" ht="1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21"/>
      <c r="O425" s="21"/>
    </row>
    <row r="426" spans="1:15" ht="1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21"/>
      <c r="O426" s="21"/>
    </row>
    <row r="427" spans="1:15" ht="1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21"/>
      <c r="O427" s="21"/>
    </row>
    <row r="428" spans="1:15" ht="1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21"/>
      <c r="O428" s="21"/>
    </row>
    <row r="429" spans="1:15" ht="1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21"/>
      <c r="O429" s="21"/>
    </row>
    <row r="430" spans="1:15" ht="1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21"/>
      <c r="O430" s="21"/>
    </row>
    <row r="431" spans="1:15" ht="1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21"/>
      <c r="O431" s="21"/>
    </row>
    <row r="432" spans="1:15" ht="1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21"/>
      <c r="O432" s="21"/>
    </row>
    <row r="433" spans="1:15" ht="1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21"/>
      <c r="O433" s="21"/>
    </row>
    <row r="434" spans="1:15" ht="1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21"/>
      <c r="O434" s="21"/>
    </row>
    <row r="435" spans="1:15" ht="1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21"/>
      <c r="O435" s="21"/>
    </row>
    <row r="436" spans="1:15" ht="1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21"/>
      <c r="O436" s="21"/>
    </row>
    <row r="437" spans="1:15" ht="1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21"/>
      <c r="O437" s="21"/>
    </row>
    <row r="438" spans="1:15" ht="1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21"/>
      <c r="O438" s="21"/>
    </row>
    <row r="439" spans="1:15" ht="1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21"/>
      <c r="O439" s="21"/>
    </row>
    <row r="440" spans="1:15" ht="1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21"/>
      <c r="O440" s="21"/>
    </row>
    <row r="441" spans="1:15" ht="1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21"/>
      <c r="O441" s="21"/>
    </row>
    <row r="442" spans="1:15" ht="1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21"/>
      <c r="O442" s="21"/>
    </row>
    <row r="443" spans="1:15" ht="1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21"/>
      <c r="O443" s="21"/>
    </row>
    <row r="444" spans="1:15" ht="1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21"/>
      <c r="O444" s="21"/>
    </row>
    <row r="445" spans="1:15" ht="1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21"/>
      <c r="O445" s="21"/>
    </row>
    <row r="446" spans="1:15" ht="1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21"/>
      <c r="O446" s="21"/>
    </row>
    <row r="447" spans="1:15" ht="1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21"/>
      <c r="O447" s="21"/>
    </row>
    <row r="448" spans="1:15" ht="1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21"/>
      <c r="O448" s="21"/>
    </row>
    <row r="449" spans="1:15" ht="1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21"/>
      <c r="O449" s="21"/>
    </row>
    <row r="450" spans="1:15" ht="1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21"/>
      <c r="O450" s="21"/>
    </row>
    <row r="451" spans="1:15" ht="1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21"/>
      <c r="O451" s="21"/>
    </row>
    <row r="452" spans="1:15" ht="1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21"/>
      <c r="O452" s="21"/>
    </row>
    <row r="453" spans="1:15" ht="1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21"/>
      <c r="O453" s="21"/>
    </row>
    <row r="454" spans="1:15" ht="1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21"/>
      <c r="O454" s="21"/>
    </row>
    <row r="455" spans="1:15" ht="1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21"/>
      <c r="O455" s="21"/>
    </row>
    <row r="456" spans="1:15" ht="1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21"/>
      <c r="O456" s="21"/>
    </row>
    <row r="457" spans="1:15" ht="1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21"/>
      <c r="O457" s="21"/>
    </row>
    <row r="458" spans="1:15" ht="1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21"/>
      <c r="O458" s="21"/>
    </row>
    <row r="459" spans="1:15" ht="1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21"/>
      <c r="O459" s="21"/>
    </row>
    <row r="460" spans="1:15" ht="1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21"/>
      <c r="O460" s="21"/>
    </row>
    <row r="461" spans="1:15" ht="1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21"/>
      <c r="O461" s="21"/>
    </row>
    <row r="462" spans="1:15" ht="1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21"/>
      <c r="O462" s="21"/>
    </row>
    <row r="463" spans="1:15" ht="1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21"/>
      <c r="O463" s="21"/>
    </row>
    <row r="464" spans="1:15" ht="1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21"/>
      <c r="O464" s="21"/>
    </row>
    <row r="465" spans="1:15" ht="1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21"/>
      <c r="O465" s="21"/>
    </row>
    <row r="466" spans="1:15" ht="1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21"/>
      <c r="O466" s="21"/>
    </row>
    <row r="467" spans="1:15" ht="1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21"/>
      <c r="O467" s="21"/>
    </row>
    <row r="468" spans="1:15" ht="1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21"/>
      <c r="O468" s="21"/>
    </row>
    <row r="469" spans="1:15" ht="1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21"/>
      <c r="O469" s="21"/>
    </row>
    <row r="470" spans="1:15" ht="1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21"/>
      <c r="O470" s="21"/>
    </row>
    <row r="471" spans="1:15" ht="1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21"/>
      <c r="O471" s="21"/>
    </row>
    <row r="472" spans="1:15" ht="1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21"/>
      <c r="O472" s="21"/>
    </row>
    <row r="473" spans="1:15" ht="1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21"/>
      <c r="O473" s="21"/>
    </row>
    <row r="474" spans="1:15" ht="1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21"/>
      <c r="O474" s="21"/>
    </row>
    <row r="475" spans="1:15" ht="1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21"/>
      <c r="O475" s="21"/>
    </row>
    <row r="476" spans="1:15" ht="1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21"/>
      <c r="O476" s="21"/>
    </row>
    <row r="477" spans="1:15" ht="1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21"/>
      <c r="O477" s="21"/>
    </row>
    <row r="478" spans="1:15" ht="1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21"/>
      <c r="O478" s="21"/>
    </row>
    <row r="479" spans="1:15" ht="1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21"/>
      <c r="O479" s="21"/>
    </row>
    <row r="480" spans="1:15" ht="1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21"/>
      <c r="O480" s="21"/>
    </row>
    <row r="481" spans="1:15" ht="1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21"/>
      <c r="O481" s="21"/>
    </row>
    <row r="482" spans="1:15" ht="1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21"/>
      <c r="O482" s="21"/>
    </row>
    <row r="483" spans="1:15" ht="1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21"/>
      <c r="O483" s="21"/>
    </row>
    <row r="484" spans="1:15" ht="1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21"/>
      <c r="O484" s="21"/>
    </row>
    <row r="485" spans="1:15" ht="1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21"/>
      <c r="O485" s="21"/>
    </row>
    <row r="486" spans="1:15" ht="1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21"/>
      <c r="O486" s="21"/>
    </row>
    <row r="487" spans="1:15" ht="1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21"/>
      <c r="O487" s="21"/>
    </row>
    <row r="488" spans="1:15" ht="1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21"/>
      <c r="O488" s="21"/>
    </row>
    <row r="489" spans="1:15" ht="1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21"/>
      <c r="O489" s="21"/>
    </row>
    <row r="490" spans="1:15" ht="1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21"/>
      <c r="O490" s="21"/>
    </row>
    <row r="491" spans="1:15" ht="1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21"/>
      <c r="O491" s="21"/>
    </row>
    <row r="492" spans="1:15" ht="1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21"/>
      <c r="O492" s="21"/>
    </row>
    <row r="493" spans="1:15" ht="1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21"/>
      <c r="O493" s="21"/>
    </row>
    <row r="494" spans="1:15" ht="1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21"/>
      <c r="O494" s="21"/>
    </row>
    <row r="495" spans="1:15" ht="1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21"/>
      <c r="O495" s="21"/>
    </row>
    <row r="496" spans="1:15" ht="1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21"/>
      <c r="O496" s="21"/>
    </row>
    <row r="497" spans="1:15" ht="1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21"/>
      <c r="O497" s="21"/>
    </row>
    <row r="498" spans="1:15" ht="1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21"/>
      <c r="O498" s="21"/>
    </row>
    <row r="499" spans="1:15" ht="1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21"/>
      <c r="O499" s="21"/>
    </row>
    <row r="500" spans="1:15" ht="1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21"/>
      <c r="O500" s="21"/>
    </row>
    <row r="501" spans="1:15" ht="1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21"/>
      <c r="O501" s="21"/>
    </row>
    <row r="502" spans="1:15" ht="1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21"/>
      <c r="O502" s="21"/>
    </row>
    <row r="503" spans="1:15" ht="1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21"/>
      <c r="O503" s="21"/>
    </row>
    <row r="504" spans="1:15" ht="1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21"/>
      <c r="O504" s="21"/>
    </row>
    <row r="505" spans="1:15" ht="1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21"/>
      <c r="O505" s="21"/>
    </row>
    <row r="506" spans="1:15" ht="1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21"/>
      <c r="O506" s="21"/>
    </row>
    <row r="507" spans="1:15" ht="1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21"/>
      <c r="O507" s="21"/>
    </row>
    <row r="508" spans="1:15" ht="1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21"/>
      <c r="O508" s="21"/>
    </row>
    <row r="509" spans="1:15" ht="1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21"/>
      <c r="O509" s="21"/>
    </row>
    <row r="510" spans="1:15" ht="1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21"/>
      <c r="O510" s="21"/>
    </row>
    <row r="511" spans="1:15" ht="1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21"/>
      <c r="O511" s="21"/>
    </row>
    <row r="512" spans="1:15" ht="1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21"/>
      <c r="O512" s="21"/>
    </row>
    <row r="513" spans="1:15" ht="1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21"/>
      <c r="O513" s="21"/>
    </row>
    <row r="514" spans="1:15" ht="1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21"/>
      <c r="O514" s="21"/>
    </row>
    <row r="515" spans="1:15" ht="1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21"/>
      <c r="O515" s="21"/>
    </row>
    <row r="516" spans="1:15" ht="1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21"/>
      <c r="O516" s="21"/>
    </row>
    <row r="517" spans="1:15" ht="1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21"/>
      <c r="O517" s="21"/>
    </row>
    <row r="518" spans="1:15" ht="1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21"/>
      <c r="O518" s="21"/>
    </row>
    <row r="519" spans="1:15" ht="1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21"/>
      <c r="O519" s="21"/>
    </row>
    <row r="520" spans="1:15" ht="1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21"/>
      <c r="O520" s="21"/>
    </row>
    <row r="521" spans="1:15" ht="1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21"/>
      <c r="O521" s="21"/>
    </row>
    <row r="522" spans="1:15" ht="1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21"/>
      <c r="O522" s="21"/>
    </row>
    <row r="523" spans="1:15" ht="1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21"/>
      <c r="O523" s="21"/>
    </row>
    <row r="524" spans="1:15" ht="1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21"/>
      <c r="O524" s="21"/>
    </row>
    <row r="525" spans="1:15" ht="1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21"/>
      <c r="O525" s="21"/>
    </row>
    <row r="526" spans="1:15" ht="1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21"/>
      <c r="O526" s="21"/>
    </row>
    <row r="527" spans="1:15" ht="1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21"/>
      <c r="O527" s="21"/>
    </row>
    <row r="528" spans="1:15" ht="1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21"/>
      <c r="O528" s="21"/>
    </row>
    <row r="529" spans="1:15" ht="1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21"/>
      <c r="O529" s="21"/>
    </row>
    <row r="530" spans="1:15" ht="1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21"/>
      <c r="O530" s="21"/>
    </row>
    <row r="531" spans="1:15" ht="1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21"/>
      <c r="O531" s="21"/>
    </row>
    <row r="532" spans="1:15" ht="1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21"/>
      <c r="O532" s="21"/>
    </row>
    <row r="533" spans="1:15" ht="1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21"/>
      <c r="O533" s="21"/>
    </row>
    <row r="534" spans="1:15" ht="1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21"/>
      <c r="O534" s="21"/>
    </row>
    <row r="535" spans="1:15" ht="1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21"/>
      <c r="O535" s="21"/>
    </row>
    <row r="536" spans="1:15" ht="1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21"/>
      <c r="O536" s="21"/>
    </row>
    <row r="537" spans="1:15" ht="1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21"/>
      <c r="O537" s="21"/>
    </row>
    <row r="538" spans="1:15" ht="1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21"/>
      <c r="O538" s="21"/>
    </row>
    <row r="539" spans="1:15" ht="1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21"/>
      <c r="O539" s="21"/>
    </row>
    <row r="540" spans="1:15" ht="1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21"/>
      <c r="O540" s="21"/>
    </row>
    <row r="541" spans="1:15" ht="1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21"/>
      <c r="O541" s="21"/>
    </row>
    <row r="542" spans="1:15" ht="1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21"/>
      <c r="O542" s="21"/>
    </row>
    <row r="543" spans="1:15" ht="1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21"/>
      <c r="O543" s="21"/>
    </row>
    <row r="544" spans="1:15" ht="1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21"/>
      <c r="O544" s="21"/>
    </row>
    <row r="545" spans="1:15" ht="1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21"/>
      <c r="O545" s="21"/>
    </row>
    <row r="546" spans="1:15" ht="1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21"/>
      <c r="O546" s="21"/>
    </row>
    <row r="547" spans="1:15" ht="1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21"/>
      <c r="O547" s="21"/>
    </row>
    <row r="548" spans="1:15" ht="1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21"/>
      <c r="O548" s="21"/>
    </row>
    <row r="549" spans="1:15" ht="1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21"/>
      <c r="O549" s="21"/>
    </row>
    <row r="550" spans="1:15" ht="1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21"/>
      <c r="O550" s="21"/>
    </row>
    <row r="551" spans="1:15" ht="1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21"/>
      <c r="O551" s="21"/>
    </row>
    <row r="552" spans="1:15" ht="1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21"/>
      <c r="O552" s="21"/>
    </row>
    <row r="553" spans="1:15" ht="1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21"/>
      <c r="O553" s="21"/>
    </row>
    <row r="554" spans="1:15" ht="1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21"/>
      <c r="O554" s="21"/>
    </row>
    <row r="555" spans="1:15" ht="1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21"/>
      <c r="O555" s="21"/>
    </row>
    <row r="556" spans="1:15" ht="1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21"/>
      <c r="O556" s="21"/>
    </row>
    <row r="557" spans="1:15" ht="1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21"/>
      <c r="O557" s="21"/>
    </row>
    <row r="558" spans="1:15" ht="1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21"/>
      <c r="O558" s="21"/>
    </row>
    <row r="559" spans="1:15" ht="1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21"/>
      <c r="O559" s="21"/>
    </row>
    <row r="560" spans="1:15" ht="1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21"/>
      <c r="O560" s="21"/>
    </row>
    <row r="561" spans="1:15" ht="1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21"/>
      <c r="O561" s="21"/>
    </row>
    <row r="562" spans="1:15" ht="1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21"/>
      <c r="O562" s="21"/>
    </row>
    <row r="563" spans="1:15" ht="1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21"/>
      <c r="O563" s="21"/>
    </row>
    <row r="564" spans="1:15" ht="1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21"/>
      <c r="O564" s="21"/>
    </row>
    <row r="565" spans="1:15" ht="1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21"/>
      <c r="O565" s="21"/>
    </row>
    <row r="566" spans="1:15" ht="1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21"/>
      <c r="O566" s="21"/>
    </row>
    <row r="567" spans="1:15" ht="1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21"/>
      <c r="O567" s="21"/>
    </row>
    <row r="568" spans="1:15" ht="1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21"/>
      <c r="O568" s="21"/>
    </row>
    <row r="569" spans="1:15" ht="1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21"/>
      <c r="O569" s="21"/>
    </row>
    <row r="570" spans="1:15" ht="1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21"/>
      <c r="O570" s="21"/>
    </row>
    <row r="571" spans="1:15" ht="1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21"/>
      <c r="O571" s="21"/>
    </row>
    <row r="572" spans="1:15" ht="1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21"/>
      <c r="O572" s="21"/>
    </row>
    <row r="573" spans="1:15" ht="1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21"/>
      <c r="O573" s="21"/>
    </row>
    <row r="574" spans="1:15" ht="1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21"/>
      <c r="O574" s="21"/>
    </row>
    <row r="575" spans="1:15" ht="1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21"/>
      <c r="O575" s="21"/>
    </row>
    <row r="576" spans="1:15" ht="1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21"/>
      <c r="O576" s="21"/>
    </row>
    <row r="577" spans="1:15" ht="1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21"/>
      <c r="O577" s="21"/>
    </row>
    <row r="578" spans="1:15" ht="1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21"/>
      <c r="O578" s="21"/>
    </row>
    <row r="579" spans="1:15" ht="1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21"/>
      <c r="O579" s="21"/>
    </row>
    <row r="580" spans="1:15" ht="1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21"/>
      <c r="O580" s="21"/>
    </row>
    <row r="581" spans="1:15" ht="1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21"/>
      <c r="O581" s="21"/>
    </row>
    <row r="582" spans="1:15" ht="1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21"/>
      <c r="O582" s="21"/>
    </row>
    <row r="583" spans="1:15" ht="1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21"/>
      <c r="O583" s="21"/>
    </row>
    <row r="584" spans="1:15" ht="1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21"/>
      <c r="O584" s="21"/>
    </row>
    <row r="585" spans="1:15" ht="1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21"/>
      <c r="O585" s="21"/>
    </row>
    <row r="586" spans="1:15" ht="1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21"/>
      <c r="O586" s="21"/>
    </row>
    <row r="587" spans="1:15" ht="1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21"/>
      <c r="O587" s="21"/>
    </row>
    <row r="588" spans="1:15" ht="1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21"/>
      <c r="O588" s="21"/>
    </row>
    <row r="589" spans="1:15" ht="1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21"/>
      <c r="O589" s="21"/>
    </row>
    <row r="590" spans="1:15" ht="1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21"/>
      <c r="O590" s="21"/>
    </row>
    <row r="591" spans="1:15" ht="1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21"/>
      <c r="O591" s="21"/>
    </row>
    <row r="592" spans="1:15" ht="1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21"/>
      <c r="O592" s="21"/>
    </row>
    <row r="593" spans="1:15" ht="1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21"/>
      <c r="O593" s="21"/>
    </row>
    <row r="594" spans="1:15" ht="1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21"/>
      <c r="O594" s="21"/>
    </row>
    <row r="595" spans="1:15" ht="1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21"/>
      <c r="O595" s="21"/>
    </row>
    <row r="596" spans="1:15" ht="1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21"/>
      <c r="O596" s="21"/>
    </row>
    <row r="597" spans="1:15" ht="1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21"/>
      <c r="O597" s="21"/>
    </row>
    <row r="598" spans="1:15" ht="1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21"/>
      <c r="O598" s="21"/>
    </row>
    <row r="599" spans="1:15" ht="1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21"/>
      <c r="O599" s="21"/>
    </row>
    <row r="600" spans="1:15" ht="1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21"/>
      <c r="O600" s="21"/>
    </row>
    <row r="601" spans="1:15" ht="1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21"/>
      <c r="O601" s="21"/>
    </row>
    <row r="602" spans="1:15" ht="1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21"/>
      <c r="O602" s="21"/>
    </row>
    <row r="603" spans="1:15" ht="1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21"/>
      <c r="O603" s="21"/>
    </row>
    <row r="604" spans="1:15" ht="1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21"/>
      <c r="O604" s="21"/>
    </row>
    <row r="605" spans="1:15" ht="1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21"/>
      <c r="O605" s="21"/>
    </row>
    <row r="606" spans="1:15" ht="1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21"/>
      <c r="O606" s="21"/>
    </row>
    <row r="607" spans="1:15" ht="1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21"/>
      <c r="O607" s="21"/>
    </row>
    <row r="608" spans="1:15" ht="1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21"/>
      <c r="O608" s="21"/>
    </row>
    <row r="609" spans="1:15" ht="1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21"/>
      <c r="O609" s="21"/>
    </row>
    <row r="610" spans="1:15" ht="1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21"/>
      <c r="O610" s="21"/>
    </row>
    <row r="611" spans="1:15" ht="1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21"/>
      <c r="O611" s="21"/>
    </row>
    <row r="612" spans="1:15" ht="1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21"/>
      <c r="O612" s="21"/>
    </row>
    <row r="613" spans="1:15" ht="1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21"/>
      <c r="O613" s="21"/>
    </row>
    <row r="614" spans="1:15" ht="1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21"/>
      <c r="O614" s="21"/>
    </row>
    <row r="615" spans="1:15" ht="1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21"/>
      <c r="O615" s="21"/>
    </row>
    <row r="616" spans="1:15" ht="1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21"/>
      <c r="O616" s="21"/>
    </row>
    <row r="617" spans="1:15" ht="1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21"/>
      <c r="O617" s="21"/>
    </row>
    <row r="618" spans="1:15" ht="1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21"/>
      <c r="O618" s="21"/>
    </row>
    <row r="619" spans="1:15" ht="1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21"/>
      <c r="O619" s="21"/>
    </row>
    <row r="620" spans="1:15" ht="1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21"/>
      <c r="O620" s="21"/>
    </row>
    <row r="621" spans="1:15" ht="1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21"/>
      <c r="O621" s="21"/>
    </row>
    <row r="622" spans="1:15" ht="1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21"/>
      <c r="O622" s="21"/>
    </row>
    <row r="623" spans="1:15" ht="1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21"/>
      <c r="O623" s="21"/>
    </row>
    <row r="624" spans="1:15" ht="1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21"/>
      <c r="O624" s="21"/>
    </row>
    <row r="625" spans="1:15" ht="1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21"/>
      <c r="O625" s="21"/>
    </row>
    <row r="626" spans="1:15" ht="1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21"/>
      <c r="O626" s="21"/>
    </row>
    <row r="627" spans="1:15" ht="1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21"/>
      <c r="O627" s="21"/>
    </row>
    <row r="628" spans="1:15" ht="1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21"/>
      <c r="O628" s="21"/>
    </row>
    <row r="629" spans="1:15" ht="1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21"/>
      <c r="O629" s="21"/>
    </row>
    <row r="630" spans="1:15" ht="1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21"/>
      <c r="O630" s="21"/>
    </row>
    <row r="631" spans="1:15" ht="1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21"/>
      <c r="O631" s="21"/>
    </row>
    <row r="632" spans="1:15" ht="1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21"/>
      <c r="O632" s="21"/>
    </row>
    <row r="633" spans="1:15" ht="1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21"/>
      <c r="O633" s="21"/>
    </row>
    <row r="634" spans="1:15" ht="1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21"/>
      <c r="O634" s="21"/>
    </row>
    <row r="635" spans="1:15" ht="1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21"/>
      <c r="O635" s="21"/>
    </row>
    <row r="636" spans="1:15" ht="1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21"/>
      <c r="O636" s="21"/>
    </row>
    <row r="637" spans="1:15" ht="1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21"/>
      <c r="O637" s="21"/>
    </row>
    <row r="638" spans="1:15" ht="1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21"/>
      <c r="O638" s="21"/>
    </row>
    <row r="639" spans="1:15" ht="1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21"/>
      <c r="O639" s="21"/>
    </row>
    <row r="640" spans="1:15" ht="1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21"/>
      <c r="O640" s="21"/>
    </row>
    <row r="641" spans="1:15" ht="1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21"/>
      <c r="O641" s="21"/>
    </row>
    <row r="642" spans="1:15" ht="1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21"/>
      <c r="O642" s="21"/>
    </row>
    <row r="643" spans="1:15" ht="1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21"/>
      <c r="O643" s="21"/>
    </row>
    <row r="644" spans="1:15" ht="1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21"/>
      <c r="O644" s="21"/>
    </row>
    <row r="645" spans="1:15" ht="1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21"/>
      <c r="O645" s="21"/>
    </row>
    <row r="646" spans="1:15" ht="1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21"/>
      <c r="O646" s="21"/>
    </row>
    <row r="647" spans="1:15" ht="1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21"/>
      <c r="O647" s="21"/>
    </row>
    <row r="648" spans="1:15" ht="1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21"/>
      <c r="O648" s="21"/>
    </row>
    <row r="649" spans="1:15" ht="1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21"/>
      <c r="O649" s="21"/>
    </row>
    <row r="650" spans="1:15" ht="1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21"/>
      <c r="O650" s="21"/>
    </row>
    <row r="651" spans="1:15" ht="1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21"/>
      <c r="O651" s="21"/>
    </row>
    <row r="652" spans="1:15" ht="1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21"/>
      <c r="O652" s="21"/>
    </row>
    <row r="653" spans="1:15" ht="1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21"/>
      <c r="O653" s="21"/>
    </row>
    <row r="654" spans="1:15" ht="1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21"/>
      <c r="O654" s="21"/>
    </row>
    <row r="655" spans="1:15" ht="1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21"/>
      <c r="O655" s="21"/>
    </row>
    <row r="656" spans="1:15" ht="1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21"/>
      <c r="O656" s="21"/>
    </row>
    <row r="657" spans="1:15" ht="1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21"/>
      <c r="O657" s="21"/>
    </row>
    <row r="658" spans="1:15" ht="1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21"/>
      <c r="O658" s="21"/>
    </row>
    <row r="659" spans="1:15" ht="1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21"/>
      <c r="O659" s="21"/>
    </row>
    <row r="660" spans="1:15" ht="1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21"/>
      <c r="O660" s="21"/>
    </row>
    <row r="661" spans="1:15" ht="1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21"/>
      <c r="O661" s="21"/>
    </row>
    <row r="662" spans="1:15" ht="1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21"/>
      <c r="O662" s="21"/>
    </row>
    <row r="663" spans="1:15" ht="1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21"/>
      <c r="O663" s="21"/>
    </row>
    <row r="664" spans="1:15" ht="1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21"/>
      <c r="O664" s="21"/>
    </row>
    <row r="665" spans="1:15" ht="1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21"/>
      <c r="O665" s="21"/>
    </row>
    <row r="666" spans="1:15" ht="1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21"/>
      <c r="O666" s="21"/>
    </row>
    <row r="667" spans="1:15" ht="1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21"/>
      <c r="O667" s="21"/>
    </row>
    <row r="668" spans="1:15" ht="1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21"/>
      <c r="O668" s="21"/>
    </row>
    <row r="669" spans="1:15" ht="1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21"/>
      <c r="O669" s="21"/>
    </row>
    <row r="670" spans="1:15" ht="1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21"/>
      <c r="O670" s="21"/>
    </row>
    <row r="671" spans="1:15" ht="1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21"/>
      <c r="O671" s="21"/>
    </row>
    <row r="672" spans="1:15" ht="1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21"/>
      <c r="O672" s="21"/>
    </row>
    <row r="673" spans="1:15" ht="1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21"/>
      <c r="O673" s="21"/>
    </row>
    <row r="674" spans="1:15" ht="1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21"/>
      <c r="O674" s="21"/>
    </row>
    <row r="675" spans="1:15" ht="1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21"/>
      <c r="O675" s="21"/>
    </row>
    <row r="676" spans="1:15" ht="1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21"/>
      <c r="O676" s="21"/>
    </row>
    <row r="677" spans="1:15" ht="1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21"/>
      <c r="O677" s="21"/>
    </row>
    <row r="678" spans="1:15" ht="1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21"/>
      <c r="O678" s="21"/>
    </row>
    <row r="679" spans="1:15" ht="1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21"/>
      <c r="O679" s="21"/>
    </row>
    <row r="680" spans="1:15" ht="1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21"/>
      <c r="O680" s="21"/>
    </row>
    <row r="681" spans="1:15" ht="1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21"/>
      <c r="O681" s="21"/>
    </row>
    <row r="682" spans="1:15" ht="1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21"/>
      <c r="O682" s="21"/>
    </row>
    <row r="683" spans="1:15" ht="1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21"/>
      <c r="O683" s="21"/>
    </row>
    <row r="684" spans="1:15" ht="1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21"/>
      <c r="O684" s="21"/>
    </row>
    <row r="685" spans="1:15" ht="1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21"/>
      <c r="O685" s="21"/>
    </row>
    <row r="686" spans="1:15" ht="1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21"/>
      <c r="O686" s="21"/>
    </row>
    <row r="687" spans="1:15" ht="1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21"/>
      <c r="O687" s="21"/>
    </row>
    <row r="688" spans="1:15" ht="1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21"/>
      <c r="O688" s="21"/>
    </row>
    <row r="689" spans="1:15" ht="1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21"/>
      <c r="O689" s="21"/>
    </row>
    <row r="690" spans="1:15" ht="1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21"/>
      <c r="O690" s="21"/>
    </row>
    <row r="691" spans="1:15" ht="1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21"/>
      <c r="O691" s="21"/>
    </row>
    <row r="692" spans="1:15" ht="1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21"/>
      <c r="O692" s="21"/>
    </row>
    <row r="693" spans="1:15" ht="1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21"/>
      <c r="O693" s="21"/>
    </row>
    <row r="694" spans="1:15" ht="1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21"/>
      <c r="O694" s="21"/>
    </row>
    <row r="695" spans="1:15" ht="1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21"/>
      <c r="O695" s="21"/>
    </row>
    <row r="696" spans="1:15" ht="1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21"/>
      <c r="O696" s="21"/>
    </row>
    <row r="697" spans="1:15" ht="1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21"/>
      <c r="O697" s="21"/>
    </row>
    <row r="698" spans="1:15" ht="1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21"/>
      <c r="O698" s="21"/>
    </row>
    <row r="699" spans="1:15" ht="1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21"/>
      <c r="O699" s="21"/>
    </row>
    <row r="700" spans="1:15" ht="1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21"/>
      <c r="O700" s="21"/>
    </row>
    <row r="701" spans="1:15" ht="1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21"/>
      <c r="O701" s="21"/>
    </row>
    <row r="702" spans="1:15" ht="1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21"/>
      <c r="O702" s="21"/>
    </row>
    <row r="703" spans="1:15" ht="1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21"/>
      <c r="O703" s="21"/>
    </row>
    <row r="704" spans="1:15" ht="1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21"/>
      <c r="O704" s="21"/>
    </row>
    <row r="705" spans="1:15" ht="1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21"/>
      <c r="O705" s="21"/>
    </row>
    <row r="706" spans="1:15" ht="1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21"/>
      <c r="O706" s="21"/>
    </row>
    <row r="707" spans="1:15" ht="1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21"/>
      <c r="O707" s="21"/>
    </row>
    <row r="708" spans="1:15" ht="1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21"/>
      <c r="O708" s="21"/>
    </row>
    <row r="709" spans="1:15" ht="1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21"/>
      <c r="O709" s="21"/>
    </row>
    <row r="710" spans="1:15" ht="1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21"/>
      <c r="O710" s="21"/>
    </row>
    <row r="711" spans="1:15" ht="1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21"/>
      <c r="O711" s="21"/>
    </row>
    <row r="712" spans="1:15" ht="1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21"/>
      <c r="O712" s="21"/>
    </row>
    <row r="713" spans="1:15" ht="1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21"/>
      <c r="O713" s="21"/>
    </row>
    <row r="714" spans="1:15" ht="1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21"/>
      <c r="O714" s="21"/>
    </row>
    <row r="715" spans="1:15" ht="1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21"/>
      <c r="O715" s="21"/>
    </row>
    <row r="716" spans="1:15" ht="1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21"/>
      <c r="O716" s="21"/>
    </row>
    <row r="717" spans="1:15" ht="1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21"/>
      <c r="O717" s="21"/>
    </row>
    <row r="718" spans="1:15" ht="1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21"/>
      <c r="O718" s="21"/>
    </row>
    <row r="719" spans="1:15" ht="1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21"/>
      <c r="O719" s="21"/>
    </row>
    <row r="720" spans="1:15" ht="1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21"/>
      <c r="O720" s="21"/>
    </row>
    <row r="721" spans="1:15" ht="1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21"/>
      <c r="O721" s="21"/>
    </row>
    <row r="722" spans="1:15" ht="1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21"/>
      <c r="O722" s="21"/>
    </row>
    <row r="723" spans="1:15" ht="1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21"/>
      <c r="O723" s="21"/>
    </row>
    <row r="724" spans="1:15" ht="1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21"/>
      <c r="O724" s="21"/>
    </row>
    <row r="725" spans="1:15" ht="1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21"/>
      <c r="O725" s="21"/>
    </row>
    <row r="726" spans="1:15" ht="1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21"/>
      <c r="O726" s="21"/>
    </row>
    <row r="727" spans="1:15" ht="1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21"/>
      <c r="O727" s="21"/>
    </row>
    <row r="728" spans="1:15" ht="1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21"/>
      <c r="O728" s="21"/>
    </row>
    <row r="729" spans="1:15" ht="1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21"/>
      <c r="O729" s="21"/>
    </row>
    <row r="730" spans="1:15" ht="1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21"/>
      <c r="O730" s="21"/>
    </row>
    <row r="731" spans="1:15" ht="1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21"/>
      <c r="O731" s="21"/>
    </row>
    <row r="732" spans="1:15" ht="1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21"/>
      <c r="O732" s="21"/>
    </row>
    <row r="733" spans="1:15" ht="1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21"/>
      <c r="O733" s="21"/>
    </row>
    <row r="734" spans="1:15" ht="1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21"/>
      <c r="O734" s="21"/>
    </row>
    <row r="735" spans="1:15" ht="1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21"/>
      <c r="O735" s="21"/>
    </row>
    <row r="736" spans="1:15" ht="1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21"/>
      <c r="O736" s="21"/>
    </row>
    <row r="737" spans="1:15" ht="1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21"/>
      <c r="O737" s="21"/>
    </row>
    <row r="738" spans="1:15" ht="1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21"/>
      <c r="O738" s="21"/>
    </row>
    <row r="739" spans="1:15" ht="1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21"/>
      <c r="O739" s="21"/>
    </row>
    <row r="740" spans="1:15" ht="1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21"/>
      <c r="O740" s="21"/>
    </row>
    <row r="741" spans="1:15" ht="1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21"/>
      <c r="O741" s="21"/>
    </row>
    <row r="742" spans="1:15" ht="1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21"/>
      <c r="O742" s="21"/>
    </row>
    <row r="743" spans="1:15" ht="1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21"/>
      <c r="O743" s="21"/>
    </row>
    <row r="744" spans="1:15" ht="1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21"/>
      <c r="O744" s="21"/>
    </row>
    <row r="745" spans="1:15" ht="1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21"/>
      <c r="O745" s="21"/>
    </row>
    <row r="746" spans="1:15" ht="1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21"/>
      <c r="O746" s="21"/>
    </row>
    <row r="747" spans="1:15" ht="1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21"/>
      <c r="O747" s="21"/>
    </row>
    <row r="748" spans="1:15" ht="1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21"/>
      <c r="O748" s="21"/>
    </row>
    <row r="749" spans="1:15" ht="1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21"/>
      <c r="O749" s="21"/>
    </row>
    <row r="750" spans="1:15" ht="1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21"/>
      <c r="O750" s="21"/>
    </row>
    <row r="751" spans="1:15" ht="1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21"/>
      <c r="O751" s="21"/>
    </row>
    <row r="752" spans="1:15" ht="1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21"/>
      <c r="O752" s="21"/>
    </row>
    <row r="753" spans="1:15" ht="1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21"/>
      <c r="O753" s="21"/>
    </row>
    <row r="754" spans="1:15" ht="1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21"/>
      <c r="O754" s="21"/>
    </row>
    <row r="755" spans="1:15" ht="1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21"/>
      <c r="O755" s="21"/>
    </row>
    <row r="756" spans="1:15" ht="1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21"/>
      <c r="O756" s="21"/>
    </row>
    <row r="757" spans="1:15" ht="1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21"/>
      <c r="O757" s="21"/>
    </row>
    <row r="758" spans="1:15" ht="1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/>
      <c r="O75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55F6-3DB0-2540-99E6-7B4E7D7186F3}">
  <dimension ref="A1:S289"/>
  <sheetViews>
    <sheetView topLeftCell="A273" workbookViewId="0">
      <selection activeCell="J294" sqref="A1:XFD1048576"/>
    </sheetView>
  </sheetViews>
  <sheetFormatPr baseColWidth="10" defaultRowHeight="14" x14ac:dyDescent="0.15"/>
  <sheetData>
    <row r="1" spans="1:19" ht="15" x14ac:dyDescent="0.2">
      <c r="A1" s="21" t="s">
        <v>0</v>
      </c>
      <c r="B1" s="21" t="s">
        <v>1</v>
      </c>
      <c r="C1" s="21" t="s">
        <v>2</v>
      </c>
      <c r="D1" s="14" t="s">
        <v>3</v>
      </c>
      <c r="E1" s="15" t="s">
        <v>4</v>
      </c>
      <c r="F1" s="14" t="s">
        <v>5</v>
      </c>
      <c r="G1" s="15" t="s">
        <v>6</v>
      </c>
      <c r="H1" s="21" t="s">
        <v>7</v>
      </c>
      <c r="I1" s="21" t="s">
        <v>8</v>
      </c>
      <c r="J1" s="14" t="s">
        <v>9</v>
      </c>
      <c r="K1" s="18" t="s">
        <v>10</v>
      </c>
      <c r="L1" s="21" t="s">
        <v>11</v>
      </c>
      <c r="M1" s="21" t="s">
        <v>12</v>
      </c>
      <c r="N1" s="21" t="s">
        <v>13</v>
      </c>
      <c r="O1" s="21" t="s">
        <v>14</v>
      </c>
    </row>
    <row r="2" spans="1:19" ht="15" x14ac:dyDescent="0.2">
      <c r="A2" s="21" t="s">
        <v>15</v>
      </c>
      <c r="B2" s="21" t="s">
        <v>16</v>
      </c>
      <c r="C2" s="21" t="s">
        <v>17</v>
      </c>
      <c r="D2" s="14">
        <v>36</v>
      </c>
      <c r="E2" s="22">
        <v>140</v>
      </c>
      <c r="F2" s="14">
        <v>4</v>
      </c>
      <c r="G2" s="22">
        <v>26</v>
      </c>
      <c r="H2" s="21">
        <v>5</v>
      </c>
      <c r="I2" s="21">
        <v>42</v>
      </c>
      <c r="J2" s="14">
        <v>6</v>
      </c>
      <c r="K2" s="18">
        <v>15</v>
      </c>
      <c r="L2" s="21">
        <v>2</v>
      </c>
      <c r="M2" s="21">
        <v>4</v>
      </c>
      <c r="N2" s="21">
        <f>SQRT(E2*E2+G2*G2+$S$2*$S$2)</f>
        <v>142.39606736142682</v>
      </c>
      <c r="O2" s="21">
        <f>SQRT(D2*D2+F2*F2+$S$2*$S$2)</f>
        <v>36.23037399751761</v>
      </c>
      <c r="R2" s="12" t="s">
        <v>1609</v>
      </c>
      <c r="S2">
        <v>0.8</v>
      </c>
    </row>
    <row r="3" spans="1:19" ht="15" x14ac:dyDescent="0.2">
      <c r="A3" s="21" t="s">
        <v>15</v>
      </c>
      <c r="B3" s="21" t="s">
        <v>16</v>
      </c>
      <c r="C3" s="21" t="s">
        <v>18</v>
      </c>
      <c r="D3" s="14">
        <v>7</v>
      </c>
      <c r="E3" s="22">
        <v>257</v>
      </c>
      <c r="F3" s="14">
        <v>3</v>
      </c>
      <c r="G3" s="22">
        <v>27</v>
      </c>
      <c r="H3" s="21">
        <v>0</v>
      </c>
      <c r="I3" s="21">
        <v>67</v>
      </c>
      <c r="J3" s="14">
        <v>3</v>
      </c>
      <c r="K3" s="18">
        <v>28</v>
      </c>
      <c r="L3" s="21">
        <v>0</v>
      </c>
      <c r="M3" s="21">
        <v>16</v>
      </c>
      <c r="N3" s="21">
        <f t="shared" ref="N3:N66" si="0">SQRT(E3*E3+G3*G3+$S$2*$S$2)</f>
        <v>258.41563420195769</v>
      </c>
      <c r="O3" s="21">
        <f t="shared" ref="O3:O66" si="1">SQRT(D3*D3+F3*F3+$S$2*$S$2)</f>
        <v>7.657675887630659</v>
      </c>
    </row>
    <row r="4" spans="1:19" ht="15" x14ac:dyDescent="0.2">
      <c r="A4" s="21" t="s">
        <v>15</v>
      </c>
      <c r="B4" s="21" t="s">
        <v>16</v>
      </c>
      <c r="C4" s="21" t="s">
        <v>19</v>
      </c>
      <c r="D4" s="14">
        <v>5</v>
      </c>
      <c r="E4" s="22">
        <v>30</v>
      </c>
      <c r="F4" s="14">
        <v>0</v>
      </c>
      <c r="G4" s="22">
        <v>0</v>
      </c>
      <c r="H4" s="21">
        <v>1</v>
      </c>
      <c r="I4" s="21">
        <v>11</v>
      </c>
      <c r="J4" s="14">
        <v>1</v>
      </c>
      <c r="K4" s="18">
        <v>5</v>
      </c>
      <c r="L4" s="21">
        <v>1</v>
      </c>
      <c r="M4" s="21">
        <v>5</v>
      </c>
      <c r="N4" s="21">
        <f t="shared" si="0"/>
        <v>30.010664771044308</v>
      </c>
      <c r="O4" s="21">
        <f t="shared" si="1"/>
        <v>5.0635955604688654</v>
      </c>
    </row>
    <row r="5" spans="1:19" ht="15" x14ac:dyDescent="0.2">
      <c r="A5" s="21" t="s">
        <v>15</v>
      </c>
      <c r="B5" s="21" t="s">
        <v>16</v>
      </c>
      <c r="C5" s="21" t="s">
        <v>20</v>
      </c>
      <c r="D5" s="14">
        <v>0</v>
      </c>
      <c r="E5" s="22">
        <v>89</v>
      </c>
      <c r="F5" s="14">
        <v>0</v>
      </c>
      <c r="G5" s="22">
        <v>2</v>
      </c>
      <c r="H5" s="21">
        <v>0</v>
      </c>
      <c r="I5" s="21">
        <v>17</v>
      </c>
      <c r="J5" s="14">
        <v>0</v>
      </c>
      <c r="K5" s="18">
        <v>10</v>
      </c>
      <c r="L5" s="21">
        <v>0</v>
      </c>
      <c r="M5" s="21">
        <v>9</v>
      </c>
      <c r="N5" s="21">
        <f t="shared" si="0"/>
        <v>89.026063599375206</v>
      </c>
      <c r="O5" s="21">
        <f t="shared" si="1"/>
        <v>0.8</v>
      </c>
    </row>
    <row r="6" spans="1:19" ht="15" x14ac:dyDescent="0.2">
      <c r="A6" s="21" t="s">
        <v>15</v>
      </c>
      <c r="B6" s="21" t="s">
        <v>16</v>
      </c>
      <c r="C6" s="21" t="s">
        <v>21</v>
      </c>
      <c r="D6" s="14">
        <v>51</v>
      </c>
      <c r="E6" s="22">
        <v>315</v>
      </c>
      <c r="F6" s="14">
        <v>8</v>
      </c>
      <c r="G6" s="22">
        <v>28</v>
      </c>
      <c r="H6" s="21">
        <v>13</v>
      </c>
      <c r="I6" s="21">
        <v>74</v>
      </c>
      <c r="J6" s="14">
        <v>7</v>
      </c>
      <c r="K6" s="18">
        <v>36</v>
      </c>
      <c r="L6" s="21">
        <v>0</v>
      </c>
      <c r="M6" s="21">
        <v>25</v>
      </c>
      <c r="N6" s="21">
        <f t="shared" si="0"/>
        <v>316.24300782784115</v>
      </c>
      <c r="O6" s="21">
        <f t="shared" si="1"/>
        <v>51.629836335204473</v>
      </c>
    </row>
    <row r="7" spans="1:19" ht="15" x14ac:dyDescent="0.2">
      <c r="A7" s="21" t="s">
        <v>15</v>
      </c>
      <c r="B7" s="21" t="s">
        <v>16</v>
      </c>
      <c r="C7" s="21" t="s">
        <v>22</v>
      </c>
      <c r="D7" s="14">
        <v>3</v>
      </c>
      <c r="E7" s="22">
        <v>112</v>
      </c>
      <c r="F7" s="14">
        <v>1</v>
      </c>
      <c r="G7" s="22">
        <v>11</v>
      </c>
      <c r="H7" s="21">
        <v>0</v>
      </c>
      <c r="I7" s="21">
        <v>26</v>
      </c>
      <c r="J7" s="14">
        <v>1</v>
      </c>
      <c r="K7" s="18">
        <v>16</v>
      </c>
      <c r="L7" s="21">
        <v>0</v>
      </c>
      <c r="M7" s="21">
        <v>11</v>
      </c>
      <c r="N7" s="21">
        <f t="shared" si="0"/>
        <v>112.54172559544304</v>
      </c>
      <c r="O7" s="21">
        <f t="shared" si="1"/>
        <v>3.2619012860600183</v>
      </c>
    </row>
    <row r="8" spans="1:19" ht="15" x14ac:dyDescent="0.2">
      <c r="A8" s="21" t="s">
        <v>15</v>
      </c>
      <c r="B8" s="21" t="s">
        <v>16</v>
      </c>
      <c r="C8" s="21" t="s">
        <v>23</v>
      </c>
      <c r="D8" s="14">
        <v>0</v>
      </c>
      <c r="E8" s="22">
        <v>153</v>
      </c>
      <c r="F8" s="14">
        <v>0</v>
      </c>
      <c r="G8" s="22">
        <v>26</v>
      </c>
      <c r="H8" s="21">
        <v>0</v>
      </c>
      <c r="I8" s="21">
        <v>41</v>
      </c>
      <c r="J8" s="14">
        <v>0</v>
      </c>
      <c r="K8" s="18">
        <v>20</v>
      </c>
      <c r="L8" s="21">
        <v>0</v>
      </c>
      <c r="M8" s="21">
        <v>7</v>
      </c>
      <c r="N8" s="21">
        <f t="shared" si="0"/>
        <v>155.19548962518209</v>
      </c>
      <c r="O8" s="21">
        <f t="shared" si="1"/>
        <v>0.8</v>
      </c>
    </row>
    <row r="9" spans="1:19" ht="15" x14ac:dyDescent="0.2">
      <c r="A9" s="21" t="s">
        <v>15</v>
      </c>
      <c r="B9" s="21" t="s">
        <v>16</v>
      </c>
      <c r="C9" s="21" t="s">
        <v>24</v>
      </c>
      <c r="D9" s="14">
        <v>101</v>
      </c>
      <c r="E9" s="22">
        <v>388</v>
      </c>
      <c r="F9" s="14">
        <v>11</v>
      </c>
      <c r="G9" s="22">
        <v>39</v>
      </c>
      <c r="H9" s="21">
        <v>24</v>
      </c>
      <c r="I9" s="21">
        <v>107</v>
      </c>
      <c r="J9" s="14">
        <v>7</v>
      </c>
      <c r="K9" s="18">
        <v>42</v>
      </c>
      <c r="L9" s="21">
        <v>0</v>
      </c>
      <c r="M9" s="21">
        <v>24</v>
      </c>
      <c r="N9" s="21">
        <f t="shared" si="0"/>
        <v>389.95594622982736</v>
      </c>
      <c r="O9" s="21">
        <f t="shared" si="1"/>
        <v>101.60039370002461</v>
      </c>
    </row>
    <row r="10" spans="1:19" ht="15" x14ac:dyDescent="0.2">
      <c r="A10" s="21" t="s">
        <v>15</v>
      </c>
      <c r="B10" s="21" t="s">
        <v>16</v>
      </c>
      <c r="C10" s="21" t="s">
        <v>25</v>
      </c>
      <c r="D10" s="14">
        <v>75</v>
      </c>
      <c r="E10" s="22">
        <v>296</v>
      </c>
      <c r="F10" s="14">
        <v>10</v>
      </c>
      <c r="G10" s="22">
        <v>34</v>
      </c>
      <c r="H10" s="21">
        <v>7</v>
      </c>
      <c r="I10" s="21">
        <v>61</v>
      </c>
      <c r="J10" s="14">
        <v>9</v>
      </c>
      <c r="K10" s="18">
        <v>25</v>
      </c>
      <c r="L10" s="21">
        <v>0</v>
      </c>
      <c r="M10" s="21">
        <v>12</v>
      </c>
      <c r="N10" s="21">
        <f t="shared" si="0"/>
        <v>297.94737790421988</v>
      </c>
      <c r="O10" s="21">
        <f t="shared" si="1"/>
        <v>75.667958872960227</v>
      </c>
    </row>
    <row r="11" spans="1:19" ht="15" x14ac:dyDescent="0.2">
      <c r="A11" s="21" t="s">
        <v>15</v>
      </c>
      <c r="B11" s="21" t="s">
        <v>26</v>
      </c>
      <c r="C11" s="21" t="s">
        <v>27</v>
      </c>
      <c r="D11" s="14">
        <v>392</v>
      </c>
      <c r="E11" s="22">
        <v>465</v>
      </c>
      <c r="F11" s="14">
        <v>25</v>
      </c>
      <c r="G11" s="22">
        <v>27</v>
      </c>
      <c r="H11" s="21">
        <v>83</v>
      </c>
      <c r="I11" s="21">
        <v>124</v>
      </c>
      <c r="J11" s="14">
        <v>68</v>
      </c>
      <c r="K11" s="18">
        <v>43</v>
      </c>
      <c r="L11" s="21">
        <v>50</v>
      </c>
      <c r="M11" s="21">
        <v>35</v>
      </c>
      <c r="N11" s="21">
        <f t="shared" si="0"/>
        <v>465.78389839065926</v>
      </c>
      <c r="O11" s="21">
        <f t="shared" si="1"/>
        <v>392.79719958268544</v>
      </c>
    </row>
    <row r="12" spans="1:19" ht="15" x14ac:dyDescent="0.2">
      <c r="A12" s="21" t="s">
        <v>15</v>
      </c>
      <c r="B12" s="21" t="s">
        <v>26</v>
      </c>
      <c r="C12" s="21" t="s">
        <v>28</v>
      </c>
      <c r="D12" s="14">
        <v>0</v>
      </c>
      <c r="E12" s="22">
        <v>21</v>
      </c>
      <c r="F12" s="14">
        <v>0</v>
      </c>
      <c r="G12" s="22">
        <v>2</v>
      </c>
      <c r="H12" s="21">
        <v>0</v>
      </c>
      <c r="I12" s="21">
        <v>7</v>
      </c>
      <c r="J12" s="14">
        <v>0</v>
      </c>
      <c r="K12" s="18">
        <v>4</v>
      </c>
      <c r="L12" s="21">
        <v>0</v>
      </c>
      <c r="M12" s="21">
        <v>3</v>
      </c>
      <c r="N12" s="21">
        <f t="shared" si="0"/>
        <v>21.110187114282052</v>
      </c>
      <c r="O12" s="21">
        <f t="shared" si="1"/>
        <v>0.8</v>
      </c>
    </row>
    <row r="13" spans="1:19" ht="15" x14ac:dyDescent="0.2">
      <c r="A13" s="21" t="s">
        <v>15</v>
      </c>
      <c r="B13" s="21" t="s">
        <v>26</v>
      </c>
      <c r="C13" s="21" t="s">
        <v>29</v>
      </c>
      <c r="D13" s="14">
        <v>0</v>
      </c>
      <c r="E13" s="22">
        <v>31</v>
      </c>
      <c r="F13" s="14">
        <v>0</v>
      </c>
      <c r="G13" s="22">
        <v>2</v>
      </c>
      <c r="H13" s="21">
        <v>0</v>
      </c>
      <c r="I13" s="21">
        <v>9</v>
      </c>
      <c r="J13" s="14">
        <v>0</v>
      </c>
      <c r="K13" s="18">
        <v>4</v>
      </c>
      <c r="L13" s="21">
        <v>0</v>
      </c>
      <c r="M13" s="21">
        <v>3</v>
      </c>
      <c r="N13" s="21">
        <f t="shared" si="0"/>
        <v>31.074748591098849</v>
      </c>
      <c r="O13" s="21">
        <f t="shared" si="1"/>
        <v>0.8</v>
      </c>
    </row>
    <row r="14" spans="1:19" ht="15" x14ac:dyDescent="0.2">
      <c r="A14" s="21" t="s">
        <v>15</v>
      </c>
      <c r="B14" s="21" t="s">
        <v>26</v>
      </c>
      <c r="C14" s="21" t="s">
        <v>30</v>
      </c>
      <c r="D14" s="14">
        <v>0</v>
      </c>
      <c r="E14" s="22">
        <v>29</v>
      </c>
      <c r="F14" s="14">
        <v>0</v>
      </c>
      <c r="G14" s="22">
        <v>0</v>
      </c>
      <c r="H14" s="21">
        <v>0</v>
      </c>
      <c r="I14" s="21">
        <v>7</v>
      </c>
      <c r="J14" s="14">
        <v>0</v>
      </c>
      <c r="K14" s="18">
        <v>4</v>
      </c>
      <c r="L14" s="21">
        <v>0</v>
      </c>
      <c r="M14" s="21">
        <v>4</v>
      </c>
      <c r="N14" s="21">
        <f t="shared" si="0"/>
        <v>29.011032384249962</v>
      </c>
      <c r="O14" s="21">
        <f t="shared" si="1"/>
        <v>0.8</v>
      </c>
    </row>
    <row r="15" spans="1:19" ht="15" x14ac:dyDescent="0.2">
      <c r="A15" s="21" t="s">
        <v>15</v>
      </c>
      <c r="B15" s="21" t="s">
        <v>26</v>
      </c>
      <c r="C15" s="21" t="s">
        <v>31</v>
      </c>
      <c r="D15" s="14">
        <v>13</v>
      </c>
      <c r="E15" s="22">
        <v>77</v>
      </c>
      <c r="F15" s="14">
        <v>1</v>
      </c>
      <c r="G15" s="22">
        <v>7</v>
      </c>
      <c r="H15" s="21">
        <v>3</v>
      </c>
      <c r="I15" s="21">
        <v>26</v>
      </c>
      <c r="J15" s="14">
        <v>1</v>
      </c>
      <c r="K15" s="18">
        <v>14</v>
      </c>
      <c r="L15" s="21">
        <v>0</v>
      </c>
      <c r="M15" s="21">
        <v>11</v>
      </c>
      <c r="N15" s="21">
        <f t="shared" si="0"/>
        <v>77.32166578650515</v>
      </c>
      <c r="O15" s="21">
        <f t="shared" si="1"/>
        <v>13.062924634246345</v>
      </c>
    </row>
    <row r="16" spans="1:19" ht="15" x14ac:dyDescent="0.2">
      <c r="A16" s="21" t="s">
        <v>15</v>
      </c>
      <c r="B16" s="21" t="s">
        <v>26</v>
      </c>
      <c r="C16" s="21" t="s">
        <v>32</v>
      </c>
      <c r="D16" s="14">
        <v>0</v>
      </c>
      <c r="E16" s="22">
        <v>63</v>
      </c>
      <c r="F16" s="14">
        <v>0</v>
      </c>
      <c r="G16" s="22">
        <v>16</v>
      </c>
      <c r="H16" s="21">
        <v>0</v>
      </c>
      <c r="I16" s="21">
        <v>19</v>
      </c>
      <c r="J16" s="14">
        <v>0</v>
      </c>
      <c r="K16" s="18">
        <v>10</v>
      </c>
      <c r="L16" s="21">
        <v>0</v>
      </c>
      <c r="M16" s="21">
        <v>2</v>
      </c>
      <c r="N16" s="21">
        <f t="shared" si="0"/>
        <v>65.004922890501149</v>
      </c>
      <c r="O16" s="21">
        <f t="shared" si="1"/>
        <v>0.8</v>
      </c>
    </row>
    <row r="17" spans="1:15" ht="15" x14ac:dyDescent="0.2">
      <c r="A17" s="21" t="s">
        <v>15</v>
      </c>
      <c r="B17" s="21" t="s">
        <v>26</v>
      </c>
      <c r="C17" s="21" t="s">
        <v>33</v>
      </c>
      <c r="D17" s="14">
        <v>3</v>
      </c>
      <c r="E17" s="22">
        <v>148</v>
      </c>
      <c r="F17" s="14">
        <v>1</v>
      </c>
      <c r="G17" s="22">
        <v>11</v>
      </c>
      <c r="H17" s="21">
        <v>1</v>
      </c>
      <c r="I17" s="21">
        <v>31</v>
      </c>
      <c r="J17" s="14">
        <v>1</v>
      </c>
      <c r="K17" s="18">
        <v>11</v>
      </c>
      <c r="L17" s="21">
        <v>0</v>
      </c>
      <c r="M17" s="21">
        <v>6</v>
      </c>
      <c r="N17" s="21">
        <f t="shared" si="0"/>
        <v>148.41037699568045</v>
      </c>
      <c r="O17" s="21">
        <f t="shared" si="1"/>
        <v>3.2619012860600183</v>
      </c>
    </row>
    <row r="18" spans="1:15" ht="15" x14ac:dyDescent="0.2">
      <c r="A18" s="21" t="s">
        <v>15</v>
      </c>
      <c r="B18" s="21" t="s">
        <v>26</v>
      </c>
      <c r="C18" s="21" t="s">
        <v>34</v>
      </c>
      <c r="D18" s="14">
        <v>18</v>
      </c>
      <c r="E18" s="22">
        <v>370</v>
      </c>
      <c r="F18" s="14">
        <v>6</v>
      </c>
      <c r="G18" s="22">
        <v>48</v>
      </c>
      <c r="H18" s="21">
        <v>4</v>
      </c>
      <c r="I18" s="21">
        <v>98</v>
      </c>
      <c r="J18" s="14">
        <v>6</v>
      </c>
      <c r="K18" s="18">
        <v>33</v>
      </c>
      <c r="L18" s="21">
        <v>0</v>
      </c>
      <c r="M18" s="21">
        <v>12</v>
      </c>
      <c r="N18" s="21">
        <f t="shared" si="0"/>
        <v>373.10138032443678</v>
      </c>
      <c r="O18" s="21">
        <f t="shared" si="1"/>
        <v>18.990523952750749</v>
      </c>
    </row>
    <row r="19" spans="1:15" ht="15" x14ac:dyDescent="0.2">
      <c r="A19" s="21" t="s">
        <v>15</v>
      </c>
      <c r="B19" s="21" t="s">
        <v>26</v>
      </c>
      <c r="C19" s="21" t="s">
        <v>35</v>
      </c>
      <c r="D19" s="14">
        <v>0</v>
      </c>
      <c r="E19" s="22">
        <v>23</v>
      </c>
      <c r="F19" s="14">
        <v>0</v>
      </c>
      <c r="G19" s="22">
        <v>0</v>
      </c>
      <c r="H19" s="21">
        <v>0</v>
      </c>
      <c r="I19" s="21">
        <v>7</v>
      </c>
      <c r="J19" s="14">
        <v>0</v>
      </c>
      <c r="K19" s="18">
        <v>4</v>
      </c>
      <c r="L19" s="21">
        <v>0</v>
      </c>
      <c r="M19" s="21">
        <v>4</v>
      </c>
      <c r="N19" s="21">
        <f t="shared" si="0"/>
        <v>23.013908837917995</v>
      </c>
      <c r="O19" s="21">
        <f t="shared" si="1"/>
        <v>0.8</v>
      </c>
    </row>
    <row r="20" spans="1:15" ht="15" x14ac:dyDescent="0.2">
      <c r="A20" s="21" t="s">
        <v>15</v>
      </c>
      <c r="B20" s="21" t="s">
        <v>26</v>
      </c>
      <c r="C20" s="21" t="s">
        <v>36</v>
      </c>
      <c r="D20" s="14">
        <v>0</v>
      </c>
      <c r="E20" s="22">
        <v>99</v>
      </c>
      <c r="F20" s="14">
        <v>0</v>
      </c>
      <c r="G20" s="22">
        <v>4</v>
      </c>
      <c r="H20" s="21">
        <v>0</v>
      </c>
      <c r="I20" s="21">
        <v>19</v>
      </c>
      <c r="J20" s="14">
        <v>0</v>
      </c>
      <c r="K20" s="18">
        <v>5</v>
      </c>
      <c r="L20" s="21">
        <v>0</v>
      </c>
      <c r="M20" s="21">
        <v>3</v>
      </c>
      <c r="N20" s="21">
        <f t="shared" si="0"/>
        <v>99.08400476363478</v>
      </c>
      <c r="O20" s="21">
        <f t="shared" si="1"/>
        <v>0.8</v>
      </c>
    </row>
    <row r="21" spans="1:15" ht="15" x14ac:dyDescent="0.2">
      <c r="A21" s="21" t="s">
        <v>15</v>
      </c>
      <c r="B21" s="21" t="s">
        <v>26</v>
      </c>
      <c r="C21" s="21" t="s">
        <v>38</v>
      </c>
      <c r="D21" s="14">
        <v>0</v>
      </c>
      <c r="E21" s="22">
        <v>71</v>
      </c>
      <c r="F21" s="14">
        <v>0</v>
      </c>
      <c r="G21" s="22">
        <v>8</v>
      </c>
      <c r="H21" s="21">
        <v>0</v>
      </c>
      <c r="I21" s="21">
        <v>18</v>
      </c>
      <c r="J21" s="14">
        <v>0</v>
      </c>
      <c r="K21" s="18">
        <v>8</v>
      </c>
      <c r="L21" s="21">
        <v>0</v>
      </c>
      <c r="M21" s="21">
        <v>4</v>
      </c>
      <c r="N21" s="21">
        <f t="shared" si="0"/>
        <v>71.453761272588025</v>
      </c>
      <c r="O21" s="21">
        <f t="shared" si="1"/>
        <v>0.8</v>
      </c>
    </row>
    <row r="22" spans="1:15" ht="15" x14ac:dyDescent="0.2">
      <c r="A22" s="21" t="s">
        <v>15</v>
      </c>
      <c r="B22" s="21" t="s">
        <v>26</v>
      </c>
      <c r="C22" s="21" t="s">
        <v>39</v>
      </c>
      <c r="D22" s="14">
        <v>15</v>
      </c>
      <c r="E22" s="22">
        <v>840</v>
      </c>
      <c r="F22" s="14">
        <v>5</v>
      </c>
      <c r="G22" s="22">
        <v>127</v>
      </c>
      <c r="H22" s="21">
        <v>3</v>
      </c>
      <c r="I22" s="21">
        <v>220</v>
      </c>
      <c r="J22" s="14">
        <v>6</v>
      </c>
      <c r="K22" s="18">
        <v>90</v>
      </c>
      <c r="L22" s="21">
        <v>1</v>
      </c>
      <c r="M22" s="21">
        <v>29</v>
      </c>
      <c r="N22" s="21">
        <f t="shared" si="0"/>
        <v>849.54672620168458</v>
      </c>
      <c r="O22" s="21">
        <f t="shared" si="1"/>
        <v>15.831613941730641</v>
      </c>
    </row>
    <row r="23" spans="1:15" ht="15" x14ac:dyDescent="0.2">
      <c r="A23" s="21" t="s">
        <v>15</v>
      </c>
      <c r="B23" s="21" t="s">
        <v>26</v>
      </c>
      <c r="C23" s="21" t="s">
        <v>41</v>
      </c>
      <c r="D23" s="14">
        <v>6</v>
      </c>
      <c r="E23" s="22">
        <v>214</v>
      </c>
      <c r="F23" s="14">
        <v>1</v>
      </c>
      <c r="G23" s="22">
        <v>19</v>
      </c>
      <c r="H23" s="21">
        <v>1</v>
      </c>
      <c r="I23" s="21">
        <v>50</v>
      </c>
      <c r="J23" s="14">
        <v>1</v>
      </c>
      <c r="K23" s="18">
        <v>18</v>
      </c>
      <c r="L23" s="21">
        <v>0</v>
      </c>
      <c r="M23" s="21">
        <v>9</v>
      </c>
      <c r="N23" s="21">
        <f t="shared" si="0"/>
        <v>214.84329172678397</v>
      </c>
      <c r="O23" s="21">
        <f t="shared" si="1"/>
        <v>6.1351446600711874</v>
      </c>
    </row>
    <row r="24" spans="1:15" ht="15" x14ac:dyDescent="0.2">
      <c r="A24" s="21" t="s">
        <v>15</v>
      </c>
      <c r="B24" s="21" t="s">
        <v>26</v>
      </c>
      <c r="C24" s="21" t="s">
        <v>43</v>
      </c>
      <c r="D24" s="14">
        <v>1</v>
      </c>
      <c r="E24" s="22">
        <v>38</v>
      </c>
      <c r="F24" s="14">
        <v>1</v>
      </c>
      <c r="G24" s="22">
        <v>1</v>
      </c>
      <c r="H24" s="21">
        <v>0</v>
      </c>
      <c r="I24" s="21">
        <v>4</v>
      </c>
      <c r="J24" s="14">
        <v>1</v>
      </c>
      <c r="K24" s="18">
        <v>2</v>
      </c>
      <c r="L24" s="21">
        <v>0</v>
      </c>
      <c r="M24" s="21">
        <v>2</v>
      </c>
      <c r="N24" s="21">
        <f t="shared" si="0"/>
        <v>38.021572823858826</v>
      </c>
      <c r="O24" s="21">
        <f t="shared" si="1"/>
        <v>1.6248076809271921</v>
      </c>
    </row>
    <row r="25" spans="1:15" ht="15" x14ac:dyDescent="0.2">
      <c r="A25" s="21" t="s">
        <v>15</v>
      </c>
      <c r="B25" s="21" t="s">
        <v>26</v>
      </c>
      <c r="C25" s="21" t="s">
        <v>43</v>
      </c>
      <c r="D25" s="14">
        <v>0</v>
      </c>
      <c r="E25" s="22">
        <v>47</v>
      </c>
      <c r="F25" s="14">
        <v>0</v>
      </c>
      <c r="G25" s="22">
        <v>0</v>
      </c>
      <c r="H25" s="21">
        <v>0</v>
      </c>
      <c r="I25" s="21">
        <v>4</v>
      </c>
      <c r="J25" s="14">
        <v>0</v>
      </c>
      <c r="K25" s="18">
        <v>2</v>
      </c>
      <c r="L25" s="21">
        <v>0</v>
      </c>
      <c r="M25" s="21">
        <v>2</v>
      </c>
      <c r="N25" s="21">
        <f t="shared" si="0"/>
        <v>47.006808017562733</v>
      </c>
      <c r="O25" s="21">
        <f t="shared" si="1"/>
        <v>0.8</v>
      </c>
    </row>
    <row r="26" spans="1:15" ht="15" x14ac:dyDescent="0.2">
      <c r="A26" s="21" t="s">
        <v>15</v>
      </c>
      <c r="B26" s="21" t="s">
        <v>26</v>
      </c>
      <c r="C26" s="21" t="s">
        <v>43</v>
      </c>
      <c r="D26" s="14">
        <v>0</v>
      </c>
      <c r="E26" s="22">
        <v>48</v>
      </c>
      <c r="F26" s="14">
        <v>0</v>
      </c>
      <c r="G26" s="22">
        <v>0</v>
      </c>
      <c r="H26" s="21">
        <v>0</v>
      </c>
      <c r="I26" s="21">
        <v>5</v>
      </c>
      <c r="J26" s="14">
        <v>0</v>
      </c>
      <c r="K26" s="18">
        <v>2</v>
      </c>
      <c r="L26" s="21">
        <v>0</v>
      </c>
      <c r="M26" s="21">
        <v>2</v>
      </c>
      <c r="N26" s="21">
        <f t="shared" si="0"/>
        <v>48.006666203767992</v>
      </c>
      <c r="O26" s="21">
        <f t="shared" si="1"/>
        <v>0.8</v>
      </c>
    </row>
    <row r="27" spans="1:15" ht="15" x14ac:dyDescent="0.2">
      <c r="A27" s="21" t="s">
        <v>15</v>
      </c>
      <c r="B27" s="21" t="s">
        <v>26</v>
      </c>
      <c r="C27" s="21" t="s">
        <v>43</v>
      </c>
      <c r="D27" s="14">
        <v>0</v>
      </c>
      <c r="E27" s="22">
        <v>30</v>
      </c>
      <c r="F27" s="14">
        <v>0</v>
      </c>
      <c r="G27" s="22">
        <v>0</v>
      </c>
      <c r="H27" s="21">
        <v>0</v>
      </c>
      <c r="I27" s="21">
        <v>4</v>
      </c>
      <c r="J27" s="14">
        <v>0</v>
      </c>
      <c r="K27" s="18">
        <v>2</v>
      </c>
      <c r="L27" s="21">
        <v>0</v>
      </c>
      <c r="M27" s="21">
        <v>2</v>
      </c>
      <c r="N27" s="21">
        <f t="shared" si="0"/>
        <v>30.010664771044308</v>
      </c>
      <c r="O27" s="21">
        <f t="shared" si="1"/>
        <v>0.8</v>
      </c>
    </row>
    <row r="28" spans="1:15" ht="15" x14ac:dyDescent="0.2">
      <c r="A28" s="21" t="s">
        <v>15</v>
      </c>
      <c r="B28" s="21" t="s">
        <v>26</v>
      </c>
      <c r="C28" s="21" t="s">
        <v>43</v>
      </c>
      <c r="D28" s="14">
        <v>0</v>
      </c>
      <c r="E28" s="22">
        <v>87</v>
      </c>
      <c r="F28" s="14">
        <v>0</v>
      </c>
      <c r="G28" s="22">
        <v>8</v>
      </c>
      <c r="H28" s="21">
        <v>0</v>
      </c>
      <c r="I28" s="21">
        <v>15</v>
      </c>
      <c r="J28" s="14">
        <v>0</v>
      </c>
      <c r="K28" s="18">
        <v>6</v>
      </c>
      <c r="L28" s="21">
        <v>0</v>
      </c>
      <c r="M28" s="21">
        <v>2</v>
      </c>
      <c r="N28" s="21">
        <f t="shared" si="0"/>
        <v>87.370704472380211</v>
      </c>
      <c r="O28" s="21">
        <f t="shared" si="1"/>
        <v>0.8</v>
      </c>
    </row>
    <row r="29" spans="1:15" ht="15" x14ac:dyDescent="0.2">
      <c r="A29" s="21" t="s">
        <v>15</v>
      </c>
      <c r="B29" s="21" t="s">
        <v>26</v>
      </c>
      <c r="C29" s="21" t="s">
        <v>43</v>
      </c>
      <c r="D29" s="14">
        <v>0</v>
      </c>
      <c r="E29" s="22">
        <v>108</v>
      </c>
      <c r="F29" s="14">
        <v>0</v>
      </c>
      <c r="G29" s="22">
        <v>6</v>
      </c>
      <c r="H29" s="21">
        <v>0</v>
      </c>
      <c r="I29" s="21">
        <v>17</v>
      </c>
      <c r="J29" s="14">
        <v>0</v>
      </c>
      <c r="K29" s="18">
        <v>5</v>
      </c>
      <c r="L29" s="21">
        <v>0</v>
      </c>
      <c r="M29" s="21">
        <v>2</v>
      </c>
      <c r="N29" s="21">
        <f t="shared" si="0"/>
        <v>108.16949662451056</v>
      </c>
      <c r="O29" s="21">
        <f t="shared" si="1"/>
        <v>0.8</v>
      </c>
    </row>
    <row r="30" spans="1:15" ht="15" x14ac:dyDescent="0.2">
      <c r="A30" s="21" t="s">
        <v>15</v>
      </c>
      <c r="B30" s="21" t="s">
        <v>26</v>
      </c>
      <c r="C30" s="21" t="s">
        <v>48</v>
      </c>
      <c r="D30" s="14">
        <v>0</v>
      </c>
      <c r="E30" s="22">
        <v>117</v>
      </c>
      <c r="F30" s="14">
        <v>1</v>
      </c>
      <c r="G30" s="22">
        <v>19</v>
      </c>
      <c r="H30" s="21">
        <v>0</v>
      </c>
      <c r="I30" s="21">
        <v>33</v>
      </c>
      <c r="J30" s="14">
        <v>1</v>
      </c>
      <c r="K30" s="18">
        <v>13</v>
      </c>
      <c r="L30" s="21">
        <v>0</v>
      </c>
      <c r="M30" s="21">
        <v>4</v>
      </c>
      <c r="N30" s="21">
        <f t="shared" si="0"/>
        <v>118.53539555761392</v>
      </c>
      <c r="O30" s="21">
        <f t="shared" si="1"/>
        <v>1.2806248474865698</v>
      </c>
    </row>
    <row r="31" spans="1:15" ht="15" x14ac:dyDescent="0.2">
      <c r="A31" s="21" t="s">
        <v>15</v>
      </c>
      <c r="B31" s="21" t="s">
        <v>26</v>
      </c>
      <c r="C31" s="21" t="s">
        <v>50</v>
      </c>
      <c r="D31" s="14">
        <v>0</v>
      </c>
      <c r="E31" s="22">
        <v>25</v>
      </c>
      <c r="F31" s="14">
        <v>0</v>
      </c>
      <c r="G31" s="22">
        <v>0</v>
      </c>
      <c r="H31" s="21">
        <v>0</v>
      </c>
      <c r="I31" s="21">
        <v>7</v>
      </c>
      <c r="J31" s="14">
        <v>0</v>
      </c>
      <c r="K31" s="18">
        <v>4</v>
      </c>
      <c r="L31" s="21">
        <v>0</v>
      </c>
      <c r="M31" s="21">
        <v>4</v>
      </c>
      <c r="N31" s="21">
        <f t="shared" si="0"/>
        <v>25.012796724876647</v>
      </c>
      <c r="O31" s="21">
        <f t="shared" si="1"/>
        <v>0.8</v>
      </c>
    </row>
    <row r="32" spans="1:15" ht="15" x14ac:dyDescent="0.2">
      <c r="A32" s="21" t="s">
        <v>15</v>
      </c>
      <c r="B32" s="21" t="s">
        <v>26</v>
      </c>
      <c r="C32" s="21" t="s">
        <v>51</v>
      </c>
      <c r="D32" s="14">
        <v>36</v>
      </c>
      <c r="E32" s="22">
        <v>371</v>
      </c>
      <c r="F32" s="14">
        <v>1</v>
      </c>
      <c r="G32" s="22">
        <v>33</v>
      </c>
      <c r="H32" s="21">
        <v>11</v>
      </c>
      <c r="I32" s="21">
        <v>97</v>
      </c>
      <c r="J32" s="14">
        <v>4</v>
      </c>
      <c r="K32" s="18">
        <v>38</v>
      </c>
      <c r="L32" s="21">
        <v>3</v>
      </c>
      <c r="M32" s="21">
        <v>22</v>
      </c>
      <c r="N32" s="21">
        <f t="shared" si="0"/>
        <v>372.46562257475523</v>
      </c>
      <c r="O32" s="21">
        <f t="shared" si="1"/>
        <v>36.022770576400703</v>
      </c>
    </row>
    <row r="33" spans="1:15" ht="15" x14ac:dyDescent="0.2">
      <c r="A33" s="21" t="s">
        <v>15</v>
      </c>
      <c r="B33" s="21" t="s">
        <v>26</v>
      </c>
      <c r="C33" s="21" t="s">
        <v>43</v>
      </c>
      <c r="D33" s="14">
        <v>0</v>
      </c>
      <c r="E33" s="22">
        <v>52</v>
      </c>
      <c r="F33" s="14">
        <v>0</v>
      </c>
      <c r="G33" s="22">
        <v>2</v>
      </c>
      <c r="H33" s="21">
        <v>0</v>
      </c>
      <c r="I33" s="21">
        <v>6</v>
      </c>
      <c r="J33" s="14">
        <v>0</v>
      </c>
      <c r="K33" s="18">
        <v>3</v>
      </c>
      <c r="L33" s="21">
        <v>0</v>
      </c>
      <c r="M33" s="21">
        <v>2</v>
      </c>
      <c r="N33" s="21">
        <f t="shared" si="0"/>
        <v>52.044596261283459</v>
      </c>
      <c r="O33" s="21">
        <f t="shared" si="1"/>
        <v>0.8</v>
      </c>
    </row>
    <row r="34" spans="1:15" ht="15" x14ac:dyDescent="0.2">
      <c r="A34" s="21" t="s">
        <v>15</v>
      </c>
      <c r="B34" s="21" t="s">
        <v>26</v>
      </c>
      <c r="C34" s="21" t="s">
        <v>53</v>
      </c>
      <c r="D34" s="14">
        <v>0</v>
      </c>
      <c r="E34" s="22">
        <v>76</v>
      </c>
      <c r="F34" s="14">
        <v>0</v>
      </c>
      <c r="G34" s="22">
        <v>6</v>
      </c>
      <c r="H34" s="21">
        <v>0</v>
      </c>
      <c r="I34" s="21">
        <v>24</v>
      </c>
      <c r="J34" s="14">
        <v>0</v>
      </c>
      <c r="K34" s="18">
        <v>8</v>
      </c>
      <c r="L34" s="21">
        <v>0</v>
      </c>
      <c r="M34" s="21">
        <v>5</v>
      </c>
      <c r="N34" s="21">
        <f t="shared" si="0"/>
        <v>76.24067156052601</v>
      </c>
      <c r="O34" s="21">
        <f t="shared" si="1"/>
        <v>0.8</v>
      </c>
    </row>
    <row r="35" spans="1:15" ht="15" x14ac:dyDescent="0.2">
      <c r="A35" s="21" t="s">
        <v>15</v>
      </c>
      <c r="B35" s="21" t="s">
        <v>26</v>
      </c>
      <c r="C35" s="21" t="s">
        <v>55</v>
      </c>
      <c r="D35" s="14">
        <v>0</v>
      </c>
      <c r="E35" s="22">
        <v>96</v>
      </c>
      <c r="F35" s="14">
        <v>0</v>
      </c>
      <c r="G35" s="22">
        <v>6</v>
      </c>
      <c r="H35" s="21">
        <v>0</v>
      </c>
      <c r="I35" s="21">
        <v>22</v>
      </c>
      <c r="J35" s="14">
        <v>0</v>
      </c>
      <c r="K35" s="18">
        <v>9</v>
      </c>
      <c r="L35" s="21">
        <v>0</v>
      </c>
      <c r="M35" s="21">
        <v>6</v>
      </c>
      <c r="N35" s="21">
        <f t="shared" si="0"/>
        <v>96.190644035685708</v>
      </c>
      <c r="O35" s="21">
        <f t="shared" si="1"/>
        <v>0.8</v>
      </c>
    </row>
    <row r="36" spans="1:15" ht="15" x14ac:dyDescent="0.2">
      <c r="A36" s="21" t="s">
        <v>15</v>
      </c>
      <c r="B36" s="21" t="s">
        <v>26</v>
      </c>
      <c r="C36" s="21" t="s">
        <v>57</v>
      </c>
      <c r="D36" s="14">
        <v>0</v>
      </c>
      <c r="E36" s="22">
        <v>22</v>
      </c>
      <c r="F36" s="14">
        <v>0</v>
      </c>
      <c r="G36" s="22">
        <v>0</v>
      </c>
      <c r="H36" s="21">
        <v>0</v>
      </c>
      <c r="I36" s="21">
        <v>5</v>
      </c>
      <c r="J36" s="14">
        <v>0</v>
      </c>
      <c r="K36" s="18">
        <v>4</v>
      </c>
      <c r="L36" s="21">
        <v>0</v>
      </c>
      <c r="M36" s="21">
        <v>4</v>
      </c>
      <c r="N36" s="21">
        <f t="shared" si="0"/>
        <v>22.014540649307222</v>
      </c>
      <c r="O36" s="21">
        <f t="shared" si="1"/>
        <v>0.8</v>
      </c>
    </row>
    <row r="37" spans="1:15" ht="15" x14ac:dyDescent="0.2">
      <c r="A37" s="21" t="s">
        <v>15</v>
      </c>
      <c r="B37" s="21" t="s">
        <v>26</v>
      </c>
      <c r="C37" s="21" t="s">
        <v>58</v>
      </c>
      <c r="D37" s="14">
        <v>1</v>
      </c>
      <c r="E37" s="22">
        <v>34</v>
      </c>
      <c r="F37" s="14">
        <v>1</v>
      </c>
      <c r="G37" s="22">
        <v>5</v>
      </c>
      <c r="H37" s="21">
        <v>0</v>
      </c>
      <c r="I37" s="21">
        <v>8</v>
      </c>
      <c r="J37" s="14">
        <v>1</v>
      </c>
      <c r="K37" s="18">
        <v>4</v>
      </c>
      <c r="L37" s="21">
        <v>0</v>
      </c>
      <c r="M37" s="21">
        <v>2</v>
      </c>
      <c r="N37" s="21">
        <f t="shared" si="0"/>
        <v>34.374990909089711</v>
      </c>
      <c r="O37" s="21">
        <f t="shared" si="1"/>
        <v>1.6248076809271921</v>
      </c>
    </row>
    <row r="38" spans="1:15" ht="15" x14ac:dyDescent="0.2">
      <c r="A38" s="21" t="s">
        <v>15</v>
      </c>
      <c r="B38" s="21" t="s">
        <v>26</v>
      </c>
      <c r="C38" s="21" t="s">
        <v>60</v>
      </c>
      <c r="D38" s="14">
        <v>0</v>
      </c>
      <c r="E38" s="22">
        <v>19</v>
      </c>
      <c r="F38" s="14">
        <v>0</v>
      </c>
      <c r="G38" s="22">
        <v>0</v>
      </c>
      <c r="H38" s="21">
        <v>0</v>
      </c>
      <c r="I38" s="21">
        <v>4</v>
      </c>
      <c r="J38" s="14">
        <v>0</v>
      </c>
      <c r="K38" s="18">
        <v>4</v>
      </c>
      <c r="L38" s="21">
        <v>0</v>
      </c>
      <c r="M38" s="21">
        <v>4</v>
      </c>
      <c r="N38" s="21">
        <f t="shared" si="0"/>
        <v>19.016834647227704</v>
      </c>
      <c r="O38" s="21">
        <f t="shared" si="1"/>
        <v>0.8</v>
      </c>
    </row>
    <row r="39" spans="1:15" ht="15" x14ac:dyDescent="0.2">
      <c r="A39" s="21" t="s">
        <v>15</v>
      </c>
      <c r="B39" s="21" t="s">
        <v>26</v>
      </c>
      <c r="C39" s="21" t="s">
        <v>62</v>
      </c>
      <c r="D39" s="14">
        <v>6</v>
      </c>
      <c r="E39" s="22">
        <v>85</v>
      </c>
      <c r="F39" s="14">
        <v>3</v>
      </c>
      <c r="G39" s="22">
        <v>7</v>
      </c>
      <c r="H39" s="21">
        <v>0</v>
      </c>
      <c r="I39" s="21">
        <v>20</v>
      </c>
      <c r="J39" s="14">
        <v>3</v>
      </c>
      <c r="K39" s="18">
        <v>8</v>
      </c>
      <c r="L39" s="21">
        <v>0</v>
      </c>
      <c r="M39" s="21">
        <v>6</v>
      </c>
      <c r="N39" s="21">
        <f t="shared" si="0"/>
        <v>85.291500162677409</v>
      </c>
      <c r="O39" s="21">
        <f t="shared" si="1"/>
        <v>6.7557383016218147</v>
      </c>
    </row>
    <row r="40" spans="1:15" ht="15" x14ac:dyDescent="0.2">
      <c r="A40" s="21" t="s">
        <v>15</v>
      </c>
      <c r="B40" s="21" t="s">
        <v>26</v>
      </c>
      <c r="C40" s="21" t="s">
        <v>64</v>
      </c>
      <c r="D40" s="14">
        <v>0</v>
      </c>
      <c r="E40" s="22">
        <v>192</v>
      </c>
      <c r="F40" s="14">
        <v>0</v>
      </c>
      <c r="G40" s="22">
        <v>4</v>
      </c>
      <c r="H40" s="21">
        <v>0</v>
      </c>
      <c r="I40" s="21">
        <v>58</v>
      </c>
      <c r="J40" s="14">
        <v>0</v>
      </c>
      <c r="K40" s="18">
        <v>20</v>
      </c>
      <c r="L40" s="21">
        <v>0</v>
      </c>
      <c r="M40" s="21">
        <v>18</v>
      </c>
      <c r="N40" s="21">
        <f t="shared" si="0"/>
        <v>192.04332844439037</v>
      </c>
      <c r="O40" s="21">
        <f t="shared" si="1"/>
        <v>0.8</v>
      </c>
    </row>
    <row r="41" spans="1:15" ht="15" x14ac:dyDescent="0.2">
      <c r="A41" s="21" t="s">
        <v>15</v>
      </c>
      <c r="B41" s="21" t="s">
        <v>26</v>
      </c>
      <c r="C41" s="21" t="s">
        <v>65</v>
      </c>
      <c r="D41" s="14">
        <v>0</v>
      </c>
      <c r="E41" s="22">
        <v>150</v>
      </c>
      <c r="F41" s="14">
        <v>1</v>
      </c>
      <c r="G41" s="22">
        <v>19</v>
      </c>
      <c r="H41" s="21">
        <v>0</v>
      </c>
      <c r="I41" s="21">
        <v>38</v>
      </c>
      <c r="J41" s="14">
        <v>1</v>
      </c>
      <c r="K41" s="18">
        <v>17</v>
      </c>
      <c r="L41" s="21">
        <v>0</v>
      </c>
      <c r="M41" s="21">
        <v>8</v>
      </c>
      <c r="N41" s="21">
        <f t="shared" si="0"/>
        <v>151.20066137421489</v>
      </c>
      <c r="O41" s="21">
        <f t="shared" si="1"/>
        <v>1.2806248474865698</v>
      </c>
    </row>
    <row r="42" spans="1:15" ht="15" x14ac:dyDescent="0.2">
      <c r="A42" s="21" t="s">
        <v>15</v>
      </c>
      <c r="B42" s="21" t="s">
        <v>26</v>
      </c>
      <c r="C42" s="21" t="s">
        <v>67</v>
      </c>
      <c r="D42" s="14">
        <v>0</v>
      </c>
      <c r="E42" s="22">
        <v>6</v>
      </c>
      <c r="F42" s="14">
        <v>0</v>
      </c>
      <c r="G42" s="22">
        <v>0</v>
      </c>
      <c r="H42" s="21">
        <v>0</v>
      </c>
      <c r="I42" s="21">
        <v>3</v>
      </c>
      <c r="J42" s="14">
        <v>0</v>
      </c>
      <c r="K42" s="18">
        <v>3</v>
      </c>
      <c r="L42" s="21">
        <v>0</v>
      </c>
      <c r="M42" s="21">
        <v>3</v>
      </c>
      <c r="N42" s="21">
        <f t="shared" si="0"/>
        <v>6.0530983801686222</v>
      </c>
      <c r="O42" s="21">
        <f t="shared" si="1"/>
        <v>0.8</v>
      </c>
    </row>
    <row r="43" spans="1:15" ht="15" x14ac:dyDescent="0.2">
      <c r="A43" s="21" t="s">
        <v>15</v>
      </c>
      <c r="B43" s="21" t="s">
        <v>26</v>
      </c>
      <c r="C43" s="21" t="s">
        <v>69</v>
      </c>
      <c r="D43" s="14">
        <v>0</v>
      </c>
      <c r="E43" s="22">
        <v>35</v>
      </c>
      <c r="F43" s="14">
        <v>0</v>
      </c>
      <c r="G43" s="22">
        <v>0</v>
      </c>
      <c r="H43" s="21">
        <v>0</v>
      </c>
      <c r="I43" s="21">
        <v>13</v>
      </c>
      <c r="J43" s="14">
        <v>0</v>
      </c>
      <c r="K43" s="18">
        <v>6</v>
      </c>
      <c r="L43" s="21">
        <v>0</v>
      </c>
      <c r="M43" s="21">
        <v>6</v>
      </c>
      <c r="N43" s="21">
        <f t="shared" si="0"/>
        <v>35.009141663285604</v>
      </c>
      <c r="O43" s="21">
        <f t="shared" si="1"/>
        <v>0.8</v>
      </c>
    </row>
    <row r="44" spans="1:15" ht="15" x14ac:dyDescent="0.2">
      <c r="A44" s="21" t="s">
        <v>15</v>
      </c>
      <c r="B44" s="21" t="s">
        <v>26</v>
      </c>
      <c r="C44" s="21" t="s">
        <v>71</v>
      </c>
      <c r="D44" s="14">
        <v>11</v>
      </c>
      <c r="E44" s="22">
        <v>231</v>
      </c>
      <c r="F44" s="14">
        <v>1</v>
      </c>
      <c r="G44" s="22">
        <v>21</v>
      </c>
      <c r="H44" s="21">
        <v>2</v>
      </c>
      <c r="I44" s="21">
        <v>61</v>
      </c>
      <c r="J44" s="14">
        <v>2</v>
      </c>
      <c r="K44" s="18">
        <v>27</v>
      </c>
      <c r="L44" s="21">
        <v>1</v>
      </c>
      <c r="M44" s="21">
        <v>17</v>
      </c>
      <c r="N44" s="21">
        <f t="shared" si="0"/>
        <v>231.95396094915043</v>
      </c>
      <c r="O44" s="21">
        <f t="shared" si="1"/>
        <v>11.074294559925702</v>
      </c>
    </row>
    <row r="45" spans="1:15" ht="15" x14ac:dyDescent="0.2">
      <c r="A45" s="21" t="s">
        <v>15</v>
      </c>
      <c r="B45" s="21" t="s">
        <v>26</v>
      </c>
      <c r="C45" s="21" t="s">
        <v>72</v>
      </c>
      <c r="D45" s="14">
        <v>13</v>
      </c>
      <c r="E45" s="22">
        <v>663</v>
      </c>
      <c r="F45" s="14">
        <v>4</v>
      </c>
      <c r="G45" s="22">
        <v>80</v>
      </c>
      <c r="H45" s="21">
        <v>5</v>
      </c>
      <c r="I45" s="21">
        <v>174</v>
      </c>
      <c r="J45" s="14">
        <v>4</v>
      </c>
      <c r="K45" s="18">
        <v>75</v>
      </c>
      <c r="L45" s="21">
        <v>0</v>
      </c>
      <c r="M45" s="21">
        <v>37</v>
      </c>
      <c r="N45" s="21">
        <f t="shared" si="0"/>
        <v>667.80958363892921</v>
      </c>
      <c r="O45" s="21">
        <f t="shared" si="1"/>
        <v>13.624977064200879</v>
      </c>
    </row>
    <row r="46" spans="1:15" ht="15" x14ac:dyDescent="0.2">
      <c r="A46" s="21" t="s">
        <v>15</v>
      </c>
      <c r="B46" s="21" t="s">
        <v>26</v>
      </c>
      <c r="C46" s="21" t="s">
        <v>74</v>
      </c>
      <c r="D46" s="14">
        <v>78</v>
      </c>
      <c r="E46" s="22">
        <v>305</v>
      </c>
      <c r="F46" s="14">
        <v>14</v>
      </c>
      <c r="G46" s="22">
        <v>20</v>
      </c>
      <c r="H46" s="21">
        <v>15</v>
      </c>
      <c r="I46" s="21">
        <v>82</v>
      </c>
      <c r="J46" s="14">
        <v>14</v>
      </c>
      <c r="K46" s="18">
        <v>18</v>
      </c>
      <c r="L46" s="21">
        <v>2</v>
      </c>
      <c r="M46" s="21">
        <v>13</v>
      </c>
      <c r="N46" s="21">
        <f t="shared" si="0"/>
        <v>305.65608124164652</v>
      </c>
      <c r="O46" s="21">
        <f t="shared" si="1"/>
        <v>79.250488957482148</v>
      </c>
    </row>
    <row r="47" spans="1:15" ht="15" x14ac:dyDescent="0.2">
      <c r="A47" s="21" t="s">
        <v>15</v>
      </c>
      <c r="B47" s="21" t="s">
        <v>26</v>
      </c>
      <c r="C47" s="21" t="s">
        <v>76</v>
      </c>
      <c r="D47" s="14">
        <v>0</v>
      </c>
      <c r="E47" s="22">
        <v>24</v>
      </c>
      <c r="F47" s="14">
        <v>0</v>
      </c>
      <c r="G47" s="22">
        <v>2</v>
      </c>
      <c r="H47" s="21">
        <v>0</v>
      </c>
      <c r="I47" s="21">
        <v>7</v>
      </c>
      <c r="J47" s="14">
        <v>0</v>
      </c>
      <c r="K47" s="18">
        <v>4</v>
      </c>
      <c r="L47" s="21">
        <v>0</v>
      </c>
      <c r="M47" s="21">
        <v>3</v>
      </c>
      <c r="N47" s="21">
        <f t="shared" si="0"/>
        <v>24.096472770926454</v>
      </c>
      <c r="O47" s="21">
        <f t="shared" si="1"/>
        <v>0.8</v>
      </c>
    </row>
    <row r="48" spans="1:15" ht="15" x14ac:dyDescent="0.2">
      <c r="A48" s="21" t="s">
        <v>15</v>
      </c>
      <c r="B48" s="21" t="s">
        <v>26</v>
      </c>
      <c r="C48" s="21" t="s">
        <v>78</v>
      </c>
      <c r="D48" s="14">
        <v>20</v>
      </c>
      <c r="E48" s="22">
        <v>225</v>
      </c>
      <c r="F48" s="14">
        <v>4</v>
      </c>
      <c r="G48" s="22">
        <v>20</v>
      </c>
      <c r="H48" s="21">
        <v>3</v>
      </c>
      <c r="I48" s="21">
        <v>48</v>
      </c>
      <c r="J48" s="14">
        <v>4</v>
      </c>
      <c r="K48" s="18">
        <v>28</v>
      </c>
      <c r="L48" s="21">
        <v>0</v>
      </c>
      <c r="M48" s="21">
        <v>20</v>
      </c>
      <c r="N48" s="21">
        <f t="shared" si="0"/>
        <v>225.88855659373274</v>
      </c>
      <c r="O48" s="21">
        <f t="shared" si="1"/>
        <v>20.411761315476916</v>
      </c>
    </row>
    <row r="49" spans="1:15" ht="15" x14ac:dyDescent="0.2">
      <c r="A49" s="21" t="s">
        <v>15</v>
      </c>
      <c r="B49" s="21" t="s">
        <v>26</v>
      </c>
      <c r="C49" s="21" t="s">
        <v>79</v>
      </c>
      <c r="D49" s="14">
        <v>0</v>
      </c>
      <c r="E49" s="22">
        <v>8</v>
      </c>
      <c r="F49" s="14">
        <v>0</v>
      </c>
      <c r="G49" s="22">
        <v>0</v>
      </c>
      <c r="H49" s="21">
        <v>0</v>
      </c>
      <c r="I49" s="21">
        <v>2</v>
      </c>
      <c r="J49" s="14">
        <v>0</v>
      </c>
      <c r="K49" s="18">
        <v>2</v>
      </c>
      <c r="L49" s="21">
        <v>0</v>
      </c>
      <c r="M49" s="21">
        <v>2</v>
      </c>
      <c r="N49" s="21">
        <f t="shared" si="0"/>
        <v>8.0399004968967116</v>
      </c>
      <c r="O49" s="21">
        <f t="shared" si="1"/>
        <v>0.8</v>
      </c>
    </row>
    <row r="50" spans="1:15" ht="15" x14ac:dyDescent="0.2">
      <c r="A50" s="21" t="s">
        <v>15</v>
      </c>
      <c r="B50" s="21" t="s">
        <v>26</v>
      </c>
      <c r="C50" s="21" t="s">
        <v>81</v>
      </c>
      <c r="D50" s="14">
        <v>0</v>
      </c>
      <c r="E50" s="22">
        <v>15</v>
      </c>
      <c r="F50" s="14">
        <v>0</v>
      </c>
      <c r="G50" s="22">
        <v>0</v>
      </c>
      <c r="H50" s="21">
        <v>0</v>
      </c>
      <c r="I50" s="21">
        <v>3</v>
      </c>
      <c r="J50" s="14">
        <v>0</v>
      </c>
      <c r="K50" s="18">
        <v>2</v>
      </c>
      <c r="L50" s="21">
        <v>0</v>
      </c>
      <c r="M50" s="21">
        <v>2</v>
      </c>
      <c r="N50" s="21">
        <f t="shared" si="0"/>
        <v>15.02131818450032</v>
      </c>
      <c r="O50" s="21">
        <f t="shared" si="1"/>
        <v>0.8</v>
      </c>
    </row>
    <row r="51" spans="1:15" ht="15" x14ac:dyDescent="0.2">
      <c r="A51" s="21" t="s">
        <v>15</v>
      </c>
      <c r="B51" s="21" t="s">
        <v>26</v>
      </c>
      <c r="C51" s="21" t="s">
        <v>83</v>
      </c>
      <c r="D51" s="14">
        <v>6</v>
      </c>
      <c r="E51" s="22">
        <v>592</v>
      </c>
      <c r="F51" s="14">
        <v>1</v>
      </c>
      <c r="G51" s="22">
        <v>51</v>
      </c>
      <c r="H51" s="21">
        <v>2</v>
      </c>
      <c r="I51" s="21">
        <v>138</v>
      </c>
      <c r="J51" s="14">
        <v>1</v>
      </c>
      <c r="K51" s="18">
        <v>61</v>
      </c>
      <c r="L51" s="21">
        <v>0</v>
      </c>
      <c r="M51" s="21">
        <v>36</v>
      </c>
      <c r="N51" s="21">
        <f t="shared" si="0"/>
        <v>594.19326822171251</v>
      </c>
      <c r="O51" s="21">
        <f t="shared" si="1"/>
        <v>6.1351446600711874</v>
      </c>
    </row>
    <row r="52" spans="1:15" ht="15" x14ac:dyDescent="0.2">
      <c r="A52" s="21" t="s">
        <v>15</v>
      </c>
      <c r="B52" s="21" t="s">
        <v>26</v>
      </c>
      <c r="C52" s="21" t="s">
        <v>84</v>
      </c>
      <c r="D52" s="14">
        <v>429</v>
      </c>
      <c r="E52" s="22">
        <v>82</v>
      </c>
      <c r="F52" s="14">
        <v>11</v>
      </c>
      <c r="G52" s="22">
        <v>5</v>
      </c>
      <c r="H52" s="21">
        <v>73</v>
      </c>
      <c r="I52" s="21">
        <v>17</v>
      </c>
      <c r="J52" s="14">
        <v>65</v>
      </c>
      <c r="K52" s="18">
        <v>6</v>
      </c>
      <c r="L52" s="21">
        <v>57</v>
      </c>
      <c r="M52" s="21">
        <v>6</v>
      </c>
      <c r="N52" s="21">
        <f t="shared" si="0"/>
        <v>82.156192706332249</v>
      </c>
      <c r="O52" s="21">
        <f t="shared" si="1"/>
        <v>429.14174814389713</v>
      </c>
    </row>
    <row r="53" spans="1:15" ht="15" x14ac:dyDescent="0.2">
      <c r="A53" s="21" t="s">
        <v>15</v>
      </c>
      <c r="B53" s="21" t="s">
        <v>26</v>
      </c>
      <c r="C53" s="21" t="s">
        <v>86</v>
      </c>
      <c r="D53" s="14">
        <v>0</v>
      </c>
      <c r="E53" s="22">
        <v>36</v>
      </c>
      <c r="F53" s="14">
        <v>0</v>
      </c>
      <c r="G53" s="22">
        <v>0</v>
      </c>
      <c r="H53" s="21">
        <v>0</v>
      </c>
      <c r="I53" s="21">
        <v>10</v>
      </c>
      <c r="J53" s="14">
        <v>0</v>
      </c>
      <c r="K53" s="18">
        <v>5</v>
      </c>
      <c r="L53" s="21">
        <v>0</v>
      </c>
      <c r="M53" s="21">
        <v>5</v>
      </c>
      <c r="N53" s="21">
        <f t="shared" si="0"/>
        <v>36.008887791766078</v>
      </c>
      <c r="O53" s="21">
        <f t="shared" si="1"/>
        <v>0.8</v>
      </c>
    </row>
    <row r="54" spans="1:15" ht="15" x14ac:dyDescent="0.2">
      <c r="A54" s="21" t="s">
        <v>15</v>
      </c>
      <c r="B54" s="21" t="s">
        <v>26</v>
      </c>
      <c r="C54" s="21" t="s">
        <v>87</v>
      </c>
      <c r="D54" s="14">
        <v>87</v>
      </c>
      <c r="E54" s="22">
        <v>1403</v>
      </c>
      <c r="F54" s="14">
        <v>17</v>
      </c>
      <c r="G54" s="22">
        <v>111</v>
      </c>
      <c r="H54" s="21">
        <v>11</v>
      </c>
      <c r="I54" s="21">
        <v>346</v>
      </c>
      <c r="J54" s="14">
        <v>16</v>
      </c>
      <c r="K54" s="18">
        <v>155</v>
      </c>
      <c r="L54" s="21">
        <v>1</v>
      </c>
      <c r="M54" s="21">
        <v>105</v>
      </c>
      <c r="N54" s="21">
        <f t="shared" si="0"/>
        <v>1407.3843256196938</v>
      </c>
      <c r="O54" s="21">
        <f t="shared" si="1"/>
        <v>88.648970665202881</v>
      </c>
    </row>
    <row r="55" spans="1:15" ht="15" x14ac:dyDescent="0.2">
      <c r="A55" s="21" t="s">
        <v>15</v>
      </c>
      <c r="B55" s="21" t="s">
        <v>26</v>
      </c>
      <c r="C55" s="21" t="s">
        <v>89</v>
      </c>
      <c r="D55" s="14">
        <v>0</v>
      </c>
      <c r="E55" s="22">
        <v>21</v>
      </c>
      <c r="F55" s="14">
        <v>0</v>
      </c>
      <c r="G55" s="22">
        <v>0</v>
      </c>
      <c r="H55" s="21">
        <v>0</v>
      </c>
      <c r="I55" s="21">
        <v>8</v>
      </c>
      <c r="J55" s="14">
        <v>0</v>
      </c>
      <c r="K55" s="18">
        <v>4</v>
      </c>
      <c r="L55" s="21">
        <v>0</v>
      </c>
      <c r="M55" s="21">
        <v>4</v>
      </c>
      <c r="N55" s="21">
        <f t="shared" si="0"/>
        <v>21.015232570685484</v>
      </c>
      <c r="O55" s="21">
        <f t="shared" si="1"/>
        <v>0.8</v>
      </c>
    </row>
    <row r="56" spans="1:15" ht="15" x14ac:dyDescent="0.2">
      <c r="A56" s="21" t="s">
        <v>15</v>
      </c>
      <c r="B56" s="21" t="s">
        <v>26</v>
      </c>
      <c r="C56" s="21" t="s">
        <v>90</v>
      </c>
      <c r="D56" s="14">
        <v>6</v>
      </c>
      <c r="E56" s="22">
        <v>137</v>
      </c>
      <c r="F56" s="14">
        <v>0</v>
      </c>
      <c r="G56" s="22">
        <v>8</v>
      </c>
      <c r="H56" s="21">
        <v>2</v>
      </c>
      <c r="I56" s="21">
        <v>35</v>
      </c>
      <c r="J56" s="14">
        <v>0</v>
      </c>
      <c r="K56" s="18">
        <v>15</v>
      </c>
      <c r="L56" s="21">
        <v>0</v>
      </c>
      <c r="M56" s="21">
        <v>11</v>
      </c>
      <c r="N56" s="21">
        <f t="shared" si="0"/>
        <v>137.23570963856309</v>
      </c>
      <c r="O56" s="21">
        <f t="shared" si="1"/>
        <v>6.0530983801686222</v>
      </c>
    </row>
    <row r="57" spans="1:15" ht="15" x14ac:dyDescent="0.2">
      <c r="A57" s="21" t="s">
        <v>15</v>
      </c>
      <c r="B57" s="21" t="s">
        <v>26</v>
      </c>
      <c r="C57" s="21" t="s">
        <v>92</v>
      </c>
      <c r="D57" s="14">
        <v>2</v>
      </c>
      <c r="E57" s="22">
        <v>715</v>
      </c>
      <c r="F57" s="14">
        <v>3</v>
      </c>
      <c r="G57" s="22">
        <v>67</v>
      </c>
      <c r="H57" s="21">
        <v>0</v>
      </c>
      <c r="I57" s="21">
        <v>201</v>
      </c>
      <c r="J57" s="14">
        <v>3</v>
      </c>
      <c r="K57" s="18">
        <v>68</v>
      </c>
      <c r="L57" s="21">
        <v>0</v>
      </c>
      <c r="M57" s="21">
        <v>36</v>
      </c>
      <c r="N57" s="21">
        <f t="shared" si="0"/>
        <v>718.13274538904022</v>
      </c>
      <c r="O57" s="21">
        <f t="shared" si="1"/>
        <v>3.6932370625238775</v>
      </c>
    </row>
    <row r="58" spans="1:15" ht="15" x14ac:dyDescent="0.2">
      <c r="A58" s="21" t="s">
        <v>15</v>
      </c>
      <c r="B58" s="21" t="s">
        <v>26</v>
      </c>
      <c r="C58" s="21" t="s">
        <v>93</v>
      </c>
      <c r="D58" s="14">
        <v>0</v>
      </c>
      <c r="E58" s="22">
        <v>35</v>
      </c>
      <c r="F58" s="14">
        <v>0</v>
      </c>
      <c r="G58" s="22">
        <v>2</v>
      </c>
      <c r="H58" s="21">
        <v>0</v>
      </c>
      <c r="I58" s="21">
        <v>10</v>
      </c>
      <c r="J58" s="14">
        <v>0</v>
      </c>
      <c r="K58" s="18">
        <v>7</v>
      </c>
      <c r="L58" s="21">
        <v>0</v>
      </c>
      <c r="M58" s="21">
        <v>6</v>
      </c>
      <c r="N58" s="21">
        <f t="shared" si="0"/>
        <v>35.066223064367797</v>
      </c>
      <c r="O58" s="21">
        <f t="shared" si="1"/>
        <v>0.8</v>
      </c>
    </row>
    <row r="59" spans="1:15" ht="15" x14ac:dyDescent="0.2">
      <c r="A59" s="21" t="s">
        <v>15</v>
      </c>
      <c r="B59" s="21" t="s">
        <v>26</v>
      </c>
      <c r="C59" s="21" t="s">
        <v>95</v>
      </c>
      <c r="D59" s="14">
        <v>22</v>
      </c>
      <c r="E59" s="22">
        <v>712</v>
      </c>
      <c r="F59" s="14">
        <v>2</v>
      </c>
      <c r="G59" s="22">
        <v>10</v>
      </c>
      <c r="H59" s="21">
        <v>3</v>
      </c>
      <c r="I59" s="21">
        <v>136</v>
      </c>
      <c r="J59" s="14">
        <v>4</v>
      </c>
      <c r="K59" s="18">
        <v>100</v>
      </c>
      <c r="L59" s="21">
        <v>2</v>
      </c>
      <c r="M59" s="21">
        <v>96</v>
      </c>
      <c r="N59" s="21">
        <f t="shared" si="0"/>
        <v>712.07067065004162</v>
      </c>
      <c r="O59" s="21">
        <f t="shared" si="1"/>
        <v>22.105203007436959</v>
      </c>
    </row>
    <row r="60" spans="1:15" ht="15" x14ac:dyDescent="0.2">
      <c r="A60" s="21" t="s">
        <v>15</v>
      </c>
      <c r="B60" s="21" t="s">
        <v>26</v>
      </c>
      <c r="C60" s="21" t="s">
        <v>96</v>
      </c>
      <c r="D60" s="14">
        <v>43</v>
      </c>
      <c r="E60" s="22">
        <v>588</v>
      </c>
      <c r="F60" s="14">
        <v>12</v>
      </c>
      <c r="G60" s="22">
        <v>74</v>
      </c>
      <c r="H60" s="21">
        <v>10</v>
      </c>
      <c r="I60" s="21">
        <v>160</v>
      </c>
      <c r="J60" s="14">
        <v>13</v>
      </c>
      <c r="K60" s="18">
        <v>64</v>
      </c>
      <c r="L60" s="21">
        <v>1</v>
      </c>
      <c r="M60" s="21">
        <v>33</v>
      </c>
      <c r="N60" s="21">
        <f t="shared" si="0"/>
        <v>592.63870950183468</v>
      </c>
      <c r="O60" s="21">
        <f t="shared" si="1"/>
        <v>44.650195968214966</v>
      </c>
    </row>
    <row r="61" spans="1:15" ht="15" x14ac:dyDescent="0.2">
      <c r="A61" s="21" t="s">
        <v>15</v>
      </c>
      <c r="B61" s="21" t="s">
        <v>26</v>
      </c>
      <c r="C61" s="21" t="s">
        <v>97</v>
      </c>
      <c r="D61" s="14">
        <v>0</v>
      </c>
      <c r="E61" s="22">
        <v>211</v>
      </c>
      <c r="F61" s="14">
        <v>1</v>
      </c>
      <c r="G61" s="22">
        <v>13</v>
      </c>
      <c r="H61" s="21">
        <v>0</v>
      </c>
      <c r="I61" s="21">
        <v>56</v>
      </c>
      <c r="J61" s="14">
        <v>1</v>
      </c>
      <c r="K61" s="18">
        <v>22</v>
      </c>
      <c r="L61" s="21">
        <v>0</v>
      </c>
      <c r="M61" s="21">
        <v>16</v>
      </c>
      <c r="N61" s="21">
        <f t="shared" si="0"/>
        <v>211.40160831933139</v>
      </c>
      <c r="O61" s="21">
        <f t="shared" si="1"/>
        <v>1.2806248474865698</v>
      </c>
    </row>
    <row r="62" spans="1:15" ht="15" x14ac:dyDescent="0.2">
      <c r="A62" s="21" t="s">
        <v>15</v>
      </c>
      <c r="B62" s="21" t="s">
        <v>26</v>
      </c>
      <c r="C62" s="21" t="s">
        <v>98</v>
      </c>
      <c r="D62" s="14">
        <v>19</v>
      </c>
      <c r="E62" s="22">
        <v>61</v>
      </c>
      <c r="F62" s="14">
        <v>0</v>
      </c>
      <c r="G62" s="22">
        <v>0</v>
      </c>
      <c r="H62" s="21">
        <v>8</v>
      </c>
      <c r="I62" s="21">
        <v>14</v>
      </c>
      <c r="J62" s="14">
        <v>1</v>
      </c>
      <c r="K62" s="18">
        <v>4</v>
      </c>
      <c r="L62" s="21">
        <v>1</v>
      </c>
      <c r="M62" s="21">
        <v>4</v>
      </c>
      <c r="N62" s="21">
        <f t="shared" si="0"/>
        <v>61.005245676089196</v>
      </c>
      <c r="O62" s="21">
        <f t="shared" si="1"/>
        <v>19.016834647227704</v>
      </c>
    </row>
    <row r="63" spans="1:15" ht="15" x14ac:dyDescent="0.2">
      <c r="A63" s="21" t="s">
        <v>15</v>
      </c>
      <c r="B63" s="21" t="s">
        <v>26</v>
      </c>
      <c r="C63" s="21" t="s">
        <v>99</v>
      </c>
      <c r="D63" s="14">
        <v>0</v>
      </c>
      <c r="E63" s="22">
        <v>99</v>
      </c>
      <c r="F63" s="14">
        <v>0</v>
      </c>
      <c r="G63" s="22">
        <v>6</v>
      </c>
      <c r="H63" s="21">
        <v>0</v>
      </c>
      <c r="I63" s="21">
        <v>26</v>
      </c>
      <c r="J63" s="14">
        <v>0</v>
      </c>
      <c r="K63" s="18">
        <v>14</v>
      </c>
      <c r="L63" s="21">
        <v>0</v>
      </c>
      <c r="M63" s="21">
        <v>11</v>
      </c>
      <c r="N63" s="21">
        <f t="shared" si="0"/>
        <v>99.184877879644532</v>
      </c>
      <c r="O63" s="21">
        <f t="shared" si="1"/>
        <v>0.8</v>
      </c>
    </row>
    <row r="64" spans="1:15" ht="15" x14ac:dyDescent="0.2">
      <c r="A64" s="21" t="s">
        <v>15</v>
      </c>
      <c r="B64" s="21" t="s">
        <v>26</v>
      </c>
      <c r="C64" s="21" t="s">
        <v>100</v>
      </c>
      <c r="D64" s="14">
        <v>46</v>
      </c>
      <c r="E64" s="22">
        <v>73</v>
      </c>
      <c r="F64" s="14">
        <v>0</v>
      </c>
      <c r="G64" s="22">
        <v>0</v>
      </c>
      <c r="H64" s="21">
        <v>20</v>
      </c>
      <c r="I64" s="21">
        <v>21</v>
      </c>
      <c r="J64" s="14">
        <v>2</v>
      </c>
      <c r="K64" s="18">
        <v>8</v>
      </c>
      <c r="L64" s="21">
        <v>2</v>
      </c>
      <c r="M64" s="21">
        <v>8</v>
      </c>
      <c r="N64" s="21">
        <f t="shared" si="0"/>
        <v>73.004383430037961</v>
      </c>
      <c r="O64" s="21">
        <f t="shared" si="1"/>
        <v>46.006955995805676</v>
      </c>
    </row>
    <row r="65" spans="1:15" ht="15" x14ac:dyDescent="0.2">
      <c r="A65" s="21" t="s">
        <v>15</v>
      </c>
      <c r="B65" s="21" t="s">
        <v>26</v>
      </c>
      <c r="C65" s="21" t="s">
        <v>101</v>
      </c>
      <c r="D65" s="14">
        <v>5</v>
      </c>
      <c r="E65" s="22">
        <v>13</v>
      </c>
      <c r="F65" s="14">
        <v>0</v>
      </c>
      <c r="G65" s="22">
        <v>0</v>
      </c>
      <c r="H65" s="21">
        <v>1</v>
      </c>
      <c r="I65" s="21">
        <v>2</v>
      </c>
      <c r="J65" s="14">
        <v>1</v>
      </c>
      <c r="K65" s="18">
        <v>2</v>
      </c>
      <c r="L65" s="21">
        <v>1</v>
      </c>
      <c r="M65" s="21">
        <v>2</v>
      </c>
      <c r="N65" s="21">
        <f t="shared" si="0"/>
        <v>13.024592124131949</v>
      </c>
      <c r="O65" s="21">
        <f t="shared" si="1"/>
        <v>5.0635955604688654</v>
      </c>
    </row>
    <row r="66" spans="1:15" ht="15" x14ac:dyDescent="0.2">
      <c r="A66" s="21" t="s">
        <v>15</v>
      </c>
      <c r="B66" s="21" t="s">
        <v>26</v>
      </c>
      <c r="C66" s="21" t="s">
        <v>102</v>
      </c>
      <c r="D66" s="14">
        <v>9</v>
      </c>
      <c r="E66" s="22">
        <v>75</v>
      </c>
      <c r="F66" s="14">
        <v>3</v>
      </c>
      <c r="G66" s="22">
        <v>13</v>
      </c>
      <c r="H66" s="21">
        <v>2</v>
      </c>
      <c r="I66" s="21">
        <v>19</v>
      </c>
      <c r="J66" s="14">
        <v>3</v>
      </c>
      <c r="K66" s="18">
        <v>10</v>
      </c>
      <c r="L66" s="21">
        <v>0</v>
      </c>
      <c r="M66" s="21">
        <v>5</v>
      </c>
      <c r="N66" s="21">
        <f t="shared" si="0"/>
        <v>76.122532800741723</v>
      </c>
      <c r="O66" s="21">
        <f t="shared" si="1"/>
        <v>9.5205041883295234</v>
      </c>
    </row>
    <row r="67" spans="1:15" ht="15" x14ac:dyDescent="0.2">
      <c r="A67" s="21" t="s">
        <v>15</v>
      </c>
      <c r="B67" s="21" t="s">
        <v>26</v>
      </c>
      <c r="C67" s="21" t="s">
        <v>103</v>
      </c>
      <c r="D67" s="14">
        <v>13</v>
      </c>
      <c r="E67" s="22">
        <v>20</v>
      </c>
      <c r="F67" s="14">
        <v>0</v>
      </c>
      <c r="G67" s="22">
        <v>0</v>
      </c>
      <c r="H67" s="21">
        <v>3</v>
      </c>
      <c r="I67" s="21">
        <v>5</v>
      </c>
      <c r="J67" s="14">
        <v>1</v>
      </c>
      <c r="K67" s="18">
        <v>3</v>
      </c>
      <c r="L67" s="21">
        <v>1</v>
      </c>
      <c r="M67" s="21">
        <v>3</v>
      </c>
      <c r="N67" s="21">
        <f t="shared" ref="N67:N130" si="2">SQRT(E67*E67+G67*G67+$S$2*$S$2)</f>
        <v>20.015993605114886</v>
      </c>
      <c r="O67" s="21">
        <f t="shared" ref="O67:O130" si="3">SQRT(D67*D67+F67*F67+$S$2*$S$2)</f>
        <v>13.024592124131949</v>
      </c>
    </row>
    <row r="68" spans="1:15" ht="15" x14ac:dyDescent="0.2">
      <c r="A68" s="21" t="s">
        <v>15</v>
      </c>
      <c r="B68" s="21" t="s">
        <v>26</v>
      </c>
      <c r="C68" s="21" t="s">
        <v>104</v>
      </c>
      <c r="D68" s="14">
        <v>4</v>
      </c>
      <c r="E68" s="22">
        <v>78</v>
      </c>
      <c r="F68" s="14">
        <v>1</v>
      </c>
      <c r="G68" s="22">
        <v>5</v>
      </c>
      <c r="H68" s="21">
        <v>2</v>
      </c>
      <c r="I68" s="21">
        <v>21</v>
      </c>
      <c r="J68" s="14">
        <v>2</v>
      </c>
      <c r="K68" s="18">
        <v>7</v>
      </c>
      <c r="L68" s="21">
        <v>1</v>
      </c>
      <c r="M68" s="21">
        <v>5</v>
      </c>
      <c r="N68" s="21">
        <f t="shared" si="2"/>
        <v>78.164186172440893</v>
      </c>
      <c r="O68" s="21">
        <f t="shared" si="3"/>
        <v>4.2</v>
      </c>
    </row>
    <row r="69" spans="1:15" ht="15" x14ac:dyDescent="0.2">
      <c r="A69" s="21" t="s">
        <v>15</v>
      </c>
      <c r="B69" s="21" t="s">
        <v>26</v>
      </c>
      <c r="C69" s="21" t="s">
        <v>105</v>
      </c>
      <c r="D69" s="14">
        <v>5</v>
      </c>
      <c r="E69" s="22">
        <v>97</v>
      </c>
      <c r="F69" s="14">
        <v>1</v>
      </c>
      <c r="G69" s="22">
        <v>7</v>
      </c>
      <c r="H69" s="21">
        <v>0</v>
      </c>
      <c r="I69" s="21">
        <v>24</v>
      </c>
      <c r="J69" s="14">
        <v>1</v>
      </c>
      <c r="K69" s="18">
        <v>11</v>
      </c>
      <c r="L69" s="21">
        <v>0</v>
      </c>
      <c r="M69" s="21">
        <v>8</v>
      </c>
      <c r="N69" s="21">
        <f t="shared" si="2"/>
        <v>97.255539687978697</v>
      </c>
      <c r="O69" s="21">
        <f t="shared" si="3"/>
        <v>5.1613951602255765</v>
      </c>
    </row>
    <row r="70" spans="1:15" ht="15" x14ac:dyDescent="0.2">
      <c r="A70" s="21" t="s">
        <v>15</v>
      </c>
      <c r="B70" s="21" t="s">
        <v>26</v>
      </c>
      <c r="C70" s="21" t="s">
        <v>106</v>
      </c>
      <c r="D70" s="14">
        <v>36</v>
      </c>
      <c r="E70" s="22">
        <v>214</v>
      </c>
      <c r="F70" s="14">
        <v>0</v>
      </c>
      <c r="G70" s="22">
        <v>18</v>
      </c>
      <c r="H70" s="21">
        <v>12</v>
      </c>
      <c r="I70" s="21">
        <v>62</v>
      </c>
      <c r="J70" s="14">
        <v>6</v>
      </c>
      <c r="K70" s="18">
        <v>30</v>
      </c>
      <c r="L70" s="21">
        <v>6</v>
      </c>
      <c r="M70" s="21">
        <v>21</v>
      </c>
      <c r="N70" s="21">
        <f t="shared" si="2"/>
        <v>214.75716518896408</v>
      </c>
      <c r="O70" s="21">
        <f t="shared" si="3"/>
        <v>36.008887791766078</v>
      </c>
    </row>
    <row r="71" spans="1:15" ht="15" x14ac:dyDescent="0.2">
      <c r="A71" s="21" t="s">
        <v>15</v>
      </c>
      <c r="B71" s="21" t="s">
        <v>26</v>
      </c>
      <c r="C71" s="21" t="s">
        <v>107</v>
      </c>
      <c r="D71" s="14">
        <v>0</v>
      </c>
      <c r="E71" s="22">
        <v>36</v>
      </c>
      <c r="F71" s="14">
        <v>0</v>
      </c>
      <c r="G71" s="22">
        <v>0</v>
      </c>
      <c r="H71" s="21">
        <v>0</v>
      </c>
      <c r="I71" s="21">
        <v>13</v>
      </c>
      <c r="J71" s="14">
        <v>0</v>
      </c>
      <c r="K71" s="18">
        <v>6</v>
      </c>
      <c r="L71" s="21">
        <v>0</v>
      </c>
      <c r="M71" s="21">
        <v>6</v>
      </c>
      <c r="N71" s="21">
        <f t="shared" si="2"/>
        <v>36.008887791766078</v>
      </c>
      <c r="O71" s="21">
        <f t="shared" si="3"/>
        <v>0.8</v>
      </c>
    </row>
    <row r="72" spans="1:15" ht="15" x14ac:dyDescent="0.2">
      <c r="A72" s="21" t="s">
        <v>15</v>
      </c>
      <c r="B72" s="21" t="s">
        <v>26</v>
      </c>
      <c r="C72" s="21" t="s">
        <v>108</v>
      </c>
      <c r="D72" s="14">
        <v>27</v>
      </c>
      <c r="E72" s="22">
        <v>141</v>
      </c>
      <c r="F72" s="14">
        <v>0</v>
      </c>
      <c r="G72" s="22">
        <v>10</v>
      </c>
      <c r="H72" s="21">
        <v>3</v>
      </c>
      <c r="I72" s="21">
        <v>38</v>
      </c>
      <c r="J72" s="14">
        <v>1</v>
      </c>
      <c r="K72" s="18">
        <v>19</v>
      </c>
      <c r="L72" s="21">
        <v>1</v>
      </c>
      <c r="M72" s="21">
        <v>14</v>
      </c>
      <c r="N72" s="21">
        <f t="shared" si="2"/>
        <v>141.35642893055837</v>
      </c>
      <c r="O72" s="21">
        <f t="shared" si="3"/>
        <v>27.011849251763568</v>
      </c>
    </row>
    <row r="73" spans="1:15" ht="15" x14ac:dyDescent="0.2">
      <c r="A73" s="21" t="s">
        <v>15</v>
      </c>
      <c r="B73" s="21" t="s">
        <v>26</v>
      </c>
      <c r="C73" s="21" t="s">
        <v>109</v>
      </c>
      <c r="D73" s="14">
        <v>1</v>
      </c>
      <c r="E73" s="22">
        <v>180</v>
      </c>
      <c r="F73" s="14">
        <v>2</v>
      </c>
      <c r="G73" s="22">
        <v>16</v>
      </c>
      <c r="H73" s="21">
        <v>1</v>
      </c>
      <c r="I73" s="21">
        <v>45</v>
      </c>
      <c r="J73" s="14">
        <v>2</v>
      </c>
      <c r="K73" s="18">
        <v>13</v>
      </c>
      <c r="L73" s="21">
        <v>0</v>
      </c>
      <c r="M73" s="21">
        <v>6</v>
      </c>
      <c r="N73" s="21">
        <f t="shared" si="2"/>
        <v>180.71148275635392</v>
      </c>
      <c r="O73" s="21">
        <f t="shared" si="3"/>
        <v>2.3748684174075834</v>
      </c>
    </row>
    <row r="74" spans="1:15" ht="15" x14ac:dyDescent="0.2">
      <c r="A74" s="21" t="s">
        <v>15</v>
      </c>
      <c r="B74" s="21" t="s">
        <v>26</v>
      </c>
      <c r="C74" s="21" t="s">
        <v>110</v>
      </c>
      <c r="D74" s="14">
        <v>4</v>
      </c>
      <c r="E74" s="22">
        <v>558</v>
      </c>
      <c r="F74" s="14">
        <v>1</v>
      </c>
      <c r="G74" s="22">
        <v>31</v>
      </c>
      <c r="H74" s="21">
        <v>1</v>
      </c>
      <c r="I74" s="21">
        <v>138</v>
      </c>
      <c r="J74" s="14">
        <v>1</v>
      </c>
      <c r="K74" s="18">
        <v>49</v>
      </c>
      <c r="L74" s="21">
        <v>0</v>
      </c>
      <c r="M74" s="21">
        <v>34</v>
      </c>
      <c r="N74" s="21">
        <f t="shared" si="2"/>
        <v>558.86102029037602</v>
      </c>
      <c r="O74" s="21">
        <f t="shared" si="3"/>
        <v>4.2</v>
      </c>
    </row>
    <row r="75" spans="1:15" ht="15" x14ac:dyDescent="0.2">
      <c r="A75" s="21" t="s">
        <v>15</v>
      </c>
      <c r="B75" s="21" t="s">
        <v>26</v>
      </c>
      <c r="C75" s="21" t="s">
        <v>111</v>
      </c>
      <c r="D75" s="14">
        <v>24</v>
      </c>
      <c r="E75" s="22">
        <v>110</v>
      </c>
      <c r="F75" s="14">
        <v>1</v>
      </c>
      <c r="G75" s="22">
        <v>13</v>
      </c>
      <c r="H75" s="21">
        <v>14</v>
      </c>
      <c r="I75" s="21">
        <v>41</v>
      </c>
      <c r="J75" s="14">
        <v>10</v>
      </c>
      <c r="K75" s="18">
        <v>20</v>
      </c>
      <c r="L75" s="21">
        <v>9</v>
      </c>
      <c r="M75" s="21">
        <v>14</v>
      </c>
      <c r="N75" s="21">
        <f t="shared" si="2"/>
        <v>110.7684070482193</v>
      </c>
      <c r="O75" s="21">
        <f t="shared" si="3"/>
        <v>24.034142381204287</v>
      </c>
    </row>
    <row r="76" spans="1:15" ht="15" x14ac:dyDescent="0.2">
      <c r="A76" s="21" t="s">
        <v>15</v>
      </c>
      <c r="B76" s="21" t="s">
        <v>26</v>
      </c>
      <c r="C76" s="21" t="s">
        <v>112</v>
      </c>
      <c r="D76" s="14">
        <v>32</v>
      </c>
      <c r="E76" s="22">
        <v>903</v>
      </c>
      <c r="F76" s="14">
        <v>1</v>
      </c>
      <c r="G76" s="22">
        <v>105</v>
      </c>
      <c r="H76" s="21">
        <v>7</v>
      </c>
      <c r="I76" s="21">
        <v>240</v>
      </c>
      <c r="J76" s="14">
        <v>1</v>
      </c>
      <c r="K76" s="18">
        <v>90</v>
      </c>
      <c r="L76" s="21">
        <v>0</v>
      </c>
      <c r="M76" s="21">
        <v>38</v>
      </c>
      <c r="N76" s="21">
        <f t="shared" si="2"/>
        <v>909.08450652290844</v>
      </c>
      <c r="O76" s="21">
        <f t="shared" si="3"/>
        <v>32.025614748198045</v>
      </c>
    </row>
    <row r="77" spans="1:15" ht="15" x14ac:dyDescent="0.2">
      <c r="A77" s="21" t="s">
        <v>15</v>
      </c>
      <c r="B77" s="21" t="s">
        <v>26</v>
      </c>
      <c r="C77" s="21" t="s">
        <v>113</v>
      </c>
      <c r="D77" s="14">
        <v>17</v>
      </c>
      <c r="E77" s="22">
        <v>592</v>
      </c>
      <c r="F77" s="14">
        <v>6</v>
      </c>
      <c r="G77" s="22">
        <v>72</v>
      </c>
      <c r="H77" s="21">
        <v>7</v>
      </c>
      <c r="I77" s="21">
        <v>158</v>
      </c>
      <c r="J77" s="14">
        <v>6</v>
      </c>
      <c r="K77" s="18">
        <v>60</v>
      </c>
      <c r="L77" s="21">
        <v>0</v>
      </c>
      <c r="M77" s="21">
        <v>27</v>
      </c>
      <c r="N77" s="21">
        <f t="shared" si="2"/>
        <v>596.36284257153386</v>
      </c>
      <c r="O77" s="21">
        <f t="shared" si="3"/>
        <v>18.045498053531247</v>
      </c>
    </row>
    <row r="78" spans="1:15" ht="15" x14ac:dyDescent="0.2">
      <c r="A78" s="21" t="s">
        <v>15</v>
      </c>
      <c r="B78" s="21" t="s">
        <v>26</v>
      </c>
      <c r="C78" s="21" t="s">
        <v>114</v>
      </c>
      <c r="D78" s="14">
        <v>0</v>
      </c>
      <c r="E78" s="22">
        <v>28</v>
      </c>
      <c r="F78" s="14">
        <v>0</v>
      </c>
      <c r="G78" s="22">
        <v>2</v>
      </c>
      <c r="H78" s="21">
        <v>0</v>
      </c>
      <c r="I78" s="21">
        <v>9</v>
      </c>
      <c r="J78" s="14">
        <v>0</v>
      </c>
      <c r="K78" s="18">
        <v>4</v>
      </c>
      <c r="L78" s="21">
        <v>0</v>
      </c>
      <c r="M78" s="21">
        <v>3</v>
      </c>
      <c r="N78" s="21">
        <f t="shared" si="2"/>
        <v>28.082734909548964</v>
      </c>
      <c r="O78" s="21">
        <f t="shared" si="3"/>
        <v>0.8</v>
      </c>
    </row>
    <row r="79" spans="1:15" ht="15" x14ac:dyDescent="0.2">
      <c r="A79" s="21" t="s">
        <v>15</v>
      </c>
      <c r="B79" s="21" t="s">
        <v>26</v>
      </c>
      <c r="C79" s="21" t="s">
        <v>115</v>
      </c>
      <c r="D79" s="14">
        <v>0</v>
      </c>
      <c r="E79" s="22">
        <v>21</v>
      </c>
      <c r="F79" s="14">
        <v>0</v>
      </c>
      <c r="G79" s="22">
        <v>4</v>
      </c>
      <c r="H79" s="21">
        <v>0</v>
      </c>
      <c r="I79" s="21">
        <v>6</v>
      </c>
      <c r="J79" s="14">
        <v>0</v>
      </c>
      <c r="K79" s="18">
        <v>5</v>
      </c>
      <c r="L79" s="21">
        <v>0</v>
      </c>
      <c r="M79" s="21">
        <v>3</v>
      </c>
      <c r="N79" s="21">
        <f t="shared" si="2"/>
        <v>21.392522057952867</v>
      </c>
      <c r="O79" s="21">
        <f t="shared" si="3"/>
        <v>0.8</v>
      </c>
    </row>
    <row r="80" spans="1:15" ht="15" x14ac:dyDescent="0.2">
      <c r="A80" s="21" t="s">
        <v>15</v>
      </c>
      <c r="B80" s="21" t="s">
        <v>26</v>
      </c>
      <c r="C80" s="21" t="s">
        <v>116</v>
      </c>
      <c r="D80" s="14">
        <v>0</v>
      </c>
      <c r="E80" s="22">
        <v>8</v>
      </c>
      <c r="F80" s="14">
        <v>0</v>
      </c>
      <c r="G80" s="22">
        <v>0</v>
      </c>
      <c r="H80" s="21">
        <v>0</v>
      </c>
      <c r="I80" s="21">
        <v>2</v>
      </c>
      <c r="J80" s="14">
        <v>0</v>
      </c>
      <c r="K80" s="18">
        <v>2</v>
      </c>
      <c r="L80" s="21">
        <v>0</v>
      </c>
      <c r="M80" s="21">
        <v>2</v>
      </c>
      <c r="N80" s="21">
        <f t="shared" si="2"/>
        <v>8.0399004968967116</v>
      </c>
      <c r="O80" s="21">
        <f t="shared" si="3"/>
        <v>0.8</v>
      </c>
    </row>
    <row r="81" spans="1:15" ht="15" x14ac:dyDescent="0.2">
      <c r="A81" s="21" t="s">
        <v>15</v>
      </c>
      <c r="B81" s="21" t="s">
        <v>26</v>
      </c>
      <c r="C81" s="21" t="s">
        <v>117</v>
      </c>
      <c r="D81" s="14">
        <v>1</v>
      </c>
      <c r="E81" s="22">
        <v>103</v>
      </c>
      <c r="F81" s="14">
        <v>2</v>
      </c>
      <c r="G81" s="22">
        <v>14</v>
      </c>
      <c r="H81" s="21">
        <v>1</v>
      </c>
      <c r="I81" s="21">
        <v>29</v>
      </c>
      <c r="J81" s="14">
        <v>2</v>
      </c>
      <c r="K81" s="18">
        <v>10</v>
      </c>
      <c r="L81" s="21">
        <v>0</v>
      </c>
      <c r="M81" s="21">
        <v>4</v>
      </c>
      <c r="N81" s="21">
        <f t="shared" si="2"/>
        <v>103.95018037502388</v>
      </c>
      <c r="O81" s="21">
        <f t="shared" si="3"/>
        <v>2.3748684174075834</v>
      </c>
    </row>
    <row r="82" spans="1:15" ht="15" x14ac:dyDescent="0.2">
      <c r="A82" s="21" t="s">
        <v>15</v>
      </c>
      <c r="B82" s="21" t="s">
        <v>26</v>
      </c>
      <c r="C82" s="21" t="s">
        <v>118</v>
      </c>
      <c r="D82" s="14">
        <v>0</v>
      </c>
      <c r="E82" s="22">
        <v>160</v>
      </c>
      <c r="F82" s="14">
        <v>0</v>
      </c>
      <c r="G82" s="22">
        <v>8</v>
      </c>
      <c r="H82" s="21">
        <v>0</v>
      </c>
      <c r="I82" s="21">
        <v>43</v>
      </c>
      <c r="J82" s="14">
        <v>0</v>
      </c>
      <c r="K82" s="18">
        <v>14</v>
      </c>
      <c r="L82" s="21">
        <v>0</v>
      </c>
      <c r="M82" s="21">
        <v>10</v>
      </c>
      <c r="N82" s="21">
        <f t="shared" si="2"/>
        <v>160.20187264823093</v>
      </c>
      <c r="O82" s="21">
        <f t="shared" si="3"/>
        <v>0.8</v>
      </c>
    </row>
    <row r="83" spans="1:15" ht="15" x14ac:dyDescent="0.2">
      <c r="A83" s="21" t="s">
        <v>15</v>
      </c>
      <c r="B83" s="21" t="s">
        <v>26</v>
      </c>
      <c r="C83" s="21" t="s">
        <v>119</v>
      </c>
      <c r="D83" s="14">
        <v>18</v>
      </c>
      <c r="E83" s="22">
        <v>365</v>
      </c>
      <c r="F83" s="14">
        <v>4</v>
      </c>
      <c r="G83" s="22">
        <v>34</v>
      </c>
      <c r="H83" s="21">
        <v>5</v>
      </c>
      <c r="I83" s="21">
        <v>105</v>
      </c>
      <c r="J83" s="14">
        <v>7</v>
      </c>
      <c r="K83" s="18">
        <v>31</v>
      </c>
      <c r="L83" s="21">
        <v>3</v>
      </c>
      <c r="M83" s="21">
        <v>16</v>
      </c>
      <c r="N83" s="21">
        <f t="shared" si="2"/>
        <v>366.58101423832636</v>
      </c>
      <c r="O83" s="21">
        <f t="shared" si="3"/>
        <v>18.456435192094922</v>
      </c>
    </row>
    <row r="84" spans="1:15" ht="15" x14ac:dyDescent="0.2">
      <c r="A84" s="21" t="s">
        <v>15</v>
      </c>
      <c r="B84" s="21" t="s">
        <v>26</v>
      </c>
      <c r="C84" s="21" t="s">
        <v>120</v>
      </c>
      <c r="D84" s="14">
        <v>0</v>
      </c>
      <c r="E84" s="22">
        <v>19</v>
      </c>
      <c r="F84" s="14">
        <v>0</v>
      </c>
      <c r="G84" s="22">
        <v>0</v>
      </c>
      <c r="H84" s="21">
        <v>0</v>
      </c>
      <c r="I84" s="21">
        <v>6</v>
      </c>
      <c r="J84" s="14">
        <v>0</v>
      </c>
      <c r="K84" s="18">
        <v>4</v>
      </c>
      <c r="L84" s="21">
        <v>0</v>
      </c>
      <c r="M84" s="21">
        <v>4</v>
      </c>
      <c r="N84" s="21">
        <f t="shared" si="2"/>
        <v>19.016834647227704</v>
      </c>
      <c r="O84" s="21">
        <f t="shared" si="3"/>
        <v>0.8</v>
      </c>
    </row>
    <row r="85" spans="1:15" ht="15" x14ac:dyDescent="0.2">
      <c r="A85" s="21" t="s">
        <v>15</v>
      </c>
      <c r="B85" s="21" t="s">
        <v>26</v>
      </c>
      <c r="C85" s="21" t="s">
        <v>121</v>
      </c>
      <c r="D85" s="14">
        <v>0</v>
      </c>
      <c r="E85" s="22">
        <v>11</v>
      </c>
      <c r="F85" s="14">
        <v>0</v>
      </c>
      <c r="G85" s="22">
        <v>0</v>
      </c>
      <c r="H85" s="21">
        <v>0</v>
      </c>
      <c r="I85" s="21">
        <v>3</v>
      </c>
      <c r="J85" s="14">
        <v>0</v>
      </c>
      <c r="K85" s="18">
        <v>2</v>
      </c>
      <c r="L85" s="21">
        <v>0</v>
      </c>
      <c r="M85" s="21">
        <v>2</v>
      </c>
      <c r="N85" s="21">
        <f t="shared" si="2"/>
        <v>11.02905254316979</v>
      </c>
      <c r="O85" s="21">
        <f t="shared" si="3"/>
        <v>0.8</v>
      </c>
    </row>
    <row r="86" spans="1:15" ht="15" x14ac:dyDescent="0.2">
      <c r="A86" s="21" t="s">
        <v>15</v>
      </c>
      <c r="B86" s="21" t="s">
        <v>26</v>
      </c>
      <c r="C86" s="21" t="s">
        <v>122</v>
      </c>
      <c r="D86" s="14">
        <v>28</v>
      </c>
      <c r="E86" s="22">
        <v>174</v>
      </c>
      <c r="F86" s="14">
        <v>4</v>
      </c>
      <c r="G86" s="22">
        <v>10</v>
      </c>
      <c r="H86" s="21">
        <v>7</v>
      </c>
      <c r="I86" s="21">
        <v>44</v>
      </c>
      <c r="J86" s="14">
        <v>3</v>
      </c>
      <c r="K86" s="18">
        <v>17</v>
      </c>
      <c r="L86" s="21">
        <v>0</v>
      </c>
      <c r="M86" s="21">
        <v>13</v>
      </c>
      <c r="N86" s="21">
        <f t="shared" si="2"/>
        <v>174.28895547337473</v>
      </c>
      <c r="O86" s="21">
        <f t="shared" si="3"/>
        <v>28.29558269412383</v>
      </c>
    </row>
    <row r="87" spans="1:15" ht="15" x14ac:dyDescent="0.2">
      <c r="A87" s="21" t="s">
        <v>15</v>
      </c>
      <c r="B87" s="21" t="s">
        <v>26</v>
      </c>
      <c r="C87" s="21" t="s">
        <v>123</v>
      </c>
      <c r="D87" s="14">
        <v>0</v>
      </c>
      <c r="E87" s="22">
        <v>25</v>
      </c>
      <c r="F87" s="14">
        <v>0</v>
      </c>
      <c r="G87" s="22">
        <v>2</v>
      </c>
      <c r="H87" s="21">
        <v>0</v>
      </c>
      <c r="I87" s="21">
        <v>10</v>
      </c>
      <c r="J87" s="14">
        <v>0</v>
      </c>
      <c r="K87" s="18">
        <v>6</v>
      </c>
      <c r="L87" s="21">
        <v>0</v>
      </c>
      <c r="M87" s="21">
        <v>5</v>
      </c>
      <c r="N87" s="21">
        <f t="shared" si="2"/>
        <v>25.092628399591781</v>
      </c>
      <c r="O87" s="21">
        <f t="shared" si="3"/>
        <v>0.8</v>
      </c>
    </row>
    <row r="88" spans="1:15" ht="15" x14ac:dyDescent="0.2">
      <c r="A88" s="21" t="s">
        <v>15</v>
      </c>
      <c r="B88" s="21" t="s">
        <v>124</v>
      </c>
      <c r="C88" s="21" t="s">
        <v>125</v>
      </c>
      <c r="D88" s="14">
        <v>16</v>
      </c>
      <c r="E88" s="22">
        <v>55</v>
      </c>
      <c r="F88" s="14">
        <v>1</v>
      </c>
      <c r="G88" s="22">
        <v>11</v>
      </c>
      <c r="H88" s="21">
        <v>4</v>
      </c>
      <c r="I88" s="21">
        <v>16</v>
      </c>
      <c r="J88" s="14">
        <v>2</v>
      </c>
      <c r="K88" s="18">
        <v>9</v>
      </c>
      <c r="L88" s="21">
        <v>1</v>
      </c>
      <c r="M88" s="21">
        <v>4</v>
      </c>
      <c r="N88" s="21">
        <f t="shared" si="2"/>
        <v>56.094919556052488</v>
      </c>
      <c r="O88" s="21">
        <f t="shared" si="3"/>
        <v>16.051168181786643</v>
      </c>
    </row>
    <row r="89" spans="1:15" ht="15" x14ac:dyDescent="0.2">
      <c r="A89" s="21" t="s">
        <v>15</v>
      </c>
      <c r="B89" s="21" t="s">
        <v>124</v>
      </c>
      <c r="C89" s="21" t="s">
        <v>126</v>
      </c>
      <c r="D89" s="14">
        <v>0</v>
      </c>
      <c r="E89" s="22">
        <v>215</v>
      </c>
      <c r="F89" s="14">
        <v>0</v>
      </c>
      <c r="G89" s="22">
        <v>20</v>
      </c>
      <c r="H89" s="21">
        <v>0</v>
      </c>
      <c r="I89" s="21">
        <v>58</v>
      </c>
      <c r="J89" s="14">
        <v>0</v>
      </c>
      <c r="K89" s="18">
        <v>27</v>
      </c>
      <c r="L89" s="21">
        <v>0</v>
      </c>
      <c r="M89" s="21">
        <v>17</v>
      </c>
      <c r="N89" s="21">
        <f t="shared" si="2"/>
        <v>215.92971078570915</v>
      </c>
      <c r="O89" s="21">
        <f t="shared" si="3"/>
        <v>0.8</v>
      </c>
    </row>
    <row r="90" spans="1:15" ht="15" x14ac:dyDescent="0.2">
      <c r="A90" s="21" t="s">
        <v>15</v>
      </c>
      <c r="B90" s="21" t="s">
        <v>124</v>
      </c>
      <c r="C90" s="21" t="s">
        <v>127</v>
      </c>
      <c r="D90" s="14">
        <v>0</v>
      </c>
      <c r="E90" s="22">
        <v>48</v>
      </c>
      <c r="F90" s="14">
        <v>0</v>
      </c>
      <c r="G90" s="22">
        <v>0</v>
      </c>
      <c r="H90" s="21">
        <v>0</v>
      </c>
      <c r="I90" s="21">
        <v>13</v>
      </c>
      <c r="J90" s="14">
        <v>0</v>
      </c>
      <c r="K90" s="18">
        <v>6</v>
      </c>
      <c r="L90" s="21">
        <v>0</v>
      </c>
      <c r="M90" s="21">
        <v>6</v>
      </c>
      <c r="N90" s="21">
        <f t="shared" si="2"/>
        <v>48.006666203767992</v>
      </c>
      <c r="O90" s="21">
        <f t="shared" si="3"/>
        <v>0.8</v>
      </c>
    </row>
    <row r="91" spans="1:15" ht="15" x14ac:dyDescent="0.2">
      <c r="A91" s="21" t="s">
        <v>15</v>
      </c>
      <c r="B91" s="21" t="s">
        <v>124</v>
      </c>
      <c r="C91" s="21" t="s">
        <v>128</v>
      </c>
      <c r="D91" s="14">
        <v>0</v>
      </c>
      <c r="E91" s="22">
        <v>64</v>
      </c>
      <c r="F91" s="14">
        <v>0</v>
      </c>
      <c r="G91" s="22">
        <v>6</v>
      </c>
      <c r="H91" s="21">
        <v>0</v>
      </c>
      <c r="I91" s="21">
        <v>20</v>
      </c>
      <c r="J91" s="14">
        <v>0</v>
      </c>
      <c r="K91" s="18">
        <v>9</v>
      </c>
      <c r="L91" s="21">
        <v>0</v>
      </c>
      <c r="M91" s="21">
        <v>6</v>
      </c>
      <c r="N91" s="21">
        <f t="shared" si="2"/>
        <v>64.285612698332429</v>
      </c>
      <c r="O91" s="21">
        <f t="shared" si="3"/>
        <v>0.8</v>
      </c>
    </row>
    <row r="92" spans="1:15" ht="15" x14ac:dyDescent="0.2">
      <c r="A92" s="21" t="s">
        <v>15</v>
      </c>
      <c r="B92" s="21" t="s">
        <v>124</v>
      </c>
      <c r="C92" s="21" t="s">
        <v>129</v>
      </c>
      <c r="D92" s="14">
        <v>0</v>
      </c>
      <c r="E92" s="22">
        <v>176</v>
      </c>
      <c r="F92" s="14">
        <v>1</v>
      </c>
      <c r="G92" s="22">
        <v>21</v>
      </c>
      <c r="H92" s="21">
        <v>0</v>
      </c>
      <c r="I92" s="21">
        <v>45</v>
      </c>
      <c r="J92" s="14">
        <v>1</v>
      </c>
      <c r="K92" s="18">
        <v>24</v>
      </c>
      <c r="L92" s="21">
        <v>0</v>
      </c>
      <c r="M92" s="21">
        <v>14</v>
      </c>
      <c r="N92" s="21">
        <f t="shared" si="2"/>
        <v>177.25021861763668</v>
      </c>
      <c r="O92" s="21">
        <f t="shared" si="3"/>
        <v>1.2806248474865698</v>
      </c>
    </row>
    <row r="93" spans="1:15" ht="15" x14ac:dyDescent="0.2">
      <c r="A93" s="21" t="s">
        <v>15</v>
      </c>
      <c r="B93" s="21" t="s">
        <v>124</v>
      </c>
      <c r="C93" s="21" t="s">
        <v>130</v>
      </c>
      <c r="D93" s="14">
        <v>0</v>
      </c>
      <c r="E93" s="22">
        <v>78</v>
      </c>
      <c r="F93" s="14">
        <v>0</v>
      </c>
      <c r="G93" s="22">
        <v>0</v>
      </c>
      <c r="H93" s="21">
        <v>0</v>
      </c>
      <c r="I93" s="21">
        <v>17</v>
      </c>
      <c r="J93" s="14">
        <v>0</v>
      </c>
      <c r="K93" s="18">
        <v>5</v>
      </c>
      <c r="L93" s="21">
        <v>0</v>
      </c>
      <c r="M93" s="21">
        <v>5</v>
      </c>
      <c r="N93" s="21">
        <f t="shared" si="2"/>
        <v>78.004102456217012</v>
      </c>
      <c r="O93" s="21">
        <f t="shared" si="3"/>
        <v>0.8</v>
      </c>
    </row>
    <row r="94" spans="1:15" ht="15" x14ac:dyDescent="0.2">
      <c r="A94" s="21" t="s">
        <v>15</v>
      </c>
      <c r="B94" s="21" t="s">
        <v>124</v>
      </c>
      <c r="C94" s="21" t="s">
        <v>131</v>
      </c>
      <c r="D94" s="14">
        <v>0</v>
      </c>
      <c r="E94" s="22">
        <v>75</v>
      </c>
      <c r="F94" s="14">
        <v>0</v>
      </c>
      <c r="G94" s="22">
        <v>2</v>
      </c>
      <c r="H94" s="21">
        <v>0</v>
      </c>
      <c r="I94" s="21">
        <v>16</v>
      </c>
      <c r="J94" s="14">
        <v>0</v>
      </c>
      <c r="K94" s="18">
        <v>6</v>
      </c>
      <c r="L94" s="21">
        <v>0</v>
      </c>
      <c r="M94" s="21">
        <v>5</v>
      </c>
      <c r="N94" s="21">
        <f t="shared" si="2"/>
        <v>75.030926956822285</v>
      </c>
      <c r="O94" s="21">
        <f t="shared" si="3"/>
        <v>0.8</v>
      </c>
    </row>
    <row r="95" spans="1:15" ht="15" x14ac:dyDescent="0.2">
      <c r="A95" s="21" t="s">
        <v>15</v>
      </c>
      <c r="B95" s="21" t="s">
        <v>124</v>
      </c>
      <c r="C95" s="21" t="s">
        <v>132</v>
      </c>
      <c r="D95" s="14">
        <v>0</v>
      </c>
      <c r="E95" s="22">
        <v>111</v>
      </c>
      <c r="F95" s="14">
        <v>0</v>
      </c>
      <c r="G95" s="22">
        <v>14</v>
      </c>
      <c r="H95" s="21">
        <v>0</v>
      </c>
      <c r="I95" s="21">
        <v>33</v>
      </c>
      <c r="J95" s="14">
        <v>0</v>
      </c>
      <c r="K95" s="18">
        <v>16</v>
      </c>
      <c r="L95" s="21">
        <v>0</v>
      </c>
      <c r="M95" s="21">
        <v>9</v>
      </c>
      <c r="N95" s="21">
        <f t="shared" si="2"/>
        <v>111.8822595410014</v>
      </c>
      <c r="O95" s="21">
        <f t="shared" si="3"/>
        <v>0.8</v>
      </c>
    </row>
    <row r="96" spans="1:15" ht="15" x14ac:dyDescent="0.2">
      <c r="A96" s="21" t="s">
        <v>15</v>
      </c>
      <c r="B96" s="21" t="s">
        <v>133</v>
      </c>
      <c r="C96" s="21" t="s">
        <v>134</v>
      </c>
      <c r="D96" s="14">
        <v>0</v>
      </c>
      <c r="E96" s="22">
        <v>5</v>
      </c>
      <c r="F96" s="14">
        <v>0</v>
      </c>
      <c r="G96" s="22">
        <v>0</v>
      </c>
      <c r="H96" s="21">
        <v>0</v>
      </c>
      <c r="I96" s="21">
        <v>2</v>
      </c>
      <c r="J96" s="14">
        <v>0</v>
      </c>
      <c r="K96" s="18">
        <v>2</v>
      </c>
      <c r="L96" s="21">
        <v>0</v>
      </c>
      <c r="M96" s="21">
        <v>2</v>
      </c>
      <c r="N96" s="21">
        <f t="shared" si="2"/>
        <v>5.0635955604688654</v>
      </c>
      <c r="O96" s="21">
        <f t="shared" si="3"/>
        <v>0.8</v>
      </c>
    </row>
    <row r="97" spans="1:15" ht="15" x14ac:dyDescent="0.2">
      <c r="A97" s="21" t="s">
        <v>15</v>
      </c>
      <c r="B97" s="21" t="s">
        <v>133</v>
      </c>
      <c r="C97" s="21" t="s">
        <v>135</v>
      </c>
      <c r="D97" s="14">
        <v>0</v>
      </c>
      <c r="E97" s="22">
        <v>303</v>
      </c>
      <c r="F97" s="14">
        <v>0</v>
      </c>
      <c r="G97" s="22">
        <v>46</v>
      </c>
      <c r="H97" s="21">
        <v>0</v>
      </c>
      <c r="I97" s="21">
        <v>67</v>
      </c>
      <c r="J97" s="14">
        <v>0</v>
      </c>
      <c r="K97" s="18">
        <v>41</v>
      </c>
      <c r="L97" s="21">
        <v>0</v>
      </c>
      <c r="M97" s="21">
        <v>18</v>
      </c>
      <c r="N97" s="21">
        <f t="shared" si="2"/>
        <v>306.47290255420626</v>
      </c>
      <c r="O97" s="21">
        <f t="shared" si="3"/>
        <v>0.8</v>
      </c>
    </row>
    <row r="98" spans="1:15" ht="15" x14ac:dyDescent="0.2">
      <c r="A98" s="21" t="s">
        <v>15</v>
      </c>
      <c r="B98" s="21" t="s">
        <v>133</v>
      </c>
      <c r="C98" s="21" t="s">
        <v>136</v>
      </c>
      <c r="D98" s="14">
        <v>0</v>
      </c>
      <c r="E98" s="22">
        <v>26</v>
      </c>
      <c r="F98" s="14">
        <v>0</v>
      </c>
      <c r="G98" s="22">
        <v>0</v>
      </c>
      <c r="H98" s="21">
        <v>0</v>
      </c>
      <c r="I98" s="21">
        <v>7</v>
      </c>
      <c r="J98" s="14">
        <v>0</v>
      </c>
      <c r="K98" s="18">
        <v>5</v>
      </c>
      <c r="L98" s="21">
        <v>0</v>
      </c>
      <c r="M98" s="21">
        <v>5</v>
      </c>
      <c r="N98" s="21">
        <f t="shared" si="2"/>
        <v>26.012304780622575</v>
      </c>
      <c r="O98" s="21">
        <f t="shared" si="3"/>
        <v>0.8</v>
      </c>
    </row>
    <row r="99" spans="1:15" ht="15" x14ac:dyDescent="0.2">
      <c r="A99" s="21" t="s">
        <v>15</v>
      </c>
      <c r="B99" s="21" t="s">
        <v>133</v>
      </c>
      <c r="C99" s="21" t="s">
        <v>137</v>
      </c>
      <c r="D99" s="14">
        <v>0</v>
      </c>
      <c r="E99" s="22">
        <v>169</v>
      </c>
      <c r="F99" s="14">
        <v>0</v>
      </c>
      <c r="G99" s="22">
        <v>26</v>
      </c>
      <c r="H99" s="21">
        <v>0</v>
      </c>
      <c r="I99" s="21">
        <v>44</v>
      </c>
      <c r="J99" s="14">
        <v>0</v>
      </c>
      <c r="K99" s="18">
        <v>18</v>
      </c>
      <c r="L99" s="21">
        <v>0</v>
      </c>
      <c r="M99" s="21">
        <v>5</v>
      </c>
      <c r="N99" s="21">
        <f t="shared" si="2"/>
        <v>170.99017515635219</v>
      </c>
      <c r="O99" s="21">
        <f t="shared" si="3"/>
        <v>0.8</v>
      </c>
    </row>
    <row r="100" spans="1:15" ht="15" x14ac:dyDescent="0.2">
      <c r="A100" s="21" t="s">
        <v>15</v>
      </c>
      <c r="B100" s="21" t="s">
        <v>133</v>
      </c>
      <c r="C100" s="21" t="s">
        <v>138</v>
      </c>
      <c r="D100" s="14">
        <v>188</v>
      </c>
      <c r="E100" s="22">
        <v>1115</v>
      </c>
      <c r="F100" s="14">
        <v>28</v>
      </c>
      <c r="G100" s="22">
        <v>148</v>
      </c>
      <c r="H100" s="21">
        <v>26</v>
      </c>
      <c r="I100" s="21">
        <v>211</v>
      </c>
      <c r="J100" s="14">
        <v>29</v>
      </c>
      <c r="K100" s="18">
        <v>86</v>
      </c>
      <c r="L100" s="21">
        <v>1</v>
      </c>
      <c r="M100" s="21">
        <v>26</v>
      </c>
      <c r="N100" s="21">
        <f t="shared" si="2"/>
        <v>1124.7798184533717</v>
      </c>
      <c r="O100" s="21">
        <f t="shared" si="3"/>
        <v>190.07535347856123</v>
      </c>
    </row>
    <row r="101" spans="1:15" ht="15" x14ac:dyDescent="0.2">
      <c r="A101" s="21" t="s">
        <v>15</v>
      </c>
      <c r="B101" s="21" t="s">
        <v>133</v>
      </c>
      <c r="C101" s="21" t="s">
        <v>139</v>
      </c>
      <c r="D101" s="14">
        <v>0</v>
      </c>
      <c r="E101" s="22">
        <v>5</v>
      </c>
      <c r="F101" s="14">
        <v>0</v>
      </c>
      <c r="G101" s="22">
        <v>0</v>
      </c>
      <c r="H101" s="21">
        <v>0</v>
      </c>
      <c r="I101" s="21">
        <v>1</v>
      </c>
      <c r="J101" s="14">
        <v>0</v>
      </c>
      <c r="K101" s="18">
        <v>2</v>
      </c>
      <c r="L101" s="21">
        <v>0</v>
      </c>
      <c r="M101" s="21">
        <v>2</v>
      </c>
      <c r="N101" s="21">
        <f t="shared" si="2"/>
        <v>5.0635955604688654</v>
      </c>
      <c r="O101" s="21">
        <f t="shared" si="3"/>
        <v>0.8</v>
      </c>
    </row>
    <row r="102" spans="1:15" ht="15" x14ac:dyDescent="0.2">
      <c r="A102" s="21" t="s">
        <v>15</v>
      </c>
      <c r="B102" s="21" t="s">
        <v>133</v>
      </c>
      <c r="C102" s="21" t="s">
        <v>140</v>
      </c>
      <c r="D102" s="14">
        <v>5</v>
      </c>
      <c r="E102" s="22">
        <v>133</v>
      </c>
      <c r="F102" s="14">
        <v>1</v>
      </c>
      <c r="G102" s="22">
        <v>21</v>
      </c>
      <c r="H102" s="21">
        <v>1</v>
      </c>
      <c r="I102" s="21">
        <v>27</v>
      </c>
      <c r="J102" s="14">
        <v>1</v>
      </c>
      <c r="K102" s="18">
        <v>17</v>
      </c>
      <c r="L102" s="21">
        <v>0</v>
      </c>
      <c r="M102" s="21">
        <v>7</v>
      </c>
      <c r="N102" s="21">
        <f t="shared" si="2"/>
        <v>134.65006498327432</v>
      </c>
      <c r="O102" s="21">
        <f t="shared" si="3"/>
        <v>5.1613951602255765</v>
      </c>
    </row>
    <row r="103" spans="1:15" ht="15" x14ac:dyDescent="0.2">
      <c r="A103" s="21" t="s">
        <v>15</v>
      </c>
      <c r="B103" s="21" t="s">
        <v>133</v>
      </c>
      <c r="C103" s="21" t="s">
        <v>141</v>
      </c>
      <c r="D103" s="14">
        <v>4</v>
      </c>
      <c r="E103" s="22">
        <v>241</v>
      </c>
      <c r="F103" s="14">
        <v>5</v>
      </c>
      <c r="G103" s="22">
        <v>33</v>
      </c>
      <c r="H103" s="21">
        <v>2</v>
      </c>
      <c r="I103" s="21">
        <v>66</v>
      </c>
      <c r="J103" s="14">
        <v>6</v>
      </c>
      <c r="K103" s="18">
        <v>22</v>
      </c>
      <c r="L103" s="21">
        <v>1</v>
      </c>
      <c r="M103" s="21">
        <v>8</v>
      </c>
      <c r="N103" s="21">
        <f t="shared" si="2"/>
        <v>243.25015930107836</v>
      </c>
      <c r="O103" s="21">
        <f t="shared" si="3"/>
        <v>6.452906321960671</v>
      </c>
    </row>
    <row r="104" spans="1:15" ht="15" x14ac:dyDescent="0.2">
      <c r="A104" s="21" t="s">
        <v>15</v>
      </c>
      <c r="B104" s="21" t="s">
        <v>142</v>
      </c>
      <c r="C104" s="21" t="s">
        <v>143</v>
      </c>
      <c r="D104" s="14">
        <v>0</v>
      </c>
      <c r="E104" s="22">
        <v>16</v>
      </c>
      <c r="F104" s="14">
        <v>0</v>
      </c>
      <c r="G104" s="22">
        <v>0</v>
      </c>
      <c r="H104" s="21">
        <v>0</v>
      </c>
      <c r="I104" s="21">
        <v>8</v>
      </c>
      <c r="J104" s="14">
        <v>0</v>
      </c>
      <c r="K104" s="18">
        <v>4</v>
      </c>
      <c r="L104" s="21">
        <v>0</v>
      </c>
      <c r="M104" s="21">
        <v>4</v>
      </c>
      <c r="N104" s="21">
        <f t="shared" si="2"/>
        <v>16.019987515600629</v>
      </c>
      <c r="O104" s="21">
        <f t="shared" si="3"/>
        <v>0.8</v>
      </c>
    </row>
    <row r="105" spans="1:15" ht="15" x14ac:dyDescent="0.2">
      <c r="A105" s="21" t="s">
        <v>15</v>
      </c>
      <c r="B105" s="21" t="s">
        <v>142</v>
      </c>
      <c r="C105" s="21" t="s">
        <v>144</v>
      </c>
      <c r="D105" s="14">
        <v>7</v>
      </c>
      <c r="E105" s="22">
        <v>9</v>
      </c>
      <c r="F105" s="14">
        <v>0</v>
      </c>
      <c r="G105" s="22">
        <v>0</v>
      </c>
      <c r="H105" s="21">
        <v>4</v>
      </c>
      <c r="I105" s="21">
        <v>4</v>
      </c>
      <c r="J105" s="14">
        <v>2</v>
      </c>
      <c r="K105" s="18">
        <v>2</v>
      </c>
      <c r="L105" s="21">
        <v>2</v>
      </c>
      <c r="M105" s="21">
        <v>2</v>
      </c>
      <c r="N105" s="21">
        <f t="shared" si="2"/>
        <v>9.0354855984612144</v>
      </c>
      <c r="O105" s="21">
        <f t="shared" si="3"/>
        <v>7.0455659815234153</v>
      </c>
    </row>
    <row r="106" spans="1:15" ht="15" x14ac:dyDescent="0.2">
      <c r="A106" s="21" t="s">
        <v>15</v>
      </c>
      <c r="B106" s="21" t="s">
        <v>142</v>
      </c>
      <c r="C106" s="21" t="s">
        <v>145</v>
      </c>
      <c r="D106" s="14">
        <v>0</v>
      </c>
      <c r="E106" s="22">
        <v>22</v>
      </c>
      <c r="F106" s="14">
        <v>0</v>
      </c>
      <c r="G106" s="22">
        <v>0</v>
      </c>
      <c r="H106" s="21">
        <v>0</v>
      </c>
      <c r="I106" s="21">
        <v>10</v>
      </c>
      <c r="J106" s="14">
        <v>0</v>
      </c>
      <c r="K106" s="18">
        <v>5</v>
      </c>
      <c r="L106" s="21">
        <v>0</v>
      </c>
      <c r="M106" s="21">
        <v>5</v>
      </c>
      <c r="N106" s="21">
        <f t="shared" si="2"/>
        <v>22.014540649307222</v>
      </c>
      <c r="O106" s="21">
        <f t="shared" si="3"/>
        <v>0.8</v>
      </c>
    </row>
    <row r="107" spans="1:15" ht="15" x14ac:dyDescent="0.2">
      <c r="A107" s="21" t="s">
        <v>15</v>
      </c>
      <c r="B107" s="21" t="s">
        <v>146</v>
      </c>
      <c r="C107" s="21" t="s">
        <v>147</v>
      </c>
      <c r="D107" s="14">
        <v>0</v>
      </c>
      <c r="E107" s="22">
        <v>15</v>
      </c>
      <c r="F107" s="14">
        <v>0</v>
      </c>
      <c r="G107" s="22">
        <v>0</v>
      </c>
      <c r="H107" s="21">
        <v>0</v>
      </c>
      <c r="I107" s="21">
        <v>6</v>
      </c>
      <c r="J107" s="14">
        <v>0</v>
      </c>
      <c r="K107" s="18">
        <v>3</v>
      </c>
      <c r="L107" s="21">
        <v>0</v>
      </c>
      <c r="M107" s="21">
        <v>3</v>
      </c>
      <c r="N107" s="21">
        <f t="shared" si="2"/>
        <v>15.02131818450032</v>
      </c>
      <c r="O107" s="21">
        <f t="shared" si="3"/>
        <v>0.8</v>
      </c>
    </row>
    <row r="108" spans="1:15" ht="15" x14ac:dyDescent="0.2">
      <c r="A108" s="21" t="s">
        <v>15</v>
      </c>
      <c r="B108" s="21" t="s">
        <v>146</v>
      </c>
      <c r="C108" s="21" t="s">
        <v>148</v>
      </c>
      <c r="D108" s="14">
        <v>18</v>
      </c>
      <c r="E108" s="22">
        <v>28</v>
      </c>
      <c r="F108" s="14">
        <v>2</v>
      </c>
      <c r="G108" s="22">
        <v>2</v>
      </c>
      <c r="H108" s="21">
        <v>5</v>
      </c>
      <c r="I108" s="21">
        <v>8</v>
      </c>
      <c r="J108" s="14">
        <v>2</v>
      </c>
      <c r="K108" s="18">
        <v>5</v>
      </c>
      <c r="L108" s="21">
        <v>1</v>
      </c>
      <c r="M108" s="21">
        <v>4</v>
      </c>
      <c r="N108" s="21">
        <f t="shared" si="2"/>
        <v>28.082734909548964</v>
      </c>
      <c r="O108" s="21">
        <f t="shared" si="3"/>
        <v>18.128430709799456</v>
      </c>
    </row>
    <row r="109" spans="1:15" ht="15" x14ac:dyDescent="0.2">
      <c r="A109" s="21" t="s">
        <v>15</v>
      </c>
      <c r="B109" s="21" t="s">
        <v>146</v>
      </c>
      <c r="C109" s="21" t="s">
        <v>149</v>
      </c>
      <c r="D109" s="14">
        <v>0</v>
      </c>
      <c r="E109" s="22">
        <v>13</v>
      </c>
      <c r="F109" s="14">
        <v>0</v>
      </c>
      <c r="G109" s="22">
        <v>0</v>
      </c>
      <c r="H109" s="21">
        <v>0</v>
      </c>
      <c r="I109" s="21">
        <v>6</v>
      </c>
      <c r="J109" s="14">
        <v>0</v>
      </c>
      <c r="K109" s="18">
        <v>2</v>
      </c>
      <c r="L109" s="21">
        <v>0</v>
      </c>
      <c r="M109" s="21">
        <v>2</v>
      </c>
      <c r="N109" s="21">
        <f t="shared" si="2"/>
        <v>13.024592124131949</v>
      </c>
      <c r="O109" s="21">
        <f t="shared" si="3"/>
        <v>0.8</v>
      </c>
    </row>
    <row r="110" spans="1:15" ht="15" x14ac:dyDescent="0.2">
      <c r="A110" s="21" t="s">
        <v>15</v>
      </c>
      <c r="B110" s="21" t="s">
        <v>146</v>
      </c>
      <c r="C110" s="21" t="s">
        <v>150</v>
      </c>
      <c r="D110" s="14">
        <v>0</v>
      </c>
      <c r="E110" s="22">
        <v>100</v>
      </c>
      <c r="F110" s="14">
        <v>0</v>
      </c>
      <c r="G110" s="22">
        <v>12</v>
      </c>
      <c r="H110" s="21">
        <v>0</v>
      </c>
      <c r="I110" s="21">
        <v>24</v>
      </c>
      <c r="J110" s="14">
        <v>0</v>
      </c>
      <c r="K110" s="18">
        <v>11</v>
      </c>
      <c r="L110" s="21">
        <v>0</v>
      </c>
      <c r="M110" s="21">
        <v>5</v>
      </c>
      <c r="N110" s="21">
        <f t="shared" si="2"/>
        <v>100.72060365188445</v>
      </c>
      <c r="O110" s="21">
        <f t="shared" si="3"/>
        <v>0.8</v>
      </c>
    </row>
    <row r="111" spans="1:15" ht="15" x14ac:dyDescent="0.2">
      <c r="A111" s="21" t="s">
        <v>15</v>
      </c>
      <c r="B111" s="21" t="s">
        <v>146</v>
      </c>
      <c r="C111" s="21" t="s">
        <v>151</v>
      </c>
      <c r="D111" s="14">
        <v>0</v>
      </c>
      <c r="E111" s="22">
        <v>194</v>
      </c>
      <c r="F111" s="14">
        <v>0</v>
      </c>
      <c r="G111" s="22">
        <v>30</v>
      </c>
      <c r="H111" s="21">
        <v>0</v>
      </c>
      <c r="I111" s="21">
        <v>50</v>
      </c>
      <c r="J111" s="14">
        <v>0</v>
      </c>
      <c r="K111" s="18">
        <v>22</v>
      </c>
      <c r="L111" s="21">
        <v>0</v>
      </c>
      <c r="M111" s="21">
        <v>7</v>
      </c>
      <c r="N111" s="21">
        <f t="shared" si="2"/>
        <v>196.3075138653638</v>
      </c>
      <c r="O111" s="21">
        <f t="shared" si="3"/>
        <v>0.8</v>
      </c>
    </row>
    <row r="112" spans="1:15" ht="15" x14ac:dyDescent="0.2">
      <c r="A112" s="21" t="s">
        <v>15</v>
      </c>
      <c r="B112" s="21" t="s">
        <v>146</v>
      </c>
      <c r="C112" s="21" t="s">
        <v>152</v>
      </c>
      <c r="D112" s="14">
        <v>23</v>
      </c>
      <c r="E112" s="22">
        <v>459</v>
      </c>
      <c r="F112" s="14">
        <v>1</v>
      </c>
      <c r="G112" s="22">
        <v>57</v>
      </c>
      <c r="H112" s="21">
        <v>8</v>
      </c>
      <c r="I112" s="21">
        <v>114</v>
      </c>
      <c r="J112" s="14">
        <v>1</v>
      </c>
      <c r="K112" s="18">
        <v>45</v>
      </c>
      <c r="L112" s="21">
        <v>0</v>
      </c>
      <c r="M112" s="21">
        <v>17</v>
      </c>
      <c r="N112" s="21">
        <f t="shared" si="2"/>
        <v>462.52636681599029</v>
      </c>
      <c r="O112" s="21">
        <f t="shared" si="3"/>
        <v>23.035624584542958</v>
      </c>
    </row>
    <row r="113" spans="1:15" ht="15" x14ac:dyDescent="0.2">
      <c r="A113" s="21" t="s">
        <v>15</v>
      </c>
      <c r="B113" s="21" t="s">
        <v>146</v>
      </c>
      <c r="C113" s="21" t="s">
        <v>153</v>
      </c>
      <c r="D113" s="14">
        <v>4</v>
      </c>
      <c r="E113" s="22">
        <v>135</v>
      </c>
      <c r="F113" s="14">
        <v>1</v>
      </c>
      <c r="G113" s="22">
        <v>11</v>
      </c>
      <c r="H113" s="21">
        <v>2</v>
      </c>
      <c r="I113" s="21">
        <v>35</v>
      </c>
      <c r="J113" s="14">
        <v>2</v>
      </c>
      <c r="K113" s="18">
        <v>22</v>
      </c>
      <c r="L113" s="21">
        <v>1</v>
      </c>
      <c r="M113" s="21">
        <v>17</v>
      </c>
      <c r="N113" s="21">
        <f t="shared" si="2"/>
        <v>135.44976928736349</v>
      </c>
      <c r="O113" s="21">
        <f t="shared" si="3"/>
        <v>4.2</v>
      </c>
    </row>
    <row r="114" spans="1:15" ht="15" x14ac:dyDescent="0.2">
      <c r="A114" s="21" t="s">
        <v>15</v>
      </c>
      <c r="B114" s="21" t="s">
        <v>146</v>
      </c>
      <c r="C114" s="21" t="s">
        <v>154</v>
      </c>
      <c r="D114" s="14">
        <v>0</v>
      </c>
      <c r="E114" s="22">
        <v>127</v>
      </c>
      <c r="F114" s="14">
        <v>2</v>
      </c>
      <c r="G114" s="22">
        <v>14</v>
      </c>
      <c r="H114" s="21">
        <v>0</v>
      </c>
      <c r="I114" s="21">
        <v>24</v>
      </c>
      <c r="J114" s="14">
        <v>2</v>
      </c>
      <c r="K114" s="18">
        <v>18</v>
      </c>
      <c r="L114" s="21">
        <v>0</v>
      </c>
      <c r="M114" s="21">
        <v>12</v>
      </c>
      <c r="N114" s="21">
        <f t="shared" si="2"/>
        <v>127.77182788079695</v>
      </c>
      <c r="O114" s="21">
        <f t="shared" si="3"/>
        <v>2.1540659228538019</v>
      </c>
    </row>
    <row r="115" spans="1:15" ht="15" x14ac:dyDescent="0.2">
      <c r="A115" s="21" t="s">
        <v>15</v>
      </c>
      <c r="B115" s="21" t="s">
        <v>146</v>
      </c>
      <c r="C115" s="21" t="s">
        <v>155</v>
      </c>
      <c r="D115" s="14">
        <v>2</v>
      </c>
      <c r="E115" s="22">
        <v>67</v>
      </c>
      <c r="F115" s="14">
        <v>1</v>
      </c>
      <c r="G115" s="22">
        <v>3</v>
      </c>
      <c r="H115" s="21">
        <v>1</v>
      </c>
      <c r="I115" s="21">
        <v>22</v>
      </c>
      <c r="J115" s="14">
        <v>2</v>
      </c>
      <c r="K115" s="18">
        <v>14</v>
      </c>
      <c r="L115" s="21">
        <v>1</v>
      </c>
      <c r="M115" s="21">
        <v>13</v>
      </c>
      <c r="N115" s="21">
        <f t="shared" si="2"/>
        <v>67.071901717485247</v>
      </c>
      <c r="O115" s="21">
        <f t="shared" si="3"/>
        <v>2.3748684174075834</v>
      </c>
    </row>
    <row r="116" spans="1:15" ht="15" x14ac:dyDescent="0.2">
      <c r="A116" s="21" t="s">
        <v>15</v>
      </c>
      <c r="B116" s="21" t="s">
        <v>156</v>
      </c>
      <c r="C116" s="21" t="s">
        <v>157</v>
      </c>
      <c r="D116" s="14">
        <v>0</v>
      </c>
      <c r="E116" s="22">
        <v>13</v>
      </c>
      <c r="F116" s="14">
        <v>0</v>
      </c>
      <c r="G116" s="22">
        <v>0</v>
      </c>
      <c r="H116" s="21">
        <v>0</v>
      </c>
      <c r="I116" s="21">
        <v>4</v>
      </c>
      <c r="J116" s="14">
        <v>0</v>
      </c>
      <c r="K116" s="18">
        <v>2</v>
      </c>
      <c r="L116" s="21">
        <v>0</v>
      </c>
      <c r="M116" s="21">
        <v>2</v>
      </c>
      <c r="N116" s="21">
        <f t="shared" si="2"/>
        <v>13.024592124131949</v>
      </c>
      <c r="O116" s="21">
        <f t="shared" si="3"/>
        <v>0.8</v>
      </c>
    </row>
    <row r="117" spans="1:15" ht="15" x14ac:dyDescent="0.2">
      <c r="A117" s="21" t="s">
        <v>15</v>
      </c>
      <c r="B117" s="21" t="s">
        <v>156</v>
      </c>
      <c r="C117" s="21" t="s">
        <v>158</v>
      </c>
      <c r="D117" s="14">
        <v>14</v>
      </c>
      <c r="E117" s="22">
        <v>263</v>
      </c>
      <c r="F117" s="14">
        <v>1</v>
      </c>
      <c r="G117" s="22">
        <v>19</v>
      </c>
      <c r="H117" s="21">
        <v>2</v>
      </c>
      <c r="I117" s="21">
        <v>64</v>
      </c>
      <c r="J117" s="14">
        <v>1</v>
      </c>
      <c r="K117" s="18">
        <v>23</v>
      </c>
      <c r="L117" s="21">
        <v>0</v>
      </c>
      <c r="M117" s="21">
        <v>14</v>
      </c>
      <c r="N117" s="21">
        <f t="shared" si="2"/>
        <v>263.68663219814539</v>
      </c>
      <c r="O117" s="21">
        <f t="shared" si="3"/>
        <v>14.058449416631978</v>
      </c>
    </row>
    <row r="118" spans="1:15" ht="15" x14ac:dyDescent="0.2">
      <c r="A118" s="21" t="s">
        <v>15</v>
      </c>
      <c r="B118" s="21" t="s">
        <v>156</v>
      </c>
      <c r="C118" s="21" t="s">
        <v>159</v>
      </c>
      <c r="D118" s="14">
        <v>0</v>
      </c>
      <c r="E118" s="22">
        <v>24</v>
      </c>
      <c r="F118" s="14">
        <v>0</v>
      </c>
      <c r="G118" s="22">
        <v>0</v>
      </c>
      <c r="H118" s="21">
        <v>0</v>
      </c>
      <c r="I118" s="21">
        <v>8</v>
      </c>
      <c r="J118" s="14">
        <v>0</v>
      </c>
      <c r="K118" s="18">
        <v>4</v>
      </c>
      <c r="L118" s="21">
        <v>0</v>
      </c>
      <c r="M118" s="21">
        <v>4</v>
      </c>
      <c r="N118" s="21">
        <f t="shared" si="2"/>
        <v>24.013329631685814</v>
      </c>
      <c r="O118" s="21">
        <f t="shared" si="3"/>
        <v>0.8</v>
      </c>
    </row>
    <row r="119" spans="1:15" ht="15" x14ac:dyDescent="0.2">
      <c r="A119" s="21" t="s">
        <v>15</v>
      </c>
      <c r="B119" s="21" t="s">
        <v>156</v>
      </c>
      <c r="C119" s="21" t="s">
        <v>160</v>
      </c>
      <c r="D119" s="14">
        <v>1</v>
      </c>
      <c r="E119" s="22">
        <v>88</v>
      </c>
      <c r="F119" s="14">
        <v>1</v>
      </c>
      <c r="G119" s="22">
        <v>13</v>
      </c>
      <c r="H119" s="21">
        <v>1</v>
      </c>
      <c r="I119" s="21">
        <v>22</v>
      </c>
      <c r="J119" s="14">
        <v>1</v>
      </c>
      <c r="K119" s="18">
        <v>12</v>
      </c>
      <c r="L119" s="21">
        <v>0</v>
      </c>
      <c r="M119" s="21">
        <v>6</v>
      </c>
      <c r="N119" s="21">
        <f t="shared" si="2"/>
        <v>88.958642075966964</v>
      </c>
      <c r="O119" s="21">
        <f t="shared" si="3"/>
        <v>1.6248076809271921</v>
      </c>
    </row>
    <row r="120" spans="1:15" ht="15" x14ac:dyDescent="0.2">
      <c r="A120" s="21" t="s">
        <v>15</v>
      </c>
      <c r="B120" s="21" t="s">
        <v>156</v>
      </c>
      <c r="C120" s="21" t="s">
        <v>161</v>
      </c>
      <c r="D120" s="14">
        <v>4</v>
      </c>
      <c r="E120" s="22">
        <v>87</v>
      </c>
      <c r="F120" s="14">
        <v>0</v>
      </c>
      <c r="G120" s="22">
        <v>14</v>
      </c>
      <c r="H120" s="21">
        <v>2</v>
      </c>
      <c r="I120" s="21">
        <v>24</v>
      </c>
      <c r="J120" s="14">
        <v>2</v>
      </c>
      <c r="K120" s="18">
        <v>15</v>
      </c>
      <c r="L120" s="21">
        <v>2</v>
      </c>
      <c r="M120" s="21">
        <v>8</v>
      </c>
      <c r="N120" s="21">
        <f t="shared" si="2"/>
        <v>88.122868768555193</v>
      </c>
      <c r="O120" s="21">
        <f t="shared" si="3"/>
        <v>4.0792156108742281</v>
      </c>
    </row>
    <row r="121" spans="1:15" ht="15" x14ac:dyDescent="0.2">
      <c r="A121" s="21" t="s">
        <v>15</v>
      </c>
      <c r="B121" s="21" t="s">
        <v>156</v>
      </c>
      <c r="C121" s="21" t="s">
        <v>162</v>
      </c>
      <c r="D121" s="14">
        <v>25</v>
      </c>
      <c r="E121" s="22">
        <v>1019</v>
      </c>
      <c r="F121" s="14">
        <v>11</v>
      </c>
      <c r="G121" s="22">
        <v>71</v>
      </c>
      <c r="H121" s="21">
        <v>4</v>
      </c>
      <c r="I121" s="21">
        <v>257</v>
      </c>
      <c r="J121" s="14">
        <v>11</v>
      </c>
      <c r="K121" s="18">
        <v>74</v>
      </c>
      <c r="L121" s="21">
        <v>0</v>
      </c>
      <c r="M121" s="21">
        <v>44</v>
      </c>
      <c r="N121" s="21">
        <f t="shared" si="2"/>
        <v>1021.4708219033963</v>
      </c>
      <c r="O121" s="21">
        <f t="shared" si="3"/>
        <v>27.324714088165681</v>
      </c>
    </row>
    <row r="122" spans="1:15" ht="15" x14ac:dyDescent="0.2">
      <c r="A122" s="21" t="s">
        <v>15</v>
      </c>
      <c r="B122" s="21" t="s">
        <v>156</v>
      </c>
      <c r="C122" s="21" t="s">
        <v>163</v>
      </c>
      <c r="D122" s="14">
        <v>0</v>
      </c>
      <c r="E122" s="22">
        <v>72</v>
      </c>
      <c r="F122" s="14">
        <v>0</v>
      </c>
      <c r="G122" s="22">
        <v>4</v>
      </c>
      <c r="H122" s="21">
        <v>0</v>
      </c>
      <c r="I122" s="21">
        <v>23</v>
      </c>
      <c r="J122" s="14">
        <v>0</v>
      </c>
      <c r="K122" s="18">
        <v>12</v>
      </c>
      <c r="L122" s="21">
        <v>0</v>
      </c>
      <c r="M122" s="21">
        <v>10</v>
      </c>
      <c r="N122" s="21">
        <f t="shared" si="2"/>
        <v>72.115462974316401</v>
      </c>
      <c r="O122" s="21">
        <f t="shared" si="3"/>
        <v>0.8</v>
      </c>
    </row>
    <row r="123" spans="1:15" ht="15" x14ac:dyDescent="0.2">
      <c r="A123" s="21" t="s">
        <v>15</v>
      </c>
      <c r="B123" s="21" t="s">
        <v>156</v>
      </c>
      <c r="C123" s="21" t="s">
        <v>164</v>
      </c>
      <c r="D123" s="14">
        <v>6</v>
      </c>
      <c r="E123" s="22">
        <v>76</v>
      </c>
      <c r="F123" s="14">
        <v>0</v>
      </c>
      <c r="G123" s="22">
        <v>4</v>
      </c>
      <c r="H123" s="21">
        <v>1</v>
      </c>
      <c r="I123" s="21">
        <v>16</v>
      </c>
      <c r="J123" s="14">
        <v>1</v>
      </c>
      <c r="K123" s="18">
        <v>8</v>
      </c>
      <c r="L123" s="21">
        <v>1</v>
      </c>
      <c r="M123" s="21">
        <v>6</v>
      </c>
      <c r="N123" s="21">
        <f t="shared" si="2"/>
        <v>76.109394952265916</v>
      </c>
      <c r="O123" s="21">
        <f t="shared" si="3"/>
        <v>6.0530983801686222</v>
      </c>
    </row>
    <row r="124" spans="1:15" ht="15" x14ac:dyDescent="0.2">
      <c r="A124" s="21" t="s">
        <v>15</v>
      </c>
      <c r="B124" s="21" t="s">
        <v>156</v>
      </c>
      <c r="C124" s="21" t="s">
        <v>165</v>
      </c>
      <c r="D124" s="14">
        <v>0</v>
      </c>
      <c r="E124" s="22">
        <v>97</v>
      </c>
      <c r="F124" s="14">
        <v>0</v>
      </c>
      <c r="G124" s="22">
        <v>6</v>
      </c>
      <c r="H124" s="21">
        <v>0</v>
      </c>
      <c r="I124" s="21">
        <v>32</v>
      </c>
      <c r="J124" s="14">
        <v>0</v>
      </c>
      <c r="K124" s="18">
        <v>13</v>
      </c>
      <c r="L124" s="21">
        <v>0</v>
      </c>
      <c r="M124" s="21">
        <v>10</v>
      </c>
      <c r="N124" s="21">
        <f t="shared" si="2"/>
        <v>97.188682468690757</v>
      </c>
      <c r="O124" s="21">
        <f t="shared" si="3"/>
        <v>0.8</v>
      </c>
    </row>
    <row r="125" spans="1:15" ht="15" x14ac:dyDescent="0.2">
      <c r="A125" s="21" t="s">
        <v>15</v>
      </c>
      <c r="B125" s="21" t="s">
        <v>156</v>
      </c>
      <c r="C125" s="21" t="s">
        <v>166</v>
      </c>
      <c r="D125" s="14">
        <v>0</v>
      </c>
      <c r="E125" s="22">
        <v>47</v>
      </c>
      <c r="F125" s="14">
        <v>0</v>
      </c>
      <c r="G125" s="22">
        <v>0</v>
      </c>
      <c r="H125" s="21">
        <v>0</v>
      </c>
      <c r="I125" s="21">
        <v>13</v>
      </c>
      <c r="J125" s="14">
        <v>0</v>
      </c>
      <c r="K125" s="18">
        <v>6</v>
      </c>
      <c r="L125" s="21">
        <v>0</v>
      </c>
      <c r="M125" s="21">
        <v>6</v>
      </c>
      <c r="N125" s="21">
        <f t="shared" si="2"/>
        <v>47.006808017562733</v>
      </c>
      <c r="O125" s="21">
        <f t="shared" si="3"/>
        <v>0.8</v>
      </c>
    </row>
    <row r="126" spans="1:15" ht="15" x14ac:dyDescent="0.2">
      <c r="A126" s="21" t="s">
        <v>15</v>
      </c>
      <c r="B126" s="21" t="s">
        <v>156</v>
      </c>
      <c r="C126" s="21" t="s">
        <v>167</v>
      </c>
      <c r="D126" s="14">
        <v>6</v>
      </c>
      <c r="E126" s="22">
        <v>231</v>
      </c>
      <c r="F126" s="14">
        <v>0</v>
      </c>
      <c r="G126" s="22">
        <v>20</v>
      </c>
      <c r="H126" s="21">
        <v>1</v>
      </c>
      <c r="I126" s="21">
        <v>68</v>
      </c>
      <c r="J126" s="14">
        <v>1</v>
      </c>
      <c r="K126" s="18">
        <v>34</v>
      </c>
      <c r="L126" s="21">
        <v>1</v>
      </c>
      <c r="M126" s="21">
        <v>24</v>
      </c>
      <c r="N126" s="21">
        <f t="shared" si="2"/>
        <v>231.86556449805133</v>
      </c>
      <c r="O126" s="21">
        <f t="shared" si="3"/>
        <v>6.0530983801686222</v>
      </c>
    </row>
    <row r="127" spans="1:15" ht="15" x14ac:dyDescent="0.2">
      <c r="A127" s="21" t="s">
        <v>15</v>
      </c>
      <c r="B127" s="21" t="s">
        <v>156</v>
      </c>
      <c r="C127" s="21" t="s">
        <v>168</v>
      </c>
      <c r="D127" s="14">
        <v>2</v>
      </c>
      <c r="E127" s="22">
        <v>415</v>
      </c>
      <c r="F127" s="14">
        <v>2</v>
      </c>
      <c r="G127" s="22">
        <v>30</v>
      </c>
      <c r="H127" s="21">
        <v>1</v>
      </c>
      <c r="I127" s="21">
        <v>106</v>
      </c>
      <c r="J127" s="14">
        <v>2</v>
      </c>
      <c r="K127" s="18">
        <v>36</v>
      </c>
      <c r="L127" s="21">
        <v>0</v>
      </c>
      <c r="M127" s="21">
        <v>22</v>
      </c>
      <c r="N127" s="21">
        <f t="shared" si="2"/>
        <v>416.08369350408339</v>
      </c>
      <c r="O127" s="21">
        <f t="shared" si="3"/>
        <v>2.9393876913398138</v>
      </c>
    </row>
    <row r="128" spans="1:15" ht="15" x14ac:dyDescent="0.2">
      <c r="A128" s="21" t="s">
        <v>15</v>
      </c>
      <c r="B128" s="21" t="s">
        <v>156</v>
      </c>
      <c r="C128" s="21" t="s">
        <v>169</v>
      </c>
      <c r="D128" s="14">
        <v>1</v>
      </c>
      <c r="E128" s="22">
        <v>61</v>
      </c>
      <c r="F128" s="14">
        <v>1</v>
      </c>
      <c r="G128" s="22">
        <v>3</v>
      </c>
      <c r="H128" s="21">
        <v>0</v>
      </c>
      <c r="I128" s="21">
        <v>15</v>
      </c>
      <c r="J128" s="14">
        <v>1</v>
      </c>
      <c r="K128" s="18">
        <v>5</v>
      </c>
      <c r="L128" s="21">
        <v>0</v>
      </c>
      <c r="M128" s="21">
        <v>4</v>
      </c>
      <c r="N128" s="21">
        <f t="shared" si="2"/>
        <v>61.078965282656846</v>
      </c>
      <c r="O128" s="21">
        <f t="shared" si="3"/>
        <v>1.6248076809271921</v>
      </c>
    </row>
    <row r="129" spans="1:15" ht="15" x14ac:dyDescent="0.2">
      <c r="A129" s="21" t="s">
        <v>15</v>
      </c>
      <c r="B129" s="21" t="s">
        <v>156</v>
      </c>
      <c r="C129" s="21" t="s">
        <v>170</v>
      </c>
      <c r="D129" s="14">
        <v>0</v>
      </c>
      <c r="E129" s="22">
        <v>65</v>
      </c>
      <c r="F129" s="14">
        <v>0</v>
      </c>
      <c r="G129" s="22">
        <v>2</v>
      </c>
      <c r="H129" s="21">
        <v>0</v>
      </c>
      <c r="I129" s="21">
        <v>19</v>
      </c>
      <c r="J129" s="14">
        <v>0</v>
      </c>
      <c r="K129" s="18">
        <v>5</v>
      </c>
      <c r="L129" s="21">
        <v>0</v>
      </c>
      <c r="M129" s="21">
        <v>4</v>
      </c>
      <c r="N129" s="21">
        <f t="shared" si="2"/>
        <v>65.035682513524833</v>
      </c>
      <c r="O129" s="21">
        <f t="shared" si="3"/>
        <v>0.8</v>
      </c>
    </row>
    <row r="130" spans="1:15" ht="15" x14ac:dyDescent="0.2">
      <c r="A130" s="21" t="s">
        <v>15</v>
      </c>
      <c r="B130" s="21" t="s">
        <v>156</v>
      </c>
      <c r="C130" s="21" t="s">
        <v>171</v>
      </c>
      <c r="D130" s="14">
        <v>0</v>
      </c>
      <c r="E130" s="22">
        <v>152</v>
      </c>
      <c r="F130" s="14">
        <v>0</v>
      </c>
      <c r="G130" s="22">
        <v>10</v>
      </c>
      <c r="H130" s="21">
        <v>0</v>
      </c>
      <c r="I130" s="21">
        <v>33</v>
      </c>
      <c r="J130" s="14">
        <v>0</v>
      </c>
      <c r="K130" s="18">
        <v>17</v>
      </c>
      <c r="L130" s="21">
        <v>0</v>
      </c>
      <c r="M130" s="21">
        <v>12</v>
      </c>
      <c r="N130" s="21">
        <f t="shared" si="2"/>
        <v>152.33069290198873</v>
      </c>
      <c r="O130" s="21">
        <f t="shared" si="3"/>
        <v>0.8</v>
      </c>
    </row>
    <row r="131" spans="1:15" ht="15" x14ac:dyDescent="0.2">
      <c r="A131" s="21" t="s">
        <v>15</v>
      </c>
      <c r="B131" s="21" t="s">
        <v>156</v>
      </c>
      <c r="C131" s="21" t="s">
        <v>172</v>
      </c>
      <c r="D131" s="14">
        <v>0</v>
      </c>
      <c r="E131" s="22">
        <v>37</v>
      </c>
      <c r="F131" s="14">
        <v>0</v>
      </c>
      <c r="G131" s="22">
        <v>2</v>
      </c>
      <c r="H131" s="21">
        <v>0</v>
      </c>
      <c r="I131" s="21">
        <v>10</v>
      </c>
      <c r="J131" s="14">
        <v>0</v>
      </c>
      <c r="K131" s="18">
        <v>3</v>
      </c>
      <c r="L131" s="21">
        <v>0</v>
      </c>
      <c r="M131" s="21">
        <v>2</v>
      </c>
      <c r="N131" s="21">
        <f t="shared" ref="N131:N194" si="4">SQRT(E131*E131+G131*G131+$S$2*$S$2)</f>
        <v>37.062649662429699</v>
      </c>
      <c r="O131" s="21">
        <f t="shared" ref="O131:O194" si="5">SQRT(D131*D131+F131*F131+$S$2*$S$2)</f>
        <v>0.8</v>
      </c>
    </row>
    <row r="132" spans="1:15" ht="15" x14ac:dyDescent="0.2">
      <c r="A132" s="21" t="s">
        <v>15</v>
      </c>
      <c r="B132" s="21" t="s">
        <v>156</v>
      </c>
      <c r="C132" s="21" t="s">
        <v>173</v>
      </c>
      <c r="D132" s="14">
        <v>6</v>
      </c>
      <c r="E132" s="22">
        <v>242</v>
      </c>
      <c r="F132" s="14">
        <v>0</v>
      </c>
      <c r="G132" s="22">
        <v>18</v>
      </c>
      <c r="H132" s="21">
        <v>2</v>
      </c>
      <c r="I132" s="21">
        <v>61</v>
      </c>
      <c r="J132" s="14">
        <v>0</v>
      </c>
      <c r="K132" s="18">
        <v>26</v>
      </c>
      <c r="L132" s="21">
        <v>0</v>
      </c>
      <c r="M132" s="21">
        <v>17</v>
      </c>
      <c r="N132" s="21">
        <f t="shared" si="4"/>
        <v>242.66981682937003</v>
      </c>
      <c r="O132" s="21">
        <f t="shared" si="5"/>
        <v>6.0530983801686222</v>
      </c>
    </row>
    <row r="133" spans="1:15" ht="15" x14ac:dyDescent="0.2">
      <c r="A133" s="21" t="s">
        <v>15</v>
      </c>
      <c r="B133" s="21" t="s">
        <v>174</v>
      </c>
      <c r="C133" s="21" t="s">
        <v>175</v>
      </c>
      <c r="D133" s="14">
        <v>0</v>
      </c>
      <c r="E133" s="22">
        <v>185</v>
      </c>
      <c r="F133" s="14">
        <v>0</v>
      </c>
      <c r="G133" s="22">
        <v>2</v>
      </c>
      <c r="H133" s="21">
        <v>0</v>
      </c>
      <c r="I133" s="21">
        <v>28</v>
      </c>
      <c r="J133" s="14">
        <v>0</v>
      </c>
      <c r="K133" s="18">
        <v>17</v>
      </c>
      <c r="L133" s="21">
        <v>0</v>
      </c>
      <c r="M133" s="21">
        <v>16</v>
      </c>
      <c r="N133" s="21">
        <f t="shared" si="4"/>
        <v>185.0125401155284</v>
      </c>
      <c r="O133" s="21">
        <f t="shared" si="5"/>
        <v>0.8</v>
      </c>
    </row>
    <row r="134" spans="1:15" ht="15" x14ac:dyDescent="0.2">
      <c r="A134" s="21" t="s">
        <v>15</v>
      </c>
      <c r="B134" s="21" t="s">
        <v>174</v>
      </c>
      <c r="C134" s="21" t="s">
        <v>176</v>
      </c>
      <c r="D134" s="14">
        <v>0</v>
      </c>
      <c r="E134" s="22">
        <v>269</v>
      </c>
      <c r="F134" s="14">
        <v>0</v>
      </c>
      <c r="G134" s="22">
        <v>2</v>
      </c>
      <c r="H134" s="21">
        <v>0</v>
      </c>
      <c r="I134" s="21">
        <v>44</v>
      </c>
      <c r="J134" s="14">
        <v>0</v>
      </c>
      <c r="K134" s="18">
        <v>42</v>
      </c>
      <c r="L134" s="21">
        <v>0</v>
      </c>
      <c r="M134" s="21">
        <v>41</v>
      </c>
      <c r="N134" s="21">
        <f t="shared" si="4"/>
        <v>269.00862439706276</v>
      </c>
      <c r="O134" s="21">
        <f t="shared" si="5"/>
        <v>0.8</v>
      </c>
    </row>
    <row r="135" spans="1:15" ht="15" x14ac:dyDescent="0.2">
      <c r="A135" s="21" t="s">
        <v>15</v>
      </c>
      <c r="B135" s="21" t="s">
        <v>174</v>
      </c>
      <c r="C135" s="21" t="s">
        <v>177</v>
      </c>
      <c r="D135" s="14">
        <v>0</v>
      </c>
      <c r="E135" s="22">
        <v>33</v>
      </c>
      <c r="F135" s="14">
        <v>0</v>
      </c>
      <c r="G135" s="22">
        <v>6</v>
      </c>
      <c r="H135" s="21">
        <v>0</v>
      </c>
      <c r="I135" s="21">
        <v>8</v>
      </c>
      <c r="J135" s="14">
        <v>0</v>
      </c>
      <c r="K135" s="18">
        <v>6</v>
      </c>
      <c r="L135" s="21">
        <v>0</v>
      </c>
      <c r="M135" s="21">
        <v>3</v>
      </c>
      <c r="N135" s="21">
        <f t="shared" si="4"/>
        <v>33.55055886270749</v>
      </c>
      <c r="O135" s="21">
        <f t="shared" si="5"/>
        <v>0.8</v>
      </c>
    </row>
    <row r="136" spans="1:15" ht="15" x14ac:dyDescent="0.2">
      <c r="A136" s="21" t="s">
        <v>15</v>
      </c>
      <c r="B136" s="21" t="s">
        <v>178</v>
      </c>
      <c r="C136" s="21" t="s">
        <v>179</v>
      </c>
      <c r="D136" s="14">
        <v>0</v>
      </c>
      <c r="E136" s="22">
        <v>276</v>
      </c>
      <c r="F136" s="14">
        <v>1</v>
      </c>
      <c r="G136" s="22">
        <v>39</v>
      </c>
      <c r="H136" s="21">
        <v>0</v>
      </c>
      <c r="I136" s="21">
        <v>84</v>
      </c>
      <c r="J136" s="14">
        <v>1</v>
      </c>
      <c r="K136" s="18">
        <v>38</v>
      </c>
      <c r="L136" s="21">
        <v>0</v>
      </c>
      <c r="M136" s="21">
        <v>19</v>
      </c>
      <c r="N136" s="21">
        <f t="shared" si="4"/>
        <v>278.74296403676271</v>
      </c>
      <c r="O136" s="21">
        <f t="shared" si="5"/>
        <v>1.2806248474865698</v>
      </c>
    </row>
    <row r="137" spans="1:15" ht="15" x14ac:dyDescent="0.2">
      <c r="A137" s="21" t="s">
        <v>15</v>
      </c>
      <c r="B137" s="21" t="s">
        <v>178</v>
      </c>
      <c r="C137" s="21" t="s">
        <v>180</v>
      </c>
      <c r="D137" s="14">
        <v>0</v>
      </c>
      <c r="E137" s="22">
        <v>34</v>
      </c>
      <c r="F137" s="14">
        <v>0</v>
      </c>
      <c r="G137" s="22">
        <v>0</v>
      </c>
      <c r="H137" s="21">
        <v>0</v>
      </c>
      <c r="I137" s="21">
        <v>4</v>
      </c>
      <c r="J137" s="14">
        <v>0</v>
      </c>
      <c r="K137" s="18">
        <v>1</v>
      </c>
      <c r="L137" s="21">
        <v>0</v>
      </c>
      <c r="M137" s="21">
        <v>1</v>
      </c>
      <c r="N137" s="21">
        <f t="shared" si="4"/>
        <v>34.009410462399963</v>
      </c>
      <c r="O137" s="21">
        <f t="shared" si="5"/>
        <v>0.8</v>
      </c>
    </row>
    <row r="138" spans="1:15" ht="15" x14ac:dyDescent="0.2">
      <c r="A138" s="21" t="s">
        <v>15</v>
      </c>
      <c r="B138" s="21" t="s">
        <v>178</v>
      </c>
      <c r="C138" s="21" t="s">
        <v>181</v>
      </c>
      <c r="D138" s="14">
        <v>0</v>
      </c>
      <c r="E138" s="22">
        <v>73</v>
      </c>
      <c r="F138" s="14">
        <v>0</v>
      </c>
      <c r="G138" s="22">
        <v>12</v>
      </c>
      <c r="H138" s="21">
        <v>0</v>
      </c>
      <c r="I138" s="21">
        <v>22</v>
      </c>
      <c r="J138" s="14">
        <v>0</v>
      </c>
      <c r="K138" s="18">
        <v>13</v>
      </c>
      <c r="L138" s="21">
        <v>0</v>
      </c>
      <c r="M138" s="21">
        <v>7</v>
      </c>
      <c r="N138" s="21">
        <f t="shared" si="4"/>
        <v>73.984052335621627</v>
      </c>
      <c r="O138" s="21">
        <f t="shared" si="5"/>
        <v>0.8</v>
      </c>
    </row>
    <row r="139" spans="1:15" ht="15" x14ac:dyDescent="0.2">
      <c r="A139" s="21" t="s">
        <v>15</v>
      </c>
      <c r="B139" s="21" t="s">
        <v>178</v>
      </c>
      <c r="C139" s="21" t="s">
        <v>182</v>
      </c>
      <c r="D139" s="14">
        <v>0</v>
      </c>
      <c r="E139" s="22">
        <v>22</v>
      </c>
      <c r="F139" s="14">
        <v>0</v>
      </c>
      <c r="G139" s="22">
        <v>0</v>
      </c>
      <c r="H139" s="21">
        <v>0</v>
      </c>
      <c r="I139" s="21">
        <v>6</v>
      </c>
      <c r="J139" s="14">
        <v>0</v>
      </c>
      <c r="K139" s="18">
        <v>3</v>
      </c>
      <c r="L139" s="21">
        <v>0</v>
      </c>
      <c r="M139" s="21">
        <v>3</v>
      </c>
      <c r="N139" s="21">
        <f t="shared" si="4"/>
        <v>22.014540649307222</v>
      </c>
      <c r="O139" s="21">
        <f t="shared" si="5"/>
        <v>0.8</v>
      </c>
    </row>
    <row r="140" spans="1:15" ht="15" x14ac:dyDescent="0.2">
      <c r="A140" s="21" t="s">
        <v>15</v>
      </c>
      <c r="B140" s="21" t="s">
        <v>178</v>
      </c>
      <c r="C140" s="21" t="s">
        <v>183</v>
      </c>
      <c r="D140" s="14">
        <v>0</v>
      </c>
      <c r="E140" s="22">
        <v>49</v>
      </c>
      <c r="F140" s="14">
        <v>0</v>
      </c>
      <c r="G140" s="22">
        <v>0</v>
      </c>
      <c r="H140" s="21">
        <v>0</v>
      </c>
      <c r="I140" s="21">
        <v>12</v>
      </c>
      <c r="J140" s="14">
        <v>0</v>
      </c>
      <c r="K140" s="18">
        <v>6</v>
      </c>
      <c r="L140" s="21">
        <v>0</v>
      </c>
      <c r="M140" s="21">
        <v>6</v>
      </c>
      <c r="N140" s="21">
        <f t="shared" si="4"/>
        <v>49.006530177110072</v>
      </c>
      <c r="O140" s="21">
        <f t="shared" si="5"/>
        <v>0.8</v>
      </c>
    </row>
    <row r="141" spans="1:15" ht="15" x14ac:dyDescent="0.2">
      <c r="A141" s="21" t="s">
        <v>15</v>
      </c>
      <c r="B141" s="21" t="s">
        <v>178</v>
      </c>
      <c r="C141" s="21" t="s">
        <v>184</v>
      </c>
      <c r="D141" s="14">
        <v>0</v>
      </c>
      <c r="E141" s="22">
        <v>47</v>
      </c>
      <c r="F141" s="14">
        <v>1</v>
      </c>
      <c r="G141" s="22">
        <v>11</v>
      </c>
      <c r="H141" s="21">
        <v>0</v>
      </c>
      <c r="I141" s="21">
        <v>12</v>
      </c>
      <c r="J141" s="14">
        <v>1</v>
      </c>
      <c r="K141" s="18">
        <v>8</v>
      </c>
      <c r="L141" s="21">
        <v>0</v>
      </c>
      <c r="M141" s="21">
        <v>3</v>
      </c>
      <c r="N141" s="21">
        <f t="shared" si="4"/>
        <v>48.276702455739454</v>
      </c>
      <c r="O141" s="21">
        <f t="shared" si="5"/>
        <v>1.2806248474865698</v>
      </c>
    </row>
    <row r="142" spans="1:15" ht="15" x14ac:dyDescent="0.2">
      <c r="A142" s="21" t="s">
        <v>15</v>
      </c>
      <c r="B142" s="21" t="s">
        <v>178</v>
      </c>
      <c r="C142" s="21" t="s">
        <v>185</v>
      </c>
      <c r="D142" s="14">
        <v>0</v>
      </c>
      <c r="E142" s="22">
        <v>33</v>
      </c>
      <c r="F142" s="14">
        <v>0</v>
      </c>
      <c r="G142" s="22">
        <v>2</v>
      </c>
      <c r="H142" s="21">
        <v>0</v>
      </c>
      <c r="I142" s="21">
        <v>13</v>
      </c>
      <c r="J142" s="14">
        <v>0</v>
      </c>
      <c r="K142" s="18">
        <v>4</v>
      </c>
      <c r="L142" s="21">
        <v>0</v>
      </c>
      <c r="M142" s="21">
        <v>3</v>
      </c>
      <c r="N142" s="21">
        <f t="shared" si="4"/>
        <v>33.070228302810371</v>
      </c>
      <c r="O142" s="21">
        <f t="shared" si="5"/>
        <v>0.8</v>
      </c>
    </row>
    <row r="143" spans="1:15" ht="15" x14ac:dyDescent="0.2">
      <c r="A143" s="21" t="s">
        <v>15</v>
      </c>
      <c r="B143" s="21" t="s">
        <v>178</v>
      </c>
      <c r="C143" s="21" t="s">
        <v>186</v>
      </c>
      <c r="D143" s="14">
        <v>0</v>
      </c>
      <c r="E143" s="22">
        <v>28</v>
      </c>
      <c r="F143" s="14">
        <v>0</v>
      </c>
      <c r="G143" s="22">
        <v>0</v>
      </c>
      <c r="H143" s="21">
        <v>0</v>
      </c>
      <c r="I143" s="21">
        <v>6</v>
      </c>
      <c r="J143" s="14">
        <v>0</v>
      </c>
      <c r="K143" s="18">
        <v>3</v>
      </c>
      <c r="L143" s="21">
        <v>0</v>
      </c>
      <c r="M143" s="21">
        <v>3</v>
      </c>
      <c r="N143" s="21">
        <f t="shared" si="4"/>
        <v>28.011426240018555</v>
      </c>
      <c r="O143" s="21">
        <f t="shared" si="5"/>
        <v>0.8</v>
      </c>
    </row>
    <row r="144" spans="1:15" ht="15" x14ac:dyDescent="0.2">
      <c r="A144" s="21" t="s">
        <v>15</v>
      </c>
      <c r="B144" s="21" t="s">
        <v>178</v>
      </c>
      <c r="C144" s="21" t="s">
        <v>187</v>
      </c>
      <c r="D144" s="14">
        <v>0</v>
      </c>
      <c r="E144" s="22">
        <v>206</v>
      </c>
      <c r="F144" s="14">
        <v>0</v>
      </c>
      <c r="G144" s="22">
        <v>18</v>
      </c>
      <c r="H144" s="21">
        <v>0</v>
      </c>
      <c r="I144" s="21">
        <v>65</v>
      </c>
      <c r="J144" s="14">
        <v>0</v>
      </c>
      <c r="K144" s="18">
        <v>30</v>
      </c>
      <c r="L144" s="21">
        <v>0</v>
      </c>
      <c r="M144" s="21">
        <v>21</v>
      </c>
      <c r="N144" s="21">
        <f t="shared" si="4"/>
        <v>206.78645990489804</v>
      </c>
      <c r="O144" s="21">
        <f t="shared" si="5"/>
        <v>0.8</v>
      </c>
    </row>
    <row r="145" spans="1:15" ht="15" x14ac:dyDescent="0.2">
      <c r="A145" s="21" t="s">
        <v>15</v>
      </c>
      <c r="B145" s="21" t="s">
        <v>178</v>
      </c>
      <c r="C145" s="21" t="s">
        <v>188</v>
      </c>
      <c r="D145" s="14">
        <v>0</v>
      </c>
      <c r="E145" s="22">
        <v>24</v>
      </c>
      <c r="F145" s="14">
        <v>0</v>
      </c>
      <c r="G145" s="22">
        <v>2</v>
      </c>
      <c r="H145" s="21">
        <v>0</v>
      </c>
      <c r="I145" s="21">
        <v>6</v>
      </c>
      <c r="J145" s="14">
        <v>0</v>
      </c>
      <c r="K145" s="18">
        <v>3</v>
      </c>
      <c r="L145" s="21">
        <v>0</v>
      </c>
      <c r="M145" s="21">
        <v>2</v>
      </c>
      <c r="N145" s="21">
        <f t="shared" si="4"/>
        <v>24.096472770926454</v>
      </c>
      <c r="O145" s="21">
        <f t="shared" si="5"/>
        <v>0.8</v>
      </c>
    </row>
    <row r="146" spans="1:15" ht="15" x14ac:dyDescent="0.2">
      <c r="A146" s="21" t="s">
        <v>15</v>
      </c>
      <c r="B146" s="21" t="s">
        <v>178</v>
      </c>
      <c r="C146" s="21" t="s">
        <v>189</v>
      </c>
      <c r="D146" s="14">
        <v>0</v>
      </c>
      <c r="E146" s="22">
        <v>28</v>
      </c>
      <c r="F146" s="14">
        <v>0</v>
      </c>
      <c r="G146" s="22">
        <v>6</v>
      </c>
      <c r="H146" s="21">
        <v>0</v>
      </c>
      <c r="I146" s="21">
        <v>7</v>
      </c>
      <c r="J146" s="14">
        <v>0</v>
      </c>
      <c r="K146" s="18">
        <v>6</v>
      </c>
      <c r="L146" s="21">
        <v>0</v>
      </c>
      <c r="M146" s="21">
        <v>3</v>
      </c>
      <c r="N146" s="21">
        <f t="shared" si="4"/>
        <v>28.646814831670206</v>
      </c>
      <c r="O146" s="21">
        <f t="shared" si="5"/>
        <v>0.8</v>
      </c>
    </row>
    <row r="147" spans="1:15" ht="15" x14ac:dyDescent="0.2">
      <c r="A147" s="21" t="s">
        <v>15</v>
      </c>
      <c r="B147" s="21" t="s">
        <v>178</v>
      </c>
      <c r="C147" s="21" t="s">
        <v>190</v>
      </c>
      <c r="D147" s="14">
        <v>0</v>
      </c>
      <c r="E147" s="22">
        <v>25</v>
      </c>
      <c r="F147" s="14">
        <v>0</v>
      </c>
      <c r="G147" s="22">
        <v>2</v>
      </c>
      <c r="H147" s="21">
        <v>0</v>
      </c>
      <c r="I147" s="21">
        <v>7</v>
      </c>
      <c r="J147" s="14">
        <v>0</v>
      </c>
      <c r="K147" s="18">
        <v>4</v>
      </c>
      <c r="L147" s="21">
        <v>0</v>
      </c>
      <c r="M147" s="21">
        <v>3</v>
      </c>
      <c r="N147" s="21">
        <f t="shared" si="4"/>
        <v>25.092628399591781</v>
      </c>
      <c r="O147" s="21">
        <f t="shared" si="5"/>
        <v>0.8</v>
      </c>
    </row>
    <row r="148" spans="1:15" ht="15" x14ac:dyDescent="0.2">
      <c r="A148" s="21" t="s">
        <v>15</v>
      </c>
      <c r="B148" s="21" t="s">
        <v>178</v>
      </c>
      <c r="C148" s="21" t="s">
        <v>191</v>
      </c>
      <c r="D148" s="14">
        <v>0</v>
      </c>
      <c r="E148" s="22">
        <v>38</v>
      </c>
      <c r="F148" s="14">
        <v>0</v>
      </c>
      <c r="G148" s="22">
        <v>2</v>
      </c>
      <c r="H148" s="21">
        <v>0</v>
      </c>
      <c r="I148" s="21">
        <v>14</v>
      </c>
      <c r="J148" s="14">
        <v>0</v>
      </c>
      <c r="K148" s="18">
        <v>4</v>
      </c>
      <c r="L148" s="21">
        <v>0</v>
      </c>
      <c r="M148" s="21">
        <v>3</v>
      </c>
      <c r="N148" s="21">
        <f t="shared" si="4"/>
        <v>38.061003665168897</v>
      </c>
      <c r="O148" s="21">
        <f t="shared" si="5"/>
        <v>0.8</v>
      </c>
    </row>
    <row r="149" spans="1:15" ht="15" x14ac:dyDescent="0.2">
      <c r="A149" s="21" t="s">
        <v>15</v>
      </c>
      <c r="B149" s="21" t="s">
        <v>178</v>
      </c>
      <c r="C149" s="21" t="s">
        <v>192</v>
      </c>
      <c r="D149" s="14">
        <v>0</v>
      </c>
      <c r="E149" s="22">
        <v>15</v>
      </c>
      <c r="F149" s="14">
        <v>0</v>
      </c>
      <c r="G149" s="22">
        <v>0</v>
      </c>
      <c r="H149" s="21">
        <v>0</v>
      </c>
      <c r="I149" s="21">
        <v>5</v>
      </c>
      <c r="J149" s="14">
        <v>0</v>
      </c>
      <c r="K149" s="18">
        <v>3</v>
      </c>
      <c r="L149" s="21">
        <v>0</v>
      </c>
      <c r="M149" s="21">
        <v>3</v>
      </c>
      <c r="N149" s="21">
        <f t="shared" si="4"/>
        <v>15.02131818450032</v>
      </c>
      <c r="O149" s="21">
        <f t="shared" si="5"/>
        <v>0.8</v>
      </c>
    </row>
    <row r="150" spans="1:15" ht="15" x14ac:dyDescent="0.2">
      <c r="A150" s="21" t="s">
        <v>15</v>
      </c>
      <c r="B150" s="21" t="s">
        <v>178</v>
      </c>
      <c r="C150" s="21" t="s">
        <v>193</v>
      </c>
      <c r="D150" s="14">
        <v>6</v>
      </c>
      <c r="E150" s="22">
        <v>455</v>
      </c>
      <c r="F150" s="14">
        <v>0</v>
      </c>
      <c r="G150" s="22">
        <v>46</v>
      </c>
      <c r="H150" s="21">
        <v>2</v>
      </c>
      <c r="I150" s="21">
        <v>109</v>
      </c>
      <c r="J150" s="14">
        <v>0</v>
      </c>
      <c r="K150" s="18">
        <v>52</v>
      </c>
      <c r="L150" s="21">
        <v>0</v>
      </c>
      <c r="M150" s="21">
        <v>29</v>
      </c>
      <c r="N150" s="21">
        <f t="shared" si="4"/>
        <v>457.32006297559263</v>
      </c>
      <c r="O150" s="21">
        <f t="shared" si="5"/>
        <v>6.0530983801686222</v>
      </c>
    </row>
    <row r="151" spans="1:15" ht="15" x14ac:dyDescent="0.2">
      <c r="A151" s="21" t="s">
        <v>15</v>
      </c>
      <c r="B151" s="21" t="s">
        <v>178</v>
      </c>
      <c r="C151" s="21" t="s">
        <v>194</v>
      </c>
      <c r="D151" s="14">
        <v>2</v>
      </c>
      <c r="E151" s="22">
        <v>23</v>
      </c>
      <c r="F151" s="14">
        <v>0</v>
      </c>
      <c r="G151" s="22">
        <v>0</v>
      </c>
      <c r="H151" s="21">
        <v>1</v>
      </c>
      <c r="I151" s="21">
        <v>6</v>
      </c>
      <c r="J151" s="14">
        <v>1</v>
      </c>
      <c r="K151" s="18">
        <v>6</v>
      </c>
      <c r="L151" s="21">
        <v>1</v>
      </c>
      <c r="M151" s="21">
        <v>6</v>
      </c>
      <c r="N151" s="21">
        <f t="shared" si="4"/>
        <v>23.013908837917995</v>
      </c>
      <c r="O151" s="21">
        <f t="shared" si="5"/>
        <v>2.1540659228538019</v>
      </c>
    </row>
    <row r="152" spans="1:15" ht="15" x14ac:dyDescent="0.2">
      <c r="A152" s="21" t="s">
        <v>15</v>
      </c>
      <c r="B152" s="21" t="s">
        <v>178</v>
      </c>
      <c r="C152" s="21" t="s">
        <v>195</v>
      </c>
      <c r="D152" s="14">
        <v>0</v>
      </c>
      <c r="E152" s="22">
        <v>87</v>
      </c>
      <c r="F152" s="14">
        <v>0</v>
      </c>
      <c r="G152" s="22">
        <v>2</v>
      </c>
      <c r="H152" s="21">
        <v>0</v>
      </c>
      <c r="I152" s="21">
        <v>27</v>
      </c>
      <c r="J152" s="14">
        <v>0</v>
      </c>
      <c r="K152" s="18">
        <v>12</v>
      </c>
      <c r="L152" s="21">
        <v>0</v>
      </c>
      <c r="M152" s="21">
        <v>11</v>
      </c>
      <c r="N152" s="21">
        <f t="shared" si="4"/>
        <v>87.026662581073396</v>
      </c>
      <c r="O152" s="21">
        <f t="shared" si="5"/>
        <v>0.8</v>
      </c>
    </row>
    <row r="153" spans="1:15" ht="15" x14ac:dyDescent="0.2">
      <c r="A153" s="21" t="s">
        <v>15</v>
      </c>
      <c r="B153" s="21" t="s">
        <v>178</v>
      </c>
      <c r="C153" s="21" t="s">
        <v>196</v>
      </c>
      <c r="D153" s="14">
        <v>2</v>
      </c>
      <c r="E153" s="22">
        <v>448</v>
      </c>
      <c r="F153" s="14">
        <v>1</v>
      </c>
      <c r="G153" s="22">
        <v>39</v>
      </c>
      <c r="H153" s="21">
        <v>1</v>
      </c>
      <c r="I153" s="21">
        <v>135</v>
      </c>
      <c r="J153" s="14">
        <v>1</v>
      </c>
      <c r="K153" s="18">
        <v>55</v>
      </c>
      <c r="L153" s="21">
        <v>0</v>
      </c>
      <c r="M153" s="21">
        <v>36</v>
      </c>
      <c r="N153" s="21">
        <f t="shared" si="4"/>
        <v>449.69505222984168</v>
      </c>
      <c r="O153" s="21">
        <f t="shared" si="5"/>
        <v>2.3748684174075834</v>
      </c>
    </row>
    <row r="154" spans="1:15" ht="15" x14ac:dyDescent="0.2">
      <c r="A154" s="21" t="s">
        <v>15</v>
      </c>
      <c r="B154" s="21" t="s">
        <v>178</v>
      </c>
      <c r="C154" s="21" t="s">
        <v>197</v>
      </c>
      <c r="D154" s="14">
        <v>4</v>
      </c>
      <c r="E154" s="22">
        <v>0</v>
      </c>
      <c r="F154" s="14">
        <v>0</v>
      </c>
      <c r="G154" s="22">
        <v>0</v>
      </c>
      <c r="H154" s="21">
        <v>2</v>
      </c>
      <c r="I154" s="21">
        <v>0</v>
      </c>
      <c r="J154" s="14">
        <v>2</v>
      </c>
      <c r="K154" s="18">
        <v>0</v>
      </c>
      <c r="L154" s="21">
        <v>2</v>
      </c>
      <c r="M154" s="21">
        <v>0</v>
      </c>
      <c r="N154" s="21">
        <f t="shared" si="4"/>
        <v>0.8</v>
      </c>
      <c r="O154" s="21">
        <f t="shared" si="5"/>
        <v>4.0792156108742281</v>
      </c>
    </row>
    <row r="155" spans="1:15" ht="15" x14ac:dyDescent="0.2">
      <c r="A155" s="21" t="s">
        <v>15</v>
      </c>
      <c r="B155" s="21" t="s">
        <v>178</v>
      </c>
      <c r="C155" s="21" t="s">
        <v>198</v>
      </c>
      <c r="D155" s="14">
        <v>31</v>
      </c>
      <c r="E155" s="22">
        <v>21</v>
      </c>
      <c r="F155" s="14">
        <v>0</v>
      </c>
      <c r="G155" s="22">
        <v>0</v>
      </c>
      <c r="H155" s="21">
        <v>5</v>
      </c>
      <c r="I155" s="21">
        <v>7</v>
      </c>
      <c r="J155" s="14">
        <v>1</v>
      </c>
      <c r="K155" s="18">
        <v>4</v>
      </c>
      <c r="L155" s="21">
        <v>1</v>
      </c>
      <c r="M155" s="21">
        <v>4</v>
      </c>
      <c r="N155" s="21">
        <f t="shared" si="4"/>
        <v>21.015232570685484</v>
      </c>
      <c r="O155" s="21">
        <f t="shared" si="5"/>
        <v>31.010320862577348</v>
      </c>
    </row>
    <row r="156" spans="1:15" ht="15" x14ac:dyDescent="0.2">
      <c r="A156" s="21" t="s">
        <v>15</v>
      </c>
      <c r="B156" s="21" t="s">
        <v>178</v>
      </c>
      <c r="C156" s="21" t="s">
        <v>199</v>
      </c>
      <c r="D156" s="14">
        <v>2</v>
      </c>
      <c r="E156" s="22">
        <v>0</v>
      </c>
      <c r="F156" s="14">
        <v>0</v>
      </c>
      <c r="G156" s="22">
        <v>0</v>
      </c>
      <c r="H156" s="21">
        <v>1</v>
      </c>
      <c r="I156" s="21">
        <v>0</v>
      </c>
      <c r="J156" s="14">
        <v>1</v>
      </c>
      <c r="K156" s="18">
        <v>0</v>
      </c>
      <c r="L156" s="21">
        <v>1</v>
      </c>
      <c r="M156" s="21">
        <v>0</v>
      </c>
      <c r="N156" s="21">
        <f t="shared" si="4"/>
        <v>0.8</v>
      </c>
      <c r="O156" s="21">
        <f t="shared" si="5"/>
        <v>2.1540659228538019</v>
      </c>
    </row>
    <row r="157" spans="1:15" ht="15" x14ac:dyDescent="0.2">
      <c r="A157" s="21" t="s">
        <v>15</v>
      </c>
      <c r="B157" s="21" t="s">
        <v>178</v>
      </c>
      <c r="C157" s="21" t="s">
        <v>200</v>
      </c>
      <c r="D157" s="14">
        <v>0</v>
      </c>
      <c r="E157" s="22">
        <v>71</v>
      </c>
      <c r="F157" s="14">
        <v>0</v>
      </c>
      <c r="G157" s="22">
        <v>0</v>
      </c>
      <c r="H157" s="21">
        <v>0</v>
      </c>
      <c r="I157" s="21">
        <v>17</v>
      </c>
      <c r="J157" s="14">
        <v>0</v>
      </c>
      <c r="K157" s="18">
        <v>9</v>
      </c>
      <c r="L157" s="21">
        <v>0</v>
      </c>
      <c r="M157" s="21">
        <v>9</v>
      </c>
      <c r="N157" s="21">
        <f t="shared" si="4"/>
        <v>71.004506899210284</v>
      </c>
      <c r="O157" s="21">
        <f t="shared" si="5"/>
        <v>0.8</v>
      </c>
    </row>
    <row r="158" spans="1:15" ht="15" x14ac:dyDescent="0.2">
      <c r="A158" s="21" t="s">
        <v>15</v>
      </c>
      <c r="B158" s="21" t="s">
        <v>178</v>
      </c>
      <c r="C158" s="21" t="s">
        <v>201</v>
      </c>
      <c r="D158" s="14">
        <v>0</v>
      </c>
      <c r="E158" s="22">
        <v>47</v>
      </c>
      <c r="F158" s="14">
        <v>0</v>
      </c>
      <c r="G158" s="22">
        <v>4</v>
      </c>
      <c r="H158" s="21">
        <v>0</v>
      </c>
      <c r="I158" s="21">
        <v>11</v>
      </c>
      <c r="J158" s="14">
        <v>0</v>
      </c>
      <c r="K158" s="18">
        <v>6</v>
      </c>
      <c r="L158" s="21">
        <v>0</v>
      </c>
      <c r="M158" s="21">
        <v>4</v>
      </c>
      <c r="N158" s="21">
        <f t="shared" si="4"/>
        <v>47.17668915894798</v>
      </c>
      <c r="O158" s="21">
        <f t="shared" si="5"/>
        <v>0.8</v>
      </c>
    </row>
    <row r="159" spans="1:15" ht="15" x14ac:dyDescent="0.2">
      <c r="A159" s="21" t="s">
        <v>15</v>
      </c>
      <c r="B159" s="21" t="s">
        <v>178</v>
      </c>
      <c r="C159" s="21" t="s">
        <v>202</v>
      </c>
      <c r="D159" s="14">
        <v>0</v>
      </c>
      <c r="E159" s="22">
        <v>71</v>
      </c>
      <c r="F159" s="14">
        <v>0</v>
      </c>
      <c r="G159" s="22">
        <v>6</v>
      </c>
      <c r="H159" s="21">
        <v>0</v>
      </c>
      <c r="I159" s="21">
        <v>21</v>
      </c>
      <c r="J159" s="14">
        <v>0</v>
      </c>
      <c r="K159" s="18">
        <v>9</v>
      </c>
      <c r="L159" s="21">
        <v>0</v>
      </c>
      <c r="M159" s="21">
        <v>6</v>
      </c>
      <c r="N159" s="21">
        <f t="shared" si="4"/>
        <v>71.257561002324522</v>
      </c>
      <c r="O159" s="21">
        <f t="shared" si="5"/>
        <v>0.8</v>
      </c>
    </row>
    <row r="160" spans="1:15" ht="15" x14ac:dyDescent="0.2">
      <c r="A160" s="21" t="s">
        <v>15</v>
      </c>
      <c r="B160" s="21" t="s">
        <v>178</v>
      </c>
      <c r="C160" s="21" t="s">
        <v>203</v>
      </c>
      <c r="D160" s="14">
        <v>0</v>
      </c>
      <c r="E160" s="22">
        <v>46</v>
      </c>
      <c r="F160" s="14">
        <v>0</v>
      </c>
      <c r="G160" s="22">
        <v>0</v>
      </c>
      <c r="H160" s="21">
        <v>0</v>
      </c>
      <c r="I160" s="21">
        <v>15</v>
      </c>
      <c r="J160" s="14">
        <v>0</v>
      </c>
      <c r="K160" s="18">
        <v>8</v>
      </c>
      <c r="L160" s="21">
        <v>0</v>
      </c>
      <c r="M160" s="21">
        <v>8</v>
      </c>
      <c r="N160" s="21">
        <f t="shared" si="4"/>
        <v>46.006955995805676</v>
      </c>
      <c r="O160" s="21">
        <f t="shared" si="5"/>
        <v>0.8</v>
      </c>
    </row>
    <row r="161" spans="1:15" ht="15" x14ac:dyDescent="0.2">
      <c r="A161" s="21" t="s">
        <v>15</v>
      </c>
      <c r="B161" s="21" t="s">
        <v>178</v>
      </c>
      <c r="C161" s="21" t="s">
        <v>204</v>
      </c>
      <c r="D161" s="14">
        <v>0</v>
      </c>
      <c r="E161" s="22">
        <v>93</v>
      </c>
      <c r="F161" s="14">
        <v>0</v>
      </c>
      <c r="G161" s="22">
        <v>12</v>
      </c>
      <c r="H161" s="21">
        <v>0</v>
      </c>
      <c r="I161" s="21">
        <v>25</v>
      </c>
      <c r="J161" s="14">
        <v>0</v>
      </c>
      <c r="K161" s="18">
        <v>12</v>
      </c>
      <c r="L161" s="21">
        <v>0</v>
      </c>
      <c r="M161" s="21">
        <v>6</v>
      </c>
      <c r="N161" s="21">
        <f t="shared" si="4"/>
        <v>93.774410155436328</v>
      </c>
      <c r="O161" s="21">
        <f t="shared" si="5"/>
        <v>0.8</v>
      </c>
    </row>
    <row r="162" spans="1:15" ht="15" x14ac:dyDescent="0.2">
      <c r="A162" s="21" t="s">
        <v>15</v>
      </c>
      <c r="B162" s="21" t="s">
        <v>178</v>
      </c>
      <c r="C162" s="21" t="s">
        <v>205</v>
      </c>
      <c r="D162" s="14">
        <v>0</v>
      </c>
      <c r="E162" s="22">
        <v>26</v>
      </c>
      <c r="F162" s="14">
        <v>0</v>
      </c>
      <c r="G162" s="22">
        <v>0</v>
      </c>
      <c r="H162" s="21">
        <v>0</v>
      </c>
      <c r="I162" s="21">
        <v>9</v>
      </c>
      <c r="J162" s="14">
        <v>0</v>
      </c>
      <c r="K162" s="18">
        <v>5</v>
      </c>
      <c r="L162" s="21">
        <v>0</v>
      </c>
      <c r="M162" s="21">
        <v>5</v>
      </c>
      <c r="N162" s="21">
        <f t="shared" si="4"/>
        <v>26.012304780622575</v>
      </c>
      <c r="O162" s="21">
        <f t="shared" si="5"/>
        <v>0.8</v>
      </c>
    </row>
    <row r="163" spans="1:15" ht="15" x14ac:dyDescent="0.2">
      <c r="A163" s="21" t="s">
        <v>15</v>
      </c>
      <c r="B163" s="21" t="s">
        <v>206</v>
      </c>
      <c r="C163" s="21" t="s">
        <v>207</v>
      </c>
      <c r="D163" s="14">
        <v>0</v>
      </c>
      <c r="E163" s="22">
        <v>17</v>
      </c>
      <c r="F163" s="14">
        <v>0</v>
      </c>
      <c r="G163" s="22">
        <v>0</v>
      </c>
      <c r="H163" s="21">
        <v>0</v>
      </c>
      <c r="I163" s="21">
        <v>3</v>
      </c>
      <c r="J163" s="14">
        <v>0</v>
      </c>
      <c r="K163" s="18">
        <v>2</v>
      </c>
      <c r="L163" s="21">
        <v>0</v>
      </c>
      <c r="M163" s="21">
        <v>2</v>
      </c>
      <c r="N163" s="21">
        <f t="shared" si="4"/>
        <v>17.018813119603845</v>
      </c>
      <c r="O163" s="21">
        <f t="shared" si="5"/>
        <v>0.8</v>
      </c>
    </row>
    <row r="164" spans="1:15" ht="15" x14ac:dyDescent="0.2">
      <c r="A164" s="21" t="s">
        <v>15</v>
      </c>
      <c r="B164" s="21" t="s">
        <v>206</v>
      </c>
      <c r="C164" s="21" t="s">
        <v>208</v>
      </c>
      <c r="D164" s="14">
        <v>0</v>
      </c>
      <c r="E164" s="22">
        <v>24</v>
      </c>
      <c r="F164" s="14">
        <v>0</v>
      </c>
      <c r="G164" s="22">
        <v>6</v>
      </c>
      <c r="H164" s="21">
        <v>0</v>
      </c>
      <c r="I164" s="21">
        <v>6</v>
      </c>
      <c r="J164" s="14">
        <v>0</v>
      </c>
      <c r="K164" s="18">
        <v>5</v>
      </c>
      <c r="L164" s="21">
        <v>0</v>
      </c>
      <c r="M164" s="21">
        <v>2</v>
      </c>
      <c r="N164" s="21">
        <f t="shared" si="4"/>
        <v>24.751565607047972</v>
      </c>
      <c r="O164" s="21">
        <f t="shared" si="5"/>
        <v>0.8</v>
      </c>
    </row>
    <row r="165" spans="1:15" ht="15" x14ac:dyDescent="0.2">
      <c r="A165" s="21" t="s">
        <v>15</v>
      </c>
      <c r="B165" s="21" t="s">
        <v>206</v>
      </c>
      <c r="C165" s="21" t="s">
        <v>207</v>
      </c>
      <c r="D165" s="14">
        <v>0</v>
      </c>
      <c r="E165" s="22">
        <v>25</v>
      </c>
      <c r="F165" s="14">
        <v>0</v>
      </c>
      <c r="G165" s="22">
        <v>0</v>
      </c>
      <c r="H165" s="21">
        <v>0</v>
      </c>
      <c r="I165" s="21">
        <v>3</v>
      </c>
      <c r="J165" s="14">
        <v>0</v>
      </c>
      <c r="K165" s="18">
        <v>2</v>
      </c>
      <c r="L165" s="21">
        <v>0</v>
      </c>
      <c r="M165" s="21">
        <v>2</v>
      </c>
      <c r="N165" s="21">
        <f t="shared" si="4"/>
        <v>25.012796724876647</v>
      </c>
      <c r="O165" s="21">
        <f t="shared" si="5"/>
        <v>0.8</v>
      </c>
    </row>
    <row r="166" spans="1:15" ht="15" x14ac:dyDescent="0.2">
      <c r="A166" s="21" t="s">
        <v>15</v>
      </c>
      <c r="B166" s="21" t="s">
        <v>206</v>
      </c>
      <c r="C166" s="21" t="s">
        <v>207</v>
      </c>
      <c r="D166" s="14">
        <v>0</v>
      </c>
      <c r="E166" s="22">
        <v>21</v>
      </c>
      <c r="F166" s="14">
        <v>0</v>
      </c>
      <c r="G166" s="22">
        <v>0</v>
      </c>
      <c r="H166" s="21">
        <v>0</v>
      </c>
      <c r="I166" s="21">
        <v>4</v>
      </c>
      <c r="J166" s="14">
        <v>0</v>
      </c>
      <c r="K166" s="18">
        <v>2</v>
      </c>
      <c r="L166" s="21">
        <v>0</v>
      </c>
      <c r="M166" s="21">
        <v>2</v>
      </c>
      <c r="N166" s="21">
        <f t="shared" si="4"/>
        <v>21.015232570685484</v>
      </c>
      <c r="O166" s="21">
        <f t="shared" si="5"/>
        <v>0.8</v>
      </c>
    </row>
    <row r="167" spans="1:15" ht="15" x14ac:dyDescent="0.2">
      <c r="A167" s="21" t="s">
        <v>15</v>
      </c>
      <c r="B167" s="21" t="s">
        <v>206</v>
      </c>
      <c r="C167" s="21" t="s">
        <v>207</v>
      </c>
      <c r="D167" s="14">
        <v>0</v>
      </c>
      <c r="E167" s="22">
        <v>21</v>
      </c>
      <c r="F167" s="14">
        <v>0</v>
      </c>
      <c r="G167" s="22">
        <v>0</v>
      </c>
      <c r="H167" s="21">
        <v>0</v>
      </c>
      <c r="I167" s="21">
        <v>4</v>
      </c>
      <c r="J167" s="14">
        <v>0</v>
      </c>
      <c r="K167" s="18">
        <v>2</v>
      </c>
      <c r="L167" s="21">
        <v>0</v>
      </c>
      <c r="M167" s="21">
        <v>2</v>
      </c>
      <c r="N167" s="21">
        <f t="shared" si="4"/>
        <v>21.015232570685484</v>
      </c>
      <c r="O167" s="21">
        <f t="shared" si="5"/>
        <v>0.8</v>
      </c>
    </row>
    <row r="168" spans="1:15" ht="15" x14ac:dyDescent="0.2">
      <c r="A168" s="21" t="s">
        <v>15</v>
      </c>
      <c r="B168" s="21" t="s">
        <v>206</v>
      </c>
      <c r="C168" s="21" t="s">
        <v>209</v>
      </c>
      <c r="D168" s="14">
        <v>3</v>
      </c>
      <c r="E168" s="22">
        <v>5</v>
      </c>
      <c r="F168" s="14">
        <v>0</v>
      </c>
      <c r="G168" s="22">
        <v>0</v>
      </c>
      <c r="H168" s="21">
        <v>2</v>
      </c>
      <c r="I168" s="21">
        <v>3</v>
      </c>
      <c r="J168" s="14">
        <v>2</v>
      </c>
      <c r="K168" s="18">
        <v>3</v>
      </c>
      <c r="L168" s="21">
        <v>2</v>
      </c>
      <c r="M168" s="21">
        <v>3</v>
      </c>
      <c r="N168" s="21">
        <f t="shared" si="4"/>
        <v>5.0635955604688654</v>
      </c>
      <c r="O168" s="21">
        <f t="shared" si="5"/>
        <v>3.1048349392520049</v>
      </c>
    </row>
    <row r="169" spans="1:15" ht="15" x14ac:dyDescent="0.2">
      <c r="A169" s="21" t="s">
        <v>15</v>
      </c>
      <c r="B169" s="21" t="s">
        <v>206</v>
      </c>
      <c r="C169" s="21" t="s">
        <v>207</v>
      </c>
      <c r="D169" s="14">
        <v>0</v>
      </c>
      <c r="E169" s="22">
        <v>17</v>
      </c>
      <c r="F169" s="14">
        <v>0</v>
      </c>
      <c r="G169" s="22">
        <v>0</v>
      </c>
      <c r="H169" s="21">
        <v>0</v>
      </c>
      <c r="I169" s="21">
        <v>3</v>
      </c>
      <c r="J169" s="14">
        <v>0</v>
      </c>
      <c r="K169" s="18">
        <v>2</v>
      </c>
      <c r="L169" s="21">
        <v>0</v>
      </c>
      <c r="M169" s="21">
        <v>2</v>
      </c>
      <c r="N169" s="21">
        <f t="shared" si="4"/>
        <v>17.018813119603845</v>
      </c>
      <c r="O169" s="21">
        <f t="shared" si="5"/>
        <v>0.8</v>
      </c>
    </row>
    <row r="170" spans="1:15" ht="15" x14ac:dyDescent="0.2">
      <c r="A170" s="21" t="s">
        <v>15</v>
      </c>
      <c r="B170" s="21" t="s">
        <v>206</v>
      </c>
      <c r="C170" s="21" t="s">
        <v>210</v>
      </c>
      <c r="D170" s="14">
        <v>0</v>
      </c>
      <c r="E170" s="22">
        <v>8</v>
      </c>
      <c r="F170" s="14">
        <v>0</v>
      </c>
      <c r="G170" s="22">
        <v>0</v>
      </c>
      <c r="H170" s="21">
        <v>0</v>
      </c>
      <c r="I170" s="21">
        <v>6</v>
      </c>
      <c r="J170" s="14">
        <v>0</v>
      </c>
      <c r="K170" s="18">
        <v>6</v>
      </c>
      <c r="L170" s="21">
        <v>0</v>
      </c>
      <c r="M170" s="21">
        <v>6</v>
      </c>
      <c r="N170" s="21">
        <f t="shared" si="4"/>
        <v>8.0399004968967116</v>
      </c>
      <c r="O170" s="21">
        <f t="shared" si="5"/>
        <v>0.8</v>
      </c>
    </row>
    <row r="171" spans="1:15" ht="15" x14ac:dyDescent="0.2">
      <c r="A171" s="21" t="s">
        <v>15</v>
      </c>
      <c r="B171" s="21" t="s">
        <v>206</v>
      </c>
      <c r="C171" s="21" t="s">
        <v>207</v>
      </c>
      <c r="D171" s="14">
        <v>0</v>
      </c>
      <c r="E171" s="22">
        <v>17</v>
      </c>
      <c r="F171" s="14">
        <v>0</v>
      </c>
      <c r="G171" s="22">
        <v>0</v>
      </c>
      <c r="H171" s="21">
        <v>0</v>
      </c>
      <c r="I171" s="21">
        <v>3</v>
      </c>
      <c r="J171" s="14">
        <v>0</v>
      </c>
      <c r="K171" s="18">
        <v>2</v>
      </c>
      <c r="L171" s="21">
        <v>0</v>
      </c>
      <c r="M171" s="21">
        <v>2</v>
      </c>
      <c r="N171" s="21">
        <f t="shared" si="4"/>
        <v>17.018813119603845</v>
      </c>
      <c r="O171" s="21">
        <f t="shared" si="5"/>
        <v>0.8</v>
      </c>
    </row>
    <row r="172" spans="1:15" ht="15" x14ac:dyDescent="0.2">
      <c r="A172" s="21" t="s">
        <v>15</v>
      </c>
      <c r="B172" s="21" t="s">
        <v>206</v>
      </c>
      <c r="C172" s="21" t="s">
        <v>207</v>
      </c>
      <c r="D172" s="14">
        <v>0</v>
      </c>
      <c r="E172" s="22">
        <v>17</v>
      </c>
      <c r="F172" s="14">
        <v>0</v>
      </c>
      <c r="G172" s="22">
        <v>0</v>
      </c>
      <c r="H172" s="21">
        <v>0</v>
      </c>
      <c r="I172" s="21">
        <v>3</v>
      </c>
      <c r="J172" s="14">
        <v>0</v>
      </c>
      <c r="K172" s="18">
        <v>2</v>
      </c>
      <c r="L172" s="21">
        <v>0</v>
      </c>
      <c r="M172" s="21">
        <v>2</v>
      </c>
      <c r="N172" s="21">
        <f t="shared" si="4"/>
        <v>17.018813119603845</v>
      </c>
      <c r="O172" s="21">
        <f t="shared" si="5"/>
        <v>0.8</v>
      </c>
    </row>
    <row r="173" spans="1:15" ht="15" x14ac:dyDescent="0.2">
      <c r="A173" s="21" t="s">
        <v>15</v>
      </c>
      <c r="B173" s="21" t="s">
        <v>206</v>
      </c>
      <c r="C173" s="21" t="s">
        <v>207</v>
      </c>
      <c r="D173" s="14">
        <v>0</v>
      </c>
      <c r="E173" s="22">
        <v>23</v>
      </c>
      <c r="F173" s="14">
        <v>0</v>
      </c>
      <c r="G173" s="22">
        <v>0</v>
      </c>
      <c r="H173" s="21">
        <v>0</v>
      </c>
      <c r="I173" s="21">
        <v>4</v>
      </c>
      <c r="J173" s="14">
        <v>0</v>
      </c>
      <c r="K173" s="18">
        <v>2</v>
      </c>
      <c r="L173" s="21">
        <v>0</v>
      </c>
      <c r="M173" s="21">
        <v>2</v>
      </c>
      <c r="N173" s="21">
        <f t="shared" si="4"/>
        <v>23.013908837917995</v>
      </c>
      <c r="O173" s="21">
        <f t="shared" si="5"/>
        <v>0.8</v>
      </c>
    </row>
    <row r="174" spans="1:15" ht="15" x14ac:dyDescent="0.2">
      <c r="A174" s="21" t="s">
        <v>15</v>
      </c>
      <c r="B174" s="21" t="s">
        <v>206</v>
      </c>
      <c r="C174" s="21" t="s">
        <v>211</v>
      </c>
      <c r="D174" s="14">
        <v>14</v>
      </c>
      <c r="E174" s="22">
        <v>504</v>
      </c>
      <c r="F174" s="14">
        <v>5</v>
      </c>
      <c r="G174" s="22">
        <v>69</v>
      </c>
      <c r="H174" s="21">
        <v>2</v>
      </c>
      <c r="I174" s="21">
        <v>115</v>
      </c>
      <c r="J174" s="14">
        <v>5</v>
      </c>
      <c r="K174" s="18">
        <v>56</v>
      </c>
      <c r="L174" s="21">
        <v>0</v>
      </c>
      <c r="M174" s="21">
        <v>24</v>
      </c>
      <c r="N174" s="21">
        <f t="shared" si="4"/>
        <v>508.70191664667436</v>
      </c>
      <c r="O174" s="21">
        <f t="shared" si="5"/>
        <v>14.887578715157142</v>
      </c>
    </row>
    <row r="175" spans="1:15" ht="15" x14ac:dyDescent="0.2">
      <c r="A175" s="21" t="s">
        <v>15</v>
      </c>
      <c r="B175" s="21" t="s">
        <v>206</v>
      </c>
      <c r="C175" s="21" t="s">
        <v>212</v>
      </c>
      <c r="D175" s="14">
        <v>0</v>
      </c>
      <c r="E175" s="22">
        <v>10</v>
      </c>
      <c r="F175" s="14">
        <v>0</v>
      </c>
      <c r="G175" s="22">
        <v>0</v>
      </c>
      <c r="H175" s="21">
        <v>0</v>
      </c>
      <c r="I175" s="21">
        <v>3</v>
      </c>
      <c r="J175" s="14">
        <v>0</v>
      </c>
      <c r="K175" s="18">
        <v>2</v>
      </c>
      <c r="L175" s="21">
        <v>0</v>
      </c>
      <c r="M175" s="21">
        <v>2</v>
      </c>
      <c r="N175" s="21">
        <f t="shared" si="4"/>
        <v>10.031948963187562</v>
      </c>
      <c r="O175" s="21">
        <f t="shared" si="5"/>
        <v>0.8</v>
      </c>
    </row>
    <row r="176" spans="1:15" ht="15" x14ac:dyDescent="0.2">
      <c r="A176" s="21" t="s">
        <v>15</v>
      </c>
      <c r="B176" s="21" t="s">
        <v>206</v>
      </c>
      <c r="C176" s="21" t="s">
        <v>213</v>
      </c>
      <c r="D176" s="14">
        <v>0</v>
      </c>
      <c r="E176" s="22">
        <v>21</v>
      </c>
      <c r="F176" s="14">
        <v>0</v>
      </c>
      <c r="G176" s="22">
        <v>4</v>
      </c>
      <c r="H176" s="21">
        <v>0</v>
      </c>
      <c r="I176" s="21">
        <v>8</v>
      </c>
      <c r="J176" s="14">
        <v>0</v>
      </c>
      <c r="K176" s="18">
        <v>4</v>
      </c>
      <c r="L176" s="21">
        <v>0</v>
      </c>
      <c r="M176" s="21">
        <v>2</v>
      </c>
      <c r="N176" s="21">
        <f t="shared" si="4"/>
        <v>21.392522057952867</v>
      </c>
      <c r="O176" s="21">
        <f t="shared" si="5"/>
        <v>0.8</v>
      </c>
    </row>
    <row r="177" spans="1:15" ht="15" x14ac:dyDescent="0.2">
      <c r="A177" s="21" t="s">
        <v>15</v>
      </c>
      <c r="B177" s="21" t="s">
        <v>206</v>
      </c>
      <c r="C177" s="21" t="s">
        <v>214</v>
      </c>
      <c r="D177" s="14">
        <v>106</v>
      </c>
      <c r="E177" s="22">
        <v>192</v>
      </c>
      <c r="F177" s="14">
        <v>8</v>
      </c>
      <c r="G177" s="22">
        <v>30</v>
      </c>
      <c r="H177" s="21">
        <v>18</v>
      </c>
      <c r="I177" s="21">
        <v>56</v>
      </c>
      <c r="J177" s="14">
        <v>9</v>
      </c>
      <c r="K177" s="18">
        <v>20</v>
      </c>
      <c r="L177" s="21">
        <v>2</v>
      </c>
      <c r="M177" s="21">
        <v>8</v>
      </c>
      <c r="N177" s="21">
        <f t="shared" si="4"/>
        <v>194.33126356816598</v>
      </c>
      <c r="O177" s="21">
        <f t="shared" si="5"/>
        <v>106.30446839150271</v>
      </c>
    </row>
    <row r="178" spans="1:15" ht="15" x14ac:dyDescent="0.2">
      <c r="A178" s="21" t="s">
        <v>15</v>
      </c>
      <c r="B178" s="21" t="s">
        <v>206</v>
      </c>
      <c r="C178" s="21" t="s">
        <v>215</v>
      </c>
      <c r="D178" s="14">
        <v>0</v>
      </c>
      <c r="E178" s="22">
        <v>53</v>
      </c>
      <c r="F178" s="14">
        <v>0</v>
      </c>
      <c r="G178" s="22">
        <v>8</v>
      </c>
      <c r="H178" s="21">
        <v>0</v>
      </c>
      <c r="I178" s="21">
        <v>15</v>
      </c>
      <c r="J178" s="14">
        <v>0</v>
      </c>
      <c r="K178" s="18">
        <v>7</v>
      </c>
      <c r="L178" s="21">
        <v>0</v>
      </c>
      <c r="M178" s="21">
        <v>3</v>
      </c>
      <c r="N178" s="21">
        <f t="shared" si="4"/>
        <v>53.606342908279053</v>
      </c>
      <c r="O178" s="21">
        <f t="shared" si="5"/>
        <v>0.8</v>
      </c>
    </row>
    <row r="179" spans="1:15" ht="15" x14ac:dyDescent="0.2">
      <c r="A179" s="21" t="s">
        <v>15</v>
      </c>
      <c r="B179" s="21" t="s">
        <v>206</v>
      </c>
      <c r="C179" s="21" t="s">
        <v>216</v>
      </c>
      <c r="D179" s="14">
        <v>0</v>
      </c>
      <c r="E179" s="22">
        <v>3</v>
      </c>
      <c r="F179" s="14">
        <v>0</v>
      </c>
      <c r="G179" s="22">
        <v>0</v>
      </c>
      <c r="H179" s="21">
        <v>0</v>
      </c>
      <c r="I179" s="21">
        <v>1</v>
      </c>
      <c r="J179" s="14">
        <v>0</v>
      </c>
      <c r="K179" s="18">
        <v>1</v>
      </c>
      <c r="L179" s="21">
        <v>0</v>
      </c>
      <c r="M179" s="21">
        <v>1</v>
      </c>
      <c r="N179" s="21">
        <f t="shared" si="4"/>
        <v>3.1048349392520049</v>
      </c>
      <c r="O179" s="21">
        <f t="shared" si="5"/>
        <v>0.8</v>
      </c>
    </row>
    <row r="180" spans="1:15" ht="15" x14ac:dyDescent="0.2">
      <c r="A180" s="21" t="s">
        <v>15</v>
      </c>
      <c r="B180" s="21" t="s">
        <v>206</v>
      </c>
      <c r="C180" s="21" t="s">
        <v>217</v>
      </c>
      <c r="D180" s="14">
        <v>4</v>
      </c>
      <c r="E180" s="22">
        <v>22</v>
      </c>
      <c r="F180" s="14">
        <v>0</v>
      </c>
      <c r="G180" s="22">
        <v>2</v>
      </c>
      <c r="H180" s="21">
        <v>2</v>
      </c>
      <c r="I180" s="21">
        <v>7</v>
      </c>
      <c r="J180" s="14">
        <v>1</v>
      </c>
      <c r="K180" s="18">
        <v>6</v>
      </c>
      <c r="L180" s="21">
        <v>1</v>
      </c>
      <c r="M180" s="21">
        <v>5</v>
      </c>
      <c r="N180" s="21">
        <f t="shared" si="4"/>
        <v>22.105203007436959</v>
      </c>
      <c r="O180" s="21">
        <f t="shared" si="5"/>
        <v>4.0792156108742281</v>
      </c>
    </row>
    <row r="181" spans="1:15" ht="15" x14ac:dyDescent="0.2">
      <c r="A181" s="21" t="s">
        <v>15</v>
      </c>
      <c r="B181" s="21" t="s">
        <v>206</v>
      </c>
      <c r="C181" s="21" t="s">
        <v>218</v>
      </c>
      <c r="D181" s="14">
        <v>14</v>
      </c>
      <c r="E181" s="22">
        <v>50</v>
      </c>
      <c r="F181" s="14">
        <v>0</v>
      </c>
      <c r="G181" s="22">
        <v>2</v>
      </c>
      <c r="H181" s="21">
        <v>5</v>
      </c>
      <c r="I181" s="21">
        <v>14</v>
      </c>
      <c r="J181" s="14">
        <v>3</v>
      </c>
      <c r="K181" s="18">
        <v>6</v>
      </c>
      <c r="L181" s="21">
        <v>3</v>
      </c>
      <c r="M181" s="21">
        <v>5</v>
      </c>
      <c r="N181" s="21">
        <f t="shared" si="4"/>
        <v>50.046378490356318</v>
      </c>
      <c r="O181" s="21">
        <f t="shared" si="5"/>
        <v>14.022838514366482</v>
      </c>
    </row>
    <row r="182" spans="1:15" ht="15" x14ac:dyDescent="0.2">
      <c r="A182" s="21" t="s">
        <v>15</v>
      </c>
      <c r="B182" s="21" t="s">
        <v>206</v>
      </c>
      <c r="C182" s="21" t="s">
        <v>219</v>
      </c>
      <c r="D182" s="14">
        <v>0</v>
      </c>
      <c r="E182" s="22">
        <v>32</v>
      </c>
      <c r="F182" s="14">
        <v>1</v>
      </c>
      <c r="G182" s="22">
        <v>1</v>
      </c>
      <c r="H182" s="21">
        <v>0</v>
      </c>
      <c r="I182" s="21">
        <v>9</v>
      </c>
      <c r="J182" s="14">
        <v>1</v>
      </c>
      <c r="K182" s="18">
        <v>2</v>
      </c>
      <c r="L182" s="21">
        <v>0</v>
      </c>
      <c r="M182" s="21">
        <v>2</v>
      </c>
      <c r="N182" s="21">
        <f t="shared" si="4"/>
        <v>32.025614748198045</v>
      </c>
      <c r="O182" s="21">
        <f t="shared" si="5"/>
        <v>1.2806248474865698</v>
      </c>
    </row>
    <row r="183" spans="1:15" ht="15" x14ac:dyDescent="0.2">
      <c r="A183" s="21" t="s">
        <v>15</v>
      </c>
      <c r="B183" s="21" t="s">
        <v>206</v>
      </c>
      <c r="C183" s="21" t="s">
        <v>220</v>
      </c>
      <c r="D183" s="14">
        <v>450</v>
      </c>
      <c r="E183" s="22">
        <v>95</v>
      </c>
      <c r="F183" s="14">
        <v>59</v>
      </c>
      <c r="G183" s="22">
        <v>13</v>
      </c>
      <c r="H183" s="21">
        <v>108</v>
      </c>
      <c r="I183" s="21">
        <v>29</v>
      </c>
      <c r="J183" s="14">
        <v>40</v>
      </c>
      <c r="K183" s="18">
        <v>6</v>
      </c>
      <c r="L183" s="21">
        <v>5</v>
      </c>
      <c r="M183" s="21">
        <v>5</v>
      </c>
      <c r="N183" s="21">
        <f t="shared" si="4"/>
        <v>95.888685463927388</v>
      </c>
      <c r="O183" s="21">
        <f t="shared" si="5"/>
        <v>453.85200230912278</v>
      </c>
    </row>
    <row r="184" spans="1:15" ht="15" x14ac:dyDescent="0.2">
      <c r="A184" s="21" t="s">
        <v>15</v>
      </c>
      <c r="B184" s="21" t="s">
        <v>206</v>
      </c>
      <c r="C184" s="21" t="s">
        <v>221</v>
      </c>
      <c r="D184" s="14">
        <v>0</v>
      </c>
      <c r="E184" s="22">
        <v>68</v>
      </c>
      <c r="F184" s="14">
        <v>0</v>
      </c>
      <c r="G184" s="22">
        <v>2</v>
      </c>
      <c r="H184" s="21">
        <v>0</v>
      </c>
      <c r="I184" s="21">
        <v>24</v>
      </c>
      <c r="J184" s="14">
        <v>0</v>
      </c>
      <c r="K184" s="18">
        <v>10</v>
      </c>
      <c r="L184" s="21">
        <v>0</v>
      </c>
      <c r="M184" s="21">
        <v>9</v>
      </c>
      <c r="N184" s="21">
        <f t="shared" si="4"/>
        <v>68.034109092425112</v>
      </c>
      <c r="O184" s="21">
        <f t="shared" si="5"/>
        <v>0.8</v>
      </c>
    </row>
    <row r="185" spans="1:15" ht="15" x14ac:dyDescent="0.2">
      <c r="A185" s="21" t="s">
        <v>15</v>
      </c>
      <c r="B185" s="21" t="s">
        <v>206</v>
      </c>
      <c r="C185" s="21" t="s">
        <v>222</v>
      </c>
      <c r="D185" s="14">
        <v>0</v>
      </c>
      <c r="E185" s="22">
        <v>69</v>
      </c>
      <c r="F185" s="14">
        <v>0</v>
      </c>
      <c r="G185" s="22">
        <v>10</v>
      </c>
      <c r="H185" s="21">
        <v>0</v>
      </c>
      <c r="I185" s="21">
        <v>24</v>
      </c>
      <c r="J185" s="14">
        <v>0</v>
      </c>
      <c r="K185" s="18">
        <v>13</v>
      </c>
      <c r="L185" s="21">
        <v>0</v>
      </c>
      <c r="M185" s="21">
        <v>8</v>
      </c>
      <c r="N185" s="21">
        <f t="shared" si="4"/>
        <v>69.725461633466438</v>
      </c>
      <c r="O185" s="21">
        <f t="shared" si="5"/>
        <v>0.8</v>
      </c>
    </row>
    <row r="186" spans="1:15" ht="15" x14ac:dyDescent="0.2">
      <c r="A186" s="21" t="s">
        <v>15</v>
      </c>
      <c r="B186" s="21" t="s">
        <v>206</v>
      </c>
      <c r="C186" s="21" t="s">
        <v>223</v>
      </c>
      <c r="D186" s="14">
        <v>0</v>
      </c>
      <c r="E186" s="22">
        <v>155</v>
      </c>
      <c r="F186" s="14">
        <v>0</v>
      </c>
      <c r="G186" s="22">
        <v>6</v>
      </c>
      <c r="H186" s="21">
        <v>0</v>
      </c>
      <c r="I186" s="21">
        <v>38</v>
      </c>
      <c r="J186" s="14">
        <v>0</v>
      </c>
      <c r="K186" s="18">
        <v>14</v>
      </c>
      <c r="L186" s="21">
        <v>0</v>
      </c>
      <c r="M186" s="21">
        <v>11</v>
      </c>
      <c r="N186" s="21">
        <f t="shared" si="4"/>
        <v>155.11814851912075</v>
      </c>
      <c r="O186" s="21">
        <f t="shared" si="5"/>
        <v>0.8</v>
      </c>
    </row>
    <row r="187" spans="1:15" ht="15" x14ac:dyDescent="0.2">
      <c r="A187" s="21" t="s">
        <v>15</v>
      </c>
      <c r="B187" s="21" t="s">
        <v>206</v>
      </c>
      <c r="C187" s="21" t="s">
        <v>224</v>
      </c>
      <c r="D187" s="14">
        <v>0</v>
      </c>
      <c r="E187" s="22">
        <v>91</v>
      </c>
      <c r="F187" s="14">
        <v>0</v>
      </c>
      <c r="G187" s="22">
        <v>4</v>
      </c>
      <c r="H187" s="21">
        <v>0</v>
      </c>
      <c r="I187" s="21">
        <v>31</v>
      </c>
      <c r="J187" s="14">
        <v>0</v>
      </c>
      <c r="K187" s="18">
        <v>18</v>
      </c>
      <c r="L187" s="21">
        <v>0</v>
      </c>
      <c r="M187" s="21">
        <v>16</v>
      </c>
      <c r="N187" s="21">
        <f t="shared" si="4"/>
        <v>91.091382687935962</v>
      </c>
      <c r="O187" s="21">
        <f t="shared" si="5"/>
        <v>0.8</v>
      </c>
    </row>
    <row r="188" spans="1:15" ht="15" x14ac:dyDescent="0.2">
      <c r="A188" s="21" t="s">
        <v>15</v>
      </c>
      <c r="B188" s="21" t="s">
        <v>206</v>
      </c>
      <c r="C188" s="21" t="s">
        <v>225</v>
      </c>
      <c r="D188" s="14">
        <v>12</v>
      </c>
      <c r="E188" s="22">
        <v>0</v>
      </c>
      <c r="F188" s="14">
        <v>0</v>
      </c>
      <c r="G188" s="22">
        <v>0</v>
      </c>
      <c r="H188" s="21">
        <v>4</v>
      </c>
      <c r="I188" s="21">
        <v>0</v>
      </c>
      <c r="J188" s="14">
        <v>2</v>
      </c>
      <c r="K188" s="18">
        <v>0</v>
      </c>
      <c r="L188" s="21">
        <v>2</v>
      </c>
      <c r="M188" s="21">
        <v>0</v>
      </c>
      <c r="N188" s="21">
        <f t="shared" si="4"/>
        <v>0.8</v>
      </c>
      <c r="O188" s="21">
        <f t="shared" si="5"/>
        <v>12.026637102698325</v>
      </c>
    </row>
    <row r="189" spans="1:15" ht="15" x14ac:dyDescent="0.2">
      <c r="A189" s="21" t="s">
        <v>15</v>
      </c>
      <c r="B189" s="21" t="s">
        <v>206</v>
      </c>
      <c r="C189" s="21" t="s">
        <v>226</v>
      </c>
      <c r="D189" s="14">
        <v>4</v>
      </c>
      <c r="E189" s="22">
        <v>109</v>
      </c>
      <c r="F189" s="14">
        <v>4</v>
      </c>
      <c r="G189" s="22">
        <v>14</v>
      </c>
      <c r="H189" s="21">
        <v>2</v>
      </c>
      <c r="I189" s="21">
        <v>24</v>
      </c>
      <c r="J189" s="14">
        <v>5</v>
      </c>
      <c r="K189" s="18">
        <v>8</v>
      </c>
      <c r="L189" s="21">
        <v>1</v>
      </c>
      <c r="M189" s="21">
        <v>3</v>
      </c>
      <c r="N189" s="21">
        <f t="shared" si="4"/>
        <v>109.89831663860916</v>
      </c>
      <c r="O189" s="21">
        <f t="shared" si="5"/>
        <v>5.7131427428342798</v>
      </c>
    </row>
    <row r="190" spans="1:15" ht="15" x14ac:dyDescent="0.2">
      <c r="A190" s="21" t="s">
        <v>15</v>
      </c>
      <c r="B190" s="21" t="s">
        <v>206</v>
      </c>
      <c r="C190" s="21" t="s">
        <v>227</v>
      </c>
      <c r="D190" s="14">
        <v>65</v>
      </c>
      <c r="E190" s="22">
        <v>875</v>
      </c>
      <c r="F190" s="14">
        <v>4</v>
      </c>
      <c r="G190" s="22">
        <v>74</v>
      </c>
      <c r="H190" s="21">
        <v>13</v>
      </c>
      <c r="I190" s="21">
        <v>284</v>
      </c>
      <c r="J190" s="14">
        <v>4</v>
      </c>
      <c r="K190" s="18">
        <v>112</v>
      </c>
      <c r="L190" s="21">
        <v>0</v>
      </c>
      <c r="M190" s="21">
        <v>77</v>
      </c>
      <c r="N190" s="21">
        <f t="shared" si="4"/>
        <v>878.12393202782027</v>
      </c>
      <c r="O190" s="21">
        <f t="shared" si="5"/>
        <v>65.12787421680521</v>
      </c>
    </row>
    <row r="191" spans="1:15" ht="15" x14ac:dyDescent="0.2">
      <c r="A191" s="21" t="s">
        <v>15</v>
      </c>
      <c r="B191" s="21" t="s">
        <v>206</v>
      </c>
      <c r="C191" s="21" t="s">
        <v>228</v>
      </c>
      <c r="D191" s="14">
        <v>0</v>
      </c>
      <c r="E191" s="22">
        <v>6</v>
      </c>
      <c r="F191" s="14">
        <v>0</v>
      </c>
      <c r="G191" s="22">
        <v>0</v>
      </c>
      <c r="H191" s="21">
        <v>0</v>
      </c>
      <c r="I191" s="21">
        <v>2</v>
      </c>
      <c r="J191" s="14">
        <v>0</v>
      </c>
      <c r="K191" s="18">
        <v>2</v>
      </c>
      <c r="L191" s="21">
        <v>0</v>
      </c>
      <c r="M191" s="21">
        <v>2</v>
      </c>
      <c r="N191" s="21">
        <f t="shared" si="4"/>
        <v>6.0530983801686222</v>
      </c>
      <c r="O191" s="21">
        <f t="shared" si="5"/>
        <v>0.8</v>
      </c>
    </row>
    <row r="192" spans="1:15" ht="15" x14ac:dyDescent="0.2">
      <c r="A192" s="21" t="s">
        <v>15</v>
      </c>
      <c r="B192" s="21" t="s">
        <v>206</v>
      </c>
      <c r="C192" s="21" t="s">
        <v>229</v>
      </c>
      <c r="D192" s="14">
        <v>0</v>
      </c>
      <c r="E192" s="22">
        <v>13</v>
      </c>
      <c r="F192" s="14">
        <v>0</v>
      </c>
      <c r="G192" s="22">
        <v>2</v>
      </c>
      <c r="H192" s="21">
        <v>0</v>
      </c>
      <c r="I192" s="21">
        <v>3</v>
      </c>
      <c r="J192" s="14">
        <v>0</v>
      </c>
      <c r="K192" s="18">
        <v>3</v>
      </c>
      <c r="L192" s="21">
        <v>0</v>
      </c>
      <c r="M192" s="21">
        <v>2</v>
      </c>
      <c r="N192" s="21">
        <f t="shared" si="4"/>
        <v>13.177253128023306</v>
      </c>
      <c r="O192" s="21">
        <f t="shared" si="5"/>
        <v>0.8</v>
      </c>
    </row>
    <row r="193" spans="1:15" ht="15" x14ac:dyDescent="0.2">
      <c r="A193" s="21" t="s">
        <v>15</v>
      </c>
      <c r="B193" s="21" t="s">
        <v>230</v>
      </c>
      <c r="C193" s="21" t="s">
        <v>231</v>
      </c>
      <c r="D193" s="14">
        <v>0</v>
      </c>
      <c r="E193" s="22">
        <v>18</v>
      </c>
      <c r="F193" s="14">
        <v>0</v>
      </c>
      <c r="G193" s="22">
        <v>0</v>
      </c>
      <c r="H193" s="21">
        <v>0</v>
      </c>
      <c r="I193" s="21">
        <v>6</v>
      </c>
      <c r="J193" s="14">
        <v>0</v>
      </c>
      <c r="K193" s="18">
        <v>5</v>
      </c>
      <c r="L193" s="21">
        <v>0</v>
      </c>
      <c r="M193" s="21">
        <v>5</v>
      </c>
      <c r="N193" s="21">
        <f t="shared" si="4"/>
        <v>18.017769007288333</v>
      </c>
      <c r="O193" s="21">
        <f t="shared" si="5"/>
        <v>0.8</v>
      </c>
    </row>
    <row r="194" spans="1:15" ht="15" x14ac:dyDescent="0.2">
      <c r="A194" s="21" t="s">
        <v>15</v>
      </c>
      <c r="B194" s="21" t="s">
        <v>230</v>
      </c>
      <c r="C194" s="21" t="s">
        <v>232</v>
      </c>
      <c r="D194" s="14">
        <v>0</v>
      </c>
      <c r="E194" s="22">
        <v>24</v>
      </c>
      <c r="F194" s="14">
        <v>0</v>
      </c>
      <c r="G194" s="22">
        <v>0</v>
      </c>
      <c r="H194" s="21">
        <v>0</v>
      </c>
      <c r="I194" s="21">
        <v>3</v>
      </c>
      <c r="J194" s="14">
        <v>0</v>
      </c>
      <c r="K194" s="18">
        <v>1</v>
      </c>
      <c r="L194" s="21">
        <v>0</v>
      </c>
      <c r="M194" s="21">
        <v>1</v>
      </c>
      <c r="N194" s="21">
        <f t="shared" si="4"/>
        <v>24.013329631685814</v>
      </c>
      <c r="O194" s="21">
        <f t="shared" si="5"/>
        <v>0.8</v>
      </c>
    </row>
    <row r="195" spans="1:15" ht="15" x14ac:dyDescent="0.2">
      <c r="A195" s="21" t="s">
        <v>15</v>
      </c>
      <c r="B195" s="21" t="s">
        <v>230</v>
      </c>
      <c r="C195" s="21" t="s">
        <v>233</v>
      </c>
      <c r="D195" s="14">
        <v>0</v>
      </c>
      <c r="E195" s="22">
        <v>38</v>
      </c>
      <c r="F195" s="14">
        <v>0</v>
      </c>
      <c r="G195" s="22">
        <v>2</v>
      </c>
      <c r="H195" s="21">
        <v>0</v>
      </c>
      <c r="I195" s="21">
        <v>14</v>
      </c>
      <c r="J195" s="14">
        <v>0</v>
      </c>
      <c r="K195" s="18">
        <v>8</v>
      </c>
      <c r="L195" s="21">
        <v>0</v>
      </c>
      <c r="M195" s="21">
        <v>7</v>
      </c>
      <c r="N195" s="21">
        <f t="shared" ref="N195:N258" si="6">SQRT(E195*E195+G195*G195+$S$2*$S$2)</f>
        <v>38.061003665168897</v>
      </c>
      <c r="O195" s="21">
        <f t="shared" ref="O195:O258" si="7">SQRT(D195*D195+F195*F195+$S$2*$S$2)</f>
        <v>0.8</v>
      </c>
    </row>
    <row r="196" spans="1:15" ht="15" x14ac:dyDescent="0.2">
      <c r="A196" s="21" t="s">
        <v>15</v>
      </c>
      <c r="B196" s="21" t="s">
        <v>234</v>
      </c>
      <c r="C196" s="21" t="s">
        <v>235</v>
      </c>
      <c r="D196" s="14">
        <v>173</v>
      </c>
      <c r="E196" s="22">
        <v>0</v>
      </c>
      <c r="F196" s="14">
        <v>18</v>
      </c>
      <c r="G196" s="22">
        <v>0</v>
      </c>
      <c r="H196" s="21">
        <v>37</v>
      </c>
      <c r="I196" s="21">
        <v>0</v>
      </c>
      <c r="J196" s="14">
        <v>19</v>
      </c>
      <c r="K196" s="18">
        <v>0</v>
      </c>
      <c r="L196" s="21">
        <v>6</v>
      </c>
      <c r="M196" s="21">
        <v>0</v>
      </c>
      <c r="N196" s="21">
        <f t="shared" si="6"/>
        <v>0.8</v>
      </c>
      <c r="O196" s="21">
        <f t="shared" si="7"/>
        <v>173.93573525874433</v>
      </c>
    </row>
    <row r="197" spans="1:15" ht="15" x14ac:dyDescent="0.2">
      <c r="A197" s="21" t="s">
        <v>15</v>
      </c>
      <c r="B197" s="21" t="s">
        <v>234</v>
      </c>
      <c r="C197" s="21" t="s">
        <v>236</v>
      </c>
      <c r="D197" s="14">
        <v>132</v>
      </c>
      <c r="E197" s="22">
        <v>512</v>
      </c>
      <c r="F197" s="14">
        <v>14</v>
      </c>
      <c r="G197" s="22">
        <v>50</v>
      </c>
      <c r="H197" s="21">
        <v>29</v>
      </c>
      <c r="I197" s="21">
        <v>104</v>
      </c>
      <c r="J197" s="14">
        <v>11</v>
      </c>
      <c r="K197" s="18">
        <v>34</v>
      </c>
      <c r="L197" s="21">
        <v>1</v>
      </c>
      <c r="M197" s="21">
        <v>12</v>
      </c>
      <c r="N197" s="21">
        <f t="shared" si="6"/>
        <v>514.43623511568467</v>
      </c>
      <c r="O197" s="21">
        <f t="shared" si="7"/>
        <v>132.74275874788802</v>
      </c>
    </row>
    <row r="198" spans="1:15" ht="15" x14ac:dyDescent="0.2">
      <c r="A198" s="21" t="s">
        <v>15</v>
      </c>
      <c r="B198" s="21" t="s">
        <v>234</v>
      </c>
      <c r="C198" s="21" t="s">
        <v>237</v>
      </c>
      <c r="D198" s="14">
        <v>0</v>
      </c>
      <c r="E198" s="22">
        <v>51</v>
      </c>
      <c r="F198" s="14">
        <v>0</v>
      </c>
      <c r="G198" s="22">
        <v>2</v>
      </c>
      <c r="H198" s="21">
        <v>0</v>
      </c>
      <c r="I198" s="21">
        <v>9</v>
      </c>
      <c r="J198" s="14">
        <v>0</v>
      </c>
      <c r="K198" s="18">
        <v>4</v>
      </c>
      <c r="L198" s="21">
        <v>0</v>
      </c>
      <c r="M198" s="21">
        <v>3</v>
      </c>
      <c r="N198" s="21">
        <f t="shared" si="6"/>
        <v>51.045469926331364</v>
      </c>
      <c r="O198" s="21">
        <f t="shared" si="7"/>
        <v>0.8</v>
      </c>
    </row>
    <row r="199" spans="1:15" ht="15" x14ac:dyDescent="0.2">
      <c r="A199" s="21" t="s">
        <v>15</v>
      </c>
      <c r="B199" s="21" t="s">
        <v>234</v>
      </c>
      <c r="C199" s="21" t="s">
        <v>238</v>
      </c>
      <c r="D199" s="14">
        <v>0</v>
      </c>
      <c r="E199" s="22">
        <v>18</v>
      </c>
      <c r="F199" s="14">
        <v>0</v>
      </c>
      <c r="G199" s="22">
        <v>0</v>
      </c>
      <c r="H199" s="21">
        <v>0</v>
      </c>
      <c r="I199" s="21">
        <v>5</v>
      </c>
      <c r="J199" s="14">
        <v>0</v>
      </c>
      <c r="K199" s="18">
        <v>3</v>
      </c>
      <c r="L199" s="21">
        <v>0</v>
      </c>
      <c r="M199" s="21">
        <v>3</v>
      </c>
      <c r="N199" s="21">
        <f t="shared" si="6"/>
        <v>18.017769007288333</v>
      </c>
      <c r="O199" s="21">
        <f t="shared" si="7"/>
        <v>0.8</v>
      </c>
    </row>
    <row r="200" spans="1:15" ht="15" x14ac:dyDescent="0.2">
      <c r="A200" s="21" t="s">
        <v>15</v>
      </c>
      <c r="B200" s="21" t="s">
        <v>234</v>
      </c>
      <c r="C200" s="21" t="s">
        <v>239</v>
      </c>
      <c r="D200" s="14">
        <v>14</v>
      </c>
      <c r="E200" s="22">
        <v>20</v>
      </c>
      <c r="F200" s="14">
        <v>0</v>
      </c>
      <c r="G200" s="22">
        <v>0</v>
      </c>
      <c r="H200" s="21">
        <v>5</v>
      </c>
      <c r="I200" s="21">
        <v>7</v>
      </c>
      <c r="J200" s="14">
        <v>4</v>
      </c>
      <c r="K200" s="18">
        <v>3</v>
      </c>
      <c r="L200" s="21">
        <v>4</v>
      </c>
      <c r="M200" s="21">
        <v>3</v>
      </c>
      <c r="N200" s="21">
        <f t="shared" si="6"/>
        <v>20.015993605114886</v>
      </c>
      <c r="O200" s="21">
        <f t="shared" si="7"/>
        <v>14.022838514366482</v>
      </c>
    </row>
    <row r="201" spans="1:15" ht="15" x14ac:dyDescent="0.2">
      <c r="A201" s="21" t="s">
        <v>15</v>
      </c>
      <c r="B201" s="21" t="s">
        <v>234</v>
      </c>
      <c r="C201" s="21" t="s">
        <v>52</v>
      </c>
      <c r="D201" s="14">
        <v>182</v>
      </c>
      <c r="E201" s="22">
        <v>189</v>
      </c>
      <c r="F201" s="14">
        <v>22</v>
      </c>
      <c r="G201" s="22">
        <v>10</v>
      </c>
      <c r="H201" s="21">
        <v>34</v>
      </c>
      <c r="I201" s="21">
        <v>32</v>
      </c>
      <c r="J201" s="14">
        <v>20</v>
      </c>
      <c r="K201" s="18">
        <v>5</v>
      </c>
      <c r="L201" s="21">
        <v>2</v>
      </c>
      <c r="M201" s="21">
        <v>3</v>
      </c>
      <c r="N201" s="21">
        <f t="shared" si="6"/>
        <v>189.26605612206325</v>
      </c>
      <c r="O201" s="21">
        <f t="shared" si="7"/>
        <v>183.32659381551821</v>
      </c>
    </row>
    <row r="202" spans="1:15" ht="15" x14ac:dyDescent="0.2">
      <c r="A202" s="21" t="s">
        <v>15</v>
      </c>
      <c r="B202" s="21" t="s">
        <v>234</v>
      </c>
      <c r="C202" s="21" t="s">
        <v>240</v>
      </c>
      <c r="D202" s="14">
        <v>12</v>
      </c>
      <c r="E202" s="22">
        <v>275</v>
      </c>
      <c r="F202" s="14">
        <v>4</v>
      </c>
      <c r="G202" s="22">
        <v>38</v>
      </c>
      <c r="H202" s="21">
        <v>1</v>
      </c>
      <c r="I202" s="21">
        <v>65</v>
      </c>
      <c r="J202" s="14">
        <v>4</v>
      </c>
      <c r="K202" s="18">
        <v>27</v>
      </c>
      <c r="L202" s="21">
        <v>0</v>
      </c>
      <c r="M202" s="21">
        <v>10</v>
      </c>
      <c r="N202" s="21">
        <f t="shared" si="6"/>
        <v>277.61419272076131</v>
      </c>
      <c r="O202" s="21">
        <f t="shared" si="7"/>
        <v>12.674383614203887</v>
      </c>
    </row>
    <row r="203" spans="1:15" ht="15" x14ac:dyDescent="0.2">
      <c r="A203" s="21" t="s">
        <v>15</v>
      </c>
      <c r="B203" s="21" t="s">
        <v>234</v>
      </c>
      <c r="C203" s="21" t="s">
        <v>241</v>
      </c>
      <c r="D203" s="14">
        <v>0</v>
      </c>
      <c r="E203" s="22">
        <v>70</v>
      </c>
      <c r="F203" s="14">
        <v>0</v>
      </c>
      <c r="G203" s="22">
        <v>2</v>
      </c>
      <c r="H203" s="21">
        <v>0</v>
      </c>
      <c r="I203" s="21">
        <v>17</v>
      </c>
      <c r="J203" s="14">
        <v>0</v>
      </c>
      <c r="K203" s="18">
        <v>4</v>
      </c>
      <c r="L203" s="21">
        <v>0</v>
      </c>
      <c r="M203" s="21">
        <v>3</v>
      </c>
      <c r="N203" s="21">
        <f t="shared" si="6"/>
        <v>70.033135014791398</v>
      </c>
      <c r="O203" s="21">
        <f t="shared" si="7"/>
        <v>0.8</v>
      </c>
    </row>
    <row r="204" spans="1:15" ht="15" x14ac:dyDescent="0.2">
      <c r="A204" s="21" t="s">
        <v>15</v>
      </c>
      <c r="B204" s="21" t="s">
        <v>234</v>
      </c>
      <c r="C204" s="21" t="s">
        <v>242</v>
      </c>
      <c r="D204" s="14">
        <v>630</v>
      </c>
      <c r="E204" s="22">
        <v>1373</v>
      </c>
      <c r="F204" s="14">
        <v>153</v>
      </c>
      <c r="G204" s="22">
        <v>145</v>
      </c>
      <c r="H204" s="21">
        <v>153</v>
      </c>
      <c r="I204" s="21">
        <v>257</v>
      </c>
      <c r="J204" s="14">
        <v>114</v>
      </c>
      <c r="K204" s="18">
        <v>83</v>
      </c>
      <c r="L204" s="21">
        <v>7</v>
      </c>
      <c r="M204" s="21">
        <v>20</v>
      </c>
      <c r="N204" s="21">
        <f t="shared" si="6"/>
        <v>1380.6355927615368</v>
      </c>
      <c r="O204" s="21">
        <f t="shared" si="7"/>
        <v>648.3129182732672</v>
      </c>
    </row>
    <row r="205" spans="1:15" ht="15" x14ac:dyDescent="0.2">
      <c r="A205" s="21" t="s">
        <v>15</v>
      </c>
      <c r="B205" s="21" t="s">
        <v>234</v>
      </c>
      <c r="C205" s="21" t="s">
        <v>243</v>
      </c>
      <c r="D205" s="14">
        <v>0</v>
      </c>
      <c r="E205" s="22">
        <v>3</v>
      </c>
      <c r="F205" s="14">
        <v>0</v>
      </c>
      <c r="G205" s="22">
        <v>0</v>
      </c>
      <c r="H205" s="21">
        <v>0</v>
      </c>
      <c r="I205" s="21">
        <v>1</v>
      </c>
      <c r="J205" s="14">
        <v>0</v>
      </c>
      <c r="K205" s="18">
        <v>1</v>
      </c>
      <c r="L205" s="21">
        <v>0</v>
      </c>
      <c r="M205" s="21">
        <v>1</v>
      </c>
      <c r="N205" s="21">
        <f t="shared" si="6"/>
        <v>3.1048349392520049</v>
      </c>
      <c r="O205" s="21">
        <f t="shared" si="7"/>
        <v>0.8</v>
      </c>
    </row>
    <row r="206" spans="1:15" ht="15" x14ac:dyDescent="0.2">
      <c r="A206" s="21" t="s">
        <v>15</v>
      </c>
      <c r="B206" s="21" t="s">
        <v>234</v>
      </c>
      <c r="C206" s="21" t="s">
        <v>244</v>
      </c>
      <c r="D206" s="14">
        <v>0</v>
      </c>
      <c r="E206" s="22">
        <v>38</v>
      </c>
      <c r="F206" s="14">
        <v>0</v>
      </c>
      <c r="G206" s="22">
        <v>4</v>
      </c>
      <c r="H206" s="21">
        <v>0</v>
      </c>
      <c r="I206" s="21">
        <v>6</v>
      </c>
      <c r="J206" s="14">
        <v>0</v>
      </c>
      <c r="K206" s="18">
        <v>4</v>
      </c>
      <c r="L206" s="21">
        <v>0</v>
      </c>
      <c r="M206" s="21">
        <v>2</v>
      </c>
      <c r="N206" s="21">
        <f t="shared" si="6"/>
        <v>38.218320214263734</v>
      </c>
      <c r="O206" s="21">
        <f t="shared" si="7"/>
        <v>0.8</v>
      </c>
    </row>
    <row r="207" spans="1:15" ht="15" x14ac:dyDescent="0.2">
      <c r="A207" s="21" t="s">
        <v>15</v>
      </c>
      <c r="B207" s="21" t="s">
        <v>234</v>
      </c>
      <c r="C207" s="21" t="s">
        <v>245</v>
      </c>
      <c r="D207" s="14">
        <v>0</v>
      </c>
      <c r="E207" s="22">
        <v>73</v>
      </c>
      <c r="F207" s="14">
        <v>0</v>
      </c>
      <c r="G207" s="22">
        <v>0</v>
      </c>
      <c r="H207" s="21">
        <v>0</v>
      </c>
      <c r="I207" s="21">
        <v>14</v>
      </c>
      <c r="J207" s="14">
        <v>0</v>
      </c>
      <c r="K207" s="18">
        <v>4</v>
      </c>
      <c r="L207" s="21">
        <v>0</v>
      </c>
      <c r="M207" s="21">
        <v>4</v>
      </c>
      <c r="N207" s="21">
        <f t="shared" si="6"/>
        <v>73.004383430037961</v>
      </c>
      <c r="O207" s="21">
        <f t="shared" si="7"/>
        <v>0.8</v>
      </c>
    </row>
    <row r="208" spans="1:15" ht="15" x14ac:dyDescent="0.2">
      <c r="A208" s="21" t="s">
        <v>15</v>
      </c>
      <c r="B208" s="21" t="s">
        <v>234</v>
      </c>
      <c r="C208" s="21" t="s">
        <v>246</v>
      </c>
      <c r="D208" s="14">
        <v>35</v>
      </c>
      <c r="E208" s="22">
        <v>158</v>
      </c>
      <c r="F208" s="14">
        <v>3</v>
      </c>
      <c r="G208" s="22">
        <v>5</v>
      </c>
      <c r="H208" s="21">
        <v>10</v>
      </c>
      <c r="I208" s="21">
        <v>43</v>
      </c>
      <c r="J208" s="14">
        <v>2</v>
      </c>
      <c r="K208" s="18">
        <v>16</v>
      </c>
      <c r="L208" s="21">
        <v>0</v>
      </c>
      <c r="M208" s="21">
        <v>14</v>
      </c>
      <c r="N208" s="21">
        <f t="shared" si="6"/>
        <v>158.08111841709623</v>
      </c>
      <c r="O208" s="21">
        <f t="shared" si="7"/>
        <v>35.137444414755038</v>
      </c>
    </row>
    <row r="209" spans="1:15" ht="15" x14ac:dyDescent="0.2">
      <c r="A209" s="21" t="s">
        <v>15</v>
      </c>
      <c r="B209" s="21" t="s">
        <v>234</v>
      </c>
      <c r="C209" s="21" t="s">
        <v>247</v>
      </c>
      <c r="D209" s="14">
        <v>752</v>
      </c>
      <c r="E209" s="22">
        <v>304</v>
      </c>
      <c r="F209" s="14">
        <v>40</v>
      </c>
      <c r="G209" s="22">
        <v>20</v>
      </c>
      <c r="H209" s="21">
        <v>124</v>
      </c>
      <c r="I209" s="21">
        <v>70</v>
      </c>
      <c r="J209" s="14">
        <v>47</v>
      </c>
      <c r="K209" s="18">
        <v>20</v>
      </c>
      <c r="L209" s="21">
        <v>24</v>
      </c>
      <c r="M209" s="21">
        <v>12</v>
      </c>
      <c r="N209" s="21">
        <f t="shared" si="6"/>
        <v>304.65823474838163</v>
      </c>
      <c r="O209" s="21">
        <f t="shared" si="7"/>
        <v>753.06350329836062</v>
      </c>
    </row>
    <row r="210" spans="1:15" ht="15" x14ac:dyDescent="0.2">
      <c r="A210" s="21" t="s">
        <v>15</v>
      </c>
      <c r="B210" s="21" t="s">
        <v>234</v>
      </c>
      <c r="C210" s="21" t="s">
        <v>248</v>
      </c>
      <c r="D210" s="14">
        <v>630</v>
      </c>
      <c r="E210" s="22">
        <v>999</v>
      </c>
      <c r="F210" s="14">
        <v>92</v>
      </c>
      <c r="G210" s="22">
        <v>110</v>
      </c>
      <c r="H210" s="21">
        <v>102</v>
      </c>
      <c r="I210" s="21">
        <v>212</v>
      </c>
      <c r="J210" s="14">
        <v>77</v>
      </c>
      <c r="K210" s="18">
        <v>74</v>
      </c>
      <c r="L210" s="21">
        <v>11</v>
      </c>
      <c r="M210" s="21">
        <v>37</v>
      </c>
      <c r="N210" s="21">
        <f t="shared" si="6"/>
        <v>1005.038128629954</v>
      </c>
      <c r="O210" s="21">
        <f t="shared" si="7"/>
        <v>636.68252685306197</v>
      </c>
    </row>
    <row r="211" spans="1:15" ht="15" x14ac:dyDescent="0.2">
      <c r="A211" s="21" t="s">
        <v>15</v>
      </c>
      <c r="B211" s="21" t="s">
        <v>234</v>
      </c>
      <c r="C211" s="21" t="s">
        <v>249</v>
      </c>
      <c r="D211" s="14">
        <v>108</v>
      </c>
      <c r="E211" s="22">
        <v>594</v>
      </c>
      <c r="F211" s="14">
        <v>21</v>
      </c>
      <c r="G211" s="22">
        <v>63</v>
      </c>
      <c r="H211" s="21">
        <v>24</v>
      </c>
      <c r="I211" s="21">
        <v>120</v>
      </c>
      <c r="J211" s="14">
        <v>19</v>
      </c>
      <c r="K211" s="18">
        <v>38</v>
      </c>
      <c r="L211" s="21">
        <v>1</v>
      </c>
      <c r="M211" s="21">
        <v>14</v>
      </c>
      <c r="N211" s="21">
        <f t="shared" si="6"/>
        <v>597.33210193325453</v>
      </c>
      <c r="O211" s="21">
        <f t="shared" si="7"/>
        <v>110.02563337695447</v>
      </c>
    </row>
    <row r="212" spans="1:15" ht="15" x14ac:dyDescent="0.2">
      <c r="A212" s="21" t="s">
        <v>15</v>
      </c>
      <c r="B212" s="21" t="s">
        <v>234</v>
      </c>
      <c r="C212" s="21" t="s">
        <v>250</v>
      </c>
      <c r="D212" s="14">
        <v>0</v>
      </c>
      <c r="E212" s="22">
        <v>124</v>
      </c>
      <c r="F212" s="14">
        <v>0</v>
      </c>
      <c r="G212" s="22">
        <v>0</v>
      </c>
      <c r="H212" s="21">
        <v>0</v>
      </c>
      <c r="I212" s="21">
        <v>1</v>
      </c>
      <c r="J212" s="14">
        <v>0</v>
      </c>
      <c r="K212" s="18">
        <v>1</v>
      </c>
      <c r="L212" s="21">
        <v>0</v>
      </c>
      <c r="M212" s="21">
        <v>1</v>
      </c>
      <c r="N212" s="21">
        <f t="shared" si="6"/>
        <v>124.0025806183081</v>
      </c>
      <c r="O212" s="21">
        <f t="shared" si="7"/>
        <v>0.8</v>
      </c>
    </row>
    <row r="213" spans="1:15" ht="15" x14ac:dyDescent="0.2">
      <c r="A213" s="21" t="s">
        <v>15</v>
      </c>
      <c r="B213" s="21" t="s">
        <v>251</v>
      </c>
      <c r="C213" s="21" t="s">
        <v>252</v>
      </c>
      <c r="D213" s="14">
        <v>40</v>
      </c>
      <c r="E213" s="22">
        <v>25</v>
      </c>
      <c r="F213" s="14">
        <v>3</v>
      </c>
      <c r="G213" s="22">
        <v>3</v>
      </c>
      <c r="H213" s="21">
        <v>12</v>
      </c>
      <c r="I213" s="21">
        <v>8</v>
      </c>
      <c r="J213" s="14">
        <v>3</v>
      </c>
      <c r="K213" s="18">
        <v>4</v>
      </c>
      <c r="L213" s="21">
        <v>1</v>
      </c>
      <c r="M213" s="21">
        <v>3</v>
      </c>
      <c r="N213" s="21">
        <f t="shared" si="6"/>
        <v>25.19206224190469</v>
      </c>
      <c r="O213" s="21">
        <f t="shared" si="7"/>
        <v>40.120319041602848</v>
      </c>
    </row>
    <row r="214" spans="1:15" ht="15" x14ac:dyDescent="0.2">
      <c r="A214" s="21" t="s">
        <v>15</v>
      </c>
      <c r="B214" s="21" t="s">
        <v>251</v>
      </c>
      <c r="C214" s="21" t="s">
        <v>253</v>
      </c>
      <c r="D214" s="14">
        <v>49</v>
      </c>
      <c r="E214" s="22">
        <v>140</v>
      </c>
      <c r="F214" s="14">
        <v>6</v>
      </c>
      <c r="G214" s="22">
        <v>8</v>
      </c>
      <c r="H214" s="21">
        <v>7</v>
      </c>
      <c r="I214" s="21">
        <v>43</v>
      </c>
      <c r="J214" s="14">
        <v>5</v>
      </c>
      <c r="K214" s="18">
        <v>14</v>
      </c>
      <c r="L214" s="21">
        <v>0</v>
      </c>
      <c r="M214" s="21">
        <v>12</v>
      </c>
      <c r="N214" s="21">
        <f t="shared" si="6"/>
        <v>140.23066711671879</v>
      </c>
      <c r="O214" s="21">
        <f t="shared" si="7"/>
        <v>49.372461960084593</v>
      </c>
    </row>
    <row r="215" spans="1:15" ht="15" x14ac:dyDescent="0.2">
      <c r="A215" s="21" t="s">
        <v>15</v>
      </c>
      <c r="B215" s="21" t="s">
        <v>251</v>
      </c>
      <c r="C215" s="21" t="s">
        <v>254</v>
      </c>
      <c r="D215" s="14">
        <v>8</v>
      </c>
      <c r="E215" s="22">
        <v>54</v>
      </c>
      <c r="F215" s="14">
        <v>5</v>
      </c>
      <c r="G215" s="22">
        <v>3</v>
      </c>
      <c r="H215" s="21">
        <v>3</v>
      </c>
      <c r="I215" s="21">
        <v>22</v>
      </c>
      <c r="J215" s="14">
        <v>4</v>
      </c>
      <c r="K215" s="18">
        <v>9</v>
      </c>
      <c r="L215" s="21">
        <v>0</v>
      </c>
      <c r="M215" s="21">
        <v>9</v>
      </c>
      <c r="N215" s="21">
        <f t="shared" si="6"/>
        <v>54.089185610434178</v>
      </c>
      <c r="O215" s="21">
        <f t="shared" si="7"/>
        <v>9.4678403028357003</v>
      </c>
    </row>
    <row r="216" spans="1:15" ht="15" x14ac:dyDescent="0.2">
      <c r="A216" s="21" t="s">
        <v>15</v>
      </c>
      <c r="B216" s="21" t="s">
        <v>251</v>
      </c>
      <c r="C216" s="21" t="s">
        <v>255</v>
      </c>
      <c r="D216" s="14">
        <v>69</v>
      </c>
      <c r="E216" s="22">
        <v>176</v>
      </c>
      <c r="F216" s="14">
        <v>8</v>
      </c>
      <c r="G216" s="22">
        <v>12</v>
      </c>
      <c r="H216" s="21">
        <v>15</v>
      </c>
      <c r="I216" s="21">
        <v>42</v>
      </c>
      <c r="J216" s="14">
        <v>7</v>
      </c>
      <c r="K216" s="18">
        <v>7</v>
      </c>
      <c r="L216" s="21">
        <v>0</v>
      </c>
      <c r="M216" s="21">
        <v>4</v>
      </c>
      <c r="N216" s="21">
        <f t="shared" si="6"/>
        <v>176.41043053062367</v>
      </c>
      <c r="O216" s="21">
        <f t="shared" si="7"/>
        <v>69.466826615298899</v>
      </c>
    </row>
    <row r="217" spans="1:15" ht="15" x14ac:dyDescent="0.2">
      <c r="A217" s="21" t="s">
        <v>15</v>
      </c>
      <c r="B217" s="21" t="s">
        <v>256</v>
      </c>
      <c r="C217" s="21" t="s">
        <v>257</v>
      </c>
      <c r="D217" s="14">
        <v>0</v>
      </c>
      <c r="E217" s="22">
        <v>63</v>
      </c>
      <c r="F217" s="14">
        <v>0</v>
      </c>
      <c r="G217" s="22">
        <v>6</v>
      </c>
      <c r="H217" s="21">
        <v>0</v>
      </c>
      <c r="I217" s="21">
        <v>17</v>
      </c>
      <c r="J217" s="14">
        <v>0</v>
      </c>
      <c r="K217" s="18">
        <v>9</v>
      </c>
      <c r="L217" s="21">
        <v>0</v>
      </c>
      <c r="M217" s="21">
        <v>6</v>
      </c>
      <c r="N217" s="21">
        <f t="shared" si="6"/>
        <v>63.290125612136372</v>
      </c>
      <c r="O217" s="21">
        <f t="shared" si="7"/>
        <v>0.8</v>
      </c>
    </row>
    <row r="218" spans="1:15" ht="15" x14ac:dyDescent="0.2">
      <c r="A218" s="21" t="s">
        <v>15</v>
      </c>
      <c r="B218" s="21" t="s">
        <v>256</v>
      </c>
      <c r="C218" s="21" t="s">
        <v>258</v>
      </c>
      <c r="D218" s="14">
        <v>0</v>
      </c>
      <c r="E218" s="22">
        <v>111</v>
      </c>
      <c r="F218" s="14">
        <v>0</v>
      </c>
      <c r="G218" s="22">
        <v>12</v>
      </c>
      <c r="H218" s="21">
        <v>0</v>
      </c>
      <c r="I218" s="21">
        <v>34</v>
      </c>
      <c r="J218" s="14">
        <v>0</v>
      </c>
      <c r="K218" s="18">
        <v>17</v>
      </c>
      <c r="L218" s="21">
        <v>0</v>
      </c>
      <c r="M218" s="21">
        <v>11</v>
      </c>
      <c r="N218" s="21">
        <f t="shared" si="6"/>
        <v>111.64963054126063</v>
      </c>
      <c r="O218" s="21">
        <f t="shared" si="7"/>
        <v>0.8</v>
      </c>
    </row>
    <row r="219" spans="1:15" ht="15" x14ac:dyDescent="0.2">
      <c r="A219" s="21" t="s">
        <v>15</v>
      </c>
      <c r="B219" s="21" t="s">
        <v>256</v>
      </c>
      <c r="C219" s="21" t="s">
        <v>259</v>
      </c>
      <c r="D219" s="14">
        <v>0</v>
      </c>
      <c r="E219" s="22">
        <v>22</v>
      </c>
      <c r="F219" s="14">
        <v>0</v>
      </c>
      <c r="G219" s="22">
        <v>0</v>
      </c>
      <c r="H219" s="21">
        <v>0</v>
      </c>
      <c r="I219" s="21">
        <v>8</v>
      </c>
      <c r="J219" s="14">
        <v>0</v>
      </c>
      <c r="K219" s="18">
        <v>4</v>
      </c>
      <c r="L219" s="21">
        <v>0</v>
      </c>
      <c r="M219" s="21">
        <v>4</v>
      </c>
      <c r="N219" s="21">
        <f t="shared" si="6"/>
        <v>22.014540649307222</v>
      </c>
      <c r="O219" s="21">
        <f t="shared" si="7"/>
        <v>0.8</v>
      </c>
    </row>
    <row r="220" spans="1:15" ht="15" x14ac:dyDescent="0.2">
      <c r="A220" s="21" t="s">
        <v>15</v>
      </c>
      <c r="B220" s="21" t="s">
        <v>256</v>
      </c>
      <c r="C220" s="21" t="s">
        <v>260</v>
      </c>
      <c r="D220" s="14">
        <v>23</v>
      </c>
      <c r="E220" s="22">
        <v>99</v>
      </c>
      <c r="F220" s="14">
        <v>0</v>
      </c>
      <c r="G220" s="22">
        <v>8</v>
      </c>
      <c r="H220" s="21">
        <v>4</v>
      </c>
      <c r="I220" s="21">
        <v>27</v>
      </c>
      <c r="J220" s="14">
        <v>0</v>
      </c>
      <c r="K220" s="18">
        <v>10</v>
      </c>
      <c r="L220" s="21">
        <v>0</v>
      </c>
      <c r="M220" s="21">
        <v>6</v>
      </c>
      <c r="N220" s="21">
        <f t="shared" si="6"/>
        <v>99.32592813560818</v>
      </c>
      <c r="O220" s="21">
        <f t="shared" si="7"/>
        <v>23.013908837917995</v>
      </c>
    </row>
    <row r="221" spans="1:15" ht="15" x14ac:dyDescent="0.2">
      <c r="A221" s="21" t="s">
        <v>15</v>
      </c>
      <c r="B221" s="21" t="s">
        <v>256</v>
      </c>
      <c r="C221" s="21" t="s">
        <v>261</v>
      </c>
      <c r="D221" s="14">
        <v>0</v>
      </c>
      <c r="E221" s="22">
        <v>45</v>
      </c>
      <c r="F221" s="14">
        <v>0</v>
      </c>
      <c r="G221" s="22">
        <v>6</v>
      </c>
      <c r="H221" s="21">
        <v>0</v>
      </c>
      <c r="I221" s="21">
        <v>13</v>
      </c>
      <c r="J221" s="14">
        <v>0</v>
      </c>
      <c r="K221" s="18">
        <v>6</v>
      </c>
      <c r="L221" s="21">
        <v>0</v>
      </c>
      <c r="M221" s="21">
        <v>3</v>
      </c>
      <c r="N221" s="21">
        <f t="shared" si="6"/>
        <v>45.405286035879122</v>
      </c>
      <c r="O221" s="21">
        <f t="shared" si="7"/>
        <v>0.8</v>
      </c>
    </row>
    <row r="222" spans="1:15" ht="15" x14ac:dyDescent="0.2">
      <c r="A222" s="21" t="s">
        <v>15</v>
      </c>
      <c r="B222" s="21" t="s">
        <v>256</v>
      </c>
      <c r="C222" s="21" t="s">
        <v>262</v>
      </c>
      <c r="D222" s="14">
        <v>3</v>
      </c>
      <c r="E222" s="22">
        <v>139</v>
      </c>
      <c r="F222" s="14">
        <v>0</v>
      </c>
      <c r="G222" s="22">
        <v>20</v>
      </c>
      <c r="H222" s="21">
        <v>2</v>
      </c>
      <c r="I222" s="21">
        <v>39</v>
      </c>
      <c r="J222" s="14">
        <v>0</v>
      </c>
      <c r="K222" s="18">
        <v>23</v>
      </c>
      <c r="L222" s="21">
        <v>0</v>
      </c>
      <c r="M222" s="21">
        <v>13</v>
      </c>
      <c r="N222" s="21">
        <f t="shared" si="6"/>
        <v>140.43375662567743</v>
      </c>
      <c r="O222" s="21">
        <f t="shared" si="7"/>
        <v>3.1048349392520049</v>
      </c>
    </row>
    <row r="223" spans="1:15" ht="15" x14ac:dyDescent="0.2">
      <c r="A223" s="21" t="s">
        <v>15</v>
      </c>
      <c r="B223" s="21" t="s">
        <v>256</v>
      </c>
      <c r="C223" s="21" t="s">
        <v>263</v>
      </c>
      <c r="D223" s="14">
        <v>0</v>
      </c>
      <c r="E223" s="22">
        <v>85</v>
      </c>
      <c r="F223" s="14">
        <v>0</v>
      </c>
      <c r="G223" s="22">
        <v>10</v>
      </c>
      <c r="H223" s="21">
        <v>0</v>
      </c>
      <c r="I223" s="21">
        <v>27</v>
      </c>
      <c r="J223" s="14">
        <v>0</v>
      </c>
      <c r="K223" s="18">
        <v>12</v>
      </c>
      <c r="L223" s="21">
        <v>0</v>
      </c>
      <c r="M223" s="21">
        <v>7</v>
      </c>
      <c r="N223" s="21">
        <f t="shared" si="6"/>
        <v>85.589952681374939</v>
      </c>
      <c r="O223" s="21">
        <f t="shared" si="7"/>
        <v>0.8</v>
      </c>
    </row>
    <row r="224" spans="1:15" ht="15" x14ac:dyDescent="0.2">
      <c r="A224" s="21" t="s">
        <v>15</v>
      </c>
      <c r="B224" s="21" t="s">
        <v>256</v>
      </c>
      <c r="C224" s="21" t="s">
        <v>264</v>
      </c>
      <c r="D224" s="14">
        <v>0</v>
      </c>
      <c r="E224" s="22">
        <v>22</v>
      </c>
      <c r="F224" s="14">
        <v>0</v>
      </c>
      <c r="G224" s="22">
        <v>0</v>
      </c>
      <c r="H224" s="21">
        <v>0</v>
      </c>
      <c r="I224" s="21">
        <v>6</v>
      </c>
      <c r="J224" s="14">
        <v>0</v>
      </c>
      <c r="K224" s="18">
        <v>4</v>
      </c>
      <c r="L224" s="21">
        <v>0</v>
      </c>
      <c r="M224" s="21">
        <v>4</v>
      </c>
      <c r="N224" s="21">
        <f t="shared" si="6"/>
        <v>22.014540649307222</v>
      </c>
      <c r="O224" s="21">
        <f t="shared" si="7"/>
        <v>0.8</v>
      </c>
    </row>
    <row r="225" spans="1:15" ht="15" x14ac:dyDescent="0.2">
      <c r="A225" s="21" t="s">
        <v>15</v>
      </c>
      <c r="B225" s="21" t="s">
        <v>265</v>
      </c>
      <c r="C225" s="21" t="s">
        <v>266</v>
      </c>
      <c r="D225" s="14">
        <v>3</v>
      </c>
      <c r="E225" s="22">
        <v>47</v>
      </c>
      <c r="F225" s="14">
        <v>0</v>
      </c>
      <c r="G225" s="22">
        <v>4</v>
      </c>
      <c r="H225" s="21">
        <v>1</v>
      </c>
      <c r="I225" s="21">
        <v>15</v>
      </c>
      <c r="J225" s="14">
        <v>1</v>
      </c>
      <c r="K225" s="18">
        <v>8</v>
      </c>
      <c r="L225" s="21">
        <v>1</v>
      </c>
      <c r="M225" s="21">
        <v>6</v>
      </c>
      <c r="N225" s="21">
        <f t="shared" si="6"/>
        <v>47.17668915894798</v>
      </c>
      <c r="O225" s="21">
        <f t="shared" si="7"/>
        <v>3.1048349392520049</v>
      </c>
    </row>
    <row r="226" spans="1:15" ht="15" x14ac:dyDescent="0.2">
      <c r="A226" s="21" t="s">
        <v>15</v>
      </c>
      <c r="B226" s="21" t="s">
        <v>265</v>
      </c>
      <c r="C226" s="21" t="s">
        <v>267</v>
      </c>
      <c r="D226" s="14">
        <v>0</v>
      </c>
      <c r="E226" s="22">
        <v>134</v>
      </c>
      <c r="F226" s="14">
        <v>0</v>
      </c>
      <c r="G226" s="22">
        <v>8</v>
      </c>
      <c r="H226" s="21">
        <v>0</v>
      </c>
      <c r="I226" s="21">
        <v>36</v>
      </c>
      <c r="J226" s="14">
        <v>0</v>
      </c>
      <c r="K226" s="18">
        <v>20</v>
      </c>
      <c r="L226" s="21">
        <v>0</v>
      </c>
      <c r="M226" s="21">
        <v>16</v>
      </c>
      <c r="N226" s="21">
        <f t="shared" si="6"/>
        <v>134.24097735043497</v>
      </c>
      <c r="O226" s="21">
        <f t="shared" si="7"/>
        <v>0.8</v>
      </c>
    </row>
    <row r="227" spans="1:15" ht="15" x14ac:dyDescent="0.2">
      <c r="A227" s="21" t="s">
        <v>15</v>
      </c>
      <c r="B227" s="21" t="s">
        <v>265</v>
      </c>
      <c r="C227" s="21" t="s">
        <v>268</v>
      </c>
      <c r="D227" s="14">
        <v>2</v>
      </c>
      <c r="E227" s="22">
        <v>497</v>
      </c>
      <c r="F227" s="14">
        <v>5</v>
      </c>
      <c r="G227" s="22">
        <v>83</v>
      </c>
      <c r="H227" s="21">
        <v>1</v>
      </c>
      <c r="I227" s="21">
        <v>120</v>
      </c>
      <c r="J227" s="14">
        <v>5</v>
      </c>
      <c r="K227" s="18">
        <v>67</v>
      </c>
      <c r="L227" s="21">
        <v>0</v>
      </c>
      <c r="M227" s="21">
        <v>28</v>
      </c>
      <c r="N227" s="21">
        <f t="shared" si="6"/>
        <v>503.88355797743588</v>
      </c>
      <c r="O227" s="21">
        <f t="shared" si="7"/>
        <v>5.4442630355264798</v>
      </c>
    </row>
    <row r="228" spans="1:15" ht="15" x14ac:dyDescent="0.2">
      <c r="A228" s="21" t="s">
        <v>15</v>
      </c>
      <c r="B228" s="21" t="s">
        <v>265</v>
      </c>
      <c r="C228" s="21" t="s">
        <v>269</v>
      </c>
      <c r="D228" s="14">
        <v>4</v>
      </c>
      <c r="E228" s="22">
        <v>538</v>
      </c>
      <c r="F228" s="14">
        <v>3</v>
      </c>
      <c r="G228" s="22">
        <v>41</v>
      </c>
      <c r="H228" s="21">
        <v>0</v>
      </c>
      <c r="I228" s="21">
        <v>134</v>
      </c>
      <c r="J228" s="14">
        <v>3</v>
      </c>
      <c r="K228" s="18">
        <v>54</v>
      </c>
      <c r="L228" s="21">
        <v>0</v>
      </c>
      <c r="M228" s="21">
        <v>35</v>
      </c>
      <c r="N228" s="21">
        <f t="shared" si="6"/>
        <v>539.56059900626553</v>
      </c>
      <c r="O228" s="21">
        <f t="shared" si="7"/>
        <v>5.0635955604688654</v>
      </c>
    </row>
    <row r="229" spans="1:15" ht="15" x14ac:dyDescent="0.2">
      <c r="A229" s="21" t="s">
        <v>15</v>
      </c>
      <c r="B229" s="21" t="s">
        <v>265</v>
      </c>
      <c r="C229" s="21" t="s">
        <v>270</v>
      </c>
      <c r="D229" s="14">
        <v>0</v>
      </c>
      <c r="E229" s="22">
        <v>21</v>
      </c>
      <c r="F229" s="14">
        <v>0</v>
      </c>
      <c r="G229" s="22">
        <v>0</v>
      </c>
      <c r="H229" s="21">
        <v>0</v>
      </c>
      <c r="I229" s="21">
        <v>5</v>
      </c>
      <c r="J229" s="14">
        <v>0</v>
      </c>
      <c r="K229" s="18">
        <v>2</v>
      </c>
      <c r="L229" s="21">
        <v>0</v>
      </c>
      <c r="M229" s="21">
        <v>2</v>
      </c>
      <c r="N229" s="21">
        <f t="shared" si="6"/>
        <v>21.015232570685484</v>
      </c>
      <c r="O229" s="21">
        <f t="shared" si="7"/>
        <v>0.8</v>
      </c>
    </row>
    <row r="230" spans="1:15" ht="15" x14ac:dyDescent="0.2">
      <c r="A230" s="21" t="s">
        <v>15</v>
      </c>
      <c r="B230" s="21" t="s">
        <v>265</v>
      </c>
      <c r="C230" s="21" t="s">
        <v>271</v>
      </c>
      <c r="D230" s="14">
        <v>0</v>
      </c>
      <c r="E230" s="22">
        <v>24</v>
      </c>
      <c r="F230" s="14">
        <v>0</v>
      </c>
      <c r="G230" s="22">
        <v>0</v>
      </c>
      <c r="H230" s="21">
        <v>0</v>
      </c>
      <c r="I230" s="21">
        <v>3</v>
      </c>
      <c r="J230" s="14">
        <v>0</v>
      </c>
      <c r="K230" s="18">
        <v>1</v>
      </c>
      <c r="L230" s="21">
        <v>0</v>
      </c>
      <c r="M230" s="21">
        <v>1</v>
      </c>
      <c r="N230" s="21">
        <f t="shared" si="6"/>
        <v>24.013329631685814</v>
      </c>
      <c r="O230" s="21">
        <f t="shared" si="7"/>
        <v>0.8</v>
      </c>
    </row>
    <row r="231" spans="1:15" ht="15" x14ac:dyDescent="0.2">
      <c r="A231" s="21" t="s">
        <v>15</v>
      </c>
      <c r="B231" s="21" t="s">
        <v>265</v>
      </c>
      <c r="C231" s="21" t="s">
        <v>272</v>
      </c>
      <c r="D231" s="14">
        <v>0</v>
      </c>
      <c r="E231" s="22">
        <v>318</v>
      </c>
      <c r="F231" s="14">
        <v>0</v>
      </c>
      <c r="G231" s="22">
        <v>26</v>
      </c>
      <c r="H231" s="21">
        <v>0</v>
      </c>
      <c r="I231" s="21">
        <v>66</v>
      </c>
      <c r="J231" s="14">
        <v>0</v>
      </c>
      <c r="K231" s="18">
        <v>32</v>
      </c>
      <c r="L231" s="21">
        <v>0</v>
      </c>
      <c r="M231" s="21">
        <v>19</v>
      </c>
      <c r="N231" s="21">
        <f t="shared" si="6"/>
        <v>319.0621256119253</v>
      </c>
      <c r="O231" s="21">
        <f t="shared" si="7"/>
        <v>0.8</v>
      </c>
    </row>
    <row r="232" spans="1:15" ht="15" x14ac:dyDescent="0.2">
      <c r="A232" s="21" t="s">
        <v>15</v>
      </c>
      <c r="B232" s="21" t="s">
        <v>265</v>
      </c>
      <c r="C232" s="21" t="s">
        <v>273</v>
      </c>
      <c r="D232" s="14">
        <v>0</v>
      </c>
      <c r="E232" s="22">
        <v>147</v>
      </c>
      <c r="F232" s="14">
        <v>1</v>
      </c>
      <c r="G232" s="22">
        <v>19</v>
      </c>
      <c r="H232" s="21">
        <v>0</v>
      </c>
      <c r="I232" s="21">
        <v>29</v>
      </c>
      <c r="J232" s="14">
        <v>1</v>
      </c>
      <c r="K232" s="18">
        <v>13</v>
      </c>
      <c r="L232" s="21">
        <v>0</v>
      </c>
      <c r="M232" s="21">
        <v>4</v>
      </c>
      <c r="N232" s="21">
        <f t="shared" si="6"/>
        <v>148.22496415921307</v>
      </c>
      <c r="O232" s="21">
        <f t="shared" si="7"/>
        <v>1.2806248474865698</v>
      </c>
    </row>
    <row r="233" spans="1:15" ht="15" x14ac:dyDescent="0.2">
      <c r="A233" s="21" t="s">
        <v>15</v>
      </c>
      <c r="B233" s="21" t="s">
        <v>265</v>
      </c>
      <c r="C233" s="21" t="s">
        <v>274</v>
      </c>
      <c r="D233" s="14">
        <v>0</v>
      </c>
      <c r="E233" s="22">
        <v>154</v>
      </c>
      <c r="F233" s="14">
        <v>0</v>
      </c>
      <c r="G233" s="22">
        <v>14</v>
      </c>
      <c r="H233" s="21">
        <v>0</v>
      </c>
      <c r="I233" s="21">
        <v>36</v>
      </c>
      <c r="J233" s="14">
        <v>0</v>
      </c>
      <c r="K233" s="18">
        <v>15</v>
      </c>
      <c r="L233" s="21">
        <v>0</v>
      </c>
      <c r="M233" s="21">
        <v>8</v>
      </c>
      <c r="N233" s="21">
        <f t="shared" si="6"/>
        <v>154.63712361525612</v>
      </c>
      <c r="O233" s="21">
        <f t="shared" si="7"/>
        <v>0.8</v>
      </c>
    </row>
    <row r="234" spans="1:15" ht="15" x14ac:dyDescent="0.2">
      <c r="A234" s="21" t="s">
        <v>15</v>
      </c>
      <c r="B234" s="21" t="s">
        <v>265</v>
      </c>
      <c r="C234" s="21" t="s">
        <v>275</v>
      </c>
      <c r="D234" s="14">
        <v>0</v>
      </c>
      <c r="E234" s="22">
        <v>342</v>
      </c>
      <c r="F234" s="14">
        <v>1</v>
      </c>
      <c r="G234" s="22">
        <v>43</v>
      </c>
      <c r="H234" s="21">
        <v>0</v>
      </c>
      <c r="I234" s="21">
        <v>75</v>
      </c>
      <c r="J234" s="14">
        <v>1</v>
      </c>
      <c r="K234" s="18">
        <v>35</v>
      </c>
      <c r="L234" s="21">
        <v>0</v>
      </c>
      <c r="M234" s="21">
        <v>14</v>
      </c>
      <c r="N234" s="21">
        <f t="shared" si="6"/>
        <v>344.69354505125273</v>
      </c>
      <c r="O234" s="21">
        <f t="shared" si="7"/>
        <v>1.2806248474865698</v>
      </c>
    </row>
    <row r="235" spans="1:15" ht="15" x14ac:dyDescent="0.2">
      <c r="A235" s="21" t="s">
        <v>15</v>
      </c>
      <c r="B235" s="21" t="s">
        <v>265</v>
      </c>
      <c r="C235" s="21" t="s">
        <v>276</v>
      </c>
      <c r="D235" s="14">
        <v>8</v>
      </c>
      <c r="E235" s="22">
        <v>346</v>
      </c>
      <c r="F235" s="14">
        <v>2</v>
      </c>
      <c r="G235" s="22">
        <v>26</v>
      </c>
      <c r="H235" s="21">
        <v>1</v>
      </c>
      <c r="I235" s="21">
        <v>77</v>
      </c>
      <c r="J235" s="14">
        <v>2</v>
      </c>
      <c r="K235" s="18">
        <v>28</v>
      </c>
      <c r="L235" s="21">
        <v>0</v>
      </c>
      <c r="M235" s="21">
        <v>16</v>
      </c>
      <c r="N235" s="21">
        <f t="shared" si="6"/>
        <v>346.97642571218006</v>
      </c>
      <c r="O235" s="21">
        <f t="shared" si="7"/>
        <v>8.2849260708831913</v>
      </c>
    </row>
    <row r="236" spans="1:15" ht="15" x14ac:dyDescent="0.2">
      <c r="A236" s="21" t="s">
        <v>15</v>
      </c>
      <c r="B236" s="21" t="s">
        <v>265</v>
      </c>
      <c r="C236" s="21" t="s">
        <v>277</v>
      </c>
      <c r="D236" s="14">
        <v>0</v>
      </c>
      <c r="E236" s="22">
        <v>16</v>
      </c>
      <c r="F236" s="14">
        <v>0</v>
      </c>
      <c r="G236" s="22">
        <v>0</v>
      </c>
      <c r="H236" s="21">
        <v>0</v>
      </c>
      <c r="I236" s="21">
        <v>4</v>
      </c>
      <c r="J236" s="14">
        <v>0</v>
      </c>
      <c r="K236" s="18">
        <v>2</v>
      </c>
      <c r="L236" s="21">
        <v>0</v>
      </c>
      <c r="M236" s="21">
        <v>2</v>
      </c>
      <c r="N236" s="21">
        <f t="shared" si="6"/>
        <v>16.019987515600629</v>
      </c>
      <c r="O236" s="21">
        <f t="shared" si="7"/>
        <v>0.8</v>
      </c>
    </row>
    <row r="237" spans="1:15" ht="15" x14ac:dyDescent="0.2">
      <c r="A237" s="21" t="s">
        <v>15</v>
      </c>
      <c r="B237" s="21" t="s">
        <v>265</v>
      </c>
      <c r="C237" s="21" t="s">
        <v>278</v>
      </c>
      <c r="D237" s="14">
        <v>23</v>
      </c>
      <c r="E237" s="22">
        <v>372</v>
      </c>
      <c r="F237" s="14">
        <v>3</v>
      </c>
      <c r="G237" s="22">
        <v>53</v>
      </c>
      <c r="H237" s="21">
        <v>5</v>
      </c>
      <c r="I237" s="21">
        <v>83</v>
      </c>
      <c r="J237" s="14">
        <v>3</v>
      </c>
      <c r="K237" s="18">
        <v>46</v>
      </c>
      <c r="L237" s="21">
        <v>0</v>
      </c>
      <c r="M237" s="21">
        <v>21</v>
      </c>
      <c r="N237" s="21">
        <f t="shared" si="6"/>
        <v>375.75742174972407</v>
      </c>
      <c r="O237" s="21">
        <f t="shared" si="7"/>
        <v>23.208619088605854</v>
      </c>
    </row>
    <row r="238" spans="1:15" ht="15" x14ac:dyDescent="0.2">
      <c r="A238" s="21" t="s">
        <v>15</v>
      </c>
      <c r="B238" s="21" t="s">
        <v>265</v>
      </c>
      <c r="C238" s="21" t="s">
        <v>279</v>
      </c>
      <c r="D238" s="14">
        <v>0</v>
      </c>
      <c r="E238" s="22">
        <v>113</v>
      </c>
      <c r="F238" s="14">
        <v>0</v>
      </c>
      <c r="G238" s="22">
        <v>8</v>
      </c>
      <c r="H238" s="21">
        <v>0</v>
      </c>
      <c r="I238" s="21">
        <v>27</v>
      </c>
      <c r="J238" s="14">
        <v>0</v>
      </c>
      <c r="K238" s="18">
        <v>14</v>
      </c>
      <c r="L238" s="21">
        <v>0</v>
      </c>
      <c r="M238" s="21">
        <v>10</v>
      </c>
      <c r="N238" s="21">
        <f t="shared" si="6"/>
        <v>113.28565663842885</v>
      </c>
      <c r="O238" s="21">
        <f t="shared" si="7"/>
        <v>0.8</v>
      </c>
    </row>
    <row r="239" spans="1:15" ht="15" x14ac:dyDescent="0.2">
      <c r="A239" s="21" t="s">
        <v>15</v>
      </c>
      <c r="B239" s="21" t="s">
        <v>265</v>
      </c>
      <c r="C239" s="21" t="s">
        <v>280</v>
      </c>
      <c r="D239" s="14">
        <v>0</v>
      </c>
      <c r="E239" s="22">
        <v>12</v>
      </c>
      <c r="F239" s="14">
        <v>0</v>
      </c>
      <c r="G239" s="22">
        <v>0</v>
      </c>
      <c r="H239" s="21">
        <v>0</v>
      </c>
      <c r="I239" s="21">
        <v>3</v>
      </c>
      <c r="J239" s="14">
        <v>0</v>
      </c>
      <c r="K239" s="18">
        <v>2</v>
      </c>
      <c r="L239" s="21">
        <v>0</v>
      </c>
      <c r="M239" s="21">
        <v>2</v>
      </c>
      <c r="N239" s="21">
        <f t="shared" si="6"/>
        <v>12.026637102698325</v>
      </c>
      <c r="O239" s="21">
        <f t="shared" si="7"/>
        <v>0.8</v>
      </c>
    </row>
    <row r="240" spans="1:15" ht="15" x14ac:dyDescent="0.2">
      <c r="A240" s="21" t="s">
        <v>15</v>
      </c>
      <c r="B240" s="21" t="s">
        <v>265</v>
      </c>
      <c r="C240" s="21" t="s">
        <v>280</v>
      </c>
      <c r="D240" s="14">
        <v>0</v>
      </c>
      <c r="E240" s="22">
        <v>12</v>
      </c>
      <c r="F240" s="14">
        <v>0</v>
      </c>
      <c r="G240" s="22">
        <v>0</v>
      </c>
      <c r="H240" s="21">
        <v>0</v>
      </c>
      <c r="I240" s="21">
        <v>2</v>
      </c>
      <c r="J240" s="14">
        <v>0</v>
      </c>
      <c r="K240" s="18">
        <v>2</v>
      </c>
      <c r="L240" s="21">
        <v>0</v>
      </c>
      <c r="M240" s="21">
        <v>2</v>
      </c>
      <c r="N240" s="21">
        <f t="shared" si="6"/>
        <v>12.026637102698325</v>
      </c>
      <c r="O240" s="21">
        <f t="shared" si="7"/>
        <v>0.8</v>
      </c>
    </row>
    <row r="241" spans="1:15" ht="15" x14ac:dyDescent="0.2">
      <c r="A241" s="21" t="s">
        <v>15</v>
      </c>
      <c r="B241" s="21" t="s">
        <v>265</v>
      </c>
      <c r="C241" s="21" t="s">
        <v>281</v>
      </c>
      <c r="D241" s="14">
        <v>0</v>
      </c>
      <c r="E241" s="22">
        <v>31</v>
      </c>
      <c r="F241" s="14">
        <v>0</v>
      </c>
      <c r="G241" s="22">
        <v>0</v>
      </c>
      <c r="H241" s="21">
        <v>0</v>
      </c>
      <c r="I241" s="21">
        <v>10</v>
      </c>
      <c r="J241" s="14">
        <v>0</v>
      </c>
      <c r="K241" s="18">
        <v>6</v>
      </c>
      <c r="L241" s="21">
        <v>0</v>
      </c>
      <c r="M241" s="21">
        <v>6</v>
      </c>
      <c r="N241" s="21">
        <f t="shared" si="6"/>
        <v>31.010320862577348</v>
      </c>
      <c r="O241" s="21">
        <f t="shared" si="7"/>
        <v>0.8</v>
      </c>
    </row>
    <row r="242" spans="1:15" ht="15" x14ac:dyDescent="0.2">
      <c r="A242" s="21" t="s">
        <v>15</v>
      </c>
      <c r="B242" s="21" t="s">
        <v>265</v>
      </c>
      <c r="C242" s="21" t="s">
        <v>282</v>
      </c>
      <c r="D242" s="14">
        <v>0</v>
      </c>
      <c r="E242" s="22">
        <v>95</v>
      </c>
      <c r="F242" s="14">
        <v>0</v>
      </c>
      <c r="G242" s="22">
        <v>8</v>
      </c>
      <c r="H242" s="21">
        <v>0</v>
      </c>
      <c r="I242" s="21">
        <v>17</v>
      </c>
      <c r="J242" s="14">
        <v>0</v>
      </c>
      <c r="K242" s="18">
        <v>13</v>
      </c>
      <c r="L242" s="21">
        <v>0</v>
      </c>
      <c r="M242" s="21">
        <v>9</v>
      </c>
      <c r="N242" s="21">
        <f t="shared" si="6"/>
        <v>95.339603523404691</v>
      </c>
      <c r="O242" s="21">
        <f t="shared" si="7"/>
        <v>0.8</v>
      </c>
    </row>
    <row r="243" spans="1:15" ht="15" x14ac:dyDescent="0.2">
      <c r="A243" s="21" t="s">
        <v>15</v>
      </c>
      <c r="B243" s="21" t="s">
        <v>265</v>
      </c>
      <c r="C243" s="21" t="s">
        <v>283</v>
      </c>
      <c r="D243" s="14">
        <v>0</v>
      </c>
      <c r="E243" s="22">
        <v>21</v>
      </c>
      <c r="F243" s="14">
        <v>0</v>
      </c>
      <c r="G243" s="22">
        <v>0</v>
      </c>
      <c r="H243" s="21">
        <v>0</v>
      </c>
      <c r="I243" s="21">
        <v>7</v>
      </c>
      <c r="J243" s="14">
        <v>0</v>
      </c>
      <c r="K243" s="18">
        <v>4</v>
      </c>
      <c r="L243" s="21">
        <v>0</v>
      </c>
      <c r="M243" s="21">
        <v>4</v>
      </c>
      <c r="N243" s="21">
        <f t="shared" si="6"/>
        <v>21.015232570685484</v>
      </c>
      <c r="O243" s="21">
        <f t="shared" si="7"/>
        <v>0.8</v>
      </c>
    </row>
    <row r="244" spans="1:15" ht="15" x14ac:dyDescent="0.2">
      <c r="A244" s="21" t="s">
        <v>15</v>
      </c>
      <c r="B244" s="21" t="s">
        <v>265</v>
      </c>
      <c r="C244" s="21" t="s">
        <v>284</v>
      </c>
      <c r="D244" s="14">
        <v>0</v>
      </c>
      <c r="E244" s="22">
        <v>177</v>
      </c>
      <c r="F244" s="14">
        <v>0</v>
      </c>
      <c r="G244" s="22">
        <v>24</v>
      </c>
      <c r="H244" s="21">
        <v>0</v>
      </c>
      <c r="I244" s="21">
        <v>61</v>
      </c>
      <c r="J244" s="14">
        <v>0</v>
      </c>
      <c r="K244" s="18">
        <v>29</v>
      </c>
      <c r="L244" s="21">
        <v>0</v>
      </c>
      <c r="M244" s="21">
        <v>17</v>
      </c>
      <c r="N244" s="21">
        <f t="shared" si="6"/>
        <v>178.62149926590584</v>
      </c>
      <c r="O244" s="21">
        <f t="shared" si="7"/>
        <v>0.8</v>
      </c>
    </row>
    <row r="245" spans="1:15" ht="15" x14ac:dyDescent="0.2">
      <c r="A245" s="21" t="s">
        <v>15</v>
      </c>
      <c r="B245" s="21" t="s">
        <v>265</v>
      </c>
      <c r="C245" s="21" t="s">
        <v>285</v>
      </c>
      <c r="D245" s="14">
        <v>2</v>
      </c>
      <c r="E245" s="22">
        <v>1287</v>
      </c>
      <c r="F245" s="14">
        <v>7</v>
      </c>
      <c r="G245" s="22">
        <v>115</v>
      </c>
      <c r="H245" s="21">
        <v>0</v>
      </c>
      <c r="I245" s="21">
        <v>341</v>
      </c>
      <c r="J245" s="14">
        <v>7</v>
      </c>
      <c r="K245" s="18">
        <v>117</v>
      </c>
      <c r="L245" s="21">
        <v>0</v>
      </c>
      <c r="M245" s="21">
        <v>63</v>
      </c>
      <c r="N245" s="21">
        <f t="shared" si="6"/>
        <v>1292.1279503207102</v>
      </c>
      <c r="O245" s="21">
        <f t="shared" si="7"/>
        <v>7.3239333694402218</v>
      </c>
    </row>
    <row r="246" spans="1:15" ht="15" x14ac:dyDescent="0.2">
      <c r="A246" s="21" t="s">
        <v>15</v>
      </c>
      <c r="B246" s="21" t="s">
        <v>265</v>
      </c>
      <c r="C246" s="21" t="s">
        <v>286</v>
      </c>
      <c r="D246" s="14">
        <v>0</v>
      </c>
      <c r="E246" s="22">
        <v>16</v>
      </c>
      <c r="F246" s="14">
        <v>0</v>
      </c>
      <c r="G246" s="22">
        <v>0</v>
      </c>
      <c r="H246" s="21">
        <v>0</v>
      </c>
      <c r="I246" s="21">
        <v>4</v>
      </c>
      <c r="J246" s="14">
        <v>0</v>
      </c>
      <c r="K246" s="18">
        <v>2</v>
      </c>
      <c r="L246" s="21">
        <v>0</v>
      </c>
      <c r="M246" s="21">
        <v>2</v>
      </c>
      <c r="N246" s="21">
        <f t="shared" si="6"/>
        <v>16.019987515600629</v>
      </c>
      <c r="O246" s="21">
        <f t="shared" si="7"/>
        <v>0.8</v>
      </c>
    </row>
    <row r="247" spans="1:15" ht="15" x14ac:dyDescent="0.2">
      <c r="A247" s="21" t="s">
        <v>15</v>
      </c>
      <c r="B247" s="21" t="s">
        <v>265</v>
      </c>
      <c r="C247" s="21" t="s">
        <v>287</v>
      </c>
      <c r="D247" s="14">
        <v>13</v>
      </c>
      <c r="E247" s="22">
        <v>134</v>
      </c>
      <c r="F247" s="14">
        <v>4</v>
      </c>
      <c r="G247" s="22">
        <v>16</v>
      </c>
      <c r="H247" s="21">
        <v>2</v>
      </c>
      <c r="I247" s="21">
        <v>36</v>
      </c>
      <c r="J247" s="14">
        <v>4</v>
      </c>
      <c r="K247" s="18">
        <v>12</v>
      </c>
      <c r="L247" s="21">
        <v>0</v>
      </c>
      <c r="M247" s="21">
        <v>6</v>
      </c>
      <c r="N247" s="21">
        <f t="shared" si="6"/>
        <v>134.95421445808944</v>
      </c>
      <c r="O247" s="21">
        <f t="shared" si="7"/>
        <v>13.624977064200879</v>
      </c>
    </row>
    <row r="248" spans="1:15" ht="15" x14ac:dyDescent="0.2">
      <c r="A248" s="21" t="s">
        <v>15</v>
      </c>
      <c r="B248" s="21" t="s">
        <v>265</v>
      </c>
      <c r="C248" s="21" t="s">
        <v>288</v>
      </c>
      <c r="D248" s="14">
        <v>0</v>
      </c>
      <c r="E248" s="22">
        <v>25</v>
      </c>
      <c r="F248" s="14">
        <v>0</v>
      </c>
      <c r="G248" s="22">
        <v>2</v>
      </c>
      <c r="H248" s="21">
        <v>0</v>
      </c>
      <c r="I248" s="21">
        <v>5</v>
      </c>
      <c r="J248" s="14">
        <v>0</v>
      </c>
      <c r="K248" s="18">
        <v>3</v>
      </c>
      <c r="L248" s="21">
        <v>0</v>
      </c>
      <c r="M248" s="21">
        <v>2</v>
      </c>
      <c r="N248" s="21">
        <f t="shared" si="6"/>
        <v>25.092628399591781</v>
      </c>
      <c r="O248" s="21">
        <f t="shared" si="7"/>
        <v>0.8</v>
      </c>
    </row>
    <row r="249" spans="1:15" ht="15" x14ac:dyDescent="0.2">
      <c r="A249" s="21" t="s">
        <v>15</v>
      </c>
      <c r="B249" s="21" t="s">
        <v>265</v>
      </c>
      <c r="C249" s="21" t="s">
        <v>289</v>
      </c>
      <c r="D249" s="14">
        <v>0</v>
      </c>
      <c r="E249" s="22">
        <v>149</v>
      </c>
      <c r="F249" s="14">
        <v>0</v>
      </c>
      <c r="G249" s="22">
        <v>16</v>
      </c>
      <c r="H249" s="21">
        <v>0</v>
      </c>
      <c r="I249" s="21">
        <v>36</v>
      </c>
      <c r="J249" s="14">
        <v>0</v>
      </c>
      <c r="K249" s="18">
        <v>15</v>
      </c>
      <c r="L249" s="21">
        <v>0</v>
      </c>
      <c r="M249" s="21">
        <v>7</v>
      </c>
      <c r="N249" s="21">
        <f t="shared" si="6"/>
        <v>149.85873347923371</v>
      </c>
      <c r="O249" s="21">
        <f t="shared" si="7"/>
        <v>0.8</v>
      </c>
    </row>
    <row r="250" spans="1:15" ht="15" x14ac:dyDescent="0.2">
      <c r="A250" s="21" t="s">
        <v>15</v>
      </c>
      <c r="B250" s="21" t="s">
        <v>265</v>
      </c>
      <c r="C250" s="21" t="s">
        <v>290</v>
      </c>
      <c r="D250" s="14">
        <v>0</v>
      </c>
      <c r="E250" s="22">
        <v>16</v>
      </c>
      <c r="F250" s="14">
        <v>0</v>
      </c>
      <c r="G250" s="22">
        <v>0</v>
      </c>
      <c r="H250" s="21">
        <v>0</v>
      </c>
      <c r="I250" s="21">
        <v>4</v>
      </c>
      <c r="J250" s="14">
        <v>0</v>
      </c>
      <c r="K250" s="18">
        <v>2</v>
      </c>
      <c r="L250" s="21">
        <v>0</v>
      </c>
      <c r="M250" s="21">
        <v>2</v>
      </c>
      <c r="N250" s="21">
        <f t="shared" si="6"/>
        <v>16.019987515600629</v>
      </c>
      <c r="O250" s="21">
        <f t="shared" si="7"/>
        <v>0.8</v>
      </c>
    </row>
    <row r="251" spans="1:15" ht="15" x14ac:dyDescent="0.2">
      <c r="A251" s="21" t="s">
        <v>15</v>
      </c>
      <c r="B251" s="21" t="s">
        <v>265</v>
      </c>
      <c r="C251" s="21" t="s">
        <v>291</v>
      </c>
      <c r="D251" s="14">
        <v>1</v>
      </c>
      <c r="E251" s="22">
        <v>6</v>
      </c>
      <c r="F251" s="14">
        <v>0</v>
      </c>
      <c r="G251" s="22">
        <v>0</v>
      </c>
      <c r="H251" s="21">
        <v>1</v>
      </c>
      <c r="I251" s="21">
        <v>3</v>
      </c>
      <c r="J251" s="14">
        <v>1</v>
      </c>
      <c r="K251" s="18">
        <v>3</v>
      </c>
      <c r="L251" s="21">
        <v>1</v>
      </c>
      <c r="M251" s="21">
        <v>3</v>
      </c>
      <c r="N251" s="21">
        <f t="shared" si="6"/>
        <v>6.0530983801686222</v>
      </c>
      <c r="O251" s="21">
        <f t="shared" si="7"/>
        <v>1.2806248474865698</v>
      </c>
    </row>
    <row r="252" spans="1:15" ht="15" x14ac:dyDescent="0.2">
      <c r="A252" s="21" t="s">
        <v>15</v>
      </c>
      <c r="B252" s="21" t="s">
        <v>265</v>
      </c>
      <c r="C252" s="21" t="s">
        <v>292</v>
      </c>
      <c r="D252" s="14">
        <v>0</v>
      </c>
      <c r="E252" s="22">
        <v>115</v>
      </c>
      <c r="F252" s="14">
        <v>0</v>
      </c>
      <c r="G252" s="22">
        <v>14</v>
      </c>
      <c r="H252" s="21">
        <v>0</v>
      </c>
      <c r="I252" s="21">
        <v>24</v>
      </c>
      <c r="J252" s="14">
        <v>0</v>
      </c>
      <c r="K252" s="18">
        <v>22</v>
      </c>
      <c r="L252" s="21">
        <v>0</v>
      </c>
      <c r="M252" s="21">
        <v>15</v>
      </c>
      <c r="N252" s="21">
        <f t="shared" si="6"/>
        <v>115.85180188499443</v>
      </c>
      <c r="O252" s="21">
        <f t="shared" si="7"/>
        <v>0.8</v>
      </c>
    </row>
    <row r="253" spans="1:15" ht="15" x14ac:dyDescent="0.2">
      <c r="A253" s="21" t="s">
        <v>15</v>
      </c>
      <c r="B253" s="21" t="s">
        <v>265</v>
      </c>
      <c r="C253" s="21" t="s">
        <v>293</v>
      </c>
      <c r="D253" s="14">
        <v>4</v>
      </c>
      <c r="E253" s="22">
        <v>3</v>
      </c>
      <c r="F253" s="14">
        <v>0</v>
      </c>
      <c r="G253" s="22">
        <v>0</v>
      </c>
      <c r="H253" s="21">
        <v>2</v>
      </c>
      <c r="I253" s="21">
        <v>1</v>
      </c>
      <c r="J253" s="14">
        <v>2</v>
      </c>
      <c r="K253" s="18">
        <v>1</v>
      </c>
      <c r="L253" s="21">
        <v>2</v>
      </c>
      <c r="M253" s="21">
        <v>1</v>
      </c>
      <c r="N253" s="21">
        <f t="shared" si="6"/>
        <v>3.1048349392520049</v>
      </c>
      <c r="O253" s="21">
        <f t="shared" si="7"/>
        <v>4.0792156108742281</v>
      </c>
    </row>
    <row r="254" spans="1:15" ht="15" x14ac:dyDescent="0.2">
      <c r="A254" s="21" t="s">
        <v>15</v>
      </c>
      <c r="B254" s="21" t="s">
        <v>265</v>
      </c>
      <c r="C254" s="21" t="s">
        <v>294</v>
      </c>
      <c r="D254" s="14">
        <v>0</v>
      </c>
      <c r="E254" s="22">
        <v>38</v>
      </c>
      <c r="F254" s="14">
        <v>0</v>
      </c>
      <c r="G254" s="22">
        <v>2</v>
      </c>
      <c r="H254" s="21">
        <v>0</v>
      </c>
      <c r="I254" s="21">
        <v>13</v>
      </c>
      <c r="J254" s="14">
        <v>0</v>
      </c>
      <c r="K254" s="18">
        <v>7</v>
      </c>
      <c r="L254" s="21">
        <v>0</v>
      </c>
      <c r="M254" s="21">
        <v>6</v>
      </c>
      <c r="N254" s="21">
        <f t="shared" si="6"/>
        <v>38.061003665168897</v>
      </c>
      <c r="O254" s="21">
        <f t="shared" si="7"/>
        <v>0.8</v>
      </c>
    </row>
    <row r="255" spans="1:15" ht="15" x14ac:dyDescent="0.2">
      <c r="A255" s="21" t="s">
        <v>15</v>
      </c>
      <c r="B255" s="21" t="s">
        <v>265</v>
      </c>
      <c r="C255" s="21" t="s">
        <v>295</v>
      </c>
      <c r="D255" s="14">
        <v>0</v>
      </c>
      <c r="E255" s="22">
        <v>6</v>
      </c>
      <c r="F255" s="14">
        <v>0</v>
      </c>
      <c r="G255" s="22">
        <v>0</v>
      </c>
      <c r="H255" s="21">
        <v>0</v>
      </c>
      <c r="I255" s="21">
        <v>1</v>
      </c>
      <c r="J255" s="14">
        <v>0</v>
      </c>
      <c r="K255" s="18">
        <v>1</v>
      </c>
      <c r="L255" s="21">
        <v>0</v>
      </c>
      <c r="M255" s="21">
        <v>1</v>
      </c>
      <c r="N255" s="21">
        <f t="shared" si="6"/>
        <v>6.0530983801686222</v>
      </c>
      <c r="O255" s="21">
        <f t="shared" si="7"/>
        <v>0.8</v>
      </c>
    </row>
    <row r="256" spans="1:15" ht="15" x14ac:dyDescent="0.2">
      <c r="A256" s="21" t="s">
        <v>15</v>
      </c>
      <c r="B256" s="21" t="s">
        <v>265</v>
      </c>
      <c r="C256" s="21" t="s">
        <v>296</v>
      </c>
      <c r="D256" s="14">
        <v>0</v>
      </c>
      <c r="E256" s="22">
        <v>16</v>
      </c>
      <c r="F256" s="14">
        <v>0</v>
      </c>
      <c r="G256" s="22">
        <v>0</v>
      </c>
      <c r="H256" s="21">
        <v>0</v>
      </c>
      <c r="I256" s="21">
        <v>4</v>
      </c>
      <c r="J256" s="14">
        <v>0</v>
      </c>
      <c r="K256" s="18">
        <v>2</v>
      </c>
      <c r="L256" s="21">
        <v>0</v>
      </c>
      <c r="M256" s="21">
        <v>2</v>
      </c>
      <c r="N256" s="21">
        <f t="shared" si="6"/>
        <v>16.019987515600629</v>
      </c>
      <c r="O256" s="21">
        <f t="shared" si="7"/>
        <v>0.8</v>
      </c>
    </row>
    <row r="257" spans="1:15" ht="15" x14ac:dyDescent="0.2">
      <c r="A257" s="21" t="s">
        <v>15</v>
      </c>
      <c r="B257" s="21" t="s">
        <v>265</v>
      </c>
      <c r="C257" s="21" t="s">
        <v>297</v>
      </c>
      <c r="D257" s="14">
        <v>13</v>
      </c>
      <c r="E257" s="22">
        <v>146</v>
      </c>
      <c r="F257" s="14">
        <v>0</v>
      </c>
      <c r="G257" s="22">
        <v>10</v>
      </c>
      <c r="H257" s="21">
        <v>1</v>
      </c>
      <c r="I257" s="21">
        <v>35</v>
      </c>
      <c r="J257" s="14">
        <v>1</v>
      </c>
      <c r="K257" s="18">
        <v>17</v>
      </c>
      <c r="L257" s="21">
        <v>1</v>
      </c>
      <c r="M257" s="21">
        <v>12</v>
      </c>
      <c r="N257" s="21">
        <f t="shared" si="6"/>
        <v>146.34425168075444</v>
      </c>
      <c r="O257" s="21">
        <f t="shared" si="7"/>
        <v>13.024592124131949</v>
      </c>
    </row>
    <row r="258" spans="1:15" ht="15" x14ac:dyDescent="0.2">
      <c r="A258" s="21" t="s">
        <v>15</v>
      </c>
      <c r="B258" s="21" t="s">
        <v>265</v>
      </c>
      <c r="C258" s="21" t="s">
        <v>298</v>
      </c>
      <c r="D258" s="14">
        <v>0</v>
      </c>
      <c r="E258" s="22">
        <v>219</v>
      </c>
      <c r="F258" s="14">
        <v>1</v>
      </c>
      <c r="G258" s="22">
        <v>27</v>
      </c>
      <c r="H258" s="21">
        <v>0</v>
      </c>
      <c r="I258" s="21">
        <v>47</v>
      </c>
      <c r="J258" s="14">
        <v>1</v>
      </c>
      <c r="K258" s="18">
        <v>18</v>
      </c>
      <c r="L258" s="21">
        <v>0</v>
      </c>
      <c r="M258" s="21">
        <v>5</v>
      </c>
      <c r="N258" s="21">
        <f t="shared" si="6"/>
        <v>220.65955678374775</v>
      </c>
      <c r="O258" s="21">
        <f t="shared" si="7"/>
        <v>1.2806248474865698</v>
      </c>
    </row>
    <row r="259" spans="1:15" ht="15" x14ac:dyDescent="0.2">
      <c r="A259" s="21" t="s">
        <v>15</v>
      </c>
      <c r="B259" s="21" t="s">
        <v>265</v>
      </c>
      <c r="C259" s="21" t="s">
        <v>299</v>
      </c>
      <c r="D259" s="14">
        <v>0</v>
      </c>
      <c r="E259" s="22">
        <v>166</v>
      </c>
      <c r="F259" s="14">
        <v>0</v>
      </c>
      <c r="G259" s="22">
        <v>4</v>
      </c>
      <c r="H259" s="21">
        <v>0</v>
      </c>
      <c r="I259" s="21">
        <v>45</v>
      </c>
      <c r="J259" s="14">
        <v>0</v>
      </c>
      <c r="K259" s="18">
        <v>14</v>
      </c>
      <c r="L259" s="21">
        <v>0</v>
      </c>
      <c r="M259" s="21">
        <v>12</v>
      </c>
      <c r="N259" s="21">
        <f t="shared" ref="N259:N286" si="8">SQRT(E259*E259+G259*G259+$S$2*$S$2)</f>
        <v>166.05011291775745</v>
      </c>
      <c r="O259" s="21">
        <f t="shared" ref="O259:O286" si="9">SQRT(D259*D259+F259*F259+$S$2*$S$2)</f>
        <v>0.8</v>
      </c>
    </row>
    <row r="260" spans="1:15" ht="15" x14ac:dyDescent="0.2">
      <c r="A260" s="21" t="s">
        <v>15</v>
      </c>
      <c r="B260" s="21" t="s">
        <v>265</v>
      </c>
      <c r="C260" s="21" t="s">
        <v>300</v>
      </c>
      <c r="D260" s="14">
        <v>0</v>
      </c>
      <c r="E260" s="22">
        <v>23</v>
      </c>
      <c r="F260" s="14">
        <v>0</v>
      </c>
      <c r="G260" s="22">
        <v>0</v>
      </c>
      <c r="H260" s="21">
        <v>0</v>
      </c>
      <c r="I260" s="21">
        <v>5</v>
      </c>
      <c r="J260" s="14">
        <v>0</v>
      </c>
      <c r="K260" s="18">
        <v>2</v>
      </c>
      <c r="L260" s="21">
        <v>0</v>
      </c>
      <c r="M260" s="21">
        <v>2</v>
      </c>
      <c r="N260" s="21">
        <f t="shared" si="8"/>
        <v>23.013908837917995</v>
      </c>
      <c r="O260" s="21">
        <f t="shared" si="9"/>
        <v>0.8</v>
      </c>
    </row>
    <row r="261" spans="1:15" ht="15" x14ac:dyDescent="0.2">
      <c r="A261" s="21" t="s">
        <v>15</v>
      </c>
      <c r="B261" s="21" t="s">
        <v>265</v>
      </c>
      <c r="C261" s="21" t="s">
        <v>301</v>
      </c>
      <c r="D261" s="14">
        <v>0</v>
      </c>
      <c r="E261" s="22">
        <v>86</v>
      </c>
      <c r="F261" s="14">
        <v>0</v>
      </c>
      <c r="G261" s="22">
        <v>0</v>
      </c>
      <c r="H261" s="21">
        <v>0</v>
      </c>
      <c r="I261" s="21">
        <v>16</v>
      </c>
      <c r="J261" s="14">
        <v>0</v>
      </c>
      <c r="K261" s="18">
        <v>16</v>
      </c>
      <c r="L261" s="21">
        <v>0</v>
      </c>
      <c r="M261" s="21">
        <v>16</v>
      </c>
      <c r="N261" s="21">
        <f t="shared" si="8"/>
        <v>86.003720849739992</v>
      </c>
      <c r="O261" s="21">
        <f t="shared" si="9"/>
        <v>0.8</v>
      </c>
    </row>
    <row r="262" spans="1:15" ht="15" x14ac:dyDescent="0.2">
      <c r="A262" s="21" t="s">
        <v>15</v>
      </c>
      <c r="B262" s="21" t="s">
        <v>265</v>
      </c>
      <c r="C262" s="21" t="s">
        <v>302</v>
      </c>
      <c r="D262" s="14">
        <v>0</v>
      </c>
      <c r="E262" s="22">
        <v>113</v>
      </c>
      <c r="F262" s="14">
        <v>1</v>
      </c>
      <c r="G262" s="22">
        <v>11</v>
      </c>
      <c r="H262" s="21">
        <v>0</v>
      </c>
      <c r="I262" s="21">
        <v>22</v>
      </c>
      <c r="J262" s="14">
        <v>1</v>
      </c>
      <c r="K262" s="18">
        <v>7</v>
      </c>
      <c r="L262" s="21">
        <v>0</v>
      </c>
      <c r="M262" s="21">
        <v>2</v>
      </c>
      <c r="N262" s="21">
        <f t="shared" si="8"/>
        <v>113.53695433646263</v>
      </c>
      <c r="O262" s="21">
        <f t="shared" si="9"/>
        <v>1.2806248474865698</v>
      </c>
    </row>
    <row r="263" spans="1:15" ht="15" x14ac:dyDescent="0.2">
      <c r="A263" s="21" t="s">
        <v>15</v>
      </c>
      <c r="B263" s="21" t="s">
        <v>265</v>
      </c>
      <c r="C263" s="21" t="s">
        <v>303</v>
      </c>
      <c r="D263" s="14">
        <v>0</v>
      </c>
      <c r="E263" s="22">
        <v>119</v>
      </c>
      <c r="F263" s="14">
        <v>0</v>
      </c>
      <c r="G263" s="22">
        <v>16</v>
      </c>
      <c r="H263" s="21">
        <v>0</v>
      </c>
      <c r="I263" s="21">
        <v>25</v>
      </c>
      <c r="J263" s="14">
        <v>0</v>
      </c>
      <c r="K263" s="18">
        <v>11</v>
      </c>
      <c r="L263" s="21">
        <v>0</v>
      </c>
      <c r="M263" s="21">
        <v>3</v>
      </c>
      <c r="N263" s="21">
        <f t="shared" si="8"/>
        <v>120.07347750440144</v>
      </c>
      <c r="O263" s="21">
        <f t="shared" si="9"/>
        <v>0.8</v>
      </c>
    </row>
    <row r="264" spans="1:15" ht="15" x14ac:dyDescent="0.2">
      <c r="A264" s="21" t="s">
        <v>15</v>
      </c>
      <c r="B264" s="21" t="s">
        <v>265</v>
      </c>
      <c r="C264" s="21" t="s">
        <v>304</v>
      </c>
      <c r="D264" s="14">
        <v>0</v>
      </c>
      <c r="E264" s="22">
        <v>123</v>
      </c>
      <c r="F264" s="14">
        <v>0</v>
      </c>
      <c r="G264" s="22">
        <v>22</v>
      </c>
      <c r="H264" s="21">
        <v>0</v>
      </c>
      <c r="I264" s="21">
        <v>33</v>
      </c>
      <c r="J264" s="14">
        <v>0</v>
      </c>
      <c r="K264" s="18">
        <v>18</v>
      </c>
      <c r="L264" s="21">
        <v>0</v>
      </c>
      <c r="M264" s="21">
        <v>7</v>
      </c>
      <c r="N264" s="21">
        <f t="shared" si="8"/>
        <v>124.95455173782186</v>
      </c>
      <c r="O264" s="21">
        <f t="shared" si="9"/>
        <v>0.8</v>
      </c>
    </row>
    <row r="265" spans="1:15" ht="15" x14ac:dyDescent="0.2">
      <c r="A265" s="21" t="s">
        <v>15</v>
      </c>
      <c r="B265" s="21" t="s">
        <v>265</v>
      </c>
      <c r="C265" s="21" t="s">
        <v>305</v>
      </c>
      <c r="D265" s="14">
        <v>0</v>
      </c>
      <c r="E265" s="22">
        <v>66</v>
      </c>
      <c r="F265" s="14">
        <v>0</v>
      </c>
      <c r="G265" s="22">
        <v>0</v>
      </c>
      <c r="H265" s="21">
        <v>0</v>
      </c>
      <c r="I265" s="21">
        <v>23</v>
      </c>
      <c r="J265" s="14">
        <v>0</v>
      </c>
      <c r="K265" s="18">
        <v>9</v>
      </c>
      <c r="L265" s="21">
        <v>0</v>
      </c>
      <c r="M265" s="21">
        <v>9</v>
      </c>
      <c r="N265" s="21">
        <f t="shared" si="8"/>
        <v>66.004848306772132</v>
      </c>
      <c r="O265" s="21">
        <f t="shared" si="9"/>
        <v>0.8</v>
      </c>
    </row>
    <row r="266" spans="1:15" ht="15" x14ac:dyDescent="0.2">
      <c r="A266" s="21" t="s">
        <v>15</v>
      </c>
      <c r="B266" s="21" t="s">
        <v>265</v>
      </c>
      <c r="C266" s="21" t="s">
        <v>306</v>
      </c>
      <c r="D266" s="14">
        <v>0</v>
      </c>
      <c r="E266" s="22">
        <v>144</v>
      </c>
      <c r="F266" s="14">
        <v>0</v>
      </c>
      <c r="G266" s="22">
        <v>10</v>
      </c>
      <c r="H266" s="21">
        <v>0</v>
      </c>
      <c r="I266" s="21">
        <v>33</v>
      </c>
      <c r="J266" s="14">
        <v>0</v>
      </c>
      <c r="K266" s="18">
        <v>14</v>
      </c>
      <c r="L266" s="21">
        <v>0</v>
      </c>
      <c r="M266" s="21">
        <v>9</v>
      </c>
      <c r="N266" s="21">
        <f t="shared" si="8"/>
        <v>144.34902147226353</v>
      </c>
      <c r="O266" s="21">
        <f t="shared" si="9"/>
        <v>0.8</v>
      </c>
    </row>
    <row r="267" spans="1:15" ht="15" x14ac:dyDescent="0.2">
      <c r="A267" s="21" t="s">
        <v>15</v>
      </c>
      <c r="B267" s="21" t="s">
        <v>307</v>
      </c>
      <c r="C267" s="21" t="s">
        <v>308</v>
      </c>
      <c r="D267" s="14">
        <v>0</v>
      </c>
      <c r="E267" s="22">
        <v>124</v>
      </c>
      <c r="F267" s="14">
        <v>0</v>
      </c>
      <c r="G267" s="22">
        <v>12</v>
      </c>
      <c r="H267" s="21">
        <v>0</v>
      </c>
      <c r="I267" s="21">
        <v>37</v>
      </c>
      <c r="J267" s="14">
        <v>0</v>
      </c>
      <c r="K267" s="18">
        <v>16</v>
      </c>
      <c r="L267" s="21">
        <v>0</v>
      </c>
      <c r="M267" s="21">
        <v>10</v>
      </c>
      <c r="N267" s="21">
        <f t="shared" si="8"/>
        <v>124.58186063789543</v>
      </c>
      <c r="O267" s="21">
        <f t="shared" si="9"/>
        <v>0.8</v>
      </c>
    </row>
    <row r="268" spans="1:15" ht="15" x14ac:dyDescent="0.2">
      <c r="A268" s="21" t="s">
        <v>15</v>
      </c>
      <c r="B268" s="21" t="s">
        <v>307</v>
      </c>
      <c r="C268" s="21" t="s">
        <v>309</v>
      </c>
      <c r="D268" s="14">
        <v>62</v>
      </c>
      <c r="E268" s="22">
        <v>122</v>
      </c>
      <c r="F268" s="14">
        <v>3</v>
      </c>
      <c r="G268" s="22">
        <v>7</v>
      </c>
      <c r="H268" s="21">
        <v>17</v>
      </c>
      <c r="I268" s="21">
        <v>33</v>
      </c>
      <c r="J268" s="14">
        <v>8</v>
      </c>
      <c r="K268" s="18">
        <v>13</v>
      </c>
      <c r="L268" s="21">
        <v>6</v>
      </c>
      <c r="M268" s="21">
        <v>10</v>
      </c>
      <c r="N268" s="21">
        <f t="shared" si="8"/>
        <v>122.20327327858284</v>
      </c>
      <c r="O268" s="21">
        <f t="shared" si="9"/>
        <v>62.077693256112539</v>
      </c>
    </row>
    <row r="269" spans="1:15" ht="15" x14ac:dyDescent="0.2">
      <c r="A269" s="21" t="s">
        <v>15</v>
      </c>
      <c r="B269" s="21" t="s">
        <v>307</v>
      </c>
      <c r="C269" s="21" t="s">
        <v>310</v>
      </c>
      <c r="D269" s="14">
        <v>0</v>
      </c>
      <c r="E269" s="22">
        <v>109</v>
      </c>
      <c r="F269" s="14">
        <v>1</v>
      </c>
      <c r="G269" s="22">
        <v>7</v>
      </c>
      <c r="H269" s="21">
        <v>0</v>
      </c>
      <c r="I269" s="21">
        <v>32</v>
      </c>
      <c r="J269" s="14">
        <v>1</v>
      </c>
      <c r="K269" s="18">
        <v>9</v>
      </c>
      <c r="L269" s="21">
        <v>0</v>
      </c>
      <c r="M269" s="21">
        <v>6</v>
      </c>
      <c r="N269" s="21">
        <f t="shared" si="8"/>
        <v>109.2274690725735</v>
      </c>
      <c r="O269" s="21">
        <f t="shared" si="9"/>
        <v>1.2806248474865698</v>
      </c>
    </row>
    <row r="270" spans="1:15" ht="15" x14ac:dyDescent="0.2">
      <c r="A270" s="21" t="s">
        <v>15</v>
      </c>
      <c r="B270" s="21" t="s">
        <v>307</v>
      </c>
      <c r="C270" s="21" t="s">
        <v>311</v>
      </c>
      <c r="D270" s="14">
        <v>22</v>
      </c>
      <c r="E270" s="22">
        <v>46</v>
      </c>
      <c r="F270" s="14">
        <v>1</v>
      </c>
      <c r="G270" s="22">
        <v>3</v>
      </c>
      <c r="H270" s="21">
        <v>5</v>
      </c>
      <c r="I270" s="21">
        <v>18</v>
      </c>
      <c r="J270" s="14">
        <v>2</v>
      </c>
      <c r="K270" s="18">
        <v>6</v>
      </c>
      <c r="L270" s="21">
        <v>1</v>
      </c>
      <c r="M270" s="21">
        <v>5</v>
      </c>
      <c r="N270" s="21">
        <f t="shared" si="8"/>
        <v>46.10466353851853</v>
      </c>
      <c r="O270" s="21">
        <f t="shared" si="9"/>
        <v>22.03724120664835</v>
      </c>
    </row>
    <row r="271" spans="1:15" ht="15" x14ac:dyDescent="0.2">
      <c r="A271" s="21" t="s">
        <v>15</v>
      </c>
      <c r="B271" s="21" t="s">
        <v>307</v>
      </c>
      <c r="C271" s="21" t="s">
        <v>312</v>
      </c>
      <c r="D271" s="14">
        <v>0</v>
      </c>
      <c r="E271" s="22">
        <v>14</v>
      </c>
      <c r="F271" s="14">
        <v>0</v>
      </c>
      <c r="G271" s="22">
        <v>0</v>
      </c>
      <c r="H271" s="21">
        <v>0</v>
      </c>
      <c r="I271" s="21">
        <v>4</v>
      </c>
      <c r="J271" s="14">
        <v>0</v>
      </c>
      <c r="K271" s="18">
        <v>2</v>
      </c>
      <c r="L271" s="21">
        <v>0</v>
      </c>
      <c r="M271" s="21">
        <v>2</v>
      </c>
      <c r="N271" s="21">
        <f t="shared" si="8"/>
        <v>14.022838514366482</v>
      </c>
      <c r="O271" s="21">
        <f t="shared" si="9"/>
        <v>0.8</v>
      </c>
    </row>
    <row r="272" spans="1:15" ht="15" x14ac:dyDescent="0.2">
      <c r="A272" s="21" t="s">
        <v>15</v>
      </c>
      <c r="B272" s="21" t="s">
        <v>307</v>
      </c>
      <c r="C272" s="21" t="s">
        <v>313</v>
      </c>
      <c r="D272" s="14">
        <v>0</v>
      </c>
      <c r="E272" s="22">
        <v>347</v>
      </c>
      <c r="F272" s="14">
        <v>0</v>
      </c>
      <c r="G272" s="22">
        <v>44</v>
      </c>
      <c r="H272" s="21">
        <v>0</v>
      </c>
      <c r="I272" s="21">
        <v>84</v>
      </c>
      <c r="J272" s="14">
        <v>0</v>
      </c>
      <c r="K272" s="18">
        <v>49</v>
      </c>
      <c r="L272" s="21">
        <v>0</v>
      </c>
      <c r="M272" s="21">
        <v>27</v>
      </c>
      <c r="N272" s="21">
        <f t="shared" si="8"/>
        <v>349.77941620398417</v>
      </c>
      <c r="O272" s="21">
        <f t="shared" si="9"/>
        <v>0.8</v>
      </c>
    </row>
    <row r="273" spans="1:15" ht="15" x14ac:dyDescent="0.2">
      <c r="A273" s="21" t="s">
        <v>15</v>
      </c>
      <c r="B273" s="21" t="s">
        <v>307</v>
      </c>
      <c r="C273" s="21" t="s">
        <v>314</v>
      </c>
      <c r="D273" s="14">
        <v>13</v>
      </c>
      <c r="E273" s="22">
        <v>7</v>
      </c>
      <c r="F273" s="14">
        <v>2</v>
      </c>
      <c r="G273" s="22">
        <v>0</v>
      </c>
      <c r="H273" s="21">
        <v>1</v>
      </c>
      <c r="I273" s="21">
        <v>4</v>
      </c>
      <c r="J273" s="14">
        <v>2</v>
      </c>
      <c r="K273" s="18">
        <v>2</v>
      </c>
      <c r="L273" s="21">
        <v>1</v>
      </c>
      <c r="M273" s="21">
        <v>2</v>
      </c>
      <c r="N273" s="21">
        <f t="shared" si="8"/>
        <v>7.0455659815234153</v>
      </c>
      <c r="O273" s="21">
        <f t="shared" si="9"/>
        <v>13.177253128023306</v>
      </c>
    </row>
    <row r="274" spans="1:15" ht="15" x14ac:dyDescent="0.2">
      <c r="A274" s="21" t="s">
        <v>15</v>
      </c>
      <c r="B274" s="21" t="s">
        <v>307</v>
      </c>
      <c r="C274" s="21" t="s">
        <v>315</v>
      </c>
      <c r="D274" s="14">
        <v>8</v>
      </c>
      <c r="E274" s="22">
        <v>0</v>
      </c>
      <c r="F274" s="14">
        <v>0</v>
      </c>
      <c r="G274" s="22">
        <v>0</v>
      </c>
      <c r="H274" s="21">
        <v>2</v>
      </c>
      <c r="I274" s="21">
        <v>0</v>
      </c>
      <c r="J274" s="14">
        <v>2</v>
      </c>
      <c r="K274" s="18">
        <v>0</v>
      </c>
      <c r="L274" s="21">
        <v>2</v>
      </c>
      <c r="M274" s="21">
        <v>0</v>
      </c>
      <c r="N274" s="21">
        <f t="shared" si="8"/>
        <v>0.8</v>
      </c>
      <c r="O274" s="21">
        <f t="shared" si="9"/>
        <v>8.0399004968967116</v>
      </c>
    </row>
    <row r="275" spans="1:15" ht="15" x14ac:dyDescent="0.2">
      <c r="A275" s="21" t="s">
        <v>15</v>
      </c>
      <c r="B275" s="21" t="s">
        <v>307</v>
      </c>
      <c r="C275" s="21" t="s">
        <v>316</v>
      </c>
      <c r="D275" s="14">
        <v>6</v>
      </c>
      <c r="E275" s="22">
        <v>0</v>
      </c>
      <c r="F275" s="14">
        <v>0</v>
      </c>
      <c r="G275" s="22">
        <v>0</v>
      </c>
      <c r="H275" s="21">
        <v>2</v>
      </c>
      <c r="I275" s="21">
        <v>0</v>
      </c>
      <c r="J275" s="14">
        <v>2</v>
      </c>
      <c r="K275" s="18">
        <v>0</v>
      </c>
      <c r="L275" s="21">
        <v>2</v>
      </c>
      <c r="M275" s="21">
        <v>0</v>
      </c>
      <c r="N275" s="21">
        <f t="shared" si="8"/>
        <v>0.8</v>
      </c>
      <c r="O275" s="21">
        <f t="shared" si="9"/>
        <v>6.0530983801686222</v>
      </c>
    </row>
    <row r="276" spans="1:15" ht="15" x14ac:dyDescent="0.2">
      <c r="A276" s="21" t="s">
        <v>15</v>
      </c>
      <c r="B276" s="21" t="s">
        <v>307</v>
      </c>
      <c r="C276" s="21" t="s">
        <v>317</v>
      </c>
      <c r="D276" s="14">
        <v>0</v>
      </c>
      <c r="E276" s="22">
        <v>293</v>
      </c>
      <c r="F276" s="14">
        <v>0</v>
      </c>
      <c r="G276" s="22">
        <v>0</v>
      </c>
      <c r="H276" s="21">
        <v>0</v>
      </c>
      <c r="I276" s="21">
        <v>34</v>
      </c>
      <c r="J276" s="14">
        <v>0</v>
      </c>
      <c r="K276" s="18">
        <v>4</v>
      </c>
      <c r="L276" s="21">
        <v>0</v>
      </c>
      <c r="M276" s="21">
        <v>4</v>
      </c>
      <c r="N276" s="21">
        <f t="shared" si="8"/>
        <v>293.00109214813517</v>
      </c>
      <c r="O276" s="21">
        <f t="shared" si="9"/>
        <v>0.8</v>
      </c>
    </row>
    <row r="277" spans="1:15" ht="15" x14ac:dyDescent="0.2">
      <c r="A277" s="21" t="s">
        <v>15</v>
      </c>
      <c r="B277" s="21" t="s">
        <v>307</v>
      </c>
      <c r="C277" s="21" t="s">
        <v>318</v>
      </c>
      <c r="D277" s="14">
        <v>0</v>
      </c>
      <c r="E277" s="22">
        <v>39</v>
      </c>
      <c r="F277" s="14">
        <v>0</v>
      </c>
      <c r="G277" s="22">
        <v>0</v>
      </c>
      <c r="H277" s="21">
        <v>0</v>
      </c>
      <c r="I277" s="21">
        <v>14</v>
      </c>
      <c r="J277" s="14">
        <v>0</v>
      </c>
      <c r="K277" s="18">
        <v>5</v>
      </c>
      <c r="L277" s="21">
        <v>0</v>
      </c>
      <c r="M277" s="21">
        <v>5</v>
      </c>
      <c r="N277" s="21">
        <f t="shared" si="8"/>
        <v>39.008204265256815</v>
      </c>
      <c r="O277" s="21">
        <f t="shared" si="9"/>
        <v>0.8</v>
      </c>
    </row>
    <row r="278" spans="1:15" ht="15" x14ac:dyDescent="0.2">
      <c r="A278" s="21" t="s">
        <v>15</v>
      </c>
      <c r="B278" s="21" t="s">
        <v>307</v>
      </c>
      <c r="C278" s="21" t="s">
        <v>319</v>
      </c>
      <c r="D278" s="14">
        <v>0</v>
      </c>
      <c r="E278" s="22">
        <v>16</v>
      </c>
      <c r="F278" s="14">
        <v>0</v>
      </c>
      <c r="G278" s="22">
        <v>0</v>
      </c>
      <c r="H278" s="21">
        <v>0</v>
      </c>
      <c r="I278" s="21">
        <v>3</v>
      </c>
      <c r="J278" s="14">
        <v>0</v>
      </c>
      <c r="K278" s="18">
        <v>2</v>
      </c>
      <c r="L278" s="21">
        <v>0</v>
      </c>
      <c r="M278" s="21">
        <v>2</v>
      </c>
      <c r="N278" s="21">
        <f t="shared" si="8"/>
        <v>16.019987515600629</v>
      </c>
      <c r="O278" s="21">
        <f t="shared" si="9"/>
        <v>0.8</v>
      </c>
    </row>
    <row r="279" spans="1:15" ht="15" x14ac:dyDescent="0.2">
      <c r="A279" s="21" t="s">
        <v>15</v>
      </c>
      <c r="B279" s="21" t="s">
        <v>320</v>
      </c>
      <c r="C279" s="21" t="s">
        <v>321</v>
      </c>
      <c r="D279" s="14">
        <v>0</v>
      </c>
      <c r="E279" s="22">
        <v>26</v>
      </c>
      <c r="F279" s="14">
        <v>0</v>
      </c>
      <c r="G279" s="22">
        <v>0</v>
      </c>
      <c r="H279" s="21">
        <v>0</v>
      </c>
      <c r="I279" s="21">
        <v>8</v>
      </c>
      <c r="J279" s="14">
        <v>0</v>
      </c>
      <c r="K279" s="18">
        <v>4</v>
      </c>
      <c r="L279" s="21">
        <v>0</v>
      </c>
      <c r="M279" s="21">
        <v>4</v>
      </c>
      <c r="N279" s="21">
        <f t="shared" si="8"/>
        <v>26.012304780622575</v>
      </c>
      <c r="O279" s="21">
        <f t="shared" si="9"/>
        <v>0.8</v>
      </c>
    </row>
    <row r="280" spans="1:15" ht="15" x14ac:dyDescent="0.2">
      <c r="A280" s="21" t="s">
        <v>15</v>
      </c>
      <c r="B280" s="21" t="s">
        <v>320</v>
      </c>
      <c r="C280" s="21" t="s">
        <v>322</v>
      </c>
      <c r="D280" s="14">
        <v>0</v>
      </c>
      <c r="E280" s="22">
        <v>51</v>
      </c>
      <c r="F280" s="14">
        <v>0</v>
      </c>
      <c r="G280" s="22">
        <v>8</v>
      </c>
      <c r="H280" s="21">
        <v>0</v>
      </c>
      <c r="I280" s="21">
        <v>10</v>
      </c>
      <c r="J280" s="14">
        <v>0</v>
      </c>
      <c r="K280" s="18">
        <v>10</v>
      </c>
      <c r="L280" s="21">
        <v>0</v>
      </c>
      <c r="M280" s="21">
        <v>6</v>
      </c>
      <c r="N280" s="21">
        <f t="shared" si="8"/>
        <v>51.629836335204473</v>
      </c>
      <c r="O280" s="21">
        <f t="shared" si="9"/>
        <v>0.8</v>
      </c>
    </row>
    <row r="281" spans="1:15" ht="15" x14ac:dyDescent="0.2">
      <c r="A281" s="21" t="s">
        <v>15</v>
      </c>
      <c r="B281" s="21" t="s">
        <v>320</v>
      </c>
      <c r="C281" s="21" t="s">
        <v>323</v>
      </c>
      <c r="D281" s="14">
        <v>45</v>
      </c>
      <c r="E281" s="22">
        <v>0</v>
      </c>
      <c r="F281" s="14">
        <v>4</v>
      </c>
      <c r="G281" s="22">
        <v>0</v>
      </c>
      <c r="H281" s="21">
        <v>9</v>
      </c>
      <c r="I281" s="21">
        <v>0</v>
      </c>
      <c r="J281" s="14">
        <v>5</v>
      </c>
      <c r="K281" s="18">
        <v>0</v>
      </c>
      <c r="L281" s="21">
        <v>3</v>
      </c>
      <c r="M281" s="21">
        <v>0</v>
      </c>
      <c r="N281" s="21">
        <f t="shared" si="8"/>
        <v>0.8</v>
      </c>
      <c r="O281" s="21">
        <f t="shared" si="9"/>
        <v>45.184510620344227</v>
      </c>
    </row>
    <row r="282" spans="1:15" ht="15" x14ac:dyDescent="0.2">
      <c r="A282" s="21" t="s">
        <v>15</v>
      </c>
      <c r="B282" s="21" t="s">
        <v>320</v>
      </c>
      <c r="C282" s="21" t="s">
        <v>324</v>
      </c>
      <c r="D282" s="14">
        <v>0</v>
      </c>
      <c r="E282" s="22">
        <v>29</v>
      </c>
      <c r="F282" s="14">
        <v>0</v>
      </c>
      <c r="G282" s="22">
        <v>0</v>
      </c>
      <c r="H282" s="21">
        <v>0</v>
      </c>
      <c r="I282" s="21">
        <v>9</v>
      </c>
      <c r="J282" s="14">
        <v>0</v>
      </c>
      <c r="K282" s="18">
        <v>4</v>
      </c>
      <c r="L282" s="21">
        <v>0</v>
      </c>
      <c r="M282" s="21">
        <v>4</v>
      </c>
      <c r="N282" s="21">
        <f t="shared" si="8"/>
        <v>29.011032384249962</v>
      </c>
      <c r="O282" s="21">
        <f t="shared" si="9"/>
        <v>0.8</v>
      </c>
    </row>
    <row r="283" spans="1:15" ht="15" x14ac:dyDescent="0.2">
      <c r="A283" s="21" t="s">
        <v>15</v>
      </c>
      <c r="B283" s="21" t="s">
        <v>320</v>
      </c>
      <c r="C283" s="21" t="s">
        <v>325</v>
      </c>
      <c r="D283" s="14">
        <v>0</v>
      </c>
      <c r="E283" s="22">
        <v>21</v>
      </c>
      <c r="F283" s="14">
        <v>0</v>
      </c>
      <c r="G283" s="22">
        <v>0</v>
      </c>
      <c r="H283" s="21">
        <v>0</v>
      </c>
      <c r="I283" s="21">
        <v>6</v>
      </c>
      <c r="J283" s="14">
        <v>0</v>
      </c>
      <c r="K283" s="18">
        <v>3</v>
      </c>
      <c r="L283" s="21">
        <v>0</v>
      </c>
      <c r="M283" s="21">
        <v>3</v>
      </c>
      <c r="N283" s="21">
        <f t="shared" si="8"/>
        <v>21.015232570685484</v>
      </c>
      <c r="O283" s="21">
        <f t="shared" si="9"/>
        <v>0.8</v>
      </c>
    </row>
    <row r="284" spans="1:15" ht="15" x14ac:dyDescent="0.2">
      <c r="A284" s="21" t="s">
        <v>15</v>
      </c>
      <c r="B284" s="21" t="s">
        <v>320</v>
      </c>
      <c r="C284" s="21" t="s">
        <v>326</v>
      </c>
      <c r="D284" s="14">
        <v>6</v>
      </c>
      <c r="E284" s="22">
        <v>71</v>
      </c>
      <c r="F284" s="14">
        <v>2</v>
      </c>
      <c r="G284" s="22">
        <v>8</v>
      </c>
      <c r="H284" s="21">
        <v>1</v>
      </c>
      <c r="I284" s="21">
        <v>16</v>
      </c>
      <c r="J284" s="14">
        <v>2</v>
      </c>
      <c r="K284" s="18">
        <v>6</v>
      </c>
      <c r="L284" s="21">
        <v>0</v>
      </c>
      <c r="M284" s="21">
        <v>3</v>
      </c>
      <c r="N284" s="21">
        <f t="shared" si="8"/>
        <v>71.453761272588025</v>
      </c>
      <c r="O284" s="21">
        <f t="shared" si="9"/>
        <v>6.3749509802036908</v>
      </c>
    </row>
    <row r="285" spans="1:15" ht="15" x14ac:dyDescent="0.2">
      <c r="A285" s="21" t="s">
        <v>15</v>
      </c>
      <c r="B285" s="21" t="s">
        <v>327</v>
      </c>
      <c r="C285" s="21" t="s">
        <v>328</v>
      </c>
      <c r="D285" s="14">
        <v>11</v>
      </c>
      <c r="E285" s="22">
        <v>150</v>
      </c>
      <c r="F285" s="14">
        <v>1</v>
      </c>
      <c r="G285" s="22">
        <v>19</v>
      </c>
      <c r="H285" s="21">
        <v>5</v>
      </c>
      <c r="I285" s="21">
        <v>30</v>
      </c>
      <c r="J285" s="14">
        <v>5</v>
      </c>
      <c r="K285" s="18">
        <v>19</v>
      </c>
      <c r="L285" s="21">
        <v>4</v>
      </c>
      <c r="M285" s="21">
        <v>10</v>
      </c>
      <c r="N285" s="21">
        <f t="shared" si="8"/>
        <v>151.20066137421489</v>
      </c>
      <c r="O285" s="21">
        <f t="shared" si="9"/>
        <v>11.074294559925702</v>
      </c>
    </row>
    <row r="286" spans="1:15" ht="15" x14ac:dyDescent="0.2">
      <c r="A286" s="21" t="s">
        <v>15</v>
      </c>
      <c r="B286" s="21" t="s">
        <v>327</v>
      </c>
      <c r="C286" s="21" t="s">
        <v>329</v>
      </c>
      <c r="D286" s="14">
        <v>30</v>
      </c>
      <c r="E286" s="22">
        <v>11</v>
      </c>
      <c r="F286" s="14">
        <v>2</v>
      </c>
      <c r="G286" s="22">
        <v>0</v>
      </c>
      <c r="H286" s="21">
        <v>7</v>
      </c>
      <c r="I286" s="21">
        <v>3</v>
      </c>
      <c r="J286" s="14">
        <v>3</v>
      </c>
      <c r="K286" s="18">
        <v>2</v>
      </c>
      <c r="L286" s="21">
        <v>2</v>
      </c>
      <c r="M286" s="21">
        <v>2</v>
      </c>
      <c r="N286" s="21">
        <f t="shared" si="8"/>
        <v>11.02905254316979</v>
      </c>
      <c r="O286" s="21">
        <f t="shared" si="9"/>
        <v>30.077233915371938</v>
      </c>
    </row>
    <row r="287" spans="1:15" ht="15" x14ac:dyDescent="0.2">
      <c r="A287" s="16"/>
      <c r="B287" s="21" t="s">
        <v>330</v>
      </c>
      <c r="C287" s="21" t="s">
        <v>331</v>
      </c>
      <c r="D287" s="17">
        <f t="shared" ref="D287:M287" si="10">SUM(D2:D286)</f>
        <v>5962</v>
      </c>
      <c r="E287" s="22">
        <f t="shared" si="10"/>
        <v>42136</v>
      </c>
      <c r="F287" s="17">
        <f t="shared" si="10"/>
        <v>756</v>
      </c>
      <c r="G287" s="22">
        <f t="shared" si="10"/>
        <v>3856</v>
      </c>
      <c r="H287" s="21">
        <f t="shared" si="10"/>
        <v>1236</v>
      </c>
      <c r="I287" s="21">
        <f t="shared" si="10"/>
        <v>10452</v>
      </c>
      <c r="J287" s="17">
        <f t="shared" si="10"/>
        <v>856</v>
      </c>
      <c r="K287" s="23">
        <f t="shared" si="10"/>
        <v>4457</v>
      </c>
      <c r="L287" s="21">
        <f t="shared" si="10"/>
        <v>262</v>
      </c>
      <c r="M287" s="21">
        <f t="shared" si="10"/>
        <v>2712</v>
      </c>
      <c r="N287" s="21">
        <f>SQRT(E287*E287+G287*G287+$S$2*$S$2)</f>
        <v>42312.069585875848</v>
      </c>
      <c r="O287" s="21">
        <f>SQRT(D287*D287+F287*F287+$S$2*$S$2)</f>
        <v>6009.7404802537021</v>
      </c>
    </row>
    <row r="288" spans="1:15" ht="15" x14ac:dyDescent="0.2">
      <c r="A288" s="16"/>
      <c r="B288" s="21" t="s">
        <v>332</v>
      </c>
      <c r="C288" s="16"/>
      <c r="D288" s="14"/>
      <c r="E288" s="22">
        <f>E287/$N$287</f>
        <v>0.99583878577438756</v>
      </c>
      <c r="F288" s="14"/>
      <c r="G288" s="22">
        <f>G287/$N$287</f>
        <v>9.1132389356987822E-2</v>
      </c>
      <c r="H288" s="16"/>
      <c r="I288" s="16"/>
      <c r="J288" s="14"/>
      <c r="K288" s="23"/>
      <c r="L288" s="16"/>
      <c r="M288" s="16"/>
      <c r="N288" s="16"/>
      <c r="O288" s="16"/>
    </row>
    <row r="289" spans="1:15" ht="15" x14ac:dyDescent="0.2">
      <c r="A289" s="16"/>
      <c r="B289" s="21" t="s">
        <v>333</v>
      </c>
      <c r="C289" s="16"/>
      <c r="D289" s="17">
        <f>D287/$O$287</f>
        <v>0.99205614944429565</v>
      </c>
      <c r="E289" s="18"/>
      <c r="F289" s="17">
        <f>F287/$O$287</f>
        <v>0.12579578144580469</v>
      </c>
      <c r="G289" s="18"/>
      <c r="H289" s="14"/>
      <c r="I289" s="14"/>
      <c r="J289" s="17"/>
      <c r="K289" s="18"/>
      <c r="L289" s="14"/>
      <c r="M289" s="14"/>
      <c r="N289" s="16"/>
      <c r="O28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E057-32A0-2B4D-BDBE-71553AD4130B}">
  <dimension ref="A1:S760"/>
  <sheetViews>
    <sheetView topLeftCell="A723" workbookViewId="0">
      <selection activeCell="M753" sqref="A1:XFD1048576"/>
    </sheetView>
  </sheetViews>
  <sheetFormatPr baseColWidth="10" defaultRowHeight="14" x14ac:dyDescent="0.15"/>
  <cols>
    <col min="13" max="13" width="17.5" bestFit="1" customWidth="1"/>
    <col min="14" max="14" width="15.1640625" customWidth="1"/>
    <col min="15" max="15" width="13.6640625" customWidth="1"/>
  </cols>
  <sheetData>
    <row r="1" spans="1:19" ht="16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" t="s">
        <v>13</v>
      </c>
      <c r="O1" s="1" t="s">
        <v>14</v>
      </c>
    </row>
    <row r="2" spans="1:19" ht="16" x14ac:dyDescent="0.2">
      <c r="A2" s="11" t="s">
        <v>834</v>
      </c>
      <c r="B2" s="11" t="s">
        <v>835</v>
      </c>
      <c r="C2" s="11" t="s">
        <v>836</v>
      </c>
      <c r="D2" s="11">
        <v>96</v>
      </c>
      <c r="E2" s="11">
        <v>874</v>
      </c>
      <c r="F2" s="11">
        <v>19</v>
      </c>
      <c r="G2" s="11">
        <v>41</v>
      </c>
      <c r="H2" s="11">
        <v>28</v>
      </c>
      <c r="I2" s="11">
        <v>169</v>
      </c>
      <c r="J2" s="11">
        <v>28</v>
      </c>
      <c r="K2" s="11">
        <v>42</v>
      </c>
      <c r="L2" s="11">
        <v>9</v>
      </c>
      <c r="M2" s="11">
        <v>31</v>
      </c>
      <c r="N2" s="1">
        <f>SQRT(E2*E2+G2*G2+$S$2*$S$2)</f>
        <v>874.96150772476847</v>
      </c>
      <c r="O2" s="1">
        <f>SQRT(D2*D2+F2*F2+$S$2*$S$2)</f>
        <v>97.865417794029767</v>
      </c>
      <c r="R2" s="12" t="s">
        <v>1609</v>
      </c>
      <c r="S2">
        <v>0.8</v>
      </c>
    </row>
    <row r="3" spans="1:19" ht="16" x14ac:dyDescent="0.2">
      <c r="A3" s="11" t="s">
        <v>834</v>
      </c>
      <c r="B3" s="11" t="s">
        <v>835</v>
      </c>
      <c r="C3" s="11" t="s">
        <v>837</v>
      </c>
      <c r="D3" s="11">
        <v>78</v>
      </c>
      <c r="E3" s="11">
        <v>269</v>
      </c>
      <c r="F3" s="11">
        <v>10</v>
      </c>
      <c r="G3" s="11">
        <v>14</v>
      </c>
      <c r="H3" s="11">
        <v>15</v>
      </c>
      <c r="I3" s="11">
        <v>58</v>
      </c>
      <c r="J3" s="11">
        <v>15</v>
      </c>
      <c r="K3" s="11">
        <v>14</v>
      </c>
      <c r="L3" s="11">
        <v>5</v>
      </c>
      <c r="M3" s="11">
        <v>12</v>
      </c>
      <c r="N3" s="1">
        <f t="shared" ref="N3:N66" si="0">SQRT(E3*E3+G3*G3+$S$2*$S$2)</f>
        <v>269.36525388401526</v>
      </c>
      <c r="O3" s="1">
        <f t="shared" ref="O3:O66" si="1">SQRT(D3*D3+F3*F3+$S$2*$S$2)</f>
        <v>78.642482158182162</v>
      </c>
    </row>
    <row r="4" spans="1:19" ht="16" x14ac:dyDescent="0.2">
      <c r="A4" s="11" t="s">
        <v>834</v>
      </c>
      <c r="B4" s="11" t="s">
        <v>835</v>
      </c>
      <c r="C4" s="11" t="s">
        <v>838</v>
      </c>
      <c r="D4" s="11">
        <v>0</v>
      </c>
      <c r="E4" s="11">
        <v>726</v>
      </c>
      <c r="F4" s="11">
        <v>8</v>
      </c>
      <c r="G4" s="11">
        <v>36</v>
      </c>
      <c r="H4" s="11">
        <v>0</v>
      </c>
      <c r="I4" s="11">
        <v>145</v>
      </c>
      <c r="J4" s="11">
        <v>8</v>
      </c>
      <c r="K4" s="11">
        <v>50</v>
      </c>
      <c r="L4" s="11">
        <v>0</v>
      </c>
      <c r="M4" s="11">
        <v>36</v>
      </c>
      <c r="N4" s="1">
        <f t="shared" si="0"/>
        <v>726.89245421864166</v>
      </c>
      <c r="O4" s="1">
        <f t="shared" si="1"/>
        <v>8.0399004968967116</v>
      </c>
    </row>
    <row r="5" spans="1:19" ht="16" x14ac:dyDescent="0.2">
      <c r="A5" s="11" t="s">
        <v>834</v>
      </c>
      <c r="B5" s="11" t="s">
        <v>835</v>
      </c>
      <c r="C5" s="11" t="s">
        <v>839</v>
      </c>
      <c r="D5" s="11">
        <v>68</v>
      </c>
      <c r="E5" s="11">
        <v>33</v>
      </c>
      <c r="F5" s="11">
        <v>10</v>
      </c>
      <c r="G5" s="11">
        <v>2</v>
      </c>
      <c r="H5" s="11">
        <v>13</v>
      </c>
      <c r="I5" s="11">
        <v>7</v>
      </c>
      <c r="J5" s="11">
        <v>7</v>
      </c>
      <c r="K5" s="11">
        <v>6</v>
      </c>
      <c r="L5" s="11">
        <v>2</v>
      </c>
      <c r="M5" s="11">
        <v>5</v>
      </c>
      <c r="N5" s="1">
        <f t="shared" si="0"/>
        <v>33.070228302810371</v>
      </c>
      <c r="O5" s="1">
        <f t="shared" si="1"/>
        <v>68.7360167597745</v>
      </c>
    </row>
    <row r="6" spans="1:19" ht="16" x14ac:dyDescent="0.2">
      <c r="A6" s="11" t="s">
        <v>834</v>
      </c>
      <c r="B6" s="11" t="s">
        <v>835</v>
      </c>
      <c r="C6" s="11" t="s">
        <v>840</v>
      </c>
      <c r="D6" s="11">
        <v>7</v>
      </c>
      <c r="E6" s="11">
        <v>118</v>
      </c>
      <c r="F6" s="11">
        <v>3</v>
      </c>
      <c r="G6" s="11">
        <v>17</v>
      </c>
      <c r="H6" s="11">
        <v>1</v>
      </c>
      <c r="I6" s="11">
        <v>26</v>
      </c>
      <c r="J6" s="11">
        <v>3</v>
      </c>
      <c r="K6" s="11">
        <v>14</v>
      </c>
      <c r="L6" s="11">
        <v>0</v>
      </c>
      <c r="M6" s="11">
        <v>7</v>
      </c>
      <c r="N6" s="1">
        <f t="shared" si="0"/>
        <v>119.22097130958127</v>
      </c>
      <c r="O6" s="1">
        <f t="shared" si="1"/>
        <v>7.657675887630659</v>
      </c>
    </row>
    <row r="7" spans="1:19" ht="16" x14ac:dyDescent="0.2">
      <c r="A7" s="11" t="s">
        <v>834</v>
      </c>
      <c r="B7" s="11" t="s">
        <v>835</v>
      </c>
      <c r="C7" s="11" t="s">
        <v>841</v>
      </c>
      <c r="D7" s="11">
        <v>9</v>
      </c>
      <c r="E7" s="11">
        <v>73</v>
      </c>
      <c r="F7" s="11">
        <v>0</v>
      </c>
      <c r="G7" s="11">
        <v>0</v>
      </c>
      <c r="H7" s="11">
        <v>4</v>
      </c>
      <c r="I7" s="11">
        <v>28</v>
      </c>
      <c r="J7" s="11">
        <v>2</v>
      </c>
      <c r="K7" s="11">
        <v>14</v>
      </c>
      <c r="L7" s="11">
        <v>2</v>
      </c>
      <c r="M7" s="11">
        <v>14</v>
      </c>
      <c r="N7" s="1">
        <f t="shared" si="0"/>
        <v>73.004383430037961</v>
      </c>
      <c r="O7" s="1">
        <f t="shared" si="1"/>
        <v>9.0354855984612144</v>
      </c>
    </row>
    <row r="8" spans="1:19" ht="16" x14ac:dyDescent="0.2">
      <c r="A8" s="11" t="s">
        <v>834</v>
      </c>
      <c r="B8" s="11" t="s">
        <v>835</v>
      </c>
      <c r="C8" s="11" t="s">
        <v>842</v>
      </c>
      <c r="D8" s="11">
        <v>89</v>
      </c>
      <c r="E8" s="11">
        <v>856</v>
      </c>
      <c r="F8" s="11">
        <v>2</v>
      </c>
      <c r="G8" s="11">
        <v>26</v>
      </c>
      <c r="H8" s="11">
        <v>18</v>
      </c>
      <c r="I8" s="11">
        <v>151</v>
      </c>
      <c r="J8" s="11">
        <v>3</v>
      </c>
      <c r="K8" s="11">
        <v>63</v>
      </c>
      <c r="L8" s="11">
        <v>1</v>
      </c>
      <c r="M8" s="11">
        <v>51</v>
      </c>
      <c r="N8" s="1">
        <f t="shared" si="0"/>
        <v>856.39514244301972</v>
      </c>
      <c r="O8" s="1">
        <f t="shared" si="1"/>
        <v>89.026063599375206</v>
      </c>
    </row>
    <row r="9" spans="1:19" ht="16" x14ac:dyDescent="0.2">
      <c r="A9" s="11" t="s">
        <v>834</v>
      </c>
      <c r="B9" s="11" t="s">
        <v>835</v>
      </c>
      <c r="C9" s="11" t="s">
        <v>843</v>
      </c>
      <c r="D9" s="11">
        <v>0</v>
      </c>
      <c r="E9" s="11">
        <v>225</v>
      </c>
      <c r="F9" s="11">
        <v>5</v>
      </c>
      <c r="G9" s="11">
        <v>11</v>
      </c>
      <c r="H9" s="11">
        <v>0</v>
      </c>
      <c r="I9" s="11">
        <v>45</v>
      </c>
      <c r="J9" s="11">
        <v>5</v>
      </c>
      <c r="K9" s="11">
        <v>14</v>
      </c>
      <c r="L9" s="11">
        <v>0</v>
      </c>
      <c r="M9" s="11">
        <v>11</v>
      </c>
      <c r="N9" s="1">
        <f t="shared" si="0"/>
        <v>225.27014893234301</v>
      </c>
      <c r="O9" s="1">
        <f t="shared" si="1"/>
        <v>5.0635955604688654</v>
      </c>
    </row>
    <row r="10" spans="1:19" ht="16" x14ac:dyDescent="0.2">
      <c r="A10" s="11" t="s">
        <v>834</v>
      </c>
      <c r="B10" s="11" t="s">
        <v>835</v>
      </c>
      <c r="C10" s="11" t="s">
        <v>844</v>
      </c>
      <c r="D10" s="11">
        <v>72</v>
      </c>
      <c r="E10" s="11">
        <v>77</v>
      </c>
      <c r="F10" s="11">
        <v>0</v>
      </c>
      <c r="G10" s="11">
        <v>0</v>
      </c>
      <c r="H10" s="11">
        <v>29</v>
      </c>
      <c r="I10" s="11">
        <v>30</v>
      </c>
      <c r="J10" s="11">
        <v>13</v>
      </c>
      <c r="K10" s="11">
        <v>24</v>
      </c>
      <c r="L10" s="11">
        <v>13</v>
      </c>
      <c r="M10" s="11">
        <v>24</v>
      </c>
      <c r="N10" s="1">
        <f t="shared" si="0"/>
        <v>77.004155732012279</v>
      </c>
      <c r="O10" s="1">
        <f t="shared" si="1"/>
        <v>72.004444307278703</v>
      </c>
    </row>
    <row r="11" spans="1:19" ht="16" x14ac:dyDescent="0.2">
      <c r="A11" s="11" t="s">
        <v>834</v>
      </c>
      <c r="B11" s="11" t="s">
        <v>835</v>
      </c>
      <c r="C11" s="11" t="s">
        <v>845</v>
      </c>
      <c r="D11" s="11">
        <v>0</v>
      </c>
      <c r="E11" s="11">
        <v>104</v>
      </c>
      <c r="F11" s="11">
        <v>0</v>
      </c>
      <c r="G11" s="11">
        <v>0</v>
      </c>
      <c r="H11" s="11">
        <v>0</v>
      </c>
      <c r="I11" s="11">
        <v>41</v>
      </c>
      <c r="J11" s="11">
        <v>0</v>
      </c>
      <c r="K11" s="11">
        <v>31</v>
      </c>
      <c r="L11" s="11">
        <v>0</v>
      </c>
      <c r="M11" s="11">
        <v>31</v>
      </c>
      <c r="N11" s="1">
        <f t="shared" si="0"/>
        <v>104.00307687756165</v>
      </c>
      <c r="O11" s="1">
        <f t="shared" si="1"/>
        <v>0.8</v>
      </c>
    </row>
    <row r="12" spans="1:19" ht="16" x14ac:dyDescent="0.2">
      <c r="A12" s="11" t="s">
        <v>834</v>
      </c>
      <c r="B12" s="11" t="s">
        <v>835</v>
      </c>
      <c r="C12" s="11" t="s">
        <v>846</v>
      </c>
      <c r="D12" s="11">
        <v>36</v>
      </c>
      <c r="E12" s="11">
        <v>22</v>
      </c>
      <c r="F12" s="11">
        <v>8</v>
      </c>
      <c r="G12" s="11">
        <v>0</v>
      </c>
      <c r="H12" s="11">
        <v>8</v>
      </c>
      <c r="I12" s="11">
        <v>8</v>
      </c>
      <c r="J12" s="11">
        <v>6</v>
      </c>
      <c r="K12" s="11">
        <v>2</v>
      </c>
      <c r="L12" s="11">
        <v>2</v>
      </c>
      <c r="M12" s="11">
        <v>2</v>
      </c>
      <c r="N12" s="1">
        <f t="shared" si="0"/>
        <v>22.014540649307222</v>
      </c>
      <c r="O12" s="1">
        <f t="shared" si="1"/>
        <v>36.886854026875213</v>
      </c>
    </row>
    <row r="13" spans="1:19" ht="16" x14ac:dyDescent="0.2">
      <c r="A13" s="11" t="s">
        <v>834</v>
      </c>
      <c r="B13" s="11" t="s">
        <v>847</v>
      </c>
      <c r="C13" s="11" t="s">
        <v>848</v>
      </c>
      <c r="D13" s="11">
        <v>0</v>
      </c>
      <c r="E13" s="11">
        <v>20</v>
      </c>
      <c r="F13" s="11">
        <v>0</v>
      </c>
      <c r="G13" s="11">
        <v>0</v>
      </c>
      <c r="H13" s="11">
        <v>0</v>
      </c>
      <c r="I13" s="11">
        <v>5</v>
      </c>
      <c r="J13" s="11">
        <v>0</v>
      </c>
      <c r="K13" s="11">
        <v>3</v>
      </c>
      <c r="L13" s="11">
        <v>0</v>
      </c>
      <c r="M13" s="11">
        <v>3</v>
      </c>
      <c r="N13" s="1">
        <f t="shared" si="0"/>
        <v>20.015993605114886</v>
      </c>
      <c r="O13" s="1">
        <f t="shared" si="1"/>
        <v>0.8</v>
      </c>
    </row>
    <row r="14" spans="1:19" ht="16" x14ac:dyDescent="0.2">
      <c r="A14" s="11" t="s">
        <v>834</v>
      </c>
      <c r="B14" s="11" t="s">
        <v>847</v>
      </c>
      <c r="C14" s="11" t="s">
        <v>849</v>
      </c>
      <c r="D14" s="11">
        <v>25</v>
      </c>
      <c r="E14" s="11">
        <v>175</v>
      </c>
      <c r="F14" s="11">
        <v>3</v>
      </c>
      <c r="G14" s="11">
        <v>15</v>
      </c>
      <c r="H14" s="11">
        <v>3</v>
      </c>
      <c r="I14" s="11">
        <v>35</v>
      </c>
      <c r="J14" s="11">
        <v>3</v>
      </c>
      <c r="K14" s="11">
        <v>10</v>
      </c>
      <c r="L14" s="11">
        <v>0</v>
      </c>
      <c r="M14" s="11">
        <v>4</v>
      </c>
      <c r="N14" s="1">
        <f t="shared" si="0"/>
        <v>175.64350258406941</v>
      </c>
      <c r="O14" s="1">
        <f t="shared" si="1"/>
        <v>25.19206224190469</v>
      </c>
    </row>
    <row r="15" spans="1:19" ht="16" x14ac:dyDescent="0.2">
      <c r="A15" s="11" t="s">
        <v>834</v>
      </c>
      <c r="B15" s="11" t="s">
        <v>847</v>
      </c>
      <c r="C15" s="11" t="s">
        <v>850</v>
      </c>
      <c r="D15" s="11">
        <v>0</v>
      </c>
      <c r="E15" s="11">
        <v>41</v>
      </c>
      <c r="F15" s="11">
        <v>0</v>
      </c>
      <c r="G15" s="11">
        <v>0</v>
      </c>
      <c r="H15" s="11">
        <v>0</v>
      </c>
      <c r="I15" s="11">
        <v>11</v>
      </c>
      <c r="J15" s="11">
        <v>0</v>
      </c>
      <c r="K15" s="11">
        <v>5</v>
      </c>
      <c r="L15" s="11">
        <v>0</v>
      </c>
      <c r="M15" s="11">
        <v>5</v>
      </c>
      <c r="N15" s="1">
        <f t="shared" si="0"/>
        <v>41.007804135310636</v>
      </c>
      <c r="O15" s="1">
        <f t="shared" si="1"/>
        <v>0.8</v>
      </c>
    </row>
    <row r="16" spans="1:19" ht="16" x14ac:dyDescent="0.2">
      <c r="A16" s="11" t="s">
        <v>834</v>
      </c>
      <c r="B16" s="11" t="s">
        <v>847</v>
      </c>
      <c r="C16" s="11" t="s">
        <v>851</v>
      </c>
      <c r="D16" s="11">
        <v>29</v>
      </c>
      <c r="E16" s="11">
        <v>159</v>
      </c>
      <c r="F16" s="11">
        <v>3</v>
      </c>
      <c r="G16" s="11">
        <v>17</v>
      </c>
      <c r="H16" s="11">
        <v>3</v>
      </c>
      <c r="I16" s="11">
        <v>26</v>
      </c>
      <c r="J16" s="11">
        <v>3</v>
      </c>
      <c r="K16" s="11">
        <v>9</v>
      </c>
      <c r="L16" s="11">
        <v>0</v>
      </c>
      <c r="M16" s="11">
        <v>2</v>
      </c>
      <c r="N16" s="1">
        <f t="shared" si="0"/>
        <v>159.90822367845877</v>
      </c>
      <c r="O16" s="1">
        <f t="shared" si="1"/>
        <v>29.165733318399521</v>
      </c>
    </row>
    <row r="17" spans="1:15" ht="16" x14ac:dyDescent="0.2">
      <c r="A17" s="11" t="s">
        <v>834</v>
      </c>
      <c r="B17" s="11" t="s">
        <v>847</v>
      </c>
      <c r="C17" s="11" t="s">
        <v>852</v>
      </c>
      <c r="D17" s="11">
        <v>0</v>
      </c>
      <c r="E17" s="11">
        <v>27</v>
      </c>
      <c r="F17" s="11">
        <v>0</v>
      </c>
      <c r="G17" s="11">
        <v>0</v>
      </c>
      <c r="H17" s="11">
        <v>0</v>
      </c>
      <c r="I17" s="11">
        <v>6</v>
      </c>
      <c r="J17" s="11">
        <v>0</v>
      </c>
      <c r="K17" s="11">
        <v>3</v>
      </c>
      <c r="L17" s="11">
        <v>0</v>
      </c>
      <c r="M17" s="11">
        <v>3</v>
      </c>
      <c r="N17" s="1">
        <f t="shared" si="0"/>
        <v>27.011849251763568</v>
      </c>
      <c r="O17" s="1">
        <f t="shared" si="1"/>
        <v>0.8</v>
      </c>
    </row>
    <row r="18" spans="1:15" ht="16" x14ac:dyDescent="0.2">
      <c r="A18" s="11" t="s">
        <v>834</v>
      </c>
      <c r="B18" s="11" t="s">
        <v>847</v>
      </c>
      <c r="C18" s="11" t="s">
        <v>853</v>
      </c>
      <c r="D18" s="11">
        <v>0</v>
      </c>
      <c r="E18" s="11">
        <v>24</v>
      </c>
      <c r="F18" s="11">
        <v>0</v>
      </c>
      <c r="G18" s="11">
        <v>0</v>
      </c>
      <c r="H18" s="11">
        <v>0</v>
      </c>
      <c r="I18" s="11">
        <v>3</v>
      </c>
      <c r="J18" s="11">
        <v>0</v>
      </c>
      <c r="K18" s="11">
        <v>1</v>
      </c>
      <c r="L18" s="11">
        <v>0</v>
      </c>
      <c r="M18" s="11">
        <v>1</v>
      </c>
      <c r="N18" s="1">
        <f t="shared" si="0"/>
        <v>24.013329631685814</v>
      </c>
      <c r="O18" s="1">
        <f t="shared" si="1"/>
        <v>0.8</v>
      </c>
    </row>
    <row r="19" spans="1:15" ht="16" x14ac:dyDescent="0.2">
      <c r="A19" s="11" t="s">
        <v>834</v>
      </c>
      <c r="B19" s="11" t="s">
        <v>847</v>
      </c>
      <c r="C19" s="11" t="s">
        <v>854</v>
      </c>
      <c r="D19" s="11">
        <v>0</v>
      </c>
      <c r="E19" s="11">
        <v>18</v>
      </c>
      <c r="F19" s="11">
        <v>0</v>
      </c>
      <c r="G19" s="11">
        <v>0</v>
      </c>
      <c r="H19" s="11">
        <v>0</v>
      </c>
      <c r="I19" s="11">
        <v>5</v>
      </c>
      <c r="J19" s="11">
        <v>0</v>
      </c>
      <c r="K19" s="11">
        <v>3</v>
      </c>
      <c r="L19" s="11">
        <v>0</v>
      </c>
      <c r="M19" s="11">
        <v>3</v>
      </c>
      <c r="N19" s="1">
        <f t="shared" si="0"/>
        <v>18.017769007288333</v>
      </c>
      <c r="O19" s="1">
        <f t="shared" si="1"/>
        <v>0.8</v>
      </c>
    </row>
    <row r="20" spans="1:15" ht="16" x14ac:dyDescent="0.2">
      <c r="A20" s="11" t="s">
        <v>834</v>
      </c>
      <c r="B20" s="11" t="s">
        <v>847</v>
      </c>
      <c r="C20" s="11" t="s">
        <v>855</v>
      </c>
      <c r="D20" s="11">
        <v>0</v>
      </c>
      <c r="E20" s="11">
        <v>49</v>
      </c>
      <c r="F20" s="11">
        <v>0</v>
      </c>
      <c r="G20" s="11">
        <v>2</v>
      </c>
      <c r="H20" s="11">
        <v>0</v>
      </c>
      <c r="I20" s="11">
        <v>6</v>
      </c>
      <c r="J20" s="11">
        <v>0</v>
      </c>
      <c r="K20" s="11">
        <v>3</v>
      </c>
      <c r="L20" s="11">
        <v>0</v>
      </c>
      <c r="M20" s="11">
        <v>2</v>
      </c>
      <c r="N20" s="1">
        <f t="shared" si="0"/>
        <v>49.047324086029398</v>
      </c>
      <c r="O20" s="1">
        <f t="shared" si="1"/>
        <v>0.8</v>
      </c>
    </row>
    <row r="21" spans="1:15" ht="16" x14ac:dyDescent="0.2">
      <c r="A21" s="11" t="s">
        <v>834</v>
      </c>
      <c r="B21" s="11" t="s">
        <v>847</v>
      </c>
      <c r="C21" s="11" t="s">
        <v>856</v>
      </c>
      <c r="D21" s="11">
        <v>0</v>
      </c>
      <c r="E21" s="11">
        <v>9</v>
      </c>
      <c r="F21" s="11">
        <v>0</v>
      </c>
      <c r="G21" s="11">
        <v>0</v>
      </c>
      <c r="H21" s="11">
        <v>0</v>
      </c>
      <c r="I21" s="11">
        <v>4</v>
      </c>
      <c r="J21" s="11">
        <v>0</v>
      </c>
      <c r="K21" s="11">
        <v>2</v>
      </c>
      <c r="L21" s="11">
        <v>0</v>
      </c>
      <c r="M21" s="11">
        <v>2</v>
      </c>
      <c r="N21" s="1">
        <f t="shared" si="0"/>
        <v>9.0354855984612144</v>
      </c>
      <c r="O21" s="1">
        <f t="shared" si="1"/>
        <v>0.8</v>
      </c>
    </row>
    <row r="22" spans="1:15" ht="16" x14ac:dyDescent="0.2">
      <c r="A22" s="11" t="s">
        <v>834</v>
      </c>
      <c r="B22" s="11" t="s">
        <v>847</v>
      </c>
      <c r="C22" s="11" t="s">
        <v>857</v>
      </c>
      <c r="D22" s="11">
        <v>0</v>
      </c>
      <c r="E22" s="11">
        <v>42</v>
      </c>
      <c r="F22" s="11">
        <v>1</v>
      </c>
      <c r="G22" s="11">
        <v>3</v>
      </c>
      <c r="H22" s="11">
        <v>0</v>
      </c>
      <c r="I22" s="11">
        <v>10</v>
      </c>
      <c r="J22" s="11">
        <v>1</v>
      </c>
      <c r="K22" s="11">
        <v>5</v>
      </c>
      <c r="L22" s="11">
        <v>0</v>
      </c>
      <c r="M22" s="11">
        <v>4</v>
      </c>
      <c r="N22" s="1">
        <f t="shared" si="0"/>
        <v>42.114605542495589</v>
      </c>
      <c r="O22" s="1">
        <f t="shared" si="1"/>
        <v>1.2806248474865698</v>
      </c>
    </row>
    <row r="23" spans="1:15" ht="16" x14ac:dyDescent="0.2">
      <c r="A23" s="11" t="s">
        <v>834</v>
      </c>
      <c r="B23" s="11" t="s">
        <v>847</v>
      </c>
      <c r="C23" s="11" t="s">
        <v>858</v>
      </c>
      <c r="D23" s="11">
        <v>11</v>
      </c>
      <c r="E23" s="11">
        <v>31</v>
      </c>
      <c r="F23" s="11">
        <v>5</v>
      </c>
      <c r="G23" s="11">
        <v>3</v>
      </c>
      <c r="H23" s="11">
        <v>2</v>
      </c>
      <c r="I23" s="11">
        <v>7</v>
      </c>
      <c r="J23" s="11">
        <v>4</v>
      </c>
      <c r="K23" s="11">
        <v>2</v>
      </c>
      <c r="L23" s="11">
        <v>0</v>
      </c>
      <c r="M23" s="11">
        <v>2</v>
      </c>
      <c r="N23" s="1">
        <f t="shared" si="0"/>
        <v>31.15509589136262</v>
      </c>
      <c r="O23" s="1">
        <f t="shared" si="1"/>
        <v>12.109500402576483</v>
      </c>
    </row>
    <row r="24" spans="1:15" ht="16" x14ac:dyDescent="0.2">
      <c r="A24" s="11" t="s">
        <v>834</v>
      </c>
      <c r="B24" s="11" t="s">
        <v>847</v>
      </c>
      <c r="C24" s="11" t="s">
        <v>859</v>
      </c>
      <c r="D24" s="11">
        <v>0</v>
      </c>
      <c r="E24" s="11">
        <v>9</v>
      </c>
      <c r="F24" s="11">
        <v>0</v>
      </c>
      <c r="G24" s="11">
        <v>0</v>
      </c>
      <c r="H24" s="11">
        <v>0</v>
      </c>
      <c r="I24" s="11">
        <v>4</v>
      </c>
      <c r="J24" s="11">
        <v>0</v>
      </c>
      <c r="K24" s="11">
        <v>2</v>
      </c>
      <c r="L24" s="11">
        <v>0</v>
      </c>
      <c r="M24" s="11">
        <v>2</v>
      </c>
      <c r="N24" s="1">
        <f t="shared" si="0"/>
        <v>9.0354855984612144</v>
      </c>
      <c r="O24" s="1">
        <f t="shared" si="1"/>
        <v>0.8</v>
      </c>
    </row>
    <row r="25" spans="1:15" ht="16" x14ac:dyDescent="0.2">
      <c r="A25" s="11" t="s">
        <v>834</v>
      </c>
      <c r="B25" s="11" t="s">
        <v>847</v>
      </c>
      <c r="C25" s="11" t="s">
        <v>860</v>
      </c>
      <c r="D25" s="11">
        <v>0</v>
      </c>
      <c r="E25" s="11">
        <v>56</v>
      </c>
      <c r="F25" s="11">
        <v>0</v>
      </c>
      <c r="G25" s="11">
        <v>6</v>
      </c>
      <c r="H25" s="11">
        <v>0</v>
      </c>
      <c r="I25" s="11">
        <v>15</v>
      </c>
      <c r="J25" s="11">
        <v>0</v>
      </c>
      <c r="K25" s="11">
        <v>8</v>
      </c>
      <c r="L25" s="11">
        <v>0</v>
      </c>
      <c r="M25" s="11">
        <v>5</v>
      </c>
      <c r="N25" s="1">
        <f t="shared" si="0"/>
        <v>56.32619284134158</v>
      </c>
      <c r="O25" s="1">
        <f t="shared" si="1"/>
        <v>0.8</v>
      </c>
    </row>
    <row r="26" spans="1:15" ht="16" x14ac:dyDescent="0.2">
      <c r="A26" s="11" t="s">
        <v>834</v>
      </c>
      <c r="B26" s="11" t="s">
        <v>847</v>
      </c>
      <c r="C26" s="11" t="s">
        <v>861</v>
      </c>
      <c r="D26" s="11">
        <v>0</v>
      </c>
      <c r="E26" s="11">
        <v>88</v>
      </c>
      <c r="F26" s="11">
        <v>0</v>
      </c>
      <c r="G26" s="11">
        <v>0</v>
      </c>
      <c r="H26" s="11">
        <v>0</v>
      </c>
      <c r="I26" s="11">
        <v>14</v>
      </c>
      <c r="J26" s="11">
        <v>0</v>
      </c>
      <c r="K26" s="11">
        <v>2</v>
      </c>
      <c r="L26" s="11">
        <v>0</v>
      </c>
      <c r="M26" s="11">
        <v>2</v>
      </c>
      <c r="N26" s="1">
        <f t="shared" si="0"/>
        <v>88.003636288507991</v>
      </c>
      <c r="O26" s="1">
        <f t="shared" si="1"/>
        <v>0.8</v>
      </c>
    </row>
    <row r="27" spans="1:15" ht="16" x14ac:dyDescent="0.2">
      <c r="A27" s="11" t="s">
        <v>834</v>
      </c>
      <c r="B27" s="11" t="s">
        <v>847</v>
      </c>
      <c r="C27" s="11" t="s">
        <v>862</v>
      </c>
      <c r="D27" s="11">
        <v>21</v>
      </c>
      <c r="E27" s="11">
        <v>165</v>
      </c>
      <c r="F27" s="11">
        <v>2</v>
      </c>
      <c r="G27" s="11">
        <v>16</v>
      </c>
      <c r="H27" s="11">
        <v>2</v>
      </c>
      <c r="I27" s="11">
        <v>26</v>
      </c>
      <c r="J27" s="11">
        <v>2</v>
      </c>
      <c r="K27" s="11">
        <v>11</v>
      </c>
      <c r="L27" s="11">
        <v>0</v>
      </c>
      <c r="M27" s="11">
        <v>4</v>
      </c>
      <c r="N27" s="1">
        <f t="shared" si="0"/>
        <v>165.77587279215271</v>
      </c>
      <c r="O27" s="1">
        <f t="shared" si="1"/>
        <v>21.110187114282052</v>
      </c>
    </row>
    <row r="28" spans="1:15" ht="16" x14ac:dyDescent="0.2">
      <c r="A28" s="11" t="s">
        <v>834</v>
      </c>
      <c r="B28" s="11" t="s">
        <v>847</v>
      </c>
      <c r="C28" s="11" t="s">
        <v>863</v>
      </c>
      <c r="D28" s="11">
        <v>0</v>
      </c>
      <c r="E28" s="11">
        <v>4</v>
      </c>
      <c r="F28" s="11">
        <v>0</v>
      </c>
      <c r="G28" s="11">
        <v>0</v>
      </c>
      <c r="H28" s="11">
        <v>0</v>
      </c>
      <c r="I28" s="11">
        <v>2</v>
      </c>
      <c r="J28" s="11">
        <v>0</v>
      </c>
      <c r="K28" s="11">
        <v>2</v>
      </c>
      <c r="L28" s="11">
        <v>0</v>
      </c>
      <c r="M28" s="11">
        <v>2</v>
      </c>
      <c r="N28" s="1">
        <f t="shared" si="0"/>
        <v>4.0792156108742281</v>
      </c>
      <c r="O28" s="1">
        <f t="shared" si="1"/>
        <v>0.8</v>
      </c>
    </row>
    <row r="29" spans="1:15" ht="16" x14ac:dyDescent="0.2">
      <c r="A29" s="11" t="s">
        <v>834</v>
      </c>
      <c r="B29" s="11" t="s">
        <v>864</v>
      </c>
      <c r="C29" s="11" t="s">
        <v>865</v>
      </c>
      <c r="D29" s="11">
        <v>7</v>
      </c>
      <c r="E29" s="11">
        <v>157</v>
      </c>
      <c r="F29" s="11">
        <v>1</v>
      </c>
      <c r="G29" s="11">
        <v>7</v>
      </c>
      <c r="H29" s="11">
        <v>1</v>
      </c>
      <c r="I29" s="11">
        <v>34</v>
      </c>
      <c r="J29" s="11">
        <v>1</v>
      </c>
      <c r="K29" s="11">
        <v>9</v>
      </c>
      <c r="L29" s="11">
        <v>0</v>
      </c>
      <c r="M29" s="11">
        <v>6</v>
      </c>
      <c r="N29" s="1">
        <f t="shared" si="0"/>
        <v>157.15800965906891</v>
      </c>
      <c r="O29" s="1">
        <f t="shared" si="1"/>
        <v>7.1161787498628781</v>
      </c>
    </row>
    <row r="30" spans="1:15" ht="16" x14ac:dyDescent="0.2">
      <c r="A30" s="11" t="s">
        <v>834</v>
      </c>
      <c r="B30" s="11" t="s">
        <v>864</v>
      </c>
      <c r="C30" s="11" t="s">
        <v>866</v>
      </c>
      <c r="D30" s="11">
        <v>20</v>
      </c>
      <c r="E30" s="11">
        <v>145</v>
      </c>
      <c r="F30" s="11">
        <v>4</v>
      </c>
      <c r="G30" s="11">
        <v>8</v>
      </c>
      <c r="H30" s="11">
        <v>6</v>
      </c>
      <c r="I30" s="11">
        <v>31</v>
      </c>
      <c r="J30" s="11">
        <v>4</v>
      </c>
      <c r="K30" s="11">
        <v>6</v>
      </c>
      <c r="L30" s="11">
        <v>1</v>
      </c>
      <c r="M30" s="11">
        <v>3</v>
      </c>
      <c r="N30" s="1">
        <f t="shared" si="0"/>
        <v>145.22272549432475</v>
      </c>
      <c r="O30" s="1">
        <f t="shared" si="1"/>
        <v>20.411761315476916</v>
      </c>
    </row>
    <row r="31" spans="1:15" ht="16" x14ac:dyDescent="0.2">
      <c r="A31" s="11" t="s">
        <v>834</v>
      </c>
      <c r="B31" s="11" t="s">
        <v>864</v>
      </c>
      <c r="C31" s="11" t="s">
        <v>867</v>
      </c>
      <c r="D31" s="11">
        <v>17</v>
      </c>
      <c r="E31" s="11">
        <v>110</v>
      </c>
      <c r="F31" s="11">
        <v>1</v>
      </c>
      <c r="G31" s="11">
        <v>3</v>
      </c>
      <c r="H31" s="11">
        <v>4</v>
      </c>
      <c r="I31" s="11">
        <v>35</v>
      </c>
      <c r="J31" s="11">
        <v>3</v>
      </c>
      <c r="K31" s="11">
        <v>13</v>
      </c>
      <c r="L31" s="11">
        <v>2</v>
      </c>
      <c r="M31" s="11">
        <v>12</v>
      </c>
      <c r="N31" s="1">
        <f t="shared" si="0"/>
        <v>110.04380945787</v>
      </c>
      <c r="O31" s="1">
        <f t="shared" si="1"/>
        <v>17.048167056900869</v>
      </c>
    </row>
    <row r="32" spans="1:15" ht="16" x14ac:dyDescent="0.2">
      <c r="A32" s="11" t="s">
        <v>834</v>
      </c>
      <c r="B32" s="11" t="s">
        <v>864</v>
      </c>
      <c r="C32" s="11" t="s">
        <v>868</v>
      </c>
      <c r="D32" s="11">
        <v>9</v>
      </c>
      <c r="E32" s="11">
        <v>111</v>
      </c>
      <c r="F32" s="11">
        <v>1</v>
      </c>
      <c r="G32" s="11">
        <v>9</v>
      </c>
      <c r="H32" s="11">
        <v>2</v>
      </c>
      <c r="I32" s="11">
        <v>27</v>
      </c>
      <c r="J32" s="11">
        <v>1</v>
      </c>
      <c r="K32" s="11">
        <v>8</v>
      </c>
      <c r="L32" s="11">
        <v>0</v>
      </c>
      <c r="M32" s="11">
        <v>4</v>
      </c>
      <c r="N32" s="1">
        <f t="shared" si="0"/>
        <v>111.36714057566532</v>
      </c>
      <c r="O32" s="1">
        <f t="shared" si="1"/>
        <v>9.0906545418908085</v>
      </c>
    </row>
    <row r="33" spans="1:15" ht="16" x14ac:dyDescent="0.2">
      <c r="A33" s="11" t="s">
        <v>834</v>
      </c>
      <c r="B33" s="11" t="s">
        <v>864</v>
      </c>
      <c r="C33" s="11" t="s">
        <v>869</v>
      </c>
      <c r="D33" s="11">
        <v>20</v>
      </c>
      <c r="E33" s="11">
        <v>162</v>
      </c>
      <c r="F33" s="11">
        <v>4</v>
      </c>
      <c r="G33" s="11">
        <v>10</v>
      </c>
      <c r="H33" s="11">
        <v>6</v>
      </c>
      <c r="I33" s="11">
        <v>37</v>
      </c>
      <c r="J33" s="11">
        <v>4</v>
      </c>
      <c r="K33" s="11">
        <v>8</v>
      </c>
      <c r="L33" s="11">
        <v>1</v>
      </c>
      <c r="M33" s="11">
        <v>4</v>
      </c>
      <c r="N33" s="1">
        <f t="shared" si="0"/>
        <v>162.31032006622377</v>
      </c>
      <c r="O33" s="1">
        <f t="shared" si="1"/>
        <v>20.411761315476916</v>
      </c>
    </row>
    <row r="34" spans="1:15" ht="16" x14ac:dyDescent="0.2">
      <c r="A34" s="11" t="s">
        <v>834</v>
      </c>
      <c r="B34" s="11" t="s">
        <v>864</v>
      </c>
      <c r="C34" s="11" t="s">
        <v>870</v>
      </c>
      <c r="D34" s="11">
        <v>0</v>
      </c>
      <c r="E34" s="11">
        <v>11</v>
      </c>
      <c r="F34" s="11">
        <v>0</v>
      </c>
      <c r="G34" s="11">
        <v>0</v>
      </c>
      <c r="H34" s="11">
        <v>0</v>
      </c>
      <c r="I34" s="11">
        <v>2</v>
      </c>
      <c r="J34" s="11">
        <v>0</v>
      </c>
      <c r="K34" s="11">
        <v>2</v>
      </c>
      <c r="L34" s="11">
        <v>0</v>
      </c>
      <c r="M34" s="11">
        <v>2</v>
      </c>
      <c r="N34" s="1">
        <f t="shared" si="0"/>
        <v>11.02905254316979</v>
      </c>
      <c r="O34" s="1">
        <f t="shared" si="1"/>
        <v>0.8</v>
      </c>
    </row>
    <row r="35" spans="1:15" ht="16" x14ac:dyDescent="0.2">
      <c r="A35" s="11" t="s">
        <v>834</v>
      </c>
      <c r="B35" s="11" t="s">
        <v>864</v>
      </c>
      <c r="C35" s="11" t="s">
        <v>871</v>
      </c>
      <c r="D35" s="11">
        <v>10</v>
      </c>
      <c r="E35" s="11">
        <v>147</v>
      </c>
      <c r="F35" s="11">
        <v>3</v>
      </c>
      <c r="G35" s="11">
        <v>9</v>
      </c>
      <c r="H35" s="11">
        <v>3</v>
      </c>
      <c r="I35" s="11">
        <v>32</v>
      </c>
      <c r="J35" s="11">
        <v>3</v>
      </c>
      <c r="K35" s="11">
        <v>8</v>
      </c>
      <c r="L35" s="11">
        <v>0</v>
      </c>
      <c r="M35" s="11">
        <v>5</v>
      </c>
      <c r="N35" s="1">
        <f t="shared" si="0"/>
        <v>147.27742528982506</v>
      </c>
      <c r="O35" s="1">
        <f t="shared" si="1"/>
        <v>10.47091209016674</v>
      </c>
    </row>
    <row r="36" spans="1:15" ht="16" x14ac:dyDescent="0.2">
      <c r="A36" s="11" t="s">
        <v>834</v>
      </c>
      <c r="B36" s="11" t="s">
        <v>872</v>
      </c>
      <c r="C36" s="11" t="s">
        <v>873</v>
      </c>
      <c r="D36" s="11">
        <v>18</v>
      </c>
      <c r="E36" s="11">
        <v>363</v>
      </c>
      <c r="F36" s="11">
        <v>4</v>
      </c>
      <c r="G36" s="11">
        <v>42</v>
      </c>
      <c r="H36" s="11">
        <v>2</v>
      </c>
      <c r="I36" s="11">
        <v>74</v>
      </c>
      <c r="J36" s="11">
        <v>4</v>
      </c>
      <c r="K36" s="11">
        <v>34</v>
      </c>
      <c r="L36" s="11">
        <v>0</v>
      </c>
      <c r="M36" s="11">
        <v>15</v>
      </c>
      <c r="N36" s="1">
        <f t="shared" si="0"/>
        <v>365.42254993363508</v>
      </c>
      <c r="O36" s="1">
        <f t="shared" si="1"/>
        <v>18.456435192094922</v>
      </c>
    </row>
    <row r="37" spans="1:15" ht="16" x14ac:dyDescent="0.2">
      <c r="A37" s="11" t="s">
        <v>834</v>
      </c>
      <c r="B37" s="11" t="s">
        <v>872</v>
      </c>
      <c r="C37" s="11" t="s">
        <v>874</v>
      </c>
      <c r="D37" s="11">
        <v>13</v>
      </c>
      <c r="E37" s="11">
        <v>29</v>
      </c>
      <c r="F37" s="11">
        <v>0</v>
      </c>
      <c r="G37" s="11">
        <v>0</v>
      </c>
      <c r="H37" s="11">
        <v>3</v>
      </c>
      <c r="I37" s="11">
        <v>6</v>
      </c>
      <c r="J37" s="11">
        <v>2</v>
      </c>
      <c r="K37" s="11">
        <v>4</v>
      </c>
      <c r="L37" s="11">
        <v>2</v>
      </c>
      <c r="M37" s="11">
        <v>4</v>
      </c>
      <c r="N37" s="1">
        <f t="shared" si="0"/>
        <v>29.011032384249962</v>
      </c>
      <c r="O37" s="1">
        <f t="shared" si="1"/>
        <v>13.024592124131949</v>
      </c>
    </row>
    <row r="38" spans="1:15" ht="16" x14ac:dyDescent="0.2">
      <c r="A38" s="11" t="s">
        <v>834</v>
      </c>
      <c r="B38" s="11" t="s">
        <v>872</v>
      </c>
      <c r="C38" s="11" t="s">
        <v>875</v>
      </c>
      <c r="D38" s="11">
        <v>6</v>
      </c>
      <c r="E38" s="11">
        <v>102</v>
      </c>
      <c r="F38" s="11">
        <v>0</v>
      </c>
      <c r="G38" s="11">
        <v>12</v>
      </c>
      <c r="H38" s="11">
        <v>3</v>
      </c>
      <c r="I38" s="11">
        <v>28</v>
      </c>
      <c r="J38" s="11">
        <v>1</v>
      </c>
      <c r="K38" s="11">
        <v>14</v>
      </c>
      <c r="L38" s="11">
        <v>1</v>
      </c>
      <c r="M38" s="11">
        <v>8</v>
      </c>
      <c r="N38" s="1">
        <f t="shared" si="0"/>
        <v>102.70657233108308</v>
      </c>
      <c r="O38" s="1">
        <f t="shared" si="1"/>
        <v>6.0530983801686222</v>
      </c>
    </row>
    <row r="39" spans="1:15" ht="16" x14ac:dyDescent="0.2">
      <c r="A39" s="11" t="s">
        <v>834</v>
      </c>
      <c r="B39" s="11" t="s">
        <v>872</v>
      </c>
      <c r="C39" s="11" t="s">
        <v>876</v>
      </c>
      <c r="D39" s="11">
        <v>33</v>
      </c>
      <c r="E39" s="11">
        <v>462</v>
      </c>
      <c r="F39" s="11">
        <v>3</v>
      </c>
      <c r="G39" s="11">
        <v>42</v>
      </c>
      <c r="H39" s="11">
        <v>9</v>
      </c>
      <c r="I39" s="11">
        <v>105</v>
      </c>
      <c r="J39" s="11">
        <v>3</v>
      </c>
      <c r="K39" s="11">
        <v>46</v>
      </c>
      <c r="L39" s="11">
        <v>1</v>
      </c>
      <c r="M39" s="11">
        <v>24</v>
      </c>
      <c r="N39" s="1">
        <f t="shared" si="0"/>
        <v>463.90585251751247</v>
      </c>
      <c r="O39" s="1">
        <f t="shared" si="1"/>
        <v>33.145738790981866</v>
      </c>
    </row>
    <row r="40" spans="1:15" ht="16" x14ac:dyDescent="0.2">
      <c r="A40" s="11" t="s">
        <v>834</v>
      </c>
      <c r="B40" s="11" t="s">
        <v>872</v>
      </c>
      <c r="C40" s="11" t="s">
        <v>877</v>
      </c>
      <c r="D40" s="11">
        <v>61</v>
      </c>
      <c r="E40" s="11">
        <v>423</v>
      </c>
      <c r="F40" s="11">
        <v>6</v>
      </c>
      <c r="G40" s="11">
        <v>42</v>
      </c>
      <c r="H40" s="11">
        <v>7</v>
      </c>
      <c r="I40" s="11">
        <v>65</v>
      </c>
      <c r="J40" s="11">
        <v>7</v>
      </c>
      <c r="K40" s="11">
        <v>32</v>
      </c>
      <c r="L40" s="11">
        <v>1</v>
      </c>
      <c r="M40" s="11">
        <v>14</v>
      </c>
      <c r="N40" s="1">
        <f t="shared" si="0"/>
        <v>425.08074527082499</v>
      </c>
      <c r="O40" s="1">
        <f t="shared" si="1"/>
        <v>61.299592168300762</v>
      </c>
    </row>
    <row r="41" spans="1:15" ht="16" x14ac:dyDescent="0.2">
      <c r="A41" s="11" t="s">
        <v>834</v>
      </c>
      <c r="B41" s="11" t="s">
        <v>872</v>
      </c>
      <c r="C41" s="11" t="s">
        <v>878</v>
      </c>
      <c r="D41" s="11">
        <v>6</v>
      </c>
      <c r="E41" s="11">
        <v>102</v>
      </c>
      <c r="F41" s="11">
        <v>0</v>
      </c>
      <c r="G41" s="11">
        <v>12</v>
      </c>
      <c r="H41" s="11">
        <v>3</v>
      </c>
      <c r="I41" s="11">
        <v>28</v>
      </c>
      <c r="J41" s="11">
        <v>1</v>
      </c>
      <c r="K41" s="11">
        <v>14</v>
      </c>
      <c r="L41" s="11">
        <v>1</v>
      </c>
      <c r="M41" s="11">
        <v>8</v>
      </c>
      <c r="N41" s="1">
        <f t="shared" si="0"/>
        <v>102.70657233108308</v>
      </c>
      <c r="O41" s="1">
        <f t="shared" si="1"/>
        <v>6.0530983801686222</v>
      </c>
    </row>
    <row r="42" spans="1:15" ht="16" x14ac:dyDescent="0.2">
      <c r="A42" s="11" t="s">
        <v>834</v>
      </c>
      <c r="B42" s="11" t="s">
        <v>872</v>
      </c>
      <c r="C42" s="11" t="s">
        <v>879</v>
      </c>
      <c r="D42" s="11">
        <v>0</v>
      </c>
      <c r="E42" s="11">
        <v>46</v>
      </c>
      <c r="F42" s="11">
        <v>0</v>
      </c>
      <c r="G42" s="11">
        <v>4</v>
      </c>
      <c r="H42" s="11">
        <v>0</v>
      </c>
      <c r="I42" s="11">
        <v>6</v>
      </c>
      <c r="J42" s="11">
        <v>0</v>
      </c>
      <c r="K42" s="11">
        <v>4</v>
      </c>
      <c r="L42" s="11">
        <v>0</v>
      </c>
      <c r="M42" s="11">
        <v>2</v>
      </c>
      <c r="N42" s="1">
        <f t="shared" si="0"/>
        <v>46.180515371745258</v>
      </c>
      <c r="O42" s="1">
        <f t="shared" si="1"/>
        <v>0.8</v>
      </c>
    </row>
    <row r="43" spans="1:15" ht="16" x14ac:dyDescent="0.2">
      <c r="A43" s="11" t="s">
        <v>834</v>
      </c>
      <c r="B43" s="11" t="s">
        <v>872</v>
      </c>
      <c r="C43" s="11" t="s">
        <v>880</v>
      </c>
      <c r="D43" s="11">
        <v>2</v>
      </c>
      <c r="E43" s="11">
        <v>38</v>
      </c>
      <c r="F43" s="11">
        <v>3</v>
      </c>
      <c r="G43" s="11">
        <v>5</v>
      </c>
      <c r="H43" s="11">
        <v>0</v>
      </c>
      <c r="I43" s="11">
        <v>7</v>
      </c>
      <c r="J43" s="11">
        <v>3</v>
      </c>
      <c r="K43" s="11">
        <v>4</v>
      </c>
      <c r="L43" s="11">
        <v>0</v>
      </c>
      <c r="M43" s="11">
        <v>3</v>
      </c>
      <c r="N43" s="1">
        <f t="shared" si="0"/>
        <v>38.335883973113233</v>
      </c>
      <c r="O43" s="1">
        <f t="shared" si="1"/>
        <v>3.6932370625238775</v>
      </c>
    </row>
    <row r="44" spans="1:15" ht="16" x14ac:dyDescent="0.2">
      <c r="A44" s="11" t="s">
        <v>834</v>
      </c>
      <c r="B44" s="11" t="s">
        <v>872</v>
      </c>
      <c r="C44" s="11" t="s">
        <v>879</v>
      </c>
      <c r="D44" s="11">
        <v>0</v>
      </c>
      <c r="E44" s="11">
        <v>59</v>
      </c>
      <c r="F44" s="11">
        <v>0</v>
      </c>
      <c r="G44" s="11">
        <v>4</v>
      </c>
      <c r="H44" s="11">
        <v>0</v>
      </c>
      <c r="I44" s="11">
        <v>10</v>
      </c>
      <c r="J44" s="11">
        <v>0</v>
      </c>
      <c r="K44" s="11">
        <v>5</v>
      </c>
      <c r="L44" s="11">
        <v>0</v>
      </c>
      <c r="M44" s="11">
        <v>3</v>
      </c>
      <c r="N44" s="1">
        <f t="shared" si="0"/>
        <v>59.14084882718543</v>
      </c>
      <c r="O44" s="1">
        <f t="shared" si="1"/>
        <v>0.8</v>
      </c>
    </row>
    <row r="45" spans="1:15" ht="16" x14ac:dyDescent="0.2">
      <c r="A45" s="11" t="s">
        <v>834</v>
      </c>
      <c r="B45" s="11" t="s">
        <v>872</v>
      </c>
      <c r="C45" s="11" t="s">
        <v>879</v>
      </c>
      <c r="D45" s="11">
        <v>0</v>
      </c>
      <c r="E45" s="11">
        <v>24</v>
      </c>
      <c r="F45" s="11">
        <v>0</v>
      </c>
      <c r="G45" s="11">
        <v>2</v>
      </c>
      <c r="H45" s="11">
        <v>0</v>
      </c>
      <c r="I45" s="11">
        <v>4</v>
      </c>
      <c r="J45" s="11">
        <v>0</v>
      </c>
      <c r="K45" s="11">
        <v>3</v>
      </c>
      <c r="L45" s="11">
        <v>0</v>
      </c>
      <c r="M45" s="11">
        <v>2</v>
      </c>
      <c r="N45" s="1">
        <f t="shared" si="0"/>
        <v>24.096472770926454</v>
      </c>
      <c r="O45" s="1">
        <f t="shared" si="1"/>
        <v>0.8</v>
      </c>
    </row>
    <row r="46" spans="1:15" ht="16" x14ac:dyDescent="0.2">
      <c r="A46" s="11" t="s">
        <v>834</v>
      </c>
      <c r="B46" s="11" t="s">
        <v>872</v>
      </c>
      <c r="C46" s="11" t="s">
        <v>879</v>
      </c>
      <c r="D46" s="11">
        <v>0</v>
      </c>
      <c r="E46" s="11">
        <v>31</v>
      </c>
      <c r="F46" s="11">
        <v>0</v>
      </c>
      <c r="G46" s="11">
        <v>4</v>
      </c>
      <c r="H46" s="11">
        <v>0</v>
      </c>
      <c r="I46" s="11">
        <v>6</v>
      </c>
      <c r="J46" s="11">
        <v>0</v>
      </c>
      <c r="K46" s="11">
        <v>4</v>
      </c>
      <c r="L46" s="11">
        <v>0</v>
      </c>
      <c r="M46" s="11">
        <v>2</v>
      </c>
      <c r="N46" s="1">
        <f t="shared" si="0"/>
        <v>31.267235247140096</v>
      </c>
      <c r="O46" s="1">
        <f t="shared" si="1"/>
        <v>0.8</v>
      </c>
    </row>
    <row r="47" spans="1:15" ht="16" x14ac:dyDescent="0.2">
      <c r="A47" s="11" t="s">
        <v>834</v>
      </c>
      <c r="B47" s="11" t="s">
        <v>872</v>
      </c>
      <c r="C47" s="11" t="s">
        <v>879</v>
      </c>
      <c r="D47" s="11">
        <v>0</v>
      </c>
      <c r="E47" s="11">
        <v>33</v>
      </c>
      <c r="F47" s="11">
        <v>0</v>
      </c>
      <c r="G47" s="11">
        <v>2</v>
      </c>
      <c r="H47" s="11">
        <v>0</v>
      </c>
      <c r="I47" s="11">
        <v>4</v>
      </c>
      <c r="J47" s="11">
        <v>0</v>
      </c>
      <c r="K47" s="11">
        <v>4</v>
      </c>
      <c r="L47" s="11">
        <v>0</v>
      </c>
      <c r="M47" s="11">
        <v>3</v>
      </c>
      <c r="N47" s="1">
        <f t="shared" si="0"/>
        <v>33.070228302810371</v>
      </c>
      <c r="O47" s="1">
        <f t="shared" si="1"/>
        <v>0.8</v>
      </c>
    </row>
    <row r="48" spans="1:15" ht="16" x14ac:dyDescent="0.2">
      <c r="A48" s="11" t="s">
        <v>834</v>
      </c>
      <c r="B48" s="11" t="s">
        <v>872</v>
      </c>
      <c r="C48" s="11" t="s">
        <v>879</v>
      </c>
      <c r="D48" s="11">
        <v>0</v>
      </c>
      <c r="E48" s="11">
        <v>46</v>
      </c>
      <c r="F48" s="11">
        <v>0</v>
      </c>
      <c r="G48" s="11">
        <v>4</v>
      </c>
      <c r="H48" s="11">
        <v>0</v>
      </c>
      <c r="I48" s="11">
        <v>6</v>
      </c>
      <c r="J48" s="11">
        <v>0</v>
      </c>
      <c r="K48" s="11">
        <v>4</v>
      </c>
      <c r="L48" s="11">
        <v>0</v>
      </c>
      <c r="M48" s="11">
        <v>2</v>
      </c>
      <c r="N48" s="1">
        <f t="shared" si="0"/>
        <v>46.180515371745258</v>
      </c>
      <c r="O48" s="1">
        <f t="shared" si="1"/>
        <v>0.8</v>
      </c>
    </row>
    <row r="49" spans="1:15" ht="16" x14ac:dyDescent="0.2">
      <c r="A49" s="11" t="s">
        <v>834</v>
      </c>
      <c r="B49" s="11" t="s">
        <v>872</v>
      </c>
      <c r="C49" s="11" t="s">
        <v>879</v>
      </c>
      <c r="D49" s="11">
        <v>0</v>
      </c>
      <c r="E49" s="11">
        <v>44</v>
      </c>
      <c r="F49" s="11">
        <v>0</v>
      </c>
      <c r="G49" s="11">
        <v>4</v>
      </c>
      <c r="H49" s="11">
        <v>0</v>
      </c>
      <c r="I49" s="11">
        <v>6</v>
      </c>
      <c r="J49" s="11">
        <v>0</v>
      </c>
      <c r="K49" s="11">
        <v>4</v>
      </c>
      <c r="L49" s="11">
        <v>0</v>
      </c>
      <c r="M49" s="11">
        <v>2</v>
      </c>
      <c r="N49" s="1">
        <f t="shared" si="0"/>
        <v>44.188686334852726</v>
      </c>
      <c r="O49" s="1">
        <f t="shared" si="1"/>
        <v>0.8</v>
      </c>
    </row>
    <row r="50" spans="1:15" ht="16" x14ac:dyDescent="0.2">
      <c r="A50" s="11" t="s">
        <v>834</v>
      </c>
      <c r="B50" s="11" t="s">
        <v>872</v>
      </c>
      <c r="C50" s="11" t="s">
        <v>879</v>
      </c>
      <c r="D50" s="11">
        <v>0</v>
      </c>
      <c r="E50" s="11">
        <v>33</v>
      </c>
      <c r="F50" s="11">
        <v>0</v>
      </c>
      <c r="G50" s="11">
        <v>4</v>
      </c>
      <c r="H50" s="11">
        <v>0</v>
      </c>
      <c r="I50" s="11">
        <v>6</v>
      </c>
      <c r="J50" s="11">
        <v>0</v>
      </c>
      <c r="K50" s="11">
        <v>4</v>
      </c>
      <c r="L50" s="11">
        <v>0</v>
      </c>
      <c r="M50" s="11">
        <v>2</v>
      </c>
      <c r="N50" s="1">
        <f t="shared" si="0"/>
        <v>33.251165393110661</v>
      </c>
      <c r="O50" s="1">
        <f t="shared" si="1"/>
        <v>0.8</v>
      </c>
    </row>
    <row r="51" spans="1:15" ht="16" x14ac:dyDescent="0.2">
      <c r="A51" s="11" t="s">
        <v>834</v>
      </c>
      <c r="B51" s="11" t="s">
        <v>872</v>
      </c>
      <c r="C51" s="11" t="s">
        <v>879</v>
      </c>
      <c r="D51" s="11">
        <v>0</v>
      </c>
      <c r="E51" s="11">
        <v>32</v>
      </c>
      <c r="F51" s="11">
        <v>0</v>
      </c>
      <c r="G51" s="11">
        <v>4</v>
      </c>
      <c r="H51" s="11">
        <v>0</v>
      </c>
      <c r="I51" s="11">
        <v>5</v>
      </c>
      <c r="J51" s="11">
        <v>0</v>
      </c>
      <c r="K51" s="11">
        <v>4</v>
      </c>
      <c r="L51" s="11">
        <v>0</v>
      </c>
      <c r="M51" s="11">
        <v>2</v>
      </c>
      <c r="N51" s="1">
        <f t="shared" si="0"/>
        <v>32.258952245849528</v>
      </c>
      <c r="O51" s="1">
        <f t="shared" si="1"/>
        <v>0.8</v>
      </c>
    </row>
    <row r="52" spans="1:15" ht="16" x14ac:dyDescent="0.2">
      <c r="A52" s="11" t="s">
        <v>834</v>
      </c>
      <c r="B52" s="11" t="s">
        <v>872</v>
      </c>
      <c r="C52" s="11" t="s">
        <v>879</v>
      </c>
      <c r="D52" s="11">
        <v>0</v>
      </c>
      <c r="E52" s="11">
        <v>40</v>
      </c>
      <c r="F52" s="11">
        <v>0</v>
      </c>
      <c r="G52" s="11">
        <v>4</v>
      </c>
      <c r="H52" s="11">
        <v>0</v>
      </c>
      <c r="I52" s="11">
        <v>6</v>
      </c>
      <c r="J52" s="11">
        <v>0</v>
      </c>
      <c r="K52" s="11">
        <v>4</v>
      </c>
      <c r="L52" s="11">
        <v>0</v>
      </c>
      <c r="M52" s="11">
        <v>2</v>
      </c>
      <c r="N52" s="1">
        <f t="shared" si="0"/>
        <v>40.207461994013002</v>
      </c>
      <c r="O52" s="1">
        <f t="shared" si="1"/>
        <v>0.8</v>
      </c>
    </row>
    <row r="53" spans="1:15" ht="16" x14ac:dyDescent="0.2">
      <c r="A53" s="11" t="s">
        <v>834</v>
      </c>
      <c r="B53" s="11" t="s">
        <v>872</v>
      </c>
      <c r="C53" s="11" t="s">
        <v>881</v>
      </c>
      <c r="D53" s="11">
        <v>0</v>
      </c>
      <c r="E53" s="11">
        <v>223</v>
      </c>
      <c r="F53" s="11">
        <v>0</v>
      </c>
      <c r="G53" s="11">
        <v>8</v>
      </c>
      <c r="H53" s="11">
        <v>0</v>
      </c>
      <c r="I53" s="11">
        <v>31</v>
      </c>
      <c r="J53" s="11">
        <v>0</v>
      </c>
      <c r="K53" s="11">
        <v>10</v>
      </c>
      <c r="L53" s="11">
        <v>0</v>
      </c>
      <c r="M53" s="11">
        <v>6</v>
      </c>
      <c r="N53" s="1">
        <f t="shared" si="0"/>
        <v>223.1448856684822</v>
      </c>
      <c r="O53" s="1">
        <f t="shared" si="1"/>
        <v>0.8</v>
      </c>
    </row>
    <row r="54" spans="1:15" ht="16" x14ac:dyDescent="0.2">
      <c r="A54" s="11" t="s">
        <v>834</v>
      </c>
      <c r="B54" s="11" t="s">
        <v>872</v>
      </c>
      <c r="C54" s="11" t="s">
        <v>882</v>
      </c>
      <c r="D54" s="11">
        <v>45</v>
      </c>
      <c r="E54" s="11">
        <v>543</v>
      </c>
      <c r="F54" s="11">
        <v>0</v>
      </c>
      <c r="G54" s="11">
        <v>36</v>
      </c>
      <c r="H54" s="11">
        <v>4</v>
      </c>
      <c r="I54" s="11">
        <v>81</v>
      </c>
      <c r="J54" s="11">
        <v>1</v>
      </c>
      <c r="K54" s="11">
        <v>33</v>
      </c>
      <c r="L54" s="11">
        <v>1</v>
      </c>
      <c r="M54" s="11">
        <v>15</v>
      </c>
      <c r="N54" s="1">
        <f t="shared" si="0"/>
        <v>544.19264971147857</v>
      </c>
      <c r="O54" s="1">
        <f t="shared" si="1"/>
        <v>45.007110549334314</v>
      </c>
    </row>
    <row r="55" spans="1:15" ht="16" x14ac:dyDescent="0.2">
      <c r="A55" s="11" t="s">
        <v>834</v>
      </c>
      <c r="B55" s="11" t="s">
        <v>883</v>
      </c>
      <c r="C55" s="11" t="s">
        <v>884</v>
      </c>
      <c r="D55" s="11">
        <v>40</v>
      </c>
      <c r="E55" s="11">
        <v>382</v>
      </c>
      <c r="F55" s="11">
        <v>6</v>
      </c>
      <c r="G55" s="11">
        <v>32</v>
      </c>
      <c r="H55" s="11">
        <v>11</v>
      </c>
      <c r="I55" s="11">
        <v>100</v>
      </c>
      <c r="J55" s="11">
        <v>6</v>
      </c>
      <c r="K55" s="11">
        <v>34</v>
      </c>
      <c r="L55" s="11">
        <v>0</v>
      </c>
      <c r="M55" s="11">
        <v>20</v>
      </c>
      <c r="N55" s="1">
        <f t="shared" si="0"/>
        <v>383.3388057580396</v>
      </c>
      <c r="O55" s="1">
        <f t="shared" si="1"/>
        <v>40.455407549547687</v>
      </c>
    </row>
    <row r="56" spans="1:15" ht="16" x14ac:dyDescent="0.2">
      <c r="A56" s="11" t="s">
        <v>834</v>
      </c>
      <c r="B56" s="11" t="s">
        <v>885</v>
      </c>
      <c r="C56" s="11" t="s">
        <v>886</v>
      </c>
      <c r="D56" s="11">
        <v>3</v>
      </c>
      <c r="E56" s="11">
        <v>20</v>
      </c>
      <c r="F56" s="11">
        <v>2</v>
      </c>
      <c r="G56" s="11">
        <v>2</v>
      </c>
      <c r="H56" s="11">
        <v>0</v>
      </c>
      <c r="I56" s="11">
        <v>5</v>
      </c>
      <c r="J56" s="11">
        <v>2</v>
      </c>
      <c r="K56" s="11">
        <v>2</v>
      </c>
      <c r="L56" s="11">
        <v>0</v>
      </c>
      <c r="M56" s="11">
        <v>2</v>
      </c>
      <c r="N56" s="1">
        <f t="shared" si="0"/>
        <v>20.115665537088251</v>
      </c>
      <c r="O56" s="1">
        <f t="shared" si="1"/>
        <v>3.6932370625238775</v>
      </c>
    </row>
    <row r="57" spans="1:15" ht="16" x14ac:dyDescent="0.2">
      <c r="A57" s="11" t="s">
        <v>834</v>
      </c>
      <c r="B57" s="11" t="s">
        <v>885</v>
      </c>
      <c r="C57" s="11" t="s">
        <v>887</v>
      </c>
      <c r="D57" s="11">
        <v>0</v>
      </c>
      <c r="E57" s="11">
        <v>17</v>
      </c>
      <c r="F57" s="11">
        <v>0</v>
      </c>
      <c r="G57" s="11">
        <v>0</v>
      </c>
      <c r="H57" s="11">
        <v>0</v>
      </c>
      <c r="I57" s="11">
        <v>6</v>
      </c>
      <c r="J57" s="11">
        <v>0</v>
      </c>
      <c r="K57" s="11">
        <v>3</v>
      </c>
      <c r="L57" s="11">
        <v>0</v>
      </c>
      <c r="M57" s="11">
        <v>3</v>
      </c>
      <c r="N57" s="1">
        <f t="shared" si="0"/>
        <v>17.018813119603845</v>
      </c>
      <c r="O57" s="1">
        <f t="shared" si="1"/>
        <v>0.8</v>
      </c>
    </row>
    <row r="58" spans="1:15" ht="16" x14ac:dyDescent="0.2">
      <c r="A58" s="11" t="s">
        <v>834</v>
      </c>
      <c r="B58" s="11" t="s">
        <v>885</v>
      </c>
      <c r="C58" s="11" t="s">
        <v>888</v>
      </c>
      <c r="D58" s="11">
        <v>0</v>
      </c>
      <c r="E58" s="11">
        <v>17</v>
      </c>
      <c r="F58" s="11">
        <v>0</v>
      </c>
      <c r="G58" s="11">
        <v>0</v>
      </c>
      <c r="H58" s="11">
        <v>0</v>
      </c>
      <c r="I58" s="11">
        <v>2</v>
      </c>
      <c r="J58" s="11">
        <v>0</v>
      </c>
      <c r="K58" s="11">
        <v>2</v>
      </c>
      <c r="L58" s="11">
        <v>0</v>
      </c>
      <c r="M58" s="11">
        <v>2</v>
      </c>
      <c r="N58" s="1">
        <f t="shared" si="0"/>
        <v>17.018813119603845</v>
      </c>
      <c r="O58" s="1">
        <f t="shared" si="1"/>
        <v>0.8</v>
      </c>
    </row>
    <row r="59" spans="1:15" ht="16" x14ac:dyDescent="0.2">
      <c r="A59" s="11" t="s">
        <v>834</v>
      </c>
      <c r="B59" s="11" t="s">
        <v>885</v>
      </c>
      <c r="C59" s="11" t="s">
        <v>888</v>
      </c>
      <c r="D59" s="11">
        <v>0</v>
      </c>
      <c r="E59" s="11">
        <v>31</v>
      </c>
      <c r="F59" s="11">
        <v>0</v>
      </c>
      <c r="G59" s="11">
        <v>0</v>
      </c>
      <c r="H59" s="11">
        <v>0</v>
      </c>
      <c r="I59" s="11">
        <v>5</v>
      </c>
      <c r="J59" s="11">
        <v>0</v>
      </c>
      <c r="K59" s="11">
        <v>2</v>
      </c>
      <c r="L59" s="11">
        <v>0</v>
      </c>
      <c r="M59" s="11">
        <v>2</v>
      </c>
      <c r="N59" s="1">
        <f t="shared" si="0"/>
        <v>31.010320862577348</v>
      </c>
      <c r="O59" s="1">
        <f t="shared" si="1"/>
        <v>0.8</v>
      </c>
    </row>
    <row r="60" spans="1:15" ht="16" x14ac:dyDescent="0.2">
      <c r="A60" s="11" t="s">
        <v>834</v>
      </c>
      <c r="B60" s="11" t="s">
        <v>885</v>
      </c>
      <c r="C60" s="11" t="s">
        <v>889</v>
      </c>
      <c r="D60" s="11">
        <v>0</v>
      </c>
      <c r="E60" s="11">
        <v>17</v>
      </c>
      <c r="F60" s="11">
        <v>0</v>
      </c>
      <c r="G60" s="11">
        <v>0</v>
      </c>
      <c r="H60" s="11">
        <v>0</v>
      </c>
      <c r="I60" s="11">
        <v>5</v>
      </c>
      <c r="J60" s="11">
        <v>0</v>
      </c>
      <c r="K60" s="11">
        <v>2</v>
      </c>
      <c r="L60" s="11">
        <v>0</v>
      </c>
      <c r="M60" s="11">
        <v>2</v>
      </c>
      <c r="N60" s="1">
        <f t="shared" si="0"/>
        <v>17.018813119603845</v>
      </c>
      <c r="O60" s="1">
        <f t="shared" si="1"/>
        <v>0.8</v>
      </c>
    </row>
    <row r="61" spans="1:15" ht="16" x14ac:dyDescent="0.2">
      <c r="A61" s="11" t="s">
        <v>834</v>
      </c>
      <c r="B61" s="11" t="s">
        <v>885</v>
      </c>
      <c r="C61" s="11" t="s">
        <v>890</v>
      </c>
      <c r="D61" s="11">
        <v>0</v>
      </c>
      <c r="E61" s="11">
        <v>27</v>
      </c>
      <c r="F61" s="11">
        <v>0</v>
      </c>
      <c r="G61" s="11">
        <v>0</v>
      </c>
      <c r="H61" s="11">
        <v>0</v>
      </c>
      <c r="I61" s="11">
        <v>7</v>
      </c>
      <c r="J61" s="11">
        <v>0</v>
      </c>
      <c r="K61" s="11">
        <v>2</v>
      </c>
      <c r="L61" s="11">
        <v>0</v>
      </c>
      <c r="M61" s="11">
        <v>2</v>
      </c>
      <c r="N61" s="1">
        <f t="shared" si="0"/>
        <v>27.011849251763568</v>
      </c>
      <c r="O61" s="1">
        <f t="shared" si="1"/>
        <v>0.8</v>
      </c>
    </row>
    <row r="62" spans="1:15" ht="16" x14ac:dyDescent="0.2">
      <c r="A62" s="11" t="s">
        <v>834</v>
      </c>
      <c r="B62" s="11" t="s">
        <v>885</v>
      </c>
      <c r="C62" s="11" t="s">
        <v>891</v>
      </c>
      <c r="D62" s="11">
        <v>53</v>
      </c>
      <c r="E62" s="11">
        <v>549</v>
      </c>
      <c r="F62" s="11">
        <v>9</v>
      </c>
      <c r="G62" s="11">
        <v>39</v>
      </c>
      <c r="H62" s="11">
        <v>10</v>
      </c>
      <c r="I62" s="11">
        <v>106</v>
      </c>
      <c r="J62" s="11">
        <v>11</v>
      </c>
      <c r="K62" s="11">
        <v>33</v>
      </c>
      <c r="L62" s="11">
        <v>2</v>
      </c>
      <c r="M62" s="11">
        <v>18</v>
      </c>
      <c r="N62" s="1">
        <f t="shared" si="0"/>
        <v>550.38408407220504</v>
      </c>
      <c r="O62" s="1">
        <f t="shared" si="1"/>
        <v>53.764672416001943</v>
      </c>
    </row>
    <row r="63" spans="1:15" ht="16" x14ac:dyDescent="0.2">
      <c r="A63" s="11" t="s">
        <v>834</v>
      </c>
      <c r="B63" s="11" t="s">
        <v>885</v>
      </c>
      <c r="C63" s="11" t="s">
        <v>786</v>
      </c>
      <c r="D63" s="11">
        <v>343</v>
      </c>
      <c r="E63" s="11">
        <v>86</v>
      </c>
      <c r="F63" s="11">
        <v>32</v>
      </c>
      <c r="G63" s="11">
        <v>8</v>
      </c>
      <c r="H63" s="11">
        <v>71</v>
      </c>
      <c r="I63" s="11">
        <v>20</v>
      </c>
      <c r="J63" s="11">
        <v>21</v>
      </c>
      <c r="K63" s="11">
        <v>6</v>
      </c>
      <c r="L63" s="11">
        <v>5</v>
      </c>
      <c r="M63" s="11">
        <v>2</v>
      </c>
      <c r="N63" s="1">
        <f t="shared" si="0"/>
        <v>86.374996382054917</v>
      </c>
      <c r="O63" s="1">
        <f t="shared" si="1"/>
        <v>344.49040625248188</v>
      </c>
    </row>
    <row r="64" spans="1:15" ht="16" x14ac:dyDescent="0.2">
      <c r="A64" s="11" t="s">
        <v>834</v>
      </c>
      <c r="B64" s="11" t="s">
        <v>885</v>
      </c>
      <c r="C64" s="11" t="s">
        <v>892</v>
      </c>
      <c r="D64" s="11">
        <v>0</v>
      </c>
      <c r="E64" s="11">
        <v>24</v>
      </c>
      <c r="F64" s="11">
        <v>0</v>
      </c>
      <c r="G64" s="11">
        <v>0</v>
      </c>
      <c r="H64" s="11">
        <v>0</v>
      </c>
      <c r="I64" s="11">
        <v>3</v>
      </c>
      <c r="J64" s="11">
        <v>0</v>
      </c>
      <c r="K64" s="11">
        <v>1</v>
      </c>
      <c r="L64" s="11">
        <v>0</v>
      </c>
      <c r="M64" s="11">
        <v>1</v>
      </c>
      <c r="N64" s="1">
        <f t="shared" si="0"/>
        <v>24.013329631685814</v>
      </c>
      <c r="O64" s="1">
        <f t="shared" si="1"/>
        <v>0.8</v>
      </c>
    </row>
    <row r="65" spans="1:15" ht="16" x14ac:dyDescent="0.2">
      <c r="A65" s="11" t="s">
        <v>834</v>
      </c>
      <c r="B65" s="11" t="s">
        <v>885</v>
      </c>
      <c r="C65" s="11" t="s">
        <v>893</v>
      </c>
      <c r="D65" s="11">
        <v>20</v>
      </c>
      <c r="E65" s="11">
        <v>145</v>
      </c>
      <c r="F65" s="11">
        <v>2</v>
      </c>
      <c r="G65" s="11">
        <v>10</v>
      </c>
      <c r="H65" s="11">
        <v>3</v>
      </c>
      <c r="I65" s="11">
        <v>33</v>
      </c>
      <c r="J65" s="11">
        <v>3</v>
      </c>
      <c r="K65" s="11">
        <v>14</v>
      </c>
      <c r="L65" s="11">
        <v>1</v>
      </c>
      <c r="M65" s="11">
        <v>10</v>
      </c>
      <c r="N65" s="1">
        <f t="shared" si="0"/>
        <v>145.34662018774293</v>
      </c>
      <c r="O65" s="1">
        <f t="shared" si="1"/>
        <v>20.115665537088251</v>
      </c>
    </row>
    <row r="66" spans="1:15" ht="16" x14ac:dyDescent="0.2">
      <c r="A66" s="11" t="s">
        <v>834</v>
      </c>
      <c r="B66" s="11" t="s">
        <v>885</v>
      </c>
      <c r="C66" s="11" t="s">
        <v>894</v>
      </c>
      <c r="D66" s="11">
        <v>0</v>
      </c>
      <c r="E66" s="11">
        <v>35</v>
      </c>
      <c r="F66" s="11">
        <v>0</v>
      </c>
      <c r="G66" s="11">
        <v>0</v>
      </c>
      <c r="H66" s="11">
        <v>0</v>
      </c>
      <c r="I66" s="11">
        <v>5</v>
      </c>
      <c r="J66" s="11">
        <v>0</v>
      </c>
      <c r="K66" s="11">
        <v>4</v>
      </c>
      <c r="L66" s="11">
        <v>0</v>
      </c>
      <c r="M66" s="11">
        <v>4</v>
      </c>
      <c r="N66" s="1">
        <f t="shared" si="0"/>
        <v>35.009141663285604</v>
      </c>
      <c r="O66" s="1">
        <f t="shared" si="1"/>
        <v>0.8</v>
      </c>
    </row>
    <row r="67" spans="1:15" ht="16" x14ac:dyDescent="0.2">
      <c r="A67" s="11" t="s">
        <v>834</v>
      </c>
      <c r="B67" s="11" t="s">
        <v>885</v>
      </c>
      <c r="C67" s="11" t="s">
        <v>895</v>
      </c>
      <c r="D67" s="11">
        <v>0</v>
      </c>
      <c r="E67" s="11">
        <v>9</v>
      </c>
      <c r="F67" s="11">
        <v>0</v>
      </c>
      <c r="G67" s="11">
        <v>0</v>
      </c>
      <c r="H67" s="11">
        <v>0</v>
      </c>
      <c r="I67" s="11">
        <v>2</v>
      </c>
      <c r="J67" s="11">
        <v>0</v>
      </c>
      <c r="K67" s="11">
        <v>2</v>
      </c>
      <c r="L67" s="11">
        <v>0</v>
      </c>
      <c r="M67" s="11">
        <v>2</v>
      </c>
      <c r="N67" s="1">
        <f t="shared" ref="N67:N130" si="2">SQRT(E67*E67+G67*G67+$S$2*$S$2)</f>
        <v>9.0354855984612144</v>
      </c>
      <c r="O67" s="1">
        <f t="shared" ref="O67:O130" si="3">SQRT(D67*D67+F67*F67+$S$2*$S$2)</f>
        <v>0.8</v>
      </c>
    </row>
    <row r="68" spans="1:15" ht="16" x14ac:dyDescent="0.2">
      <c r="A68" s="11" t="s">
        <v>834</v>
      </c>
      <c r="B68" s="11" t="s">
        <v>896</v>
      </c>
      <c r="C68" s="11" t="s">
        <v>897</v>
      </c>
      <c r="D68" s="11">
        <v>120</v>
      </c>
      <c r="E68" s="11">
        <v>0</v>
      </c>
      <c r="F68" s="11">
        <v>10</v>
      </c>
      <c r="G68" s="11">
        <v>0</v>
      </c>
      <c r="H68" s="11">
        <v>25</v>
      </c>
      <c r="I68" s="11">
        <v>0</v>
      </c>
      <c r="J68" s="11">
        <v>7</v>
      </c>
      <c r="K68" s="11">
        <v>0</v>
      </c>
      <c r="L68" s="11">
        <v>2</v>
      </c>
      <c r="M68" s="11">
        <v>0</v>
      </c>
      <c r="N68" s="1">
        <f t="shared" si="2"/>
        <v>0.8</v>
      </c>
      <c r="O68" s="1">
        <f t="shared" si="3"/>
        <v>120.41860321395528</v>
      </c>
    </row>
    <row r="69" spans="1:15" ht="16" x14ac:dyDescent="0.2">
      <c r="A69" s="11" t="s">
        <v>834</v>
      </c>
      <c r="B69" s="11" t="s">
        <v>896</v>
      </c>
      <c r="C69" s="11" t="s">
        <v>898</v>
      </c>
      <c r="D69" s="11">
        <v>92</v>
      </c>
      <c r="E69" s="11">
        <v>0</v>
      </c>
      <c r="F69" s="11">
        <v>8</v>
      </c>
      <c r="G69" s="11">
        <v>0</v>
      </c>
      <c r="H69" s="11">
        <v>22</v>
      </c>
      <c r="I69" s="11">
        <v>0</v>
      </c>
      <c r="J69" s="11">
        <v>6</v>
      </c>
      <c r="K69" s="11">
        <v>0</v>
      </c>
      <c r="L69" s="11">
        <v>2</v>
      </c>
      <c r="M69" s="11">
        <v>0</v>
      </c>
      <c r="N69" s="1">
        <f t="shared" si="2"/>
        <v>0.8</v>
      </c>
      <c r="O69" s="1">
        <f t="shared" si="3"/>
        <v>92.350636164565756</v>
      </c>
    </row>
    <row r="70" spans="1:15" ht="16" x14ac:dyDescent="0.2">
      <c r="A70" s="11" t="s">
        <v>834</v>
      </c>
      <c r="B70" s="11" t="s">
        <v>896</v>
      </c>
      <c r="C70" s="11" t="s">
        <v>899</v>
      </c>
      <c r="D70" s="11">
        <v>109</v>
      </c>
      <c r="E70" s="11">
        <v>0</v>
      </c>
      <c r="F70" s="11">
        <v>8</v>
      </c>
      <c r="G70" s="11">
        <v>0</v>
      </c>
      <c r="H70" s="11">
        <v>22</v>
      </c>
      <c r="I70" s="11">
        <v>0</v>
      </c>
      <c r="J70" s="11">
        <v>6</v>
      </c>
      <c r="K70" s="11">
        <v>0</v>
      </c>
      <c r="L70" s="11">
        <v>2</v>
      </c>
      <c r="M70" s="11">
        <v>0</v>
      </c>
      <c r="N70" s="1">
        <f t="shared" si="2"/>
        <v>0.8</v>
      </c>
      <c r="O70" s="1">
        <f t="shared" si="3"/>
        <v>109.29611155022853</v>
      </c>
    </row>
    <row r="71" spans="1:15" ht="16" x14ac:dyDescent="0.2">
      <c r="A71" s="11" t="s">
        <v>834</v>
      </c>
      <c r="B71" s="11" t="s">
        <v>896</v>
      </c>
      <c r="C71" s="11" t="s">
        <v>900</v>
      </c>
      <c r="D71" s="11">
        <v>119</v>
      </c>
      <c r="E71" s="11">
        <v>0</v>
      </c>
      <c r="F71" s="11">
        <v>8</v>
      </c>
      <c r="G71" s="11">
        <v>0</v>
      </c>
      <c r="H71" s="11">
        <v>25</v>
      </c>
      <c r="I71" s="11">
        <v>0</v>
      </c>
      <c r="J71" s="11">
        <v>6</v>
      </c>
      <c r="K71" s="11">
        <v>0</v>
      </c>
      <c r="L71" s="11">
        <v>2</v>
      </c>
      <c r="M71" s="11">
        <v>0</v>
      </c>
      <c r="N71" s="1">
        <f t="shared" si="2"/>
        <v>0.8</v>
      </c>
      <c r="O71" s="1">
        <f t="shared" si="3"/>
        <v>119.27128740816039</v>
      </c>
    </row>
    <row r="72" spans="1:15" ht="16" x14ac:dyDescent="0.2">
      <c r="A72" s="11" t="s">
        <v>834</v>
      </c>
      <c r="B72" s="11" t="s">
        <v>896</v>
      </c>
      <c r="C72" s="11" t="s">
        <v>901</v>
      </c>
      <c r="D72" s="11">
        <v>318</v>
      </c>
      <c r="E72" s="11">
        <v>0</v>
      </c>
      <c r="F72" s="11">
        <v>28</v>
      </c>
      <c r="G72" s="11">
        <v>0</v>
      </c>
      <c r="H72" s="11">
        <v>63</v>
      </c>
      <c r="I72" s="11">
        <v>0</v>
      </c>
      <c r="J72" s="11">
        <v>18</v>
      </c>
      <c r="K72" s="11">
        <v>0</v>
      </c>
      <c r="L72" s="11">
        <v>4</v>
      </c>
      <c r="M72" s="11">
        <v>0</v>
      </c>
      <c r="N72" s="1">
        <f t="shared" si="2"/>
        <v>0.8</v>
      </c>
      <c r="O72" s="1">
        <f t="shared" si="3"/>
        <v>319.2313267835724</v>
      </c>
    </row>
    <row r="73" spans="1:15" ht="16" x14ac:dyDescent="0.2">
      <c r="A73" s="11" t="s">
        <v>834</v>
      </c>
      <c r="B73" s="11" t="s">
        <v>896</v>
      </c>
      <c r="C73" s="11" t="s">
        <v>902</v>
      </c>
      <c r="D73" s="11">
        <v>4</v>
      </c>
      <c r="E73" s="11">
        <v>58</v>
      </c>
      <c r="F73" s="11">
        <v>1</v>
      </c>
      <c r="G73" s="11">
        <v>5</v>
      </c>
      <c r="H73" s="11">
        <v>1</v>
      </c>
      <c r="I73" s="11">
        <v>11</v>
      </c>
      <c r="J73" s="11">
        <v>1</v>
      </c>
      <c r="K73" s="11">
        <v>4</v>
      </c>
      <c r="L73" s="11">
        <v>0</v>
      </c>
      <c r="M73" s="11">
        <v>2</v>
      </c>
      <c r="N73" s="1">
        <f t="shared" si="2"/>
        <v>58.220614905718747</v>
      </c>
      <c r="O73" s="1">
        <f t="shared" si="3"/>
        <v>4.2</v>
      </c>
    </row>
    <row r="74" spans="1:15" ht="16" x14ac:dyDescent="0.2">
      <c r="A74" s="11" t="s">
        <v>834</v>
      </c>
      <c r="B74" s="11" t="s">
        <v>896</v>
      </c>
      <c r="C74" s="11" t="s">
        <v>903</v>
      </c>
      <c r="D74" s="11">
        <v>0</v>
      </c>
      <c r="E74" s="11">
        <v>15</v>
      </c>
      <c r="F74" s="11">
        <v>0</v>
      </c>
      <c r="G74" s="11">
        <v>0</v>
      </c>
      <c r="H74" s="11">
        <v>0</v>
      </c>
      <c r="I74" s="11">
        <v>6</v>
      </c>
      <c r="J74" s="11">
        <v>0</v>
      </c>
      <c r="K74" s="11">
        <v>3</v>
      </c>
      <c r="L74" s="11">
        <v>0</v>
      </c>
      <c r="M74" s="11">
        <v>3</v>
      </c>
      <c r="N74" s="1">
        <f t="shared" si="2"/>
        <v>15.02131818450032</v>
      </c>
      <c r="O74" s="1">
        <f t="shared" si="3"/>
        <v>0.8</v>
      </c>
    </row>
    <row r="75" spans="1:15" ht="16" x14ac:dyDescent="0.2">
      <c r="A75" s="11" t="s">
        <v>834</v>
      </c>
      <c r="B75" s="11" t="s">
        <v>904</v>
      </c>
      <c r="C75" s="11" t="s">
        <v>905</v>
      </c>
      <c r="D75" s="11">
        <v>0</v>
      </c>
      <c r="E75" s="11">
        <v>20</v>
      </c>
      <c r="F75" s="11">
        <v>0</v>
      </c>
      <c r="G75" s="11">
        <v>0</v>
      </c>
      <c r="H75" s="11">
        <v>0</v>
      </c>
      <c r="I75" s="11">
        <v>5</v>
      </c>
      <c r="J75" s="11">
        <v>0</v>
      </c>
      <c r="K75" s="11">
        <v>2</v>
      </c>
      <c r="L75" s="11">
        <v>0</v>
      </c>
      <c r="M75" s="11">
        <v>2</v>
      </c>
      <c r="N75" s="1">
        <f t="shared" si="2"/>
        <v>20.015993605114886</v>
      </c>
      <c r="O75" s="1">
        <f t="shared" si="3"/>
        <v>0.8</v>
      </c>
    </row>
    <row r="76" spans="1:15" ht="16" x14ac:dyDescent="0.2">
      <c r="A76" s="11" t="s">
        <v>834</v>
      </c>
      <c r="B76" s="11" t="s">
        <v>904</v>
      </c>
      <c r="C76" s="11" t="s">
        <v>906</v>
      </c>
      <c r="D76" s="11">
        <v>0</v>
      </c>
      <c r="E76" s="11">
        <v>13</v>
      </c>
      <c r="F76" s="11">
        <v>0</v>
      </c>
      <c r="G76" s="11">
        <v>0</v>
      </c>
      <c r="H76" s="11">
        <v>0</v>
      </c>
      <c r="I76" s="11">
        <v>4</v>
      </c>
      <c r="J76" s="11">
        <v>0</v>
      </c>
      <c r="K76" s="11">
        <v>2</v>
      </c>
      <c r="L76" s="11">
        <v>0</v>
      </c>
      <c r="M76" s="11">
        <v>2</v>
      </c>
      <c r="N76" s="1">
        <f t="shared" si="2"/>
        <v>13.024592124131949</v>
      </c>
      <c r="O76" s="1">
        <f t="shared" si="3"/>
        <v>0.8</v>
      </c>
    </row>
    <row r="77" spans="1:15" ht="16" x14ac:dyDescent="0.2">
      <c r="A77" s="11" t="s">
        <v>834</v>
      </c>
      <c r="B77" s="11" t="s">
        <v>904</v>
      </c>
      <c r="C77" s="11" t="s">
        <v>907</v>
      </c>
      <c r="D77" s="11">
        <v>4</v>
      </c>
      <c r="E77" s="11">
        <v>45</v>
      </c>
      <c r="F77" s="11">
        <v>2</v>
      </c>
      <c r="G77" s="11">
        <v>4</v>
      </c>
      <c r="H77" s="11">
        <v>0</v>
      </c>
      <c r="I77" s="11">
        <v>11</v>
      </c>
      <c r="J77" s="11">
        <v>2</v>
      </c>
      <c r="K77" s="11">
        <v>6</v>
      </c>
      <c r="L77" s="11">
        <v>0</v>
      </c>
      <c r="M77" s="11">
        <v>5</v>
      </c>
      <c r="N77" s="1">
        <f t="shared" si="2"/>
        <v>45.184510620344227</v>
      </c>
      <c r="O77" s="1">
        <f t="shared" si="3"/>
        <v>4.5431266766402185</v>
      </c>
    </row>
    <row r="78" spans="1:15" ht="16" x14ac:dyDescent="0.2">
      <c r="A78" s="11" t="s">
        <v>834</v>
      </c>
      <c r="B78" s="11" t="s">
        <v>904</v>
      </c>
      <c r="C78" s="11" t="s">
        <v>908</v>
      </c>
      <c r="D78" s="11">
        <v>0</v>
      </c>
      <c r="E78" s="11">
        <v>6</v>
      </c>
      <c r="F78" s="11">
        <v>0</v>
      </c>
      <c r="G78" s="11">
        <v>0</v>
      </c>
      <c r="H78" s="11">
        <v>0</v>
      </c>
      <c r="I78" s="11">
        <v>1</v>
      </c>
      <c r="J78" s="11">
        <v>0</v>
      </c>
      <c r="K78" s="11">
        <v>1</v>
      </c>
      <c r="L78" s="11">
        <v>0</v>
      </c>
      <c r="M78" s="11">
        <v>1</v>
      </c>
      <c r="N78" s="1">
        <f t="shared" si="2"/>
        <v>6.0530983801686222</v>
      </c>
      <c r="O78" s="1">
        <f t="shared" si="3"/>
        <v>0.8</v>
      </c>
    </row>
    <row r="79" spans="1:15" ht="16" x14ac:dyDescent="0.2">
      <c r="A79" s="11" t="s">
        <v>834</v>
      </c>
      <c r="B79" s="11" t="s">
        <v>904</v>
      </c>
      <c r="C79" s="11" t="s">
        <v>909</v>
      </c>
      <c r="D79" s="11">
        <v>0</v>
      </c>
      <c r="E79" s="11">
        <v>6</v>
      </c>
      <c r="F79" s="11">
        <v>0</v>
      </c>
      <c r="G79" s="11">
        <v>0</v>
      </c>
      <c r="H79" s="11">
        <v>0</v>
      </c>
      <c r="I79" s="11">
        <v>1</v>
      </c>
      <c r="J79" s="11">
        <v>0</v>
      </c>
      <c r="K79" s="11">
        <v>1</v>
      </c>
      <c r="L79" s="11">
        <v>0</v>
      </c>
      <c r="M79" s="11">
        <v>1</v>
      </c>
      <c r="N79" s="1">
        <f t="shared" si="2"/>
        <v>6.0530983801686222</v>
      </c>
      <c r="O79" s="1">
        <f t="shared" si="3"/>
        <v>0.8</v>
      </c>
    </row>
    <row r="80" spans="1:15" ht="16" x14ac:dyDescent="0.2">
      <c r="A80" s="11" t="s">
        <v>834</v>
      </c>
      <c r="B80" s="11" t="s">
        <v>904</v>
      </c>
      <c r="C80" s="11" t="s">
        <v>910</v>
      </c>
      <c r="D80" s="11">
        <v>0</v>
      </c>
      <c r="E80" s="11">
        <v>85</v>
      </c>
      <c r="F80" s="11">
        <v>2</v>
      </c>
      <c r="G80" s="11">
        <v>10</v>
      </c>
      <c r="H80" s="11">
        <v>0</v>
      </c>
      <c r="I80" s="11">
        <v>21</v>
      </c>
      <c r="J80" s="11">
        <v>2</v>
      </c>
      <c r="K80" s="11">
        <v>7</v>
      </c>
      <c r="L80" s="11">
        <v>0</v>
      </c>
      <c r="M80" s="11">
        <v>3</v>
      </c>
      <c r="N80" s="1">
        <f t="shared" si="2"/>
        <v>85.589952681374939</v>
      </c>
      <c r="O80" s="1">
        <f t="shared" si="3"/>
        <v>2.1540659228538019</v>
      </c>
    </row>
    <row r="81" spans="1:15" ht="16" x14ac:dyDescent="0.2">
      <c r="A81" s="11" t="s">
        <v>834</v>
      </c>
      <c r="B81" s="11" t="s">
        <v>904</v>
      </c>
      <c r="C81" s="11" t="s">
        <v>911</v>
      </c>
      <c r="D81" s="11">
        <v>10</v>
      </c>
      <c r="E81" s="11">
        <v>174</v>
      </c>
      <c r="F81" s="11">
        <v>2</v>
      </c>
      <c r="G81" s="11">
        <v>28</v>
      </c>
      <c r="H81" s="11">
        <v>1</v>
      </c>
      <c r="I81" s="11">
        <v>36</v>
      </c>
      <c r="J81" s="11">
        <v>2</v>
      </c>
      <c r="K81" s="11">
        <v>20</v>
      </c>
      <c r="L81" s="11">
        <v>0</v>
      </c>
      <c r="M81" s="11">
        <v>7</v>
      </c>
      <c r="N81" s="1">
        <f t="shared" si="2"/>
        <v>176.24029051269747</v>
      </c>
      <c r="O81" s="1">
        <f t="shared" si="3"/>
        <v>10.229369482035537</v>
      </c>
    </row>
    <row r="82" spans="1:15" ht="16" x14ac:dyDescent="0.2">
      <c r="A82" s="11" t="s">
        <v>834</v>
      </c>
      <c r="B82" s="11" t="s">
        <v>904</v>
      </c>
      <c r="C82" s="11" t="s">
        <v>912</v>
      </c>
      <c r="D82" s="11">
        <v>0</v>
      </c>
      <c r="E82" s="11">
        <v>83</v>
      </c>
      <c r="F82" s="11">
        <v>1</v>
      </c>
      <c r="G82" s="11">
        <v>11</v>
      </c>
      <c r="H82" s="11">
        <v>0</v>
      </c>
      <c r="I82" s="11">
        <v>21</v>
      </c>
      <c r="J82" s="11">
        <v>1</v>
      </c>
      <c r="K82" s="11">
        <v>8</v>
      </c>
      <c r="L82" s="11">
        <v>0</v>
      </c>
      <c r="M82" s="11">
        <v>3</v>
      </c>
      <c r="N82" s="1">
        <f t="shared" si="2"/>
        <v>83.729564671028839</v>
      </c>
      <c r="O82" s="1">
        <f t="shared" si="3"/>
        <v>1.2806248474865698</v>
      </c>
    </row>
    <row r="83" spans="1:15" ht="16" x14ac:dyDescent="0.2">
      <c r="A83" s="11" t="s">
        <v>834</v>
      </c>
      <c r="B83" s="11" t="s">
        <v>904</v>
      </c>
      <c r="C83" s="11" t="s">
        <v>913</v>
      </c>
      <c r="D83" s="11">
        <v>0</v>
      </c>
      <c r="E83" s="11">
        <v>6</v>
      </c>
      <c r="F83" s="11">
        <v>0</v>
      </c>
      <c r="G83" s="11">
        <v>0</v>
      </c>
      <c r="H83" s="11">
        <v>0</v>
      </c>
      <c r="I83" s="11">
        <v>1</v>
      </c>
      <c r="J83" s="11">
        <v>0</v>
      </c>
      <c r="K83" s="11">
        <v>1</v>
      </c>
      <c r="L83" s="11">
        <v>0</v>
      </c>
      <c r="M83" s="11">
        <v>1</v>
      </c>
      <c r="N83" s="1">
        <f t="shared" si="2"/>
        <v>6.0530983801686222</v>
      </c>
      <c r="O83" s="1">
        <f t="shared" si="3"/>
        <v>0.8</v>
      </c>
    </row>
    <row r="84" spans="1:15" ht="16" x14ac:dyDescent="0.2">
      <c r="A84" s="11" t="s">
        <v>834</v>
      </c>
      <c r="B84" s="11" t="s">
        <v>904</v>
      </c>
      <c r="C84" s="11" t="s">
        <v>914</v>
      </c>
      <c r="D84" s="11">
        <v>11</v>
      </c>
      <c r="E84" s="11">
        <v>11</v>
      </c>
      <c r="F84" s="11">
        <v>1</v>
      </c>
      <c r="G84" s="11">
        <v>1</v>
      </c>
      <c r="H84" s="11">
        <v>2</v>
      </c>
      <c r="I84" s="11">
        <v>5</v>
      </c>
      <c r="J84" s="11">
        <v>2</v>
      </c>
      <c r="K84" s="11">
        <v>2</v>
      </c>
      <c r="L84" s="11">
        <v>1</v>
      </c>
      <c r="M84" s="11">
        <v>2</v>
      </c>
      <c r="N84" s="1">
        <f t="shared" si="2"/>
        <v>11.074294559925702</v>
      </c>
      <c r="O84" s="1">
        <f t="shared" si="3"/>
        <v>11.074294559925702</v>
      </c>
    </row>
    <row r="85" spans="1:15" ht="16" x14ac:dyDescent="0.2">
      <c r="A85" s="11" t="s">
        <v>834</v>
      </c>
      <c r="B85" s="11" t="s">
        <v>904</v>
      </c>
      <c r="C85" s="11" t="s">
        <v>915</v>
      </c>
      <c r="D85" s="11">
        <v>9</v>
      </c>
      <c r="E85" s="11">
        <v>112</v>
      </c>
      <c r="F85" s="11">
        <v>0</v>
      </c>
      <c r="G85" s="11">
        <v>6</v>
      </c>
      <c r="H85" s="11">
        <v>3</v>
      </c>
      <c r="I85" s="11">
        <v>35</v>
      </c>
      <c r="J85" s="11">
        <v>2</v>
      </c>
      <c r="K85" s="11">
        <v>15</v>
      </c>
      <c r="L85" s="11">
        <v>2</v>
      </c>
      <c r="M85" s="11">
        <v>12</v>
      </c>
      <c r="N85" s="1">
        <f t="shared" si="2"/>
        <v>112.1634521580002</v>
      </c>
      <c r="O85" s="1">
        <f t="shared" si="3"/>
        <v>9.0354855984612144</v>
      </c>
    </row>
    <row r="86" spans="1:15" ht="16" x14ac:dyDescent="0.2">
      <c r="A86" s="11" t="s">
        <v>834</v>
      </c>
      <c r="B86" s="11" t="s">
        <v>904</v>
      </c>
      <c r="C86" s="11" t="s">
        <v>916</v>
      </c>
      <c r="D86" s="11">
        <v>44</v>
      </c>
      <c r="E86" s="11">
        <v>189</v>
      </c>
      <c r="F86" s="11">
        <v>12</v>
      </c>
      <c r="G86" s="11">
        <v>22</v>
      </c>
      <c r="H86" s="11">
        <v>8</v>
      </c>
      <c r="I86" s="11">
        <v>46</v>
      </c>
      <c r="J86" s="11">
        <v>10</v>
      </c>
      <c r="K86" s="11">
        <v>11</v>
      </c>
      <c r="L86" s="11">
        <v>0</v>
      </c>
      <c r="M86" s="11">
        <v>4</v>
      </c>
      <c r="N86" s="1">
        <f t="shared" si="2"/>
        <v>190.27779691808502</v>
      </c>
      <c r="O86" s="1">
        <f t="shared" si="3"/>
        <v>45.614032928474984</v>
      </c>
    </row>
    <row r="87" spans="1:15" ht="16" x14ac:dyDescent="0.2">
      <c r="A87" s="11" t="s">
        <v>834</v>
      </c>
      <c r="B87" s="11" t="s">
        <v>904</v>
      </c>
      <c r="C87" s="11" t="s">
        <v>917</v>
      </c>
      <c r="D87" s="11">
        <v>0</v>
      </c>
      <c r="E87" s="11">
        <v>40</v>
      </c>
      <c r="F87" s="11">
        <v>0</v>
      </c>
      <c r="G87" s="11">
        <v>0</v>
      </c>
      <c r="H87" s="11">
        <v>0</v>
      </c>
      <c r="I87" s="11">
        <v>14</v>
      </c>
      <c r="J87" s="11">
        <v>0</v>
      </c>
      <c r="K87" s="11">
        <v>5</v>
      </c>
      <c r="L87" s="11">
        <v>0</v>
      </c>
      <c r="M87" s="11">
        <v>5</v>
      </c>
      <c r="N87" s="1">
        <f t="shared" si="2"/>
        <v>40.007999200159958</v>
      </c>
      <c r="O87" s="1">
        <f t="shared" si="3"/>
        <v>0.8</v>
      </c>
    </row>
    <row r="88" spans="1:15" ht="16" x14ac:dyDescent="0.2">
      <c r="A88" s="11" t="s">
        <v>834</v>
      </c>
      <c r="B88" s="11" t="s">
        <v>904</v>
      </c>
      <c r="C88" s="11" t="s">
        <v>918</v>
      </c>
      <c r="D88" s="11">
        <v>22</v>
      </c>
      <c r="E88" s="11">
        <v>50</v>
      </c>
      <c r="F88" s="11">
        <v>5</v>
      </c>
      <c r="G88" s="11">
        <v>7</v>
      </c>
      <c r="H88" s="11">
        <v>3</v>
      </c>
      <c r="I88" s="11">
        <v>15</v>
      </c>
      <c r="J88" s="11">
        <v>6</v>
      </c>
      <c r="K88" s="11">
        <v>7</v>
      </c>
      <c r="L88" s="11">
        <v>2</v>
      </c>
      <c r="M88" s="11">
        <v>5</v>
      </c>
      <c r="N88" s="1">
        <f t="shared" si="2"/>
        <v>50.493960034839809</v>
      </c>
      <c r="O88" s="1">
        <f t="shared" si="3"/>
        <v>22.575207640241096</v>
      </c>
    </row>
    <row r="89" spans="1:15" ht="16" x14ac:dyDescent="0.2">
      <c r="A89" s="11" t="s">
        <v>834</v>
      </c>
      <c r="B89" s="11" t="s">
        <v>904</v>
      </c>
      <c r="C89" s="11" t="s">
        <v>919</v>
      </c>
      <c r="D89" s="11">
        <v>0</v>
      </c>
      <c r="E89" s="11">
        <v>22</v>
      </c>
      <c r="F89" s="11">
        <v>0</v>
      </c>
      <c r="G89" s="11">
        <v>0</v>
      </c>
      <c r="H89" s="11">
        <v>0</v>
      </c>
      <c r="I89" s="11">
        <v>5</v>
      </c>
      <c r="J89" s="11">
        <v>0</v>
      </c>
      <c r="K89" s="11">
        <v>2</v>
      </c>
      <c r="L89" s="11">
        <v>0</v>
      </c>
      <c r="M89" s="11">
        <v>2</v>
      </c>
      <c r="N89" s="1">
        <f t="shared" si="2"/>
        <v>22.014540649307222</v>
      </c>
      <c r="O89" s="1">
        <f t="shared" si="3"/>
        <v>0.8</v>
      </c>
    </row>
    <row r="90" spans="1:15" ht="16" x14ac:dyDescent="0.2">
      <c r="A90" s="11" t="s">
        <v>834</v>
      </c>
      <c r="B90" s="11" t="s">
        <v>904</v>
      </c>
      <c r="C90" s="11" t="s">
        <v>920</v>
      </c>
      <c r="D90" s="11">
        <v>0</v>
      </c>
      <c r="E90" s="11">
        <v>41</v>
      </c>
      <c r="F90" s="11">
        <v>0</v>
      </c>
      <c r="G90" s="11">
        <v>0</v>
      </c>
      <c r="H90" s="11">
        <v>0</v>
      </c>
      <c r="I90" s="11">
        <v>11</v>
      </c>
      <c r="J90" s="11">
        <v>0</v>
      </c>
      <c r="K90" s="11">
        <v>4</v>
      </c>
      <c r="L90" s="11">
        <v>0</v>
      </c>
      <c r="M90" s="11">
        <v>4</v>
      </c>
      <c r="N90" s="1">
        <f t="shared" si="2"/>
        <v>41.007804135310636</v>
      </c>
      <c r="O90" s="1">
        <f t="shared" si="3"/>
        <v>0.8</v>
      </c>
    </row>
    <row r="91" spans="1:15" ht="16" x14ac:dyDescent="0.2">
      <c r="A91" s="11" t="s">
        <v>834</v>
      </c>
      <c r="B91" s="11" t="s">
        <v>904</v>
      </c>
      <c r="C91" s="11" t="s">
        <v>921</v>
      </c>
      <c r="D91" s="11">
        <v>0</v>
      </c>
      <c r="E91" s="11">
        <v>15</v>
      </c>
      <c r="F91" s="11">
        <v>0</v>
      </c>
      <c r="G91" s="11">
        <v>0</v>
      </c>
      <c r="H91" s="11">
        <v>0</v>
      </c>
      <c r="I91" s="11">
        <v>6</v>
      </c>
      <c r="J91" s="11">
        <v>0</v>
      </c>
      <c r="K91" s="11">
        <v>3</v>
      </c>
      <c r="L91" s="11">
        <v>0</v>
      </c>
      <c r="M91" s="11">
        <v>3</v>
      </c>
      <c r="N91" s="1">
        <f t="shared" si="2"/>
        <v>15.02131818450032</v>
      </c>
      <c r="O91" s="1">
        <f t="shared" si="3"/>
        <v>0.8</v>
      </c>
    </row>
    <row r="92" spans="1:15" ht="16" x14ac:dyDescent="0.2">
      <c r="A92" s="11" t="s">
        <v>834</v>
      </c>
      <c r="B92" s="11" t="s">
        <v>904</v>
      </c>
      <c r="C92" s="11" t="s">
        <v>922</v>
      </c>
      <c r="D92" s="11">
        <v>11</v>
      </c>
      <c r="E92" s="11">
        <v>11</v>
      </c>
      <c r="F92" s="11">
        <v>1</v>
      </c>
      <c r="G92" s="11">
        <v>1</v>
      </c>
      <c r="H92" s="11">
        <v>2</v>
      </c>
      <c r="I92" s="11">
        <v>5</v>
      </c>
      <c r="J92" s="11">
        <v>2</v>
      </c>
      <c r="K92" s="11">
        <v>2</v>
      </c>
      <c r="L92" s="11">
        <v>1</v>
      </c>
      <c r="M92" s="11">
        <v>2</v>
      </c>
      <c r="N92" s="1">
        <f t="shared" si="2"/>
        <v>11.074294559925702</v>
      </c>
      <c r="O92" s="1">
        <f t="shared" si="3"/>
        <v>11.074294559925702</v>
      </c>
    </row>
    <row r="93" spans="1:15" ht="16" x14ac:dyDescent="0.2">
      <c r="A93" s="11" t="s">
        <v>834</v>
      </c>
      <c r="B93" s="11" t="s">
        <v>904</v>
      </c>
      <c r="C93" s="11" t="s">
        <v>923</v>
      </c>
      <c r="D93" s="11">
        <v>0</v>
      </c>
      <c r="E93" s="11">
        <v>71</v>
      </c>
      <c r="F93" s="11">
        <v>1</v>
      </c>
      <c r="G93" s="11">
        <v>9</v>
      </c>
      <c r="H93" s="11">
        <v>0</v>
      </c>
      <c r="I93" s="11">
        <v>16</v>
      </c>
      <c r="J93" s="11">
        <v>1</v>
      </c>
      <c r="K93" s="11">
        <v>7</v>
      </c>
      <c r="L93" s="11">
        <v>0</v>
      </c>
      <c r="M93" s="11">
        <v>3</v>
      </c>
      <c r="N93" s="1">
        <f t="shared" si="2"/>
        <v>71.572620463414637</v>
      </c>
      <c r="O93" s="1">
        <f t="shared" si="3"/>
        <v>1.2806248474865698</v>
      </c>
    </row>
    <row r="94" spans="1:15" ht="16" x14ac:dyDescent="0.2">
      <c r="A94" s="11" t="s">
        <v>834</v>
      </c>
      <c r="B94" s="11" t="s">
        <v>904</v>
      </c>
      <c r="C94" s="11" t="s">
        <v>924</v>
      </c>
      <c r="D94" s="11">
        <v>0</v>
      </c>
      <c r="E94" s="11">
        <v>6</v>
      </c>
      <c r="F94" s="11">
        <v>0</v>
      </c>
      <c r="G94" s="11">
        <v>0</v>
      </c>
      <c r="H94" s="11">
        <v>0</v>
      </c>
      <c r="I94" s="11">
        <v>1</v>
      </c>
      <c r="J94" s="11">
        <v>0</v>
      </c>
      <c r="K94" s="11">
        <v>1</v>
      </c>
      <c r="L94" s="11">
        <v>0</v>
      </c>
      <c r="M94" s="11">
        <v>1</v>
      </c>
      <c r="N94" s="1">
        <f t="shared" si="2"/>
        <v>6.0530983801686222</v>
      </c>
      <c r="O94" s="1">
        <f t="shared" si="3"/>
        <v>0.8</v>
      </c>
    </row>
    <row r="95" spans="1:15" ht="16" x14ac:dyDescent="0.2">
      <c r="A95" s="11" t="s">
        <v>834</v>
      </c>
      <c r="B95" s="11" t="s">
        <v>925</v>
      </c>
      <c r="C95" s="11" t="s">
        <v>926</v>
      </c>
      <c r="D95" s="11">
        <v>82</v>
      </c>
      <c r="E95" s="11">
        <v>450</v>
      </c>
      <c r="F95" s="11">
        <v>3</v>
      </c>
      <c r="G95" s="11">
        <v>31</v>
      </c>
      <c r="H95" s="11">
        <v>15</v>
      </c>
      <c r="I95" s="11">
        <v>73</v>
      </c>
      <c r="J95" s="11">
        <v>5</v>
      </c>
      <c r="K95" s="11">
        <v>22</v>
      </c>
      <c r="L95" s="11">
        <v>3</v>
      </c>
      <c r="M95" s="11">
        <v>7</v>
      </c>
      <c r="N95" s="1">
        <f t="shared" si="2"/>
        <v>451.06722337141724</v>
      </c>
      <c r="O95" s="1">
        <f t="shared" si="3"/>
        <v>82.058759434931744</v>
      </c>
    </row>
    <row r="96" spans="1:15" ht="16" x14ac:dyDescent="0.2">
      <c r="A96" s="11" t="s">
        <v>834</v>
      </c>
      <c r="B96" s="11" t="s">
        <v>925</v>
      </c>
      <c r="C96" s="11" t="s">
        <v>927</v>
      </c>
      <c r="D96" s="11">
        <v>37</v>
      </c>
      <c r="E96" s="11">
        <v>258</v>
      </c>
      <c r="F96" s="11">
        <v>3</v>
      </c>
      <c r="G96" s="11">
        <v>15</v>
      </c>
      <c r="H96" s="11">
        <v>7</v>
      </c>
      <c r="I96" s="11">
        <v>44</v>
      </c>
      <c r="J96" s="11">
        <v>5</v>
      </c>
      <c r="K96" s="11">
        <v>14</v>
      </c>
      <c r="L96" s="11">
        <v>2</v>
      </c>
      <c r="M96" s="11">
        <v>8</v>
      </c>
      <c r="N96" s="1">
        <f t="shared" si="2"/>
        <v>258.43691686754045</v>
      </c>
      <c r="O96" s="1">
        <f t="shared" si="3"/>
        <v>37.130041745196031</v>
      </c>
    </row>
    <row r="97" spans="1:15" ht="16" x14ac:dyDescent="0.2">
      <c r="A97" s="11" t="s">
        <v>834</v>
      </c>
      <c r="B97" s="11" t="s">
        <v>925</v>
      </c>
      <c r="C97" s="11" t="s">
        <v>928</v>
      </c>
      <c r="D97" s="11">
        <v>3</v>
      </c>
      <c r="E97" s="11">
        <v>38</v>
      </c>
      <c r="F97" s="11">
        <v>4</v>
      </c>
      <c r="G97" s="11">
        <v>4</v>
      </c>
      <c r="H97" s="11">
        <v>1</v>
      </c>
      <c r="I97" s="11">
        <v>8</v>
      </c>
      <c r="J97" s="11">
        <v>4</v>
      </c>
      <c r="K97" s="11">
        <v>3</v>
      </c>
      <c r="L97" s="11">
        <v>0</v>
      </c>
      <c r="M97" s="11">
        <v>3</v>
      </c>
      <c r="N97" s="1">
        <f t="shared" si="2"/>
        <v>38.218320214263734</v>
      </c>
      <c r="O97" s="1">
        <f t="shared" si="3"/>
        <v>5.0635955604688654</v>
      </c>
    </row>
    <row r="98" spans="1:15" ht="16" x14ac:dyDescent="0.2">
      <c r="A98" s="11" t="s">
        <v>834</v>
      </c>
      <c r="B98" s="11" t="s">
        <v>925</v>
      </c>
      <c r="C98" s="11" t="s">
        <v>929</v>
      </c>
      <c r="D98" s="11">
        <v>127</v>
      </c>
      <c r="E98" s="11">
        <v>463</v>
      </c>
      <c r="F98" s="11">
        <v>16</v>
      </c>
      <c r="G98" s="11">
        <v>46</v>
      </c>
      <c r="H98" s="11">
        <v>26</v>
      </c>
      <c r="I98" s="11">
        <v>83</v>
      </c>
      <c r="J98" s="11">
        <v>15</v>
      </c>
      <c r="K98" s="11">
        <v>32</v>
      </c>
      <c r="L98" s="11">
        <v>3</v>
      </c>
      <c r="M98" s="11">
        <v>13</v>
      </c>
      <c r="N98" s="1">
        <f t="shared" si="2"/>
        <v>465.28017365883966</v>
      </c>
      <c r="O98" s="1">
        <f t="shared" si="3"/>
        <v>128.00640608969536</v>
      </c>
    </row>
    <row r="99" spans="1:15" ht="16" x14ac:dyDescent="0.2">
      <c r="A99" s="11" t="s">
        <v>834</v>
      </c>
      <c r="B99" s="11" t="s">
        <v>925</v>
      </c>
      <c r="C99" s="11" t="s">
        <v>930</v>
      </c>
      <c r="D99" s="11">
        <v>0</v>
      </c>
      <c r="E99" s="11">
        <v>444</v>
      </c>
      <c r="F99" s="11">
        <v>0</v>
      </c>
      <c r="G99" s="11">
        <v>20</v>
      </c>
      <c r="H99" s="11">
        <v>0</v>
      </c>
      <c r="I99" s="11">
        <v>74</v>
      </c>
      <c r="J99" s="11">
        <v>0</v>
      </c>
      <c r="K99" s="11">
        <v>19</v>
      </c>
      <c r="L99" s="11">
        <v>0</v>
      </c>
      <c r="M99" s="11">
        <v>9</v>
      </c>
      <c r="N99" s="1">
        <f t="shared" si="2"/>
        <v>444.45094217472416</v>
      </c>
      <c r="O99" s="1">
        <f t="shared" si="3"/>
        <v>0.8</v>
      </c>
    </row>
    <row r="100" spans="1:15" ht="16" x14ac:dyDescent="0.2">
      <c r="A100" s="11" t="s">
        <v>834</v>
      </c>
      <c r="B100" s="11" t="s">
        <v>925</v>
      </c>
      <c r="C100" s="11" t="s">
        <v>931</v>
      </c>
      <c r="D100" s="11">
        <v>69</v>
      </c>
      <c r="E100" s="11">
        <v>218</v>
      </c>
      <c r="F100" s="11">
        <v>11</v>
      </c>
      <c r="G100" s="11">
        <v>19</v>
      </c>
      <c r="H100" s="11">
        <v>10</v>
      </c>
      <c r="I100" s="11">
        <v>36</v>
      </c>
      <c r="J100" s="11">
        <v>8</v>
      </c>
      <c r="K100" s="11">
        <v>15</v>
      </c>
      <c r="L100" s="11">
        <v>1</v>
      </c>
      <c r="M100" s="11">
        <v>7</v>
      </c>
      <c r="N100" s="1">
        <f t="shared" si="2"/>
        <v>218.82787756590795</v>
      </c>
      <c r="O100" s="1">
        <f t="shared" si="3"/>
        <v>69.875889976443233</v>
      </c>
    </row>
    <row r="101" spans="1:15" ht="16" x14ac:dyDescent="0.2">
      <c r="A101" s="11" t="s">
        <v>834</v>
      </c>
      <c r="B101" s="11" t="s">
        <v>925</v>
      </c>
      <c r="C101" s="11" t="s">
        <v>932</v>
      </c>
      <c r="D101" s="11">
        <v>0</v>
      </c>
      <c r="E101" s="11">
        <v>31</v>
      </c>
      <c r="F101" s="11">
        <v>0</v>
      </c>
      <c r="G101" s="11">
        <v>2</v>
      </c>
      <c r="H101" s="11">
        <v>0</v>
      </c>
      <c r="I101" s="11">
        <v>8</v>
      </c>
      <c r="J101" s="11">
        <v>0</v>
      </c>
      <c r="K101" s="11">
        <v>4</v>
      </c>
      <c r="L101" s="11">
        <v>0</v>
      </c>
      <c r="M101" s="11">
        <v>3</v>
      </c>
      <c r="N101" s="1">
        <f t="shared" si="2"/>
        <v>31.074748591098849</v>
      </c>
      <c r="O101" s="1">
        <f t="shared" si="3"/>
        <v>0.8</v>
      </c>
    </row>
    <row r="102" spans="1:15" ht="16" x14ac:dyDescent="0.2">
      <c r="A102" s="11" t="s">
        <v>834</v>
      </c>
      <c r="B102" s="11" t="s">
        <v>925</v>
      </c>
      <c r="C102" s="11" t="s">
        <v>933</v>
      </c>
      <c r="D102" s="11">
        <v>0</v>
      </c>
      <c r="E102" s="11">
        <v>22</v>
      </c>
      <c r="F102" s="11">
        <v>0</v>
      </c>
      <c r="G102" s="11">
        <v>0</v>
      </c>
      <c r="H102" s="11">
        <v>0</v>
      </c>
      <c r="I102" s="11">
        <v>3</v>
      </c>
      <c r="J102" s="11">
        <v>0</v>
      </c>
      <c r="K102" s="11">
        <v>2</v>
      </c>
      <c r="L102" s="11">
        <v>0</v>
      </c>
      <c r="M102" s="11">
        <v>2</v>
      </c>
      <c r="N102" s="1">
        <f t="shared" si="2"/>
        <v>22.014540649307222</v>
      </c>
      <c r="O102" s="1">
        <f t="shared" si="3"/>
        <v>0.8</v>
      </c>
    </row>
    <row r="103" spans="1:15" ht="16" x14ac:dyDescent="0.2">
      <c r="A103" s="11" t="s">
        <v>834</v>
      </c>
      <c r="B103" s="11" t="s">
        <v>925</v>
      </c>
      <c r="C103" s="11" t="s">
        <v>933</v>
      </c>
      <c r="D103" s="11">
        <v>0</v>
      </c>
      <c r="E103" s="11">
        <v>21</v>
      </c>
      <c r="F103" s="11">
        <v>0</v>
      </c>
      <c r="G103" s="11">
        <v>0</v>
      </c>
      <c r="H103" s="11">
        <v>0</v>
      </c>
      <c r="I103" s="11">
        <v>4</v>
      </c>
      <c r="J103" s="11">
        <v>0</v>
      </c>
      <c r="K103" s="11">
        <v>2</v>
      </c>
      <c r="L103" s="11">
        <v>0</v>
      </c>
      <c r="M103" s="11">
        <v>2</v>
      </c>
      <c r="N103" s="1">
        <f t="shared" si="2"/>
        <v>21.015232570685484</v>
      </c>
      <c r="O103" s="1">
        <f t="shared" si="3"/>
        <v>0.8</v>
      </c>
    </row>
    <row r="104" spans="1:15" ht="16" x14ac:dyDescent="0.2">
      <c r="A104" s="11" t="s">
        <v>834</v>
      </c>
      <c r="B104" s="11" t="s">
        <v>925</v>
      </c>
      <c r="C104" s="11" t="s">
        <v>933</v>
      </c>
      <c r="D104" s="11">
        <v>0</v>
      </c>
      <c r="E104" s="11">
        <v>91</v>
      </c>
      <c r="F104" s="11">
        <v>0</v>
      </c>
      <c r="G104" s="11">
        <v>0</v>
      </c>
      <c r="H104" s="11">
        <v>0</v>
      </c>
      <c r="I104" s="11">
        <v>11</v>
      </c>
      <c r="J104" s="11">
        <v>0</v>
      </c>
      <c r="K104" s="11">
        <v>2</v>
      </c>
      <c r="L104" s="11">
        <v>0</v>
      </c>
      <c r="M104" s="11">
        <v>2</v>
      </c>
      <c r="N104" s="1">
        <f t="shared" si="2"/>
        <v>91.003516415575945</v>
      </c>
      <c r="O104" s="1">
        <f t="shared" si="3"/>
        <v>0.8</v>
      </c>
    </row>
    <row r="105" spans="1:15" ht="16" x14ac:dyDescent="0.2">
      <c r="A105" s="11" t="s">
        <v>834</v>
      </c>
      <c r="B105" s="11" t="s">
        <v>925</v>
      </c>
      <c r="C105" s="11" t="s">
        <v>933</v>
      </c>
      <c r="D105" s="11">
        <v>0</v>
      </c>
      <c r="E105" s="11">
        <v>32</v>
      </c>
      <c r="F105" s="11">
        <v>0</v>
      </c>
      <c r="G105" s="11">
        <v>0</v>
      </c>
      <c r="H105" s="11">
        <v>0</v>
      </c>
      <c r="I105" s="11">
        <v>6</v>
      </c>
      <c r="J105" s="11">
        <v>0</v>
      </c>
      <c r="K105" s="11">
        <v>2</v>
      </c>
      <c r="L105" s="11">
        <v>0</v>
      </c>
      <c r="M105" s="11">
        <v>2</v>
      </c>
      <c r="N105" s="1">
        <f t="shared" si="2"/>
        <v>32.009998437988095</v>
      </c>
      <c r="O105" s="1">
        <f t="shared" si="3"/>
        <v>0.8</v>
      </c>
    </row>
    <row r="106" spans="1:15" ht="16" x14ac:dyDescent="0.2">
      <c r="A106" s="11" t="s">
        <v>834</v>
      </c>
      <c r="B106" s="11" t="s">
        <v>925</v>
      </c>
      <c r="C106" s="11" t="s">
        <v>933</v>
      </c>
      <c r="D106" s="11">
        <v>0</v>
      </c>
      <c r="E106" s="11">
        <v>28</v>
      </c>
      <c r="F106" s="11">
        <v>0</v>
      </c>
      <c r="G106" s="11">
        <v>0</v>
      </c>
      <c r="H106" s="11">
        <v>0</v>
      </c>
      <c r="I106" s="11">
        <v>5</v>
      </c>
      <c r="J106" s="11">
        <v>0</v>
      </c>
      <c r="K106" s="11">
        <v>2</v>
      </c>
      <c r="L106" s="11">
        <v>0</v>
      </c>
      <c r="M106" s="11">
        <v>2</v>
      </c>
      <c r="N106" s="1">
        <f t="shared" si="2"/>
        <v>28.011426240018555</v>
      </c>
      <c r="O106" s="1">
        <f t="shared" si="3"/>
        <v>0.8</v>
      </c>
    </row>
    <row r="107" spans="1:15" ht="16" x14ac:dyDescent="0.2">
      <c r="A107" s="11" t="s">
        <v>834</v>
      </c>
      <c r="B107" s="11" t="s">
        <v>934</v>
      </c>
      <c r="C107" s="11" t="s">
        <v>935</v>
      </c>
      <c r="D107" s="11">
        <v>15</v>
      </c>
      <c r="E107" s="11">
        <v>15</v>
      </c>
      <c r="F107" s="11">
        <v>0</v>
      </c>
      <c r="G107" s="11">
        <v>0</v>
      </c>
      <c r="H107" s="11">
        <v>1</v>
      </c>
      <c r="I107" s="11">
        <v>6</v>
      </c>
      <c r="J107" s="11">
        <v>1</v>
      </c>
      <c r="K107" s="11">
        <v>3</v>
      </c>
      <c r="L107" s="11">
        <v>1</v>
      </c>
      <c r="M107" s="11">
        <v>3</v>
      </c>
      <c r="N107" s="1">
        <f t="shared" si="2"/>
        <v>15.02131818450032</v>
      </c>
      <c r="O107" s="1">
        <f t="shared" si="3"/>
        <v>15.02131818450032</v>
      </c>
    </row>
    <row r="108" spans="1:15" ht="16" x14ac:dyDescent="0.2">
      <c r="A108" s="11" t="s">
        <v>834</v>
      </c>
      <c r="B108" s="11" t="s">
        <v>934</v>
      </c>
      <c r="C108" s="11" t="s">
        <v>936</v>
      </c>
      <c r="D108" s="11">
        <v>14</v>
      </c>
      <c r="E108" s="11">
        <v>35</v>
      </c>
      <c r="F108" s="11">
        <v>1</v>
      </c>
      <c r="G108" s="11">
        <v>5</v>
      </c>
      <c r="H108" s="11">
        <v>3</v>
      </c>
      <c r="I108" s="11">
        <v>8</v>
      </c>
      <c r="J108" s="11">
        <v>2</v>
      </c>
      <c r="K108" s="11">
        <v>4</v>
      </c>
      <c r="L108" s="11">
        <v>1</v>
      </c>
      <c r="M108" s="11">
        <v>2</v>
      </c>
      <c r="N108" s="1">
        <f t="shared" si="2"/>
        <v>35.364388867899301</v>
      </c>
      <c r="O108" s="1">
        <f t="shared" si="3"/>
        <v>14.058449416631978</v>
      </c>
    </row>
    <row r="109" spans="1:15" ht="16" x14ac:dyDescent="0.2">
      <c r="A109" s="11" t="s">
        <v>834</v>
      </c>
      <c r="B109" s="11" t="s">
        <v>934</v>
      </c>
      <c r="C109" s="11" t="s">
        <v>937</v>
      </c>
      <c r="D109" s="11">
        <v>25</v>
      </c>
      <c r="E109" s="11">
        <v>148</v>
      </c>
      <c r="F109" s="11">
        <v>6</v>
      </c>
      <c r="G109" s="11">
        <v>12</v>
      </c>
      <c r="H109" s="11">
        <v>6</v>
      </c>
      <c r="I109" s="11">
        <v>39</v>
      </c>
      <c r="J109" s="11">
        <v>7</v>
      </c>
      <c r="K109" s="11">
        <v>14</v>
      </c>
      <c r="L109" s="11">
        <v>1</v>
      </c>
      <c r="M109" s="11">
        <v>11</v>
      </c>
      <c r="N109" s="1">
        <f t="shared" si="2"/>
        <v>148.48784462035943</v>
      </c>
      <c r="O109" s="1">
        <f t="shared" si="3"/>
        <v>25.722363810505442</v>
      </c>
    </row>
    <row r="110" spans="1:15" ht="16" x14ac:dyDescent="0.2">
      <c r="A110" s="11" t="s">
        <v>834</v>
      </c>
      <c r="B110" s="11" t="s">
        <v>934</v>
      </c>
      <c r="C110" s="11" t="s">
        <v>938</v>
      </c>
      <c r="D110" s="11">
        <v>26</v>
      </c>
      <c r="E110" s="11">
        <v>62</v>
      </c>
      <c r="F110" s="11">
        <v>1</v>
      </c>
      <c r="G110" s="11">
        <v>3</v>
      </c>
      <c r="H110" s="11">
        <v>5</v>
      </c>
      <c r="I110" s="11">
        <v>13</v>
      </c>
      <c r="J110" s="11">
        <v>3</v>
      </c>
      <c r="K110" s="11">
        <v>4</v>
      </c>
      <c r="L110" s="11">
        <v>2</v>
      </c>
      <c r="M110" s="11">
        <v>3</v>
      </c>
      <c r="N110" s="1">
        <f t="shared" si="2"/>
        <v>62.077693256112539</v>
      </c>
      <c r="O110" s="1">
        <f t="shared" si="3"/>
        <v>26.031519356349524</v>
      </c>
    </row>
    <row r="111" spans="1:15" ht="16" x14ac:dyDescent="0.2">
      <c r="A111" s="11" t="s">
        <v>834</v>
      </c>
      <c r="B111" s="11" t="s">
        <v>934</v>
      </c>
      <c r="C111" s="11" t="s">
        <v>939</v>
      </c>
      <c r="D111" s="11">
        <v>0</v>
      </c>
      <c r="E111" s="11">
        <v>171</v>
      </c>
      <c r="F111" s="11">
        <v>0</v>
      </c>
      <c r="G111" s="11">
        <v>14</v>
      </c>
      <c r="H111" s="11">
        <v>0</v>
      </c>
      <c r="I111" s="11">
        <v>37</v>
      </c>
      <c r="J111" s="11">
        <v>0</v>
      </c>
      <c r="K111" s="11">
        <v>10</v>
      </c>
      <c r="L111" s="11">
        <v>0</v>
      </c>
      <c r="M111" s="11">
        <v>3</v>
      </c>
      <c r="N111" s="1">
        <f t="shared" si="2"/>
        <v>171.57400735542666</v>
      </c>
      <c r="O111" s="1">
        <f t="shared" si="3"/>
        <v>0.8</v>
      </c>
    </row>
    <row r="112" spans="1:15" ht="16" x14ac:dyDescent="0.2">
      <c r="A112" s="11" t="s">
        <v>834</v>
      </c>
      <c r="B112" s="11" t="s">
        <v>934</v>
      </c>
      <c r="C112" s="11" t="s">
        <v>940</v>
      </c>
      <c r="D112" s="11">
        <v>9</v>
      </c>
      <c r="E112" s="11">
        <v>160</v>
      </c>
      <c r="F112" s="11">
        <v>1</v>
      </c>
      <c r="G112" s="11">
        <v>15</v>
      </c>
      <c r="H112" s="11">
        <v>2</v>
      </c>
      <c r="I112" s="11">
        <v>35</v>
      </c>
      <c r="J112" s="11">
        <v>2</v>
      </c>
      <c r="K112" s="11">
        <v>10</v>
      </c>
      <c r="L112" s="11">
        <v>1</v>
      </c>
      <c r="M112" s="11">
        <v>3</v>
      </c>
      <c r="N112" s="1">
        <f t="shared" si="2"/>
        <v>160.70357805599724</v>
      </c>
      <c r="O112" s="1">
        <f t="shared" si="3"/>
        <v>9.0906545418908085</v>
      </c>
    </row>
    <row r="113" spans="1:15" ht="16" x14ac:dyDescent="0.2">
      <c r="A113" s="11" t="s">
        <v>834</v>
      </c>
      <c r="B113" s="11" t="s">
        <v>934</v>
      </c>
      <c r="C113" s="11" t="s">
        <v>941</v>
      </c>
      <c r="D113" s="11">
        <v>13</v>
      </c>
      <c r="E113" s="11">
        <v>33</v>
      </c>
      <c r="F113" s="11">
        <v>1</v>
      </c>
      <c r="G113" s="11">
        <v>1</v>
      </c>
      <c r="H113" s="11">
        <v>2</v>
      </c>
      <c r="I113" s="11">
        <v>8</v>
      </c>
      <c r="J113" s="11">
        <v>1</v>
      </c>
      <c r="K113" s="11">
        <v>2</v>
      </c>
      <c r="L113" s="11">
        <v>0</v>
      </c>
      <c r="M113" s="11">
        <v>2</v>
      </c>
      <c r="N113" s="1">
        <f t="shared" si="2"/>
        <v>33.02483913662563</v>
      </c>
      <c r="O113" s="1">
        <f t="shared" si="3"/>
        <v>13.062924634246345</v>
      </c>
    </row>
    <row r="114" spans="1:15" ht="16" x14ac:dyDescent="0.2">
      <c r="A114" s="11" t="s">
        <v>834</v>
      </c>
      <c r="B114" s="11" t="s">
        <v>934</v>
      </c>
      <c r="C114" s="11" t="s">
        <v>942</v>
      </c>
      <c r="D114" s="11">
        <v>14</v>
      </c>
      <c r="E114" s="11">
        <v>95</v>
      </c>
      <c r="F114" s="11">
        <v>3</v>
      </c>
      <c r="G114" s="11">
        <v>7</v>
      </c>
      <c r="H114" s="11">
        <v>2</v>
      </c>
      <c r="I114" s="11">
        <v>18</v>
      </c>
      <c r="J114" s="11">
        <v>3</v>
      </c>
      <c r="K114" s="11">
        <v>5</v>
      </c>
      <c r="L114" s="11">
        <v>0</v>
      </c>
      <c r="M114" s="11">
        <v>3</v>
      </c>
      <c r="N114" s="1">
        <f t="shared" si="2"/>
        <v>95.260904887577041</v>
      </c>
      <c r="O114" s="1">
        <f t="shared" si="3"/>
        <v>14.340153416194681</v>
      </c>
    </row>
    <row r="115" spans="1:15" ht="16" x14ac:dyDescent="0.2">
      <c r="A115" s="11" t="s">
        <v>834</v>
      </c>
      <c r="B115" s="11" t="s">
        <v>934</v>
      </c>
      <c r="C115" s="11" t="s">
        <v>943</v>
      </c>
      <c r="D115" s="11">
        <v>2</v>
      </c>
      <c r="E115" s="11">
        <v>7</v>
      </c>
      <c r="F115" s="11">
        <v>0</v>
      </c>
      <c r="G115" s="11">
        <v>0</v>
      </c>
      <c r="H115" s="11">
        <v>1</v>
      </c>
      <c r="I115" s="11">
        <v>1</v>
      </c>
      <c r="J115" s="11">
        <v>1</v>
      </c>
      <c r="K115" s="11">
        <v>1</v>
      </c>
      <c r="L115" s="11">
        <v>1</v>
      </c>
      <c r="M115" s="11">
        <v>1</v>
      </c>
      <c r="N115" s="1">
        <f t="shared" si="2"/>
        <v>7.0455659815234153</v>
      </c>
      <c r="O115" s="1">
        <f t="shared" si="3"/>
        <v>2.1540659228538019</v>
      </c>
    </row>
    <row r="116" spans="1:15" ht="16" x14ac:dyDescent="0.2">
      <c r="A116" s="11" t="s">
        <v>834</v>
      </c>
      <c r="B116" s="11" t="s">
        <v>934</v>
      </c>
      <c r="C116" s="11" t="s">
        <v>944</v>
      </c>
      <c r="D116" s="11">
        <v>1</v>
      </c>
      <c r="E116" s="11">
        <v>49</v>
      </c>
      <c r="F116" s="11">
        <v>1</v>
      </c>
      <c r="G116" s="11">
        <v>1</v>
      </c>
      <c r="H116" s="11">
        <v>0</v>
      </c>
      <c r="I116" s="11">
        <v>12</v>
      </c>
      <c r="J116" s="11">
        <v>1</v>
      </c>
      <c r="K116" s="11">
        <v>6</v>
      </c>
      <c r="L116" s="11">
        <v>0</v>
      </c>
      <c r="M116" s="11">
        <v>6</v>
      </c>
      <c r="N116" s="1">
        <f t="shared" si="2"/>
        <v>49.01673183720024</v>
      </c>
      <c r="O116" s="1">
        <f t="shared" si="3"/>
        <v>1.6248076809271921</v>
      </c>
    </row>
    <row r="117" spans="1:15" ht="16" x14ac:dyDescent="0.2">
      <c r="A117" s="11" t="s">
        <v>834</v>
      </c>
      <c r="B117" s="11" t="s">
        <v>934</v>
      </c>
      <c r="C117" s="11" t="s">
        <v>945</v>
      </c>
      <c r="D117" s="11">
        <v>6</v>
      </c>
      <c r="E117" s="11">
        <v>194</v>
      </c>
      <c r="F117" s="11">
        <v>1</v>
      </c>
      <c r="G117" s="11">
        <v>21</v>
      </c>
      <c r="H117" s="11">
        <v>2</v>
      </c>
      <c r="I117" s="11">
        <v>42</v>
      </c>
      <c r="J117" s="11">
        <v>2</v>
      </c>
      <c r="K117" s="11">
        <v>14</v>
      </c>
      <c r="L117" s="11">
        <v>1</v>
      </c>
      <c r="M117" s="11">
        <v>4</v>
      </c>
      <c r="N117" s="1">
        <f t="shared" si="2"/>
        <v>195.13492767826062</v>
      </c>
      <c r="O117" s="1">
        <f t="shared" si="3"/>
        <v>6.1351446600711874</v>
      </c>
    </row>
    <row r="118" spans="1:15" ht="16" x14ac:dyDescent="0.2">
      <c r="A118" s="11" t="s">
        <v>834</v>
      </c>
      <c r="B118" s="11" t="s">
        <v>934</v>
      </c>
      <c r="C118" s="11" t="s">
        <v>946</v>
      </c>
      <c r="D118" s="11">
        <v>3</v>
      </c>
      <c r="E118" s="11">
        <v>125</v>
      </c>
      <c r="F118" s="11">
        <v>0</v>
      </c>
      <c r="G118" s="11">
        <v>14</v>
      </c>
      <c r="H118" s="11">
        <v>1</v>
      </c>
      <c r="I118" s="11">
        <v>24</v>
      </c>
      <c r="J118" s="11">
        <v>1</v>
      </c>
      <c r="K118" s="11">
        <v>10</v>
      </c>
      <c r="L118" s="11">
        <v>1</v>
      </c>
      <c r="M118" s="11">
        <v>3</v>
      </c>
      <c r="N118" s="1">
        <f t="shared" si="2"/>
        <v>125.78410074409246</v>
      </c>
      <c r="O118" s="1">
        <f t="shared" si="3"/>
        <v>3.1048349392520049</v>
      </c>
    </row>
    <row r="119" spans="1:15" ht="16" x14ac:dyDescent="0.2">
      <c r="A119" s="11" t="s">
        <v>834</v>
      </c>
      <c r="B119" s="11" t="s">
        <v>934</v>
      </c>
      <c r="C119" s="11" t="s">
        <v>947</v>
      </c>
      <c r="D119" s="11">
        <v>0</v>
      </c>
      <c r="E119" s="11">
        <v>87</v>
      </c>
      <c r="F119" s="11">
        <v>0</v>
      </c>
      <c r="G119" s="11">
        <v>6</v>
      </c>
      <c r="H119" s="11">
        <v>0</v>
      </c>
      <c r="I119" s="11">
        <v>20</v>
      </c>
      <c r="J119" s="11">
        <v>0</v>
      </c>
      <c r="K119" s="11">
        <v>8</v>
      </c>
      <c r="L119" s="11">
        <v>0</v>
      </c>
      <c r="M119" s="11">
        <v>5</v>
      </c>
      <c r="N119" s="1">
        <f t="shared" si="2"/>
        <v>87.210320490180521</v>
      </c>
      <c r="O119" s="1">
        <f t="shared" si="3"/>
        <v>0.8</v>
      </c>
    </row>
    <row r="120" spans="1:15" ht="16" x14ac:dyDescent="0.2">
      <c r="A120" s="11" t="s">
        <v>834</v>
      </c>
      <c r="B120" s="11" t="s">
        <v>934</v>
      </c>
      <c r="C120" s="11" t="s">
        <v>948</v>
      </c>
      <c r="D120" s="11">
        <v>7</v>
      </c>
      <c r="E120" s="11">
        <v>41</v>
      </c>
      <c r="F120" s="11">
        <v>1</v>
      </c>
      <c r="G120" s="11">
        <v>3</v>
      </c>
      <c r="H120" s="11">
        <v>1</v>
      </c>
      <c r="I120" s="11">
        <v>8</v>
      </c>
      <c r="J120" s="11">
        <v>1</v>
      </c>
      <c r="K120" s="11">
        <v>3</v>
      </c>
      <c r="L120" s="11">
        <v>0</v>
      </c>
      <c r="M120" s="11">
        <v>2</v>
      </c>
      <c r="N120" s="1">
        <f t="shared" si="2"/>
        <v>41.117392913461821</v>
      </c>
      <c r="O120" s="1">
        <f t="shared" si="3"/>
        <v>7.1161787498628781</v>
      </c>
    </row>
    <row r="121" spans="1:15" ht="16" x14ac:dyDescent="0.2">
      <c r="A121" s="11" t="s">
        <v>834</v>
      </c>
      <c r="B121" s="11" t="s">
        <v>934</v>
      </c>
      <c r="C121" s="11" t="s">
        <v>949</v>
      </c>
      <c r="D121" s="11">
        <v>0</v>
      </c>
      <c r="E121" s="11">
        <v>5</v>
      </c>
      <c r="F121" s="11">
        <v>0</v>
      </c>
      <c r="G121" s="11">
        <v>0</v>
      </c>
      <c r="H121" s="11">
        <v>0</v>
      </c>
      <c r="I121" s="11">
        <v>2</v>
      </c>
      <c r="J121" s="11">
        <v>0</v>
      </c>
      <c r="K121" s="11">
        <v>1</v>
      </c>
      <c r="L121" s="11">
        <v>0</v>
      </c>
      <c r="M121" s="11">
        <v>1</v>
      </c>
      <c r="N121" s="1">
        <f t="shared" si="2"/>
        <v>5.0635955604688654</v>
      </c>
      <c r="O121" s="1">
        <f t="shared" si="3"/>
        <v>0.8</v>
      </c>
    </row>
    <row r="122" spans="1:15" ht="16" x14ac:dyDescent="0.2">
      <c r="A122" s="11" t="s">
        <v>834</v>
      </c>
      <c r="B122" s="11" t="s">
        <v>934</v>
      </c>
      <c r="C122" s="11" t="s">
        <v>950</v>
      </c>
      <c r="D122" s="11">
        <v>2</v>
      </c>
      <c r="E122" s="11">
        <v>96</v>
      </c>
      <c r="F122" s="11">
        <v>1</v>
      </c>
      <c r="G122" s="11">
        <v>15</v>
      </c>
      <c r="H122" s="11">
        <v>1</v>
      </c>
      <c r="I122" s="11">
        <v>22</v>
      </c>
      <c r="J122" s="11">
        <v>1</v>
      </c>
      <c r="K122" s="11">
        <v>12</v>
      </c>
      <c r="L122" s="11">
        <v>0</v>
      </c>
      <c r="M122" s="11">
        <v>5</v>
      </c>
      <c r="N122" s="1">
        <f t="shared" si="2"/>
        <v>97.16810176184363</v>
      </c>
      <c r="O122" s="1">
        <f t="shared" si="3"/>
        <v>2.3748684174075834</v>
      </c>
    </row>
    <row r="123" spans="1:15" ht="16" x14ac:dyDescent="0.2">
      <c r="A123" s="11" t="s">
        <v>834</v>
      </c>
      <c r="B123" s="11" t="s">
        <v>934</v>
      </c>
      <c r="C123" s="11" t="s">
        <v>951</v>
      </c>
      <c r="D123" s="11">
        <v>32</v>
      </c>
      <c r="E123" s="11">
        <v>305</v>
      </c>
      <c r="F123" s="11">
        <v>3</v>
      </c>
      <c r="G123" s="11">
        <v>29</v>
      </c>
      <c r="H123" s="11">
        <v>4</v>
      </c>
      <c r="I123" s="11">
        <v>63</v>
      </c>
      <c r="J123" s="11">
        <v>4</v>
      </c>
      <c r="K123" s="11">
        <v>24</v>
      </c>
      <c r="L123" s="11">
        <v>1</v>
      </c>
      <c r="M123" s="11">
        <v>11</v>
      </c>
      <c r="N123" s="1">
        <f t="shared" si="2"/>
        <v>306.3766309626111</v>
      </c>
      <c r="O123" s="1">
        <f t="shared" si="3"/>
        <v>32.150272160589871</v>
      </c>
    </row>
    <row r="124" spans="1:15" ht="16" x14ac:dyDescent="0.2">
      <c r="A124" s="11" t="s">
        <v>834</v>
      </c>
      <c r="B124" s="11" t="s">
        <v>934</v>
      </c>
      <c r="C124" s="11" t="s">
        <v>952</v>
      </c>
      <c r="D124" s="11">
        <v>12</v>
      </c>
      <c r="E124" s="11">
        <v>26</v>
      </c>
      <c r="F124" s="11">
        <v>1</v>
      </c>
      <c r="G124" s="11">
        <v>3</v>
      </c>
      <c r="H124" s="11">
        <v>2</v>
      </c>
      <c r="I124" s="11">
        <v>9</v>
      </c>
      <c r="J124" s="11">
        <v>2</v>
      </c>
      <c r="K124" s="11">
        <v>3</v>
      </c>
      <c r="L124" s="11">
        <v>1</v>
      </c>
      <c r="M124" s="11">
        <v>2</v>
      </c>
      <c r="N124" s="1">
        <f t="shared" si="2"/>
        <v>26.18472837361503</v>
      </c>
      <c r="O124" s="1">
        <f t="shared" si="3"/>
        <v>12.06813987323647</v>
      </c>
    </row>
    <row r="125" spans="1:15" ht="16" x14ac:dyDescent="0.2">
      <c r="A125" s="11" t="s">
        <v>834</v>
      </c>
      <c r="B125" s="11" t="s">
        <v>934</v>
      </c>
      <c r="C125" s="11" t="s">
        <v>953</v>
      </c>
      <c r="D125" s="11">
        <v>2</v>
      </c>
      <c r="E125" s="11">
        <v>54</v>
      </c>
      <c r="F125" s="11">
        <v>1</v>
      </c>
      <c r="G125" s="11">
        <v>7</v>
      </c>
      <c r="H125" s="11">
        <v>1</v>
      </c>
      <c r="I125" s="11">
        <v>15</v>
      </c>
      <c r="J125" s="11">
        <v>2</v>
      </c>
      <c r="K125" s="11">
        <v>8</v>
      </c>
      <c r="L125" s="11">
        <v>1</v>
      </c>
      <c r="M125" s="11">
        <v>5</v>
      </c>
      <c r="N125" s="1">
        <f t="shared" si="2"/>
        <v>54.457689998750404</v>
      </c>
      <c r="O125" s="1">
        <f t="shared" si="3"/>
        <v>2.3748684174075834</v>
      </c>
    </row>
    <row r="126" spans="1:15" ht="16" x14ac:dyDescent="0.2">
      <c r="A126" s="11" t="s">
        <v>834</v>
      </c>
      <c r="B126" s="11" t="s">
        <v>934</v>
      </c>
      <c r="C126" s="11" t="s">
        <v>954</v>
      </c>
      <c r="D126" s="11">
        <v>4</v>
      </c>
      <c r="E126" s="11">
        <v>178</v>
      </c>
      <c r="F126" s="11">
        <v>1</v>
      </c>
      <c r="G126" s="11">
        <v>17</v>
      </c>
      <c r="H126" s="11">
        <v>1</v>
      </c>
      <c r="I126" s="11">
        <v>41</v>
      </c>
      <c r="J126" s="11">
        <v>1</v>
      </c>
      <c r="K126" s="11">
        <v>20</v>
      </c>
      <c r="L126" s="11">
        <v>0</v>
      </c>
      <c r="M126" s="11">
        <v>12</v>
      </c>
      <c r="N126" s="1">
        <f t="shared" si="2"/>
        <v>178.8117445807182</v>
      </c>
      <c r="O126" s="1">
        <f t="shared" si="3"/>
        <v>4.2</v>
      </c>
    </row>
    <row r="127" spans="1:15" ht="16" x14ac:dyDescent="0.2">
      <c r="A127" s="11" t="s">
        <v>834</v>
      </c>
      <c r="B127" s="11" t="s">
        <v>955</v>
      </c>
      <c r="C127" s="11" t="s">
        <v>956</v>
      </c>
      <c r="D127" s="11">
        <v>19</v>
      </c>
      <c r="E127" s="11">
        <v>136</v>
      </c>
      <c r="F127" s="11">
        <v>2</v>
      </c>
      <c r="G127" s="11">
        <v>8</v>
      </c>
      <c r="H127" s="11">
        <v>4</v>
      </c>
      <c r="I127" s="11">
        <v>28</v>
      </c>
      <c r="J127" s="11">
        <v>2</v>
      </c>
      <c r="K127" s="11">
        <v>8</v>
      </c>
      <c r="L127" s="11">
        <v>0</v>
      </c>
      <c r="M127" s="11">
        <v>5</v>
      </c>
      <c r="N127" s="1">
        <f t="shared" si="2"/>
        <v>136.23743978804063</v>
      </c>
      <c r="O127" s="1">
        <f t="shared" si="3"/>
        <v>19.121715404220406</v>
      </c>
    </row>
    <row r="128" spans="1:15" ht="16" x14ac:dyDescent="0.2">
      <c r="A128" s="11" t="s">
        <v>834</v>
      </c>
      <c r="B128" s="11" t="s">
        <v>955</v>
      </c>
      <c r="C128" s="11" t="s">
        <v>957</v>
      </c>
      <c r="D128" s="11">
        <v>0</v>
      </c>
      <c r="E128" s="11">
        <v>130</v>
      </c>
      <c r="F128" s="11">
        <v>0</v>
      </c>
      <c r="G128" s="11">
        <v>2</v>
      </c>
      <c r="H128" s="11">
        <v>0</v>
      </c>
      <c r="I128" s="11">
        <v>20</v>
      </c>
      <c r="J128" s="11">
        <v>0</v>
      </c>
      <c r="K128" s="11">
        <v>10</v>
      </c>
      <c r="L128" s="11">
        <v>0</v>
      </c>
      <c r="M128" s="11">
        <v>9</v>
      </c>
      <c r="N128" s="1">
        <f t="shared" si="2"/>
        <v>130.01784492907117</v>
      </c>
      <c r="O128" s="1">
        <f t="shared" si="3"/>
        <v>0.8</v>
      </c>
    </row>
    <row r="129" spans="1:15" ht="16" x14ac:dyDescent="0.2">
      <c r="A129" s="11" t="s">
        <v>834</v>
      </c>
      <c r="B129" s="11" t="s">
        <v>955</v>
      </c>
      <c r="C129" s="11" t="s">
        <v>958</v>
      </c>
      <c r="D129" s="11">
        <v>0</v>
      </c>
      <c r="E129" s="11">
        <v>334</v>
      </c>
      <c r="F129" s="11">
        <v>0</v>
      </c>
      <c r="G129" s="11">
        <v>24</v>
      </c>
      <c r="H129" s="11">
        <v>0</v>
      </c>
      <c r="I129" s="11">
        <v>69</v>
      </c>
      <c r="J129" s="11">
        <v>0</v>
      </c>
      <c r="K129" s="11">
        <v>14</v>
      </c>
      <c r="L129" s="11">
        <v>0</v>
      </c>
      <c r="M129" s="11">
        <v>2</v>
      </c>
      <c r="N129" s="1">
        <f t="shared" si="2"/>
        <v>334.86212087962411</v>
      </c>
      <c r="O129" s="1">
        <f t="shared" si="3"/>
        <v>0.8</v>
      </c>
    </row>
    <row r="130" spans="1:15" ht="16" x14ac:dyDescent="0.2">
      <c r="A130" s="11" t="s">
        <v>834</v>
      </c>
      <c r="B130" s="11" t="s">
        <v>955</v>
      </c>
      <c r="C130" s="11" t="s">
        <v>959</v>
      </c>
      <c r="D130" s="11">
        <v>0</v>
      </c>
      <c r="E130" s="11">
        <v>514</v>
      </c>
      <c r="F130" s="11">
        <v>0</v>
      </c>
      <c r="G130" s="11">
        <v>24</v>
      </c>
      <c r="H130" s="11">
        <v>0</v>
      </c>
      <c r="I130" s="11">
        <v>98</v>
      </c>
      <c r="J130" s="11">
        <v>0</v>
      </c>
      <c r="K130" s="11">
        <v>15</v>
      </c>
      <c r="L130" s="11">
        <v>0</v>
      </c>
      <c r="M130" s="11">
        <v>3</v>
      </c>
      <c r="N130" s="1">
        <f t="shared" si="2"/>
        <v>514.5606281090694</v>
      </c>
      <c r="O130" s="1">
        <f t="shared" si="3"/>
        <v>0.8</v>
      </c>
    </row>
    <row r="131" spans="1:15" ht="16" x14ac:dyDescent="0.2">
      <c r="A131" s="11" t="s">
        <v>834</v>
      </c>
      <c r="B131" s="11" t="s">
        <v>955</v>
      </c>
      <c r="C131" s="11" t="s">
        <v>960</v>
      </c>
      <c r="D131" s="11">
        <v>0</v>
      </c>
      <c r="E131" s="11">
        <v>104</v>
      </c>
      <c r="F131" s="11">
        <v>0</v>
      </c>
      <c r="G131" s="11">
        <v>6</v>
      </c>
      <c r="H131" s="11">
        <v>0</v>
      </c>
      <c r="I131" s="11">
        <v>25</v>
      </c>
      <c r="J131" s="11">
        <v>0</v>
      </c>
      <c r="K131" s="11">
        <v>6</v>
      </c>
      <c r="L131" s="11">
        <v>0</v>
      </c>
      <c r="M131" s="11">
        <v>3</v>
      </c>
      <c r="N131" s="1">
        <f t="shared" ref="N131:N194" si="4">SQRT(E131*E131+G131*G131+$S$2*$S$2)</f>
        <v>104.17600491475952</v>
      </c>
      <c r="O131" s="1">
        <f t="shared" ref="O131:O194" si="5">SQRT(D131*D131+F131*F131+$S$2*$S$2)</f>
        <v>0.8</v>
      </c>
    </row>
    <row r="132" spans="1:15" ht="16" x14ac:dyDescent="0.2">
      <c r="A132" s="11" t="s">
        <v>834</v>
      </c>
      <c r="B132" s="11" t="s">
        <v>955</v>
      </c>
      <c r="C132" s="11" t="s">
        <v>961</v>
      </c>
      <c r="D132" s="11">
        <v>8</v>
      </c>
      <c r="E132" s="11">
        <v>92</v>
      </c>
      <c r="F132" s="11">
        <v>1</v>
      </c>
      <c r="G132" s="11">
        <v>3</v>
      </c>
      <c r="H132" s="11">
        <v>1</v>
      </c>
      <c r="I132" s="11">
        <v>21</v>
      </c>
      <c r="J132" s="11">
        <v>1</v>
      </c>
      <c r="K132" s="11">
        <v>7</v>
      </c>
      <c r="L132" s="11">
        <v>0</v>
      </c>
      <c r="M132" s="11">
        <v>6</v>
      </c>
      <c r="N132" s="1">
        <f t="shared" si="4"/>
        <v>92.052376395180588</v>
      </c>
      <c r="O132" s="1">
        <f t="shared" si="5"/>
        <v>8.1018516402116383</v>
      </c>
    </row>
    <row r="133" spans="1:15" ht="16" x14ac:dyDescent="0.2">
      <c r="A133" s="11" t="s">
        <v>834</v>
      </c>
      <c r="B133" s="11" t="s">
        <v>955</v>
      </c>
      <c r="C133" s="11" t="s">
        <v>962</v>
      </c>
      <c r="D133" s="11">
        <v>0</v>
      </c>
      <c r="E133" s="11">
        <v>321</v>
      </c>
      <c r="F133" s="11">
        <v>0</v>
      </c>
      <c r="G133" s="11">
        <v>24</v>
      </c>
      <c r="H133" s="11">
        <v>0</v>
      </c>
      <c r="I133" s="11">
        <v>61</v>
      </c>
      <c r="J133" s="11">
        <v>0</v>
      </c>
      <c r="K133" s="11">
        <v>14</v>
      </c>
      <c r="L133" s="11">
        <v>0</v>
      </c>
      <c r="M133" s="11">
        <v>2</v>
      </c>
      <c r="N133" s="1">
        <f t="shared" si="4"/>
        <v>321.89694002894777</v>
      </c>
      <c r="O133" s="1">
        <f t="shared" si="5"/>
        <v>0.8</v>
      </c>
    </row>
    <row r="134" spans="1:15" ht="16" x14ac:dyDescent="0.2">
      <c r="A134" s="11" t="s">
        <v>834</v>
      </c>
      <c r="B134" s="11" t="s">
        <v>955</v>
      </c>
      <c r="C134" s="11" t="s">
        <v>963</v>
      </c>
      <c r="D134" s="11">
        <v>0</v>
      </c>
      <c r="E134" s="11">
        <v>126</v>
      </c>
      <c r="F134" s="11">
        <v>0</v>
      </c>
      <c r="G134" s="11">
        <v>8</v>
      </c>
      <c r="H134" s="11">
        <v>0</v>
      </c>
      <c r="I134" s="11">
        <v>24</v>
      </c>
      <c r="J134" s="11">
        <v>0</v>
      </c>
      <c r="K134" s="11">
        <v>7</v>
      </c>
      <c r="L134" s="11">
        <v>0</v>
      </c>
      <c r="M134" s="11">
        <v>3</v>
      </c>
      <c r="N134" s="1">
        <f t="shared" si="4"/>
        <v>126.25624737017966</v>
      </c>
      <c r="O134" s="1">
        <f t="shared" si="5"/>
        <v>0.8</v>
      </c>
    </row>
    <row r="135" spans="1:15" ht="16" x14ac:dyDescent="0.2">
      <c r="A135" s="11" t="s">
        <v>834</v>
      </c>
      <c r="B135" s="11" t="s">
        <v>964</v>
      </c>
      <c r="C135" s="11" t="s">
        <v>965</v>
      </c>
      <c r="D135" s="11">
        <v>179</v>
      </c>
      <c r="E135" s="11">
        <v>317</v>
      </c>
      <c r="F135" s="11">
        <v>28</v>
      </c>
      <c r="G135" s="11">
        <v>30</v>
      </c>
      <c r="H135" s="11">
        <v>34</v>
      </c>
      <c r="I135" s="11">
        <v>54</v>
      </c>
      <c r="J135" s="11">
        <v>28</v>
      </c>
      <c r="K135" s="11">
        <v>18</v>
      </c>
      <c r="L135" s="11">
        <v>4</v>
      </c>
      <c r="M135" s="11">
        <v>13</v>
      </c>
      <c r="N135" s="1">
        <f t="shared" si="4"/>
        <v>318.41739902210116</v>
      </c>
      <c r="O135" s="1">
        <f t="shared" si="5"/>
        <v>181.17847554276418</v>
      </c>
    </row>
    <row r="136" spans="1:15" ht="16" x14ac:dyDescent="0.2">
      <c r="A136" s="11" t="s">
        <v>834</v>
      </c>
      <c r="B136" s="11" t="s">
        <v>964</v>
      </c>
      <c r="C136" s="11" t="s">
        <v>966</v>
      </c>
      <c r="D136" s="11">
        <v>38</v>
      </c>
      <c r="E136" s="11">
        <v>402</v>
      </c>
      <c r="F136" s="11">
        <v>6</v>
      </c>
      <c r="G136" s="11">
        <v>42</v>
      </c>
      <c r="H136" s="11">
        <v>6</v>
      </c>
      <c r="I136" s="11">
        <v>78</v>
      </c>
      <c r="J136" s="11">
        <v>7</v>
      </c>
      <c r="K136" s="11">
        <v>37</v>
      </c>
      <c r="L136" s="11">
        <v>1</v>
      </c>
      <c r="M136" s="11">
        <v>19</v>
      </c>
      <c r="N136" s="1">
        <f t="shared" si="4"/>
        <v>404.18886674424868</v>
      </c>
      <c r="O136" s="1">
        <f t="shared" si="5"/>
        <v>38.479085228211964</v>
      </c>
    </row>
    <row r="137" spans="1:15" ht="16" x14ac:dyDescent="0.2">
      <c r="A137" s="11" t="s">
        <v>834</v>
      </c>
      <c r="B137" s="11" t="s">
        <v>964</v>
      </c>
      <c r="C137" s="11" t="s">
        <v>967</v>
      </c>
      <c r="D137" s="11">
        <v>0</v>
      </c>
      <c r="E137" s="11">
        <v>5</v>
      </c>
      <c r="F137" s="11">
        <v>0</v>
      </c>
      <c r="G137" s="11">
        <v>0</v>
      </c>
      <c r="H137" s="11">
        <v>0</v>
      </c>
      <c r="I137" s="11">
        <v>2</v>
      </c>
      <c r="J137" s="11">
        <v>0</v>
      </c>
      <c r="K137" s="11">
        <v>1</v>
      </c>
      <c r="L137" s="11">
        <v>0</v>
      </c>
      <c r="M137" s="11">
        <v>1</v>
      </c>
      <c r="N137" s="1">
        <f t="shared" si="4"/>
        <v>5.0635955604688654</v>
      </c>
      <c r="O137" s="1">
        <f t="shared" si="5"/>
        <v>0.8</v>
      </c>
    </row>
    <row r="138" spans="1:15" ht="16" x14ac:dyDescent="0.2">
      <c r="A138" s="11" t="s">
        <v>834</v>
      </c>
      <c r="B138" s="11" t="s">
        <v>964</v>
      </c>
      <c r="C138" s="11" t="s">
        <v>968</v>
      </c>
      <c r="D138" s="11">
        <v>400</v>
      </c>
      <c r="E138" s="11">
        <v>1183</v>
      </c>
      <c r="F138" s="11">
        <v>44</v>
      </c>
      <c r="G138" s="11">
        <v>80</v>
      </c>
      <c r="H138" s="11">
        <v>49</v>
      </c>
      <c r="I138" s="11">
        <v>179</v>
      </c>
      <c r="J138" s="11">
        <v>33</v>
      </c>
      <c r="K138" s="11">
        <v>61</v>
      </c>
      <c r="L138" s="11">
        <v>2</v>
      </c>
      <c r="M138" s="11">
        <v>30</v>
      </c>
      <c r="N138" s="1">
        <f t="shared" si="4"/>
        <v>1185.7021717109233</v>
      </c>
      <c r="O138" s="1">
        <f t="shared" si="5"/>
        <v>402.41351865959973</v>
      </c>
    </row>
    <row r="139" spans="1:15" ht="16" x14ac:dyDescent="0.2">
      <c r="A139" s="11" t="s">
        <v>834</v>
      </c>
      <c r="B139" s="11" t="s">
        <v>964</v>
      </c>
      <c r="C139" s="11" t="s">
        <v>969</v>
      </c>
      <c r="D139" s="11">
        <v>21</v>
      </c>
      <c r="E139" s="11">
        <v>95</v>
      </c>
      <c r="F139" s="11">
        <v>0</v>
      </c>
      <c r="G139" s="11">
        <v>2</v>
      </c>
      <c r="H139" s="11">
        <v>3</v>
      </c>
      <c r="I139" s="11">
        <v>21</v>
      </c>
      <c r="J139" s="11">
        <v>1</v>
      </c>
      <c r="K139" s="11">
        <v>7</v>
      </c>
      <c r="L139" s="11">
        <v>1</v>
      </c>
      <c r="M139" s="11">
        <v>6</v>
      </c>
      <c r="N139" s="1">
        <f t="shared" si="4"/>
        <v>95.024417914554988</v>
      </c>
      <c r="O139" s="1">
        <f t="shared" si="5"/>
        <v>21.015232570685484</v>
      </c>
    </row>
    <row r="140" spans="1:15" ht="16" x14ac:dyDescent="0.2">
      <c r="A140" s="11" t="s">
        <v>834</v>
      </c>
      <c r="B140" s="11" t="s">
        <v>964</v>
      </c>
      <c r="C140" s="11" t="s">
        <v>970</v>
      </c>
      <c r="D140" s="11">
        <v>0</v>
      </c>
      <c r="E140" s="11">
        <v>223</v>
      </c>
      <c r="F140" s="11">
        <v>0</v>
      </c>
      <c r="G140" s="11">
        <v>12</v>
      </c>
      <c r="H140" s="11">
        <v>0</v>
      </c>
      <c r="I140" s="11">
        <v>43</v>
      </c>
      <c r="J140" s="11">
        <v>0</v>
      </c>
      <c r="K140" s="11">
        <v>18</v>
      </c>
      <c r="L140" s="11">
        <v>0</v>
      </c>
      <c r="M140" s="11">
        <v>12</v>
      </c>
      <c r="N140" s="1">
        <f t="shared" si="4"/>
        <v>223.32406945960841</v>
      </c>
      <c r="O140" s="1">
        <f t="shared" si="5"/>
        <v>0.8</v>
      </c>
    </row>
    <row r="141" spans="1:15" ht="16" x14ac:dyDescent="0.2">
      <c r="A141" s="11" t="s">
        <v>834</v>
      </c>
      <c r="B141" s="11" t="s">
        <v>964</v>
      </c>
      <c r="C141" s="11" t="s">
        <v>971</v>
      </c>
      <c r="D141" s="11">
        <v>487</v>
      </c>
      <c r="E141" s="11">
        <v>2556</v>
      </c>
      <c r="F141" s="11">
        <v>62</v>
      </c>
      <c r="G141" s="11">
        <v>212</v>
      </c>
      <c r="H141" s="11">
        <v>81</v>
      </c>
      <c r="I141" s="11">
        <v>431</v>
      </c>
      <c r="J141" s="11">
        <v>53</v>
      </c>
      <c r="K141" s="11">
        <v>108</v>
      </c>
      <c r="L141" s="11">
        <v>2</v>
      </c>
      <c r="M141" s="11">
        <v>22</v>
      </c>
      <c r="N141" s="1">
        <f t="shared" si="4"/>
        <v>2564.7769181743661</v>
      </c>
      <c r="O141" s="1">
        <f t="shared" si="5"/>
        <v>490.93140050316606</v>
      </c>
    </row>
    <row r="142" spans="1:15" ht="16" x14ac:dyDescent="0.2">
      <c r="A142" s="11" t="s">
        <v>834</v>
      </c>
      <c r="B142" s="11" t="s">
        <v>972</v>
      </c>
      <c r="C142" s="11" t="s">
        <v>973</v>
      </c>
      <c r="D142" s="11">
        <v>0</v>
      </c>
      <c r="E142" s="11">
        <v>25</v>
      </c>
      <c r="F142" s="11">
        <v>0</v>
      </c>
      <c r="G142" s="11">
        <v>0</v>
      </c>
      <c r="H142" s="11">
        <v>0</v>
      </c>
      <c r="I142" s="11">
        <v>5</v>
      </c>
      <c r="J142" s="11">
        <v>0</v>
      </c>
      <c r="K142" s="11">
        <v>2</v>
      </c>
      <c r="L142" s="11">
        <v>0</v>
      </c>
      <c r="M142" s="11">
        <v>2</v>
      </c>
      <c r="N142" s="1">
        <f t="shared" si="4"/>
        <v>25.012796724876647</v>
      </c>
      <c r="O142" s="1">
        <f t="shared" si="5"/>
        <v>0.8</v>
      </c>
    </row>
    <row r="143" spans="1:15" ht="16" x14ac:dyDescent="0.2">
      <c r="A143" s="11" t="s">
        <v>834</v>
      </c>
      <c r="B143" s="11" t="s">
        <v>972</v>
      </c>
      <c r="C143" s="11" t="s">
        <v>974</v>
      </c>
      <c r="D143" s="11">
        <v>29</v>
      </c>
      <c r="E143" s="11">
        <v>382</v>
      </c>
      <c r="F143" s="11">
        <v>2</v>
      </c>
      <c r="G143" s="11">
        <v>30</v>
      </c>
      <c r="H143" s="11">
        <v>4</v>
      </c>
      <c r="I143" s="11">
        <v>76</v>
      </c>
      <c r="J143" s="11">
        <v>2</v>
      </c>
      <c r="K143" s="11">
        <v>17</v>
      </c>
      <c r="L143" s="11">
        <v>0</v>
      </c>
      <c r="M143" s="11">
        <v>3</v>
      </c>
      <c r="N143" s="1">
        <f t="shared" si="4"/>
        <v>383.17703480245268</v>
      </c>
      <c r="O143" s="1">
        <f t="shared" si="5"/>
        <v>29.079889958526323</v>
      </c>
    </row>
    <row r="144" spans="1:15" ht="16" x14ac:dyDescent="0.2">
      <c r="A144" s="11" t="s">
        <v>834</v>
      </c>
      <c r="B144" s="11" t="s">
        <v>972</v>
      </c>
      <c r="C144" s="11" t="s">
        <v>975</v>
      </c>
      <c r="D144" s="11">
        <v>9</v>
      </c>
      <c r="E144" s="11">
        <v>730</v>
      </c>
      <c r="F144" s="11">
        <v>0</v>
      </c>
      <c r="G144" s="11">
        <v>50</v>
      </c>
      <c r="H144" s="11">
        <v>3</v>
      </c>
      <c r="I144" s="11">
        <v>101</v>
      </c>
      <c r="J144" s="11">
        <v>3</v>
      </c>
      <c r="K144" s="11">
        <v>33</v>
      </c>
      <c r="L144" s="11">
        <v>3</v>
      </c>
      <c r="M144" s="11">
        <v>8</v>
      </c>
      <c r="N144" s="1">
        <f t="shared" si="4"/>
        <v>731.71076252847342</v>
      </c>
      <c r="O144" s="1">
        <f t="shared" si="5"/>
        <v>9.0354855984612144</v>
      </c>
    </row>
    <row r="145" spans="1:15" ht="16" x14ac:dyDescent="0.2">
      <c r="A145" s="11" t="s">
        <v>834</v>
      </c>
      <c r="B145" s="11" t="s">
        <v>972</v>
      </c>
      <c r="C145" s="11" t="s">
        <v>976</v>
      </c>
      <c r="D145" s="11">
        <v>25</v>
      </c>
      <c r="E145" s="11">
        <v>1985</v>
      </c>
      <c r="F145" s="11">
        <v>22</v>
      </c>
      <c r="G145" s="11">
        <v>212</v>
      </c>
      <c r="H145" s="11">
        <v>7</v>
      </c>
      <c r="I145" s="11">
        <v>307</v>
      </c>
      <c r="J145" s="11">
        <v>22</v>
      </c>
      <c r="K145" s="11">
        <v>109</v>
      </c>
      <c r="L145" s="11">
        <v>0</v>
      </c>
      <c r="M145" s="11">
        <v>13</v>
      </c>
      <c r="N145" s="1">
        <f t="shared" si="4"/>
        <v>1996.2889670586271</v>
      </c>
      <c r="O145" s="1">
        <f t="shared" si="5"/>
        <v>33.311259357760704</v>
      </c>
    </row>
    <row r="146" spans="1:15" ht="16" x14ac:dyDescent="0.2">
      <c r="A146" s="11" t="s">
        <v>834</v>
      </c>
      <c r="B146" s="11" t="s">
        <v>972</v>
      </c>
      <c r="C146" s="11" t="s">
        <v>977</v>
      </c>
      <c r="D146" s="11">
        <v>0</v>
      </c>
      <c r="E146" s="11">
        <v>150</v>
      </c>
      <c r="F146" s="11">
        <v>1</v>
      </c>
      <c r="G146" s="11">
        <v>7</v>
      </c>
      <c r="H146" s="11">
        <v>0</v>
      </c>
      <c r="I146" s="11">
        <v>24</v>
      </c>
      <c r="J146" s="11">
        <v>1</v>
      </c>
      <c r="K146" s="11">
        <v>7</v>
      </c>
      <c r="L146" s="11">
        <v>0</v>
      </c>
      <c r="M146" s="11">
        <v>4</v>
      </c>
      <c r="N146" s="1">
        <f t="shared" si="4"/>
        <v>150.1653755031432</v>
      </c>
      <c r="O146" s="1">
        <f t="shared" si="5"/>
        <v>1.2806248474865698</v>
      </c>
    </row>
    <row r="147" spans="1:15" ht="16" x14ac:dyDescent="0.2">
      <c r="A147" s="11" t="s">
        <v>834</v>
      </c>
      <c r="B147" s="11" t="s">
        <v>972</v>
      </c>
      <c r="C147" s="11" t="s">
        <v>978</v>
      </c>
      <c r="D147" s="11">
        <v>19</v>
      </c>
      <c r="E147" s="11">
        <v>468</v>
      </c>
      <c r="F147" s="11">
        <v>2</v>
      </c>
      <c r="G147" s="11">
        <v>34</v>
      </c>
      <c r="H147" s="11">
        <v>1</v>
      </c>
      <c r="I147" s="11">
        <v>79</v>
      </c>
      <c r="J147" s="11">
        <v>2</v>
      </c>
      <c r="K147" s="11">
        <v>20</v>
      </c>
      <c r="L147" s="11">
        <v>0</v>
      </c>
      <c r="M147" s="11">
        <v>4</v>
      </c>
      <c r="N147" s="1">
        <f t="shared" si="4"/>
        <v>469.23409935766603</v>
      </c>
      <c r="O147" s="1">
        <f t="shared" si="5"/>
        <v>19.121715404220406</v>
      </c>
    </row>
    <row r="148" spans="1:15" ht="16" x14ac:dyDescent="0.2">
      <c r="A148" s="11" t="s">
        <v>834</v>
      </c>
      <c r="B148" s="11" t="s">
        <v>972</v>
      </c>
      <c r="C148" s="11" t="s">
        <v>979</v>
      </c>
      <c r="D148" s="11">
        <v>0</v>
      </c>
      <c r="E148" s="11">
        <v>83</v>
      </c>
      <c r="F148" s="11">
        <v>1</v>
      </c>
      <c r="G148" s="11">
        <v>3</v>
      </c>
      <c r="H148" s="11">
        <v>0</v>
      </c>
      <c r="I148" s="11">
        <v>9</v>
      </c>
      <c r="J148" s="11">
        <v>1</v>
      </c>
      <c r="K148" s="11">
        <v>4</v>
      </c>
      <c r="L148" s="11">
        <v>0</v>
      </c>
      <c r="M148" s="11">
        <v>3</v>
      </c>
      <c r="N148" s="1">
        <f t="shared" si="4"/>
        <v>83.058051987751313</v>
      </c>
      <c r="O148" s="1">
        <f t="shared" si="5"/>
        <v>1.2806248474865698</v>
      </c>
    </row>
    <row r="149" spans="1:15" ht="16" x14ac:dyDescent="0.2">
      <c r="A149" s="11" t="s">
        <v>834</v>
      </c>
      <c r="B149" s="11" t="s">
        <v>972</v>
      </c>
      <c r="C149" s="11" t="s">
        <v>980</v>
      </c>
      <c r="D149" s="11">
        <v>0</v>
      </c>
      <c r="E149" s="11">
        <v>288</v>
      </c>
      <c r="F149" s="11">
        <v>0</v>
      </c>
      <c r="G149" s="11">
        <v>0</v>
      </c>
      <c r="H149" s="11">
        <v>0</v>
      </c>
      <c r="I149" s="11">
        <v>6</v>
      </c>
      <c r="J149" s="11">
        <v>0</v>
      </c>
      <c r="K149" s="11">
        <v>2</v>
      </c>
      <c r="L149" s="11">
        <v>0</v>
      </c>
      <c r="M149" s="11">
        <v>2</v>
      </c>
      <c r="N149" s="1">
        <f t="shared" si="4"/>
        <v>288.00111110896779</v>
      </c>
      <c r="O149" s="1">
        <f t="shared" si="5"/>
        <v>0.8</v>
      </c>
    </row>
    <row r="150" spans="1:15" ht="16" x14ac:dyDescent="0.2">
      <c r="A150" s="11" t="s">
        <v>834</v>
      </c>
      <c r="B150" s="11" t="s">
        <v>972</v>
      </c>
      <c r="C150" s="11" t="s">
        <v>981</v>
      </c>
      <c r="D150" s="11">
        <v>0</v>
      </c>
      <c r="E150" s="11">
        <v>626</v>
      </c>
      <c r="F150" s="11">
        <v>0</v>
      </c>
      <c r="G150" s="11">
        <v>54</v>
      </c>
      <c r="H150" s="11">
        <v>0</v>
      </c>
      <c r="I150" s="11">
        <v>112</v>
      </c>
      <c r="J150" s="11">
        <v>0</v>
      </c>
      <c r="K150" s="11">
        <v>36</v>
      </c>
      <c r="L150" s="11">
        <v>0</v>
      </c>
      <c r="M150" s="11">
        <v>9</v>
      </c>
      <c r="N150" s="1">
        <f t="shared" si="4"/>
        <v>628.32526608437445</v>
      </c>
      <c r="O150" s="1">
        <f t="shared" si="5"/>
        <v>0.8</v>
      </c>
    </row>
    <row r="151" spans="1:15" ht="16" x14ac:dyDescent="0.2">
      <c r="A151" s="11" t="s">
        <v>834</v>
      </c>
      <c r="B151" s="11" t="s">
        <v>972</v>
      </c>
      <c r="C151" s="11" t="s">
        <v>982</v>
      </c>
      <c r="D151" s="11">
        <v>0</v>
      </c>
      <c r="E151" s="11">
        <v>308</v>
      </c>
      <c r="F151" s="11">
        <v>1</v>
      </c>
      <c r="G151" s="11">
        <v>3</v>
      </c>
      <c r="H151" s="11">
        <v>0</v>
      </c>
      <c r="I151" s="11">
        <v>33</v>
      </c>
      <c r="J151" s="11">
        <v>1</v>
      </c>
      <c r="K151" s="11">
        <v>4</v>
      </c>
      <c r="L151" s="11">
        <v>0</v>
      </c>
      <c r="M151" s="11">
        <v>3</v>
      </c>
      <c r="N151" s="1">
        <f t="shared" si="4"/>
        <v>308.01564895310111</v>
      </c>
      <c r="O151" s="1">
        <f t="shared" si="5"/>
        <v>1.2806248474865698</v>
      </c>
    </row>
    <row r="152" spans="1:15" ht="16" x14ac:dyDescent="0.2">
      <c r="A152" s="11" t="s">
        <v>834</v>
      </c>
      <c r="B152" s="11" t="s">
        <v>972</v>
      </c>
      <c r="C152" s="11" t="s">
        <v>983</v>
      </c>
      <c r="D152" s="11">
        <v>0</v>
      </c>
      <c r="E152" s="11">
        <v>505</v>
      </c>
      <c r="F152" s="11">
        <v>0</v>
      </c>
      <c r="G152" s="11">
        <v>32</v>
      </c>
      <c r="H152" s="11">
        <v>0</v>
      </c>
      <c r="I152" s="11">
        <v>75</v>
      </c>
      <c r="J152" s="11">
        <v>0</v>
      </c>
      <c r="K152" s="11">
        <v>23</v>
      </c>
      <c r="L152" s="11">
        <v>0</v>
      </c>
      <c r="M152" s="11">
        <v>7</v>
      </c>
      <c r="N152" s="1">
        <f t="shared" si="4"/>
        <v>506.01347808136495</v>
      </c>
      <c r="O152" s="1">
        <f t="shared" si="5"/>
        <v>0.8</v>
      </c>
    </row>
    <row r="153" spans="1:15" ht="16" x14ac:dyDescent="0.2">
      <c r="A153" s="11" t="s">
        <v>834</v>
      </c>
      <c r="B153" s="11" t="s">
        <v>972</v>
      </c>
      <c r="C153" s="11" t="s">
        <v>984</v>
      </c>
      <c r="D153" s="11">
        <v>17</v>
      </c>
      <c r="E153" s="11">
        <v>395</v>
      </c>
      <c r="F153" s="11">
        <v>7</v>
      </c>
      <c r="G153" s="11">
        <v>39</v>
      </c>
      <c r="H153" s="11">
        <v>3</v>
      </c>
      <c r="I153" s="11">
        <v>83</v>
      </c>
      <c r="J153" s="11">
        <v>6</v>
      </c>
      <c r="K153" s="11">
        <v>29</v>
      </c>
      <c r="L153" s="11">
        <v>0</v>
      </c>
      <c r="M153" s="11">
        <v>12</v>
      </c>
      <c r="N153" s="1">
        <f t="shared" si="4"/>
        <v>396.92145318689944</v>
      </c>
      <c r="O153" s="1">
        <f t="shared" si="5"/>
        <v>18.402173784637508</v>
      </c>
    </row>
    <row r="154" spans="1:15" ht="16" x14ac:dyDescent="0.2">
      <c r="A154" s="11" t="s">
        <v>834</v>
      </c>
      <c r="B154" s="11" t="s">
        <v>972</v>
      </c>
      <c r="C154" s="11" t="s">
        <v>985</v>
      </c>
      <c r="D154" s="11">
        <v>0</v>
      </c>
      <c r="E154" s="11">
        <v>331</v>
      </c>
      <c r="F154" s="11">
        <v>0</v>
      </c>
      <c r="G154" s="11">
        <v>6</v>
      </c>
      <c r="H154" s="11">
        <v>0</v>
      </c>
      <c r="I154" s="11">
        <v>21</v>
      </c>
      <c r="J154" s="11">
        <v>0</v>
      </c>
      <c r="K154" s="11">
        <v>8</v>
      </c>
      <c r="L154" s="11">
        <v>0</v>
      </c>
      <c r="M154" s="11">
        <v>5</v>
      </c>
      <c r="N154" s="1">
        <f t="shared" si="4"/>
        <v>331.05534280539865</v>
      </c>
      <c r="O154" s="1">
        <f t="shared" si="5"/>
        <v>0.8</v>
      </c>
    </row>
    <row r="155" spans="1:15" ht="16" x14ac:dyDescent="0.2">
      <c r="A155" s="11" t="s">
        <v>834</v>
      </c>
      <c r="B155" s="11" t="s">
        <v>972</v>
      </c>
      <c r="C155" s="11" t="s">
        <v>986</v>
      </c>
      <c r="D155" s="11">
        <v>4</v>
      </c>
      <c r="E155" s="11">
        <v>489</v>
      </c>
      <c r="F155" s="11">
        <v>0</v>
      </c>
      <c r="G155" s="11">
        <v>40</v>
      </c>
      <c r="H155" s="11">
        <v>1</v>
      </c>
      <c r="I155" s="11">
        <v>78</v>
      </c>
      <c r="J155" s="11">
        <v>1</v>
      </c>
      <c r="K155" s="11">
        <v>27</v>
      </c>
      <c r="L155" s="11">
        <v>1</v>
      </c>
      <c r="M155" s="11">
        <v>7</v>
      </c>
      <c r="N155" s="1">
        <f t="shared" si="4"/>
        <v>490.6339164794868</v>
      </c>
      <c r="O155" s="1">
        <f t="shared" si="5"/>
        <v>4.0792156108742281</v>
      </c>
    </row>
    <row r="156" spans="1:15" ht="16" x14ac:dyDescent="0.2">
      <c r="A156" s="11" t="s">
        <v>834</v>
      </c>
      <c r="B156" s="11" t="s">
        <v>972</v>
      </c>
      <c r="C156" s="11" t="s">
        <v>987</v>
      </c>
      <c r="D156" s="11">
        <v>0</v>
      </c>
      <c r="E156" s="11">
        <v>202</v>
      </c>
      <c r="F156" s="11">
        <v>0</v>
      </c>
      <c r="G156" s="11">
        <v>2</v>
      </c>
      <c r="H156" s="11">
        <v>0</v>
      </c>
      <c r="I156" s="11">
        <v>28</v>
      </c>
      <c r="J156" s="11">
        <v>0</v>
      </c>
      <c r="K156" s="11">
        <v>6</v>
      </c>
      <c r="L156" s="11">
        <v>0</v>
      </c>
      <c r="M156" s="11">
        <v>5</v>
      </c>
      <c r="N156" s="1">
        <f t="shared" si="4"/>
        <v>202.01148482202689</v>
      </c>
      <c r="O156" s="1">
        <f t="shared" si="5"/>
        <v>0.8</v>
      </c>
    </row>
    <row r="157" spans="1:15" ht="16" x14ac:dyDescent="0.2">
      <c r="A157" s="11" t="s">
        <v>834</v>
      </c>
      <c r="B157" s="11" t="s">
        <v>972</v>
      </c>
      <c r="C157" s="11" t="s">
        <v>988</v>
      </c>
      <c r="D157" s="11">
        <v>0</v>
      </c>
      <c r="E157" s="11">
        <v>166</v>
      </c>
      <c r="F157" s="11">
        <v>0</v>
      </c>
      <c r="G157" s="11">
        <v>2</v>
      </c>
      <c r="H157" s="11">
        <v>0</v>
      </c>
      <c r="I157" s="11">
        <v>24</v>
      </c>
      <c r="J157" s="11">
        <v>0</v>
      </c>
      <c r="K157" s="11">
        <v>6</v>
      </c>
      <c r="L157" s="11">
        <v>0</v>
      </c>
      <c r="M157" s="11">
        <v>5</v>
      </c>
      <c r="N157" s="1">
        <f t="shared" si="4"/>
        <v>166.01397531533303</v>
      </c>
      <c r="O157" s="1">
        <f t="shared" si="5"/>
        <v>0.8</v>
      </c>
    </row>
    <row r="158" spans="1:15" ht="16" x14ac:dyDescent="0.2">
      <c r="A158" s="11" t="s">
        <v>834</v>
      </c>
      <c r="B158" s="11" t="s">
        <v>972</v>
      </c>
      <c r="C158" s="11" t="s">
        <v>989</v>
      </c>
      <c r="D158" s="11">
        <v>90</v>
      </c>
      <c r="E158" s="11">
        <v>452</v>
      </c>
      <c r="F158" s="11">
        <v>14</v>
      </c>
      <c r="G158" s="11">
        <v>28</v>
      </c>
      <c r="H158" s="11">
        <v>12</v>
      </c>
      <c r="I158" s="11">
        <v>75</v>
      </c>
      <c r="J158" s="11">
        <v>13</v>
      </c>
      <c r="K158" s="11">
        <v>19</v>
      </c>
      <c r="L158" s="11">
        <v>3</v>
      </c>
      <c r="M158" s="11">
        <v>8</v>
      </c>
      <c r="N158" s="1">
        <f t="shared" si="4"/>
        <v>452.86713283257819</v>
      </c>
      <c r="O158" s="1">
        <f t="shared" si="5"/>
        <v>91.085893529129962</v>
      </c>
    </row>
    <row r="159" spans="1:15" ht="16" x14ac:dyDescent="0.2">
      <c r="A159" s="11" t="s">
        <v>834</v>
      </c>
      <c r="B159" s="11" t="s">
        <v>972</v>
      </c>
      <c r="C159" s="11" t="s">
        <v>990</v>
      </c>
      <c r="D159" s="11">
        <v>0</v>
      </c>
      <c r="E159" s="11">
        <v>2295</v>
      </c>
      <c r="F159" s="11">
        <v>1</v>
      </c>
      <c r="G159" s="11">
        <v>7</v>
      </c>
      <c r="H159" s="11">
        <v>0</v>
      </c>
      <c r="I159" s="11">
        <v>182</v>
      </c>
      <c r="J159" s="11">
        <v>1</v>
      </c>
      <c r="K159" s="11">
        <v>7</v>
      </c>
      <c r="L159" s="11">
        <v>0</v>
      </c>
      <c r="M159" s="11">
        <v>4</v>
      </c>
      <c r="N159" s="1">
        <f t="shared" si="4"/>
        <v>2295.0108147893334</v>
      </c>
      <c r="O159" s="1">
        <f t="shared" si="5"/>
        <v>1.2806248474865698</v>
      </c>
    </row>
    <row r="160" spans="1:15" ht="16" x14ac:dyDescent="0.2">
      <c r="A160" s="11" t="s">
        <v>834</v>
      </c>
      <c r="B160" s="11" t="s">
        <v>972</v>
      </c>
      <c r="C160" s="11" t="s">
        <v>991</v>
      </c>
      <c r="D160" s="11">
        <v>5</v>
      </c>
      <c r="E160" s="11">
        <v>1996</v>
      </c>
      <c r="F160" s="11">
        <v>1</v>
      </c>
      <c r="G160" s="11">
        <v>7</v>
      </c>
      <c r="H160" s="11">
        <v>1</v>
      </c>
      <c r="I160" s="11">
        <v>229</v>
      </c>
      <c r="J160" s="11">
        <v>1</v>
      </c>
      <c r="K160" s="11">
        <v>11</v>
      </c>
      <c r="L160" s="11">
        <v>0</v>
      </c>
      <c r="M160" s="11">
        <v>8</v>
      </c>
      <c r="N160" s="1">
        <f t="shared" si="4"/>
        <v>1996.0124348310057</v>
      </c>
      <c r="O160" s="1">
        <f t="shared" si="5"/>
        <v>5.1613951602255765</v>
      </c>
    </row>
    <row r="161" spans="1:15" ht="16" x14ac:dyDescent="0.2">
      <c r="A161" s="11" t="s">
        <v>834</v>
      </c>
      <c r="B161" s="11" t="s">
        <v>972</v>
      </c>
      <c r="C161" s="11" t="s">
        <v>992</v>
      </c>
      <c r="D161" s="11">
        <v>18</v>
      </c>
      <c r="E161" s="11">
        <v>210</v>
      </c>
      <c r="F161" s="11">
        <v>0</v>
      </c>
      <c r="G161" s="11">
        <v>6</v>
      </c>
      <c r="H161" s="11">
        <v>1</v>
      </c>
      <c r="I161" s="11">
        <v>31</v>
      </c>
      <c r="J161" s="11">
        <v>1</v>
      </c>
      <c r="K161" s="11">
        <v>7</v>
      </c>
      <c r="L161" s="11">
        <v>1</v>
      </c>
      <c r="M161" s="11">
        <v>4</v>
      </c>
      <c r="N161" s="1">
        <f t="shared" si="4"/>
        <v>210.08721998255868</v>
      </c>
      <c r="O161" s="1">
        <f t="shared" si="5"/>
        <v>18.017769007288333</v>
      </c>
    </row>
    <row r="162" spans="1:15" ht="16" x14ac:dyDescent="0.2">
      <c r="A162" s="11" t="s">
        <v>834</v>
      </c>
      <c r="B162" s="11" t="s">
        <v>972</v>
      </c>
      <c r="C162" s="11" t="s">
        <v>993</v>
      </c>
      <c r="D162" s="11">
        <v>0</v>
      </c>
      <c r="E162" s="11">
        <v>308</v>
      </c>
      <c r="F162" s="11">
        <v>1</v>
      </c>
      <c r="G162" s="11">
        <v>7</v>
      </c>
      <c r="H162" s="11">
        <v>0</v>
      </c>
      <c r="I162" s="11">
        <v>38</v>
      </c>
      <c r="J162" s="11">
        <v>1</v>
      </c>
      <c r="K162" s="11">
        <v>7</v>
      </c>
      <c r="L162" s="11">
        <v>0</v>
      </c>
      <c r="M162" s="11">
        <v>4</v>
      </c>
      <c r="N162" s="1">
        <f t="shared" si="4"/>
        <v>308.08057387638058</v>
      </c>
      <c r="O162" s="1">
        <f t="shared" si="5"/>
        <v>1.2806248474865698</v>
      </c>
    </row>
    <row r="163" spans="1:15" ht="16" x14ac:dyDescent="0.2">
      <c r="A163" s="11" t="s">
        <v>834</v>
      </c>
      <c r="B163" s="11" t="s">
        <v>972</v>
      </c>
      <c r="C163" s="11" t="s">
        <v>994</v>
      </c>
      <c r="D163" s="11">
        <v>17</v>
      </c>
      <c r="E163" s="11">
        <v>221</v>
      </c>
      <c r="F163" s="11">
        <v>7</v>
      </c>
      <c r="G163" s="11">
        <v>23</v>
      </c>
      <c r="H163" s="11">
        <v>2</v>
      </c>
      <c r="I163" s="11">
        <v>49</v>
      </c>
      <c r="J163" s="11">
        <v>7</v>
      </c>
      <c r="K163" s="11">
        <v>14</v>
      </c>
      <c r="L163" s="11">
        <v>0</v>
      </c>
      <c r="M163" s="11">
        <v>6</v>
      </c>
      <c r="N163" s="1">
        <f t="shared" si="4"/>
        <v>222.1950494498021</v>
      </c>
      <c r="O163" s="1">
        <f t="shared" si="5"/>
        <v>18.402173784637508</v>
      </c>
    </row>
    <row r="164" spans="1:15" ht="16" x14ac:dyDescent="0.2">
      <c r="A164" s="11" t="s">
        <v>834</v>
      </c>
      <c r="B164" s="11" t="s">
        <v>972</v>
      </c>
      <c r="C164" s="11" t="s">
        <v>995</v>
      </c>
      <c r="D164" s="11">
        <v>0</v>
      </c>
      <c r="E164" s="11">
        <v>449</v>
      </c>
      <c r="F164" s="11">
        <v>1</v>
      </c>
      <c r="G164" s="11">
        <v>7</v>
      </c>
      <c r="H164" s="11">
        <v>0</v>
      </c>
      <c r="I164" s="11">
        <v>41</v>
      </c>
      <c r="J164" s="11">
        <v>1</v>
      </c>
      <c r="K164" s="11">
        <v>7</v>
      </c>
      <c r="L164" s="11">
        <v>0</v>
      </c>
      <c r="M164" s="11">
        <v>4</v>
      </c>
      <c r="N164" s="1">
        <f t="shared" si="4"/>
        <v>449.0552749940702</v>
      </c>
      <c r="O164" s="1">
        <f t="shared" si="5"/>
        <v>1.2806248474865698</v>
      </c>
    </row>
    <row r="165" spans="1:15" ht="16" x14ac:dyDescent="0.2">
      <c r="A165" s="11" t="s">
        <v>834</v>
      </c>
      <c r="B165" s="11" t="s">
        <v>972</v>
      </c>
      <c r="C165" s="11" t="s">
        <v>996</v>
      </c>
      <c r="D165" s="11">
        <v>7</v>
      </c>
      <c r="E165" s="11">
        <v>543</v>
      </c>
      <c r="F165" s="11">
        <v>1</v>
      </c>
      <c r="G165" s="11">
        <v>43</v>
      </c>
      <c r="H165" s="11">
        <v>1</v>
      </c>
      <c r="I165" s="11">
        <v>82</v>
      </c>
      <c r="J165" s="11">
        <v>1</v>
      </c>
      <c r="K165" s="11">
        <v>24</v>
      </c>
      <c r="L165" s="11">
        <v>0</v>
      </c>
      <c r="M165" s="11">
        <v>3</v>
      </c>
      <c r="N165" s="1">
        <f t="shared" si="4"/>
        <v>544.70050486482933</v>
      </c>
      <c r="O165" s="1">
        <f t="shared" si="5"/>
        <v>7.1161787498628781</v>
      </c>
    </row>
    <row r="166" spans="1:15" ht="16" x14ac:dyDescent="0.2">
      <c r="A166" s="11" t="s">
        <v>834</v>
      </c>
      <c r="B166" s="11" t="s">
        <v>972</v>
      </c>
      <c r="C166" s="11" t="s">
        <v>997</v>
      </c>
      <c r="D166" s="11">
        <v>0</v>
      </c>
      <c r="E166" s="11">
        <v>114</v>
      </c>
      <c r="F166" s="11">
        <v>0</v>
      </c>
      <c r="G166" s="11">
        <v>6</v>
      </c>
      <c r="H166" s="11">
        <v>0</v>
      </c>
      <c r="I166" s="11">
        <v>14</v>
      </c>
      <c r="J166" s="11">
        <v>0</v>
      </c>
      <c r="K166" s="11">
        <v>9</v>
      </c>
      <c r="L166" s="11">
        <v>0</v>
      </c>
      <c r="M166" s="11">
        <v>6</v>
      </c>
      <c r="N166" s="1">
        <f t="shared" si="4"/>
        <v>114.16058864599464</v>
      </c>
      <c r="O166" s="1">
        <f t="shared" si="5"/>
        <v>0.8</v>
      </c>
    </row>
    <row r="167" spans="1:15" ht="16" x14ac:dyDescent="0.2">
      <c r="A167" s="11" t="s">
        <v>834</v>
      </c>
      <c r="B167" s="11" t="s">
        <v>972</v>
      </c>
      <c r="C167" s="11" t="s">
        <v>998</v>
      </c>
      <c r="D167" s="11">
        <v>0</v>
      </c>
      <c r="E167" s="11">
        <v>42</v>
      </c>
      <c r="F167" s="11">
        <v>0</v>
      </c>
      <c r="G167" s="11">
        <v>0</v>
      </c>
      <c r="H167" s="11">
        <v>0</v>
      </c>
      <c r="I167" s="11">
        <v>5</v>
      </c>
      <c r="J167" s="11">
        <v>0</v>
      </c>
      <c r="K167" s="11">
        <v>2</v>
      </c>
      <c r="L167" s="11">
        <v>0</v>
      </c>
      <c r="M167" s="11">
        <v>2</v>
      </c>
      <c r="N167" s="1">
        <f t="shared" si="4"/>
        <v>42.007618356674307</v>
      </c>
      <c r="O167" s="1">
        <f t="shared" si="5"/>
        <v>0.8</v>
      </c>
    </row>
    <row r="168" spans="1:15" ht="16" x14ac:dyDescent="0.2">
      <c r="A168" s="11" t="s">
        <v>834</v>
      </c>
      <c r="B168" s="11" t="s">
        <v>972</v>
      </c>
      <c r="C168" s="11" t="s">
        <v>999</v>
      </c>
      <c r="D168" s="11">
        <v>0</v>
      </c>
      <c r="E168" s="11">
        <v>88</v>
      </c>
      <c r="F168" s="11">
        <v>0</v>
      </c>
      <c r="G168" s="11">
        <v>0</v>
      </c>
      <c r="H168" s="11">
        <v>0</v>
      </c>
      <c r="I168" s="11">
        <v>5</v>
      </c>
      <c r="J168" s="11">
        <v>0</v>
      </c>
      <c r="K168" s="11">
        <v>2</v>
      </c>
      <c r="L168" s="11">
        <v>0</v>
      </c>
      <c r="M168" s="11">
        <v>2</v>
      </c>
      <c r="N168" s="1">
        <f t="shared" si="4"/>
        <v>88.003636288507991</v>
      </c>
      <c r="O168" s="1">
        <f t="shared" si="5"/>
        <v>0.8</v>
      </c>
    </row>
    <row r="169" spans="1:15" ht="16" x14ac:dyDescent="0.2">
      <c r="A169" s="11" t="s">
        <v>834</v>
      </c>
      <c r="B169" s="11" t="s">
        <v>972</v>
      </c>
      <c r="C169" s="11" t="s">
        <v>1000</v>
      </c>
      <c r="D169" s="11">
        <v>6</v>
      </c>
      <c r="E169" s="11">
        <v>410</v>
      </c>
      <c r="F169" s="11">
        <v>1</v>
      </c>
      <c r="G169" s="11">
        <v>29</v>
      </c>
      <c r="H169" s="11">
        <v>1</v>
      </c>
      <c r="I169" s="11">
        <v>70</v>
      </c>
      <c r="J169" s="11">
        <v>1</v>
      </c>
      <c r="K169" s="11">
        <v>17</v>
      </c>
      <c r="L169" s="11">
        <v>0</v>
      </c>
      <c r="M169" s="11">
        <v>3</v>
      </c>
      <c r="N169" s="1">
        <f t="shared" si="4"/>
        <v>411.02510872208285</v>
      </c>
      <c r="O169" s="1">
        <f t="shared" si="5"/>
        <v>6.1351446600711874</v>
      </c>
    </row>
    <row r="170" spans="1:15" ht="16" x14ac:dyDescent="0.2">
      <c r="A170" s="11" t="s">
        <v>834</v>
      </c>
      <c r="B170" s="11" t="s">
        <v>972</v>
      </c>
      <c r="C170" s="11" t="s">
        <v>1001</v>
      </c>
      <c r="D170" s="11">
        <v>0</v>
      </c>
      <c r="E170" s="11">
        <v>318</v>
      </c>
      <c r="F170" s="11">
        <v>0</v>
      </c>
      <c r="G170" s="11">
        <v>4</v>
      </c>
      <c r="H170" s="11">
        <v>0</v>
      </c>
      <c r="I170" s="11">
        <v>18</v>
      </c>
      <c r="J170" s="11">
        <v>0</v>
      </c>
      <c r="K170" s="11">
        <v>7</v>
      </c>
      <c r="L170" s="11">
        <v>0</v>
      </c>
      <c r="M170" s="11">
        <v>5</v>
      </c>
      <c r="N170" s="1">
        <f t="shared" si="4"/>
        <v>318.02616244579627</v>
      </c>
      <c r="O170" s="1">
        <f t="shared" si="5"/>
        <v>0.8</v>
      </c>
    </row>
    <row r="171" spans="1:15" ht="16" x14ac:dyDescent="0.2">
      <c r="A171" s="11" t="s">
        <v>834</v>
      </c>
      <c r="B171" s="11" t="s">
        <v>972</v>
      </c>
      <c r="C171" s="11" t="s">
        <v>1002</v>
      </c>
      <c r="D171" s="11">
        <v>0</v>
      </c>
      <c r="E171" s="11">
        <v>722</v>
      </c>
      <c r="F171" s="11">
        <v>1</v>
      </c>
      <c r="G171" s="11">
        <v>7</v>
      </c>
      <c r="H171" s="11">
        <v>0</v>
      </c>
      <c r="I171" s="11">
        <v>50</v>
      </c>
      <c r="J171" s="11">
        <v>1</v>
      </c>
      <c r="K171" s="11">
        <v>8</v>
      </c>
      <c r="L171" s="11">
        <v>0</v>
      </c>
      <c r="M171" s="11">
        <v>5</v>
      </c>
      <c r="N171" s="1">
        <f t="shared" si="4"/>
        <v>722.03437591294778</v>
      </c>
      <c r="O171" s="1">
        <f t="shared" si="5"/>
        <v>1.2806248474865698</v>
      </c>
    </row>
    <row r="172" spans="1:15" ht="16" x14ac:dyDescent="0.2">
      <c r="A172" s="11" t="s">
        <v>834</v>
      </c>
      <c r="B172" s="11" t="s">
        <v>972</v>
      </c>
      <c r="C172" s="11" t="s">
        <v>1003</v>
      </c>
      <c r="D172" s="11">
        <v>0</v>
      </c>
      <c r="E172" s="11">
        <v>895</v>
      </c>
      <c r="F172" s="11">
        <v>0</v>
      </c>
      <c r="G172" s="11">
        <v>6</v>
      </c>
      <c r="H172" s="11">
        <v>0</v>
      </c>
      <c r="I172" s="11">
        <v>45</v>
      </c>
      <c r="J172" s="11">
        <v>0</v>
      </c>
      <c r="K172" s="11">
        <v>8</v>
      </c>
      <c r="L172" s="11">
        <v>0</v>
      </c>
      <c r="M172" s="11">
        <v>5</v>
      </c>
      <c r="N172" s="1">
        <f t="shared" si="4"/>
        <v>895.02046903967505</v>
      </c>
      <c r="O172" s="1">
        <f t="shared" si="5"/>
        <v>0.8</v>
      </c>
    </row>
    <row r="173" spans="1:15" ht="16" x14ac:dyDescent="0.2">
      <c r="A173" s="11" t="s">
        <v>834</v>
      </c>
      <c r="B173" s="11" t="s">
        <v>972</v>
      </c>
      <c r="C173" s="11" t="s">
        <v>1004</v>
      </c>
      <c r="D173" s="11">
        <v>0</v>
      </c>
      <c r="E173" s="11">
        <v>100</v>
      </c>
      <c r="F173" s="11">
        <v>1</v>
      </c>
      <c r="G173" s="11">
        <v>7</v>
      </c>
      <c r="H173" s="11">
        <v>0</v>
      </c>
      <c r="I173" s="11">
        <v>13</v>
      </c>
      <c r="J173" s="11">
        <v>1</v>
      </c>
      <c r="K173" s="11">
        <v>7</v>
      </c>
      <c r="L173" s="11">
        <v>0</v>
      </c>
      <c r="M173" s="11">
        <v>4</v>
      </c>
      <c r="N173" s="1">
        <f t="shared" si="4"/>
        <v>100.24789274593256</v>
      </c>
      <c r="O173" s="1">
        <f t="shared" si="5"/>
        <v>1.2806248474865698</v>
      </c>
    </row>
    <row r="174" spans="1:15" ht="16" x14ac:dyDescent="0.2">
      <c r="A174" s="11" t="s">
        <v>834</v>
      </c>
      <c r="B174" s="11" t="s">
        <v>972</v>
      </c>
      <c r="C174" s="11" t="s">
        <v>1005</v>
      </c>
      <c r="D174" s="11">
        <v>15</v>
      </c>
      <c r="E174" s="11">
        <v>159</v>
      </c>
      <c r="F174" s="11">
        <v>2</v>
      </c>
      <c r="G174" s="11">
        <v>6</v>
      </c>
      <c r="H174" s="11">
        <v>0</v>
      </c>
      <c r="I174" s="11">
        <v>23</v>
      </c>
      <c r="J174" s="11">
        <v>2</v>
      </c>
      <c r="K174" s="11">
        <v>6</v>
      </c>
      <c r="L174" s="11">
        <v>0</v>
      </c>
      <c r="M174" s="11">
        <v>4</v>
      </c>
      <c r="N174" s="1">
        <f t="shared" si="4"/>
        <v>159.1151784085981</v>
      </c>
      <c r="O174" s="1">
        <f t="shared" si="5"/>
        <v>15.153877391611692</v>
      </c>
    </row>
    <row r="175" spans="1:15" ht="16" x14ac:dyDescent="0.2">
      <c r="A175" s="11" t="s">
        <v>834</v>
      </c>
      <c r="B175" s="11" t="s">
        <v>972</v>
      </c>
      <c r="C175" s="11" t="s">
        <v>1006</v>
      </c>
      <c r="D175" s="11">
        <v>58</v>
      </c>
      <c r="E175" s="11">
        <v>839</v>
      </c>
      <c r="F175" s="11">
        <v>15</v>
      </c>
      <c r="G175" s="11">
        <v>43</v>
      </c>
      <c r="H175" s="11">
        <v>9</v>
      </c>
      <c r="I175" s="11">
        <v>127</v>
      </c>
      <c r="J175" s="11">
        <v>14</v>
      </c>
      <c r="K175" s="11">
        <v>25</v>
      </c>
      <c r="L175" s="11">
        <v>0</v>
      </c>
      <c r="M175" s="11">
        <v>10</v>
      </c>
      <c r="N175" s="1">
        <f t="shared" si="4"/>
        <v>840.1015652883882</v>
      </c>
      <c r="O175" s="1">
        <f t="shared" si="5"/>
        <v>59.913604465096235</v>
      </c>
    </row>
    <row r="176" spans="1:15" ht="16" x14ac:dyDescent="0.2">
      <c r="A176" s="11" t="s">
        <v>834</v>
      </c>
      <c r="B176" s="11" t="s">
        <v>972</v>
      </c>
      <c r="C176" s="11" t="s">
        <v>1007</v>
      </c>
      <c r="D176" s="11">
        <v>0</v>
      </c>
      <c r="E176" s="11">
        <v>88</v>
      </c>
      <c r="F176" s="11">
        <v>0</v>
      </c>
      <c r="G176" s="11">
        <v>0</v>
      </c>
      <c r="H176" s="11">
        <v>0</v>
      </c>
      <c r="I176" s="11">
        <v>5</v>
      </c>
      <c r="J176" s="11">
        <v>0</v>
      </c>
      <c r="K176" s="11">
        <v>2</v>
      </c>
      <c r="L176" s="11">
        <v>0</v>
      </c>
      <c r="M176" s="11">
        <v>2</v>
      </c>
      <c r="N176" s="1">
        <f t="shared" si="4"/>
        <v>88.003636288507991</v>
      </c>
      <c r="O176" s="1">
        <f t="shared" si="5"/>
        <v>0.8</v>
      </c>
    </row>
    <row r="177" spans="1:15" ht="16" x14ac:dyDescent="0.2">
      <c r="A177" s="11" t="s">
        <v>834</v>
      </c>
      <c r="B177" s="11" t="s">
        <v>972</v>
      </c>
      <c r="C177" s="11" t="s">
        <v>1008</v>
      </c>
      <c r="D177" s="11">
        <v>0</v>
      </c>
      <c r="E177" s="11">
        <v>269</v>
      </c>
      <c r="F177" s="11">
        <v>1</v>
      </c>
      <c r="G177" s="11">
        <v>7</v>
      </c>
      <c r="H177" s="11">
        <v>0</v>
      </c>
      <c r="I177" s="11">
        <v>35</v>
      </c>
      <c r="J177" s="11">
        <v>1</v>
      </c>
      <c r="K177" s="11">
        <v>7</v>
      </c>
      <c r="L177" s="11">
        <v>0</v>
      </c>
      <c r="M177" s="11">
        <v>4</v>
      </c>
      <c r="N177" s="1">
        <f t="shared" si="4"/>
        <v>269.09225183940174</v>
      </c>
      <c r="O177" s="1">
        <f t="shared" si="5"/>
        <v>1.2806248474865698</v>
      </c>
    </row>
    <row r="178" spans="1:15" ht="16" x14ac:dyDescent="0.2">
      <c r="A178" s="11" t="s">
        <v>834</v>
      </c>
      <c r="B178" s="11" t="s">
        <v>972</v>
      </c>
      <c r="C178" s="11" t="s">
        <v>1009</v>
      </c>
      <c r="D178" s="11">
        <v>0</v>
      </c>
      <c r="E178" s="11">
        <v>52</v>
      </c>
      <c r="F178" s="11">
        <v>0</v>
      </c>
      <c r="G178" s="11">
        <v>0</v>
      </c>
      <c r="H178" s="11">
        <v>0</v>
      </c>
      <c r="I178" s="11">
        <v>10</v>
      </c>
      <c r="J178" s="11">
        <v>0</v>
      </c>
      <c r="K178" s="11">
        <v>5</v>
      </c>
      <c r="L178" s="11">
        <v>0</v>
      </c>
      <c r="M178" s="11">
        <v>5</v>
      </c>
      <c r="N178" s="1">
        <f t="shared" si="4"/>
        <v>52.006153482064022</v>
      </c>
      <c r="O178" s="1">
        <f t="shared" si="5"/>
        <v>0.8</v>
      </c>
    </row>
    <row r="179" spans="1:15" ht="16" x14ac:dyDescent="0.2">
      <c r="A179" s="11" t="s">
        <v>834</v>
      </c>
      <c r="B179" s="11" t="s">
        <v>972</v>
      </c>
      <c r="C179" s="11" t="s">
        <v>1010</v>
      </c>
      <c r="D179" s="11">
        <v>0</v>
      </c>
      <c r="E179" s="11">
        <v>1005</v>
      </c>
      <c r="F179" s="11">
        <v>1</v>
      </c>
      <c r="G179" s="11">
        <v>3</v>
      </c>
      <c r="H179" s="11">
        <v>0</v>
      </c>
      <c r="I179" s="11">
        <v>124</v>
      </c>
      <c r="J179" s="11">
        <v>1</v>
      </c>
      <c r="K179" s="11">
        <v>4</v>
      </c>
      <c r="L179" s="11">
        <v>0</v>
      </c>
      <c r="M179" s="11">
        <v>3</v>
      </c>
      <c r="N179" s="1">
        <f t="shared" si="4"/>
        <v>1005.0047960084569</v>
      </c>
      <c r="O179" s="1">
        <f t="shared" si="5"/>
        <v>1.2806248474865698</v>
      </c>
    </row>
    <row r="180" spans="1:15" ht="16" x14ac:dyDescent="0.2">
      <c r="A180" s="11" t="s">
        <v>834</v>
      </c>
      <c r="B180" s="11" t="s">
        <v>972</v>
      </c>
      <c r="C180" s="11" t="s">
        <v>1011</v>
      </c>
      <c r="D180" s="11">
        <v>0</v>
      </c>
      <c r="E180" s="11">
        <v>307</v>
      </c>
      <c r="F180" s="11">
        <v>1</v>
      </c>
      <c r="G180" s="11">
        <v>7</v>
      </c>
      <c r="H180" s="11">
        <v>0</v>
      </c>
      <c r="I180" s="11">
        <v>43</v>
      </c>
      <c r="J180" s="11">
        <v>1</v>
      </c>
      <c r="K180" s="11">
        <v>8</v>
      </c>
      <c r="L180" s="11">
        <v>0</v>
      </c>
      <c r="M180" s="11">
        <v>5</v>
      </c>
      <c r="N180" s="1">
        <f t="shared" si="4"/>
        <v>307.08083626302698</v>
      </c>
      <c r="O180" s="1">
        <f t="shared" si="5"/>
        <v>1.2806248474865698</v>
      </c>
    </row>
    <row r="181" spans="1:15" ht="16" x14ac:dyDescent="0.2">
      <c r="A181" s="11" t="s">
        <v>834</v>
      </c>
      <c r="B181" s="11" t="s">
        <v>972</v>
      </c>
      <c r="C181" s="11" t="s">
        <v>1012</v>
      </c>
      <c r="D181" s="11">
        <v>0</v>
      </c>
      <c r="E181" s="11">
        <v>266</v>
      </c>
      <c r="F181" s="11">
        <v>1</v>
      </c>
      <c r="G181" s="11">
        <v>3</v>
      </c>
      <c r="H181" s="11">
        <v>0</v>
      </c>
      <c r="I181" s="11">
        <v>26</v>
      </c>
      <c r="J181" s="11">
        <v>1</v>
      </c>
      <c r="K181" s="11">
        <v>4</v>
      </c>
      <c r="L181" s="11">
        <v>0</v>
      </c>
      <c r="M181" s="11">
        <v>3</v>
      </c>
      <c r="N181" s="1">
        <f t="shared" si="4"/>
        <v>266.01811968360352</v>
      </c>
      <c r="O181" s="1">
        <f t="shared" si="5"/>
        <v>1.2806248474865698</v>
      </c>
    </row>
    <row r="182" spans="1:15" ht="16" x14ac:dyDescent="0.2">
      <c r="A182" s="11" t="s">
        <v>834</v>
      </c>
      <c r="B182" s="11" t="s">
        <v>972</v>
      </c>
      <c r="C182" s="11" t="s">
        <v>1013</v>
      </c>
      <c r="D182" s="11">
        <v>0</v>
      </c>
      <c r="E182" s="11">
        <v>863</v>
      </c>
      <c r="F182" s="11">
        <v>1</v>
      </c>
      <c r="G182" s="11">
        <v>3</v>
      </c>
      <c r="H182" s="11">
        <v>0</v>
      </c>
      <c r="I182" s="11">
        <v>48</v>
      </c>
      <c r="J182" s="11">
        <v>1</v>
      </c>
      <c r="K182" s="11">
        <v>4</v>
      </c>
      <c r="L182" s="11">
        <v>0</v>
      </c>
      <c r="M182" s="11">
        <v>3</v>
      </c>
      <c r="N182" s="1">
        <f t="shared" si="4"/>
        <v>863.00558514994566</v>
      </c>
      <c r="O182" s="1">
        <f t="shared" si="5"/>
        <v>1.2806248474865698</v>
      </c>
    </row>
    <row r="183" spans="1:15" ht="16" x14ac:dyDescent="0.2">
      <c r="A183" s="11" t="s">
        <v>834</v>
      </c>
      <c r="B183" s="11" t="s">
        <v>972</v>
      </c>
      <c r="C183" s="11" t="s">
        <v>1014</v>
      </c>
      <c r="D183" s="11">
        <v>9</v>
      </c>
      <c r="E183" s="11">
        <v>581</v>
      </c>
      <c r="F183" s="11">
        <v>1</v>
      </c>
      <c r="G183" s="11">
        <v>39</v>
      </c>
      <c r="H183" s="11">
        <v>1</v>
      </c>
      <c r="I183" s="11">
        <v>73</v>
      </c>
      <c r="J183" s="11">
        <v>1</v>
      </c>
      <c r="K183" s="11">
        <v>23</v>
      </c>
      <c r="L183" s="11">
        <v>0</v>
      </c>
      <c r="M183" s="11">
        <v>4</v>
      </c>
      <c r="N183" s="1">
        <f t="shared" si="4"/>
        <v>582.30802845229607</v>
      </c>
      <c r="O183" s="1">
        <f t="shared" si="5"/>
        <v>9.0906545418908085</v>
      </c>
    </row>
    <row r="184" spans="1:15" ht="16" x14ac:dyDescent="0.2">
      <c r="A184" s="11" t="s">
        <v>834</v>
      </c>
      <c r="B184" s="11" t="s">
        <v>972</v>
      </c>
      <c r="C184" s="11" t="s">
        <v>1015</v>
      </c>
      <c r="D184" s="11">
        <v>0</v>
      </c>
      <c r="E184" s="11">
        <v>129</v>
      </c>
      <c r="F184" s="11">
        <v>1</v>
      </c>
      <c r="G184" s="11">
        <v>3</v>
      </c>
      <c r="H184" s="11">
        <v>0</v>
      </c>
      <c r="I184" s="11">
        <v>16</v>
      </c>
      <c r="J184" s="11">
        <v>1</v>
      </c>
      <c r="K184" s="11">
        <v>4</v>
      </c>
      <c r="L184" s="11">
        <v>0</v>
      </c>
      <c r="M184" s="11">
        <v>3</v>
      </c>
      <c r="N184" s="1">
        <f t="shared" si="4"/>
        <v>129.03735893143505</v>
      </c>
      <c r="O184" s="1">
        <f t="shared" si="5"/>
        <v>1.2806248474865698</v>
      </c>
    </row>
    <row r="185" spans="1:15" ht="16" x14ac:dyDescent="0.2">
      <c r="A185" s="11" t="s">
        <v>834</v>
      </c>
      <c r="B185" s="11" t="s">
        <v>972</v>
      </c>
      <c r="C185" s="11" t="s">
        <v>1016</v>
      </c>
      <c r="D185" s="11">
        <v>0</v>
      </c>
      <c r="E185" s="11">
        <v>572</v>
      </c>
      <c r="F185" s="11">
        <v>0</v>
      </c>
      <c r="G185" s="11">
        <v>6</v>
      </c>
      <c r="H185" s="11">
        <v>0</v>
      </c>
      <c r="I185" s="11">
        <v>75</v>
      </c>
      <c r="J185" s="11">
        <v>0</v>
      </c>
      <c r="K185" s="11">
        <v>11</v>
      </c>
      <c r="L185" s="11">
        <v>0</v>
      </c>
      <c r="M185" s="11">
        <v>8</v>
      </c>
      <c r="N185" s="1">
        <f t="shared" si="4"/>
        <v>572.03202707540777</v>
      </c>
      <c r="O185" s="1">
        <f t="shared" si="5"/>
        <v>0.8</v>
      </c>
    </row>
    <row r="186" spans="1:15" ht="16" x14ac:dyDescent="0.2">
      <c r="A186" s="11" t="s">
        <v>834</v>
      </c>
      <c r="B186" s="11" t="s">
        <v>972</v>
      </c>
      <c r="C186" s="11" t="s">
        <v>1017</v>
      </c>
      <c r="D186" s="11">
        <v>0</v>
      </c>
      <c r="E186" s="11">
        <v>117</v>
      </c>
      <c r="F186" s="11">
        <v>0</v>
      </c>
      <c r="G186" s="11">
        <v>0</v>
      </c>
      <c r="H186" s="11">
        <v>0</v>
      </c>
      <c r="I186" s="11">
        <v>8</v>
      </c>
      <c r="J186" s="11">
        <v>0</v>
      </c>
      <c r="K186" s="11">
        <v>2</v>
      </c>
      <c r="L186" s="11">
        <v>0</v>
      </c>
      <c r="M186" s="11">
        <v>2</v>
      </c>
      <c r="N186" s="1">
        <f t="shared" si="4"/>
        <v>117.00273501076802</v>
      </c>
      <c r="O186" s="1">
        <f t="shared" si="5"/>
        <v>0.8</v>
      </c>
    </row>
    <row r="187" spans="1:15" ht="16" x14ac:dyDescent="0.2">
      <c r="A187" s="11" t="s">
        <v>834</v>
      </c>
      <c r="B187" s="11" t="s">
        <v>972</v>
      </c>
      <c r="C187" s="11" t="s">
        <v>1018</v>
      </c>
      <c r="D187" s="11">
        <v>0</v>
      </c>
      <c r="E187" s="11">
        <v>48</v>
      </c>
      <c r="F187" s="11">
        <v>0</v>
      </c>
      <c r="G187" s="11">
        <v>0</v>
      </c>
      <c r="H187" s="11">
        <v>0</v>
      </c>
      <c r="I187" s="11">
        <v>10</v>
      </c>
      <c r="J187" s="11">
        <v>0</v>
      </c>
      <c r="K187" s="11">
        <v>5</v>
      </c>
      <c r="L187" s="11">
        <v>0</v>
      </c>
      <c r="M187" s="11">
        <v>5</v>
      </c>
      <c r="N187" s="1">
        <f t="shared" si="4"/>
        <v>48.006666203767992</v>
      </c>
      <c r="O187" s="1">
        <f t="shared" si="5"/>
        <v>0.8</v>
      </c>
    </row>
    <row r="188" spans="1:15" ht="16" x14ac:dyDescent="0.2">
      <c r="A188" s="11" t="s">
        <v>834</v>
      </c>
      <c r="B188" s="11" t="s">
        <v>972</v>
      </c>
      <c r="C188" s="11" t="s">
        <v>1019</v>
      </c>
      <c r="D188" s="11">
        <v>0</v>
      </c>
      <c r="E188" s="11">
        <v>593</v>
      </c>
      <c r="F188" s="11">
        <v>0</v>
      </c>
      <c r="G188" s="11">
        <v>8</v>
      </c>
      <c r="H188" s="11">
        <v>0</v>
      </c>
      <c r="I188" s="11">
        <v>76</v>
      </c>
      <c r="J188" s="11">
        <v>0</v>
      </c>
      <c r="K188" s="11">
        <v>12</v>
      </c>
      <c r="L188" s="11">
        <v>0</v>
      </c>
      <c r="M188" s="11">
        <v>8</v>
      </c>
      <c r="N188" s="1">
        <f t="shared" si="4"/>
        <v>593.05450002508201</v>
      </c>
      <c r="O188" s="1">
        <f t="shared" si="5"/>
        <v>0.8</v>
      </c>
    </row>
    <row r="189" spans="1:15" ht="16" x14ac:dyDescent="0.2">
      <c r="A189" s="11" t="s">
        <v>834</v>
      </c>
      <c r="B189" s="11" t="s">
        <v>972</v>
      </c>
      <c r="C189" s="11" t="s">
        <v>1020</v>
      </c>
      <c r="D189" s="11">
        <v>21</v>
      </c>
      <c r="E189" s="11">
        <v>1574</v>
      </c>
      <c r="F189" s="11">
        <v>5</v>
      </c>
      <c r="G189" s="11">
        <v>43</v>
      </c>
      <c r="H189" s="11">
        <v>4</v>
      </c>
      <c r="I189" s="11">
        <v>116</v>
      </c>
      <c r="J189" s="11">
        <v>5</v>
      </c>
      <c r="K189" s="11">
        <v>29</v>
      </c>
      <c r="L189" s="11">
        <v>0</v>
      </c>
      <c r="M189" s="11">
        <v>10</v>
      </c>
      <c r="N189" s="1">
        <f t="shared" si="4"/>
        <v>1574.5874507311432</v>
      </c>
      <c r="O189" s="1">
        <f t="shared" si="5"/>
        <v>21.601851772475431</v>
      </c>
    </row>
    <row r="190" spans="1:15" ht="16" x14ac:dyDescent="0.2">
      <c r="A190" s="11" t="s">
        <v>834</v>
      </c>
      <c r="B190" s="11" t="s">
        <v>972</v>
      </c>
      <c r="C190" s="11" t="s">
        <v>1021</v>
      </c>
      <c r="D190" s="11">
        <v>0</v>
      </c>
      <c r="E190" s="11">
        <v>47</v>
      </c>
      <c r="F190" s="11">
        <v>0</v>
      </c>
      <c r="G190" s="11">
        <v>0</v>
      </c>
      <c r="H190" s="11">
        <v>0</v>
      </c>
      <c r="I190" s="11">
        <v>8</v>
      </c>
      <c r="J190" s="11">
        <v>0</v>
      </c>
      <c r="K190" s="11">
        <v>5</v>
      </c>
      <c r="L190" s="11">
        <v>0</v>
      </c>
      <c r="M190" s="11">
        <v>5</v>
      </c>
      <c r="N190" s="1">
        <f t="shared" si="4"/>
        <v>47.006808017562733</v>
      </c>
      <c r="O190" s="1">
        <f t="shared" si="5"/>
        <v>0.8</v>
      </c>
    </row>
    <row r="191" spans="1:15" ht="16" x14ac:dyDescent="0.2">
      <c r="A191" s="11" t="s">
        <v>834</v>
      </c>
      <c r="B191" s="11" t="s">
        <v>972</v>
      </c>
      <c r="C191" s="11" t="s">
        <v>1022</v>
      </c>
      <c r="D191" s="11">
        <v>0</v>
      </c>
      <c r="E191" s="11">
        <v>77</v>
      </c>
      <c r="F191" s="11">
        <v>0</v>
      </c>
      <c r="G191" s="11">
        <v>0</v>
      </c>
      <c r="H191" s="11">
        <v>0</v>
      </c>
      <c r="I191" s="11">
        <v>13</v>
      </c>
      <c r="J191" s="11">
        <v>0</v>
      </c>
      <c r="K191" s="11">
        <v>5</v>
      </c>
      <c r="L191" s="11">
        <v>0</v>
      </c>
      <c r="M191" s="11">
        <v>5</v>
      </c>
      <c r="N191" s="1">
        <f t="shared" si="4"/>
        <v>77.004155732012279</v>
      </c>
      <c r="O191" s="1">
        <f t="shared" si="5"/>
        <v>0.8</v>
      </c>
    </row>
    <row r="192" spans="1:15" ht="16" x14ac:dyDescent="0.2">
      <c r="A192" s="11" t="s">
        <v>834</v>
      </c>
      <c r="B192" s="11" t="s">
        <v>972</v>
      </c>
      <c r="C192" s="11" t="s">
        <v>1023</v>
      </c>
      <c r="D192" s="11">
        <v>0</v>
      </c>
      <c r="E192" s="11">
        <v>289</v>
      </c>
      <c r="F192" s="11">
        <v>1</v>
      </c>
      <c r="G192" s="11">
        <v>3</v>
      </c>
      <c r="H192" s="11">
        <v>0</v>
      </c>
      <c r="I192" s="11">
        <v>27</v>
      </c>
      <c r="J192" s="11">
        <v>1</v>
      </c>
      <c r="K192" s="11">
        <v>4</v>
      </c>
      <c r="L192" s="11">
        <v>0</v>
      </c>
      <c r="M192" s="11">
        <v>3</v>
      </c>
      <c r="N192" s="1">
        <f t="shared" si="4"/>
        <v>289.01667771947001</v>
      </c>
      <c r="O192" s="1">
        <f t="shared" si="5"/>
        <v>1.2806248474865698</v>
      </c>
    </row>
    <row r="193" spans="1:15" ht="16" x14ac:dyDescent="0.2">
      <c r="A193" s="11" t="s">
        <v>834</v>
      </c>
      <c r="B193" s="11" t="s">
        <v>972</v>
      </c>
      <c r="C193" s="11" t="s">
        <v>1024</v>
      </c>
      <c r="D193" s="11">
        <v>0</v>
      </c>
      <c r="E193" s="11">
        <v>477</v>
      </c>
      <c r="F193" s="11">
        <v>1</v>
      </c>
      <c r="G193" s="11">
        <v>3</v>
      </c>
      <c r="H193" s="11">
        <v>0</v>
      </c>
      <c r="I193" s="11">
        <v>30</v>
      </c>
      <c r="J193" s="11">
        <v>1</v>
      </c>
      <c r="K193" s="11">
        <v>4</v>
      </c>
      <c r="L193" s="11">
        <v>0</v>
      </c>
      <c r="M193" s="11">
        <v>3</v>
      </c>
      <c r="N193" s="1">
        <f t="shared" si="4"/>
        <v>477.0101047147744</v>
      </c>
      <c r="O193" s="1">
        <f t="shared" si="5"/>
        <v>1.2806248474865698</v>
      </c>
    </row>
    <row r="194" spans="1:15" ht="16" x14ac:dyDescent="0.2">
      <c r="A194" s="11" t="s">
        <v>834</v>
      </c>
      <c r="B194" s="11" t="s">
        <v>972</v>
      </c>
      <c r="C194" s="11" t="s">
        <v>1025</v>
      </c>
      <c r="D194" s="11">
        <v>0</v>
      </c>
      <c r="E194" s="11">
        <v>454</v>
      </c>
      <c r="F194" s="11">
        <v>1</v>
      </c>
      <c r="G194" s="11">
        <v>15</v>
      </c>
      <c r="H194" s="11">
        <v>0</v>
      </c>
      <c r="I194" s="11">
        <v>62</v>
      </c>
      <c r="J194" s="11">
        <v>1</v>
      </c>
      <c r="K194" s="11">
        <v>13</v>
      </c>
      <c r="L194" s="11">
        <v>0</v>
      </c>
      <c r="M194" s="11">
        <v>6</v>
      </c>
      <c r="N194" s="1">
        <f t="shared" si="4"/>
        <v>454.2484342295524</v>
      </c>
      <c r="O194" s="1">
        <f t="shared" si="5"/>
        <v>1.2806248474865698</v>
      </c>
    </row>
    <row r="195" spans="1:15" ht="16" x14ac:dyDescent="0.2">
      <c r="A195" s="11" t="s">
        <v>834</v>
      </c>
      <c r="B195" s="11" t="s">
        <v>972</v>
      </c>
      <c r="C195" s="11" t="s">
        <v>1026</v>
      </c>
      <c r="D195" s="11">
        <v>0</v>
      </c>
      <c r="E195" s="11">
        <v>448</v>
      </c>
      <c r="F195" s="11">
        <v>0</v>
      </c>
      <c r="G195" s="11">
        <v>2</v>
      </c>
      <c r="H195" s="11">
        <v>0</v>
      </c>
      <c r="I195" s="11">
        <v>47</v>
      </c>
      <c r="J195" s="11">
        <v>0</v>
      </c>
      <c r="K195" s="11">
        <v>6</v>
      </c>
      <c r="L195" s="11">
        <v>0</v>
      </c>
      <c r="M195" s="11">
        <v>5</v>
      </c>
      <c r="N195" s="1">
        <f t="shared" ref="N195:N258" si="6">SQRT(E195*E195+G195*G195+$S$2*$S$2)</f>
        <v>448.00517854149859</v>
      </c>
      <c r="O195" s="1">
        <f t="shared" ref="O195:O258" si="7">SQRT(D195*D195+F195*F195+$S$2*$S$2)</f>
        <v>0.8</v>
      </c>
    </row>
    <row r="196" spans="1:15" ht="16" x14ac:dyDescent="0.2">
      <c r="A196" s="11" t="s">
        <v>834</v>
      </c>
      <c r="B196" s="11" t="s">
        <v>972</v>
      </c>
      <c r="C196" s="11" t="s">
        <v>1027</v>
      </c>
      <c r="D196" s="11">
        <v>13</v>
      </c>
      <c r="E196" s="11">
        <v>132</v>
      </c>
      <c r="F196" s="11">
        <v>2</v>
      </c>
      <c r="G196" s="11">
        <v>6</v>
      </c>
      <c r="H196" s="11">
        <v>0</v>
      </c>
      <c r="I196" s="11">
        <v>23</v>
      </c>
      <c r="J196" s="11">
        <v>2</v>
      </c>
      <c r="K196" s="11">
        <v>6</v>
      </c>
      <c r="L196" s="11">
        <v>0</v>
      </c>
      <c r="M196" s="11">
        <v>4</v>
      </c>
      <c r="N196" s="1">
        <f t="shared" si="6"/>
        <v>132.13871499299515</v>
      </c>
      <c r="O196" s="1">
        <f t="shared" si="7"/>
        <v>13.177253128023306</v>
      </c>
    </row>
    <row r="197" spans="1:15" ht="16" x14ac:dyDescent="0.2">
      <c r="A197" s="11" t="s">
        <v>834</v>
      </c>
      <c r="B197" s="11" t="s">
        <v>972</v>
      </c>
      <c r="C197" s="11" t="s">
        <v>1028</v>
      </c>
      <c r="D197" s="11">
        <v>40</v>
      </c>
      <c r="E197" s="11">
        <v>433</v>
      </c>
      <c r="F197" s="11">
        <v>3</v>
      </c>
      <c r="G197" s="11">
        <v>35</v>
      </c>
      <c r="H197" s="11">
        <v>4</v>
      </c>
      <c r="I197" s="11">
        <v>85</v>
      </c>
      <c r="J197" s="11">
        <v>3</v>
      </c>
      <c r="K197" s="11">
        <v>20</v>
      </c>
      <c r="L197" s="11">
        <v>0</v>
      </c>
      <c r="M197" s="11">
        <v>4</v>
      </c>
      <c r="N197" s="1">
        <f t="shared" si="6"/>
        <v>434.41298323139472</v>
      </c>
      <c r="O197" s="1">
        <f t="shared" si="7"/>
        <v>40.120319041602848</v>
      </c>
    </row>
    <row r="198" spans="1:15" ht="16" x14ac:dyDescent="0.2">
      <c r="A198" s="11" t="s">
        <v>834</v>
      </c>
      <c r="B198" s="11" t="s">
        <v>972</v>
      </c>
      <c r="C198" s="11" t="s">
        <v>1029</v>
      </c>
      <c r="D198" s="11">
        <v>0</v>
      </c>
      <c r="E198" s="11">
        <v>172</v>
      </c>
      <c r="F198" s="11">
        <v>0</v>
      </c>
      <c r="G198" s="11">
        <v>2</v>
      </c>
      <c r="H198" s="11">
        <v>0</v>
      </c>
      <c r="I198" s="11">
        <v>24</v>
      </c>
      <c r="J198" s="11">
        <v>0</v>
      </c>
      <c r="K198" s="11">
        <v>6</v>
      </c>
      <c r="L198" s="11">
        <v>0</v>
      </c>
      <c r="M198" s="11">
        <v>5</v>
      </c>
      <c r="N198" s="1">
        <f t="shared" si="6"/>
        <v>172.01348784325023</v>
      </c>
      <c r="O198" s="1">
        <f t="shared" si="7"/>
        <v>0.8</v>
      </c>
    </row>
    <row r="199" spans="1:15" ht="16" x14ac:dyDescent="0.2">
      <c r="A199" s="11" t="s">
        <v>834</v>
      </c>
      <c r="B199" s="11" t="s">
        <v>1030</v>
      </c>
      <c r="C199" s="11" t="s">
        <v>1031</v>
      </c>
      <c r="D199" s="11">
        <v>14</v>
      </c>
      <c r="E199" s="11">
        <v>116</v>
      </c>
      <c r="F199" s="11">
        <v>2</v>
      </c>
      <c r="G199" s="11">
        <v>6</v>
      </c>
      <c r="H199" s="11">
        <v>4</v>
      </c>
      <c r="I199" s="11">
        <v>32</v>
      </c>
      <c r="J199" s="11">
        <v>4</v>
      </c>
      <c r="K199" s="11">
        <v>11</v>
      </c>
      <c r="L199" s="11">
        <v>2</v>
      </c>
      <c r="M199" s="11">
        <v>9</v>
      </c>
      <c r="N199" s="1">
        <f t="shared" si="6"/>
        <v>116.15782367107262</v>
      </c>
      <c r="O199" s="1">
        <f t="shared" si="7"/>
        <v>14.164744967700619</v>
      </c>
    </row>
    <row r="200" spans="1:15" ht="16" x14ac:dyDescent="0.2">
      <c r="A200" s="11" t="s">
        <v>834</v>
      </c>
      <c r="B200" s="11" t="s">
        <v>1030</v>
      </c>
      <c r="C200" s="11" t="s">
        <v>1032</v>
      </c>
      <c r="D200" s="11">
        <v>6</v>
      </c>
      <c r="E200" s="11">
        <v>90</v>
      </c>
      <c r="F200" s="11">
        <v>1</v>
      </c>
      <c r="G200" s="11">
        <v>3</v>
      </c>
      <c r="H200" s="11">
        <v>3</v>
      </c>
      <c r="I200" s="11">
        <v>26</v>
      </c>
      <c r="J200" s="11">
        <v>2</v>
      </c>
      <c r="K200" s="11">
        <v>9</v>
      </c>
      <c r="L200" s="11">
        <v>1</v>
      </c>
      <c r="M200" s="11">
        <v>8</v>
      </c>
      <c r="N200" s="1">
        <f t="shared" si="6"/>
        <v>90.053539630599758</v>
      </c>
      <c r="O200" s="1">
        <f t="shared" si="7"/>
        <v>6.1351446600711874</v>
      </c>
    </row>
    <row r="201" spans="1:15" ht="16" x14ac:dyDescent="0.2">
      <c r="A201" s="11" t="s">
        <v>834</v>
      </c>
      <c r="B201" s="11" t="s">
        <v>1030</v>
      </c>
      <c r="C201" s="11" t="s">
        <v>1033</v>
      </c>
      <c r="D201" s="11">
        <v>6</v>
      </c>
      <c r="E201" s="11">
        <v>124</v>
      </c>
      <c r="F201" s="11">
        <v>2</v>
      </c>
      <c r="G201" s="11">
        <v>6</v>
      </c>
      <c r="H201" s="11">
        <v>3</v>
      </c>
      <c r="I201" s="11">
        <v>33</v>
      </c>
      <c r="J201" s="11">
        <v>3</v>
      </c>
      <c r="K201" s="11">
        <v>12</v>
      </c>
      <c r="L201" s="11">
        <v>1</v>
      </c>
      <c r="M201" s="11">
        <v>10</v>
      </c>
      <c r="N201" s="1">
        <f t="shared" si="6"/>
        <v>124.14765402535805</v>
      </c>
      <c r="O201" s="1">
        <f t="shared" si="7"/>
        <v>6.3749509802036908</v>
      </c>
    </row>
    <row r="202" spans="1:15" ht="16" x14ac:dyDescent="0.2">
      <c r="A202" s="11" t="s">
        <v>834</v>
      </c>
      <c r="B202" s="11" t="s">
        <v>1030</v>
      </c>
      <c r="C202" s="11" t="s">
        <v>1034</v>
      </c>
      <c r="D202" s="11">
        <v>6</v>
      </c>
      <c r="E202" s="11">
        <v>87</v>
      </c>
      <c r="F202" s="11">
        <v>1</v>
      </c>
      <c r="G202" s="11">
        <v>3</v>
      </c>
      <c r="H202" s="11">
        <v>3</v>
      </c>
      <c r="I202" s="11">
        <v>26</v>
      </c>
      <c r="J202" s="11">
        <v>2</v>
      </c>
      <c r="K202" s="11">
        <v>9</v>
      </c>
      <c r="L202" s="11">
        <v>1</v>
      </c>
      <c r="M202" s="11">
        <v>8</v>
      </c>
      <c r="N202" s="1">
        <f t="shared" si="6"/>
        <v>87.05538466976067</v>
      </c>
      <c r="O202" s="1">
        <f t="shared" si="7"/>
        <v>6.1351446600711874</v>
      </c>
    </row>
    <row r="203" spans="1:15" ht="16" x14ac:dyDescent="0.2">
      <c r="A203" s="11" t="s">
        <v>834</v>
      </c>
      <c r="B203" s="11" t="s">
        <v>1035</v>
      </c>
      <c r="C203" s="11" t="s">
        <v>1036</v>
      </c>
      <c r="D203" s="11">
        <v>0</v>
      </c>
      <c r="E203" s="11">
        <v>6</v>
      </c>
      <c r="F203" s="11">
        <v>0</v>
      </c>
      <c r="G203" s="11">
        <v>0</v>
      </c>
      <c r="H203" s="11">
        <v>0</v>
      </c>
      <c r="I203" s="11">
        <v>2</v>
      </c>
      <c r="J203" s="11">
        <v>0</v>
      </c>
      <c r="K203" s="11">
        <v>1</v>
      </c>
      <c r="L203" s="11">
        <v>0</v>
      </c>
      <c r="M203" s="11">
        <v>1</v>
      </c>
      <c r="N203" s="1">
        <f t="shared" si="6"/>
        <v>6.0530983801686222</v>
      </c>
      <c r="O203" s="1">
        <f t="shared" si="7"/>
        <v>0.8</v>
      </c>
    </row>
    <row r="204" spans="1:15" ht="16" x14ac:dyDescent="0.2">
      <c r="A204" s="11" t="s">
        <v>834</v>
      </c>
      <c r="B204" s="11" t="s">
        <v>1035</v>
      </c>
      <c r="C204" s="11" t="s">
        <v>1037</v>
      </c>
      <c r="D204" s="11">
        <v>0</v>
      </c>
      <c r="E204" s="11">
        <v>25</v>
      </c>
      <c r="F204" s="11">
        <v>0</v>
      </c>
      <c r="G204" s="11">
        <v>4</v>
      </c>
      <c r="H204" s="11">
        <v>0</v>
      </c>
      <c r="I204" s="11">
        <v>5</v>
      </c>
      <c r="J204" s="11">
        <v>0</v>
      </c>
      <c r="K204" s="11">
        <v>6</v>
      </c>
      <c r="L204" s="11">
        <v>0</v>
      </c>
      <c r="M204" s="11">
        <v>4</v>
      </c>
      <c r="N204" s="1">
        <f t="shared" si="6"/>
        <v>25.330613889126337</v>
      </c>
      <c r="O204" s="1">
        <f t="shared" si="7"/>
        <v>0.8</v>
      </c>
    </row>
    <row r="205" spans="1:15" ht="16" x14ac:dyDescent="0.2">
      <c r="A205" s="11" t="s">
        <v>834</v>
      </c>
      <c r="B205" s="11" t="s">
        <v>1035</v>
      </c>
      <c r="C205" s="11" t="s">
        <v>1038</v>
      </c>
      <c r="D205" s="11">
        <v>14</v>
      </c>
      <c r="E205" s="11">
        <v>77</v>
      </c>
      <c r="F205" s="11">
        <v>4</v>
      </c>
      <c r="G205" s="11">
        <v>4</v>
      </c>
      <c r="H205" s="11">
        <v>3</v>
      </c>
      <c r="I205" s="11">
        <v>20</v>
      </c>
      <c r="J205" s="11">
        <v>5</v>
      </c>
      <c r="K205" s="11">
        <v>9</v>
      </c>
      <c r="L205" s="11">
        <v>1</v>
      </c>
      <c r="M205" s="11">
        <v>9</v>
      </c>
      <c r="N205" s="1">
        <f t="shared" si="6"/>
        <v>77.107976241112695</v>
      </c>
      <c r="O205" s="1">
        <f t="shared" si="7"/>
        <v>14.582180906846547</v>
      </c>
    </row>
    <row r="206" spans="1:15" ht="16" x14ac:dyDescent="0.2">
      <c r="A206" s="11" t="s">
        <v>834</v>
      </c>
      <c r="B206" s="11" t="s">
        <v>1035</v>
      </c>
      <c r="C206" s="11" t="s">
        <v>1039</v>
      </c>
      <c r="D206" s="11">
        <v>60</v>
      </c>
      <c r="E206" s="11">
        <v>87</v>
      </c>
      <c r="F206" s="11">
        <v>6</v>
      </c>
      <c r="G206" s="11">
        <v>6</v>
      </c>
      <c r="H206" s="11">
        <v>15</v>
      </c>
      <c r="I206" s="11">
        <v>24</v>
      </c>
      <c r="J206" s="11">
        <v>7</v>
      </c>
      <c r="K206" s="11">
        <v>10</v>
      </c>
      <c r="L206" s="11">
        <v>2</v>
      </c>
      <c r="M206" s="11">
        <v>9</v>
      </c>
      <c r="N206" s="1">
        <f t="shared" si="6"/>
        <v>87.210320490180521</v>
      </c>
      <c r="O206" s="1">
        <f t="shared" si="7"/>
        <v>60.30456035823493</v>
      </c>
    </row>
    <row r="207" spans="1:15" ht="16" x14ac:dyDescent="0.2">
      <c r="A207" s="11" t="s">
        <v>834</v>
      </c>
      <c r="B207" s="11" t="s">
        <v>1035</v>
      </c>
      <c r="C207" s="11" t="s">
        <v>1040</v>
      </c>
      <c r="D207" s="11">
        <v>29</v>
      </c>
      <c r="E207" s="11">
        <v>17</v>
      </c>
      <c r="F207" s="11">
        <v>2</v>
      </c>
      <c r="G207" s="11">
        <v>0</v>
      </c>
      <c r="H207" s="11">
        <v>4</v>
      </c>
      <c r="I207" s="11">
        <v>5</v>
      </c>
      <c r="J207" s="11">
        <v>2</v>
      </c>
      <c r="K207" s="11">
        <v>2</v>
      </c>
      <c r="L207" s="11">
        <v>1</v>
      </c>
      <c r="M207" s="11">
        <v>2</v>
      </c>
      <c r="N207" s="1">
        <f t="shared" si="6"/>
        <v>17.018813119603845</v>
      </c>
      <c r="O207" s="1">
        <f t="shared" si="7"/>
        <v>29.079889958526323</v>
      </c>
    </row>
    <row r="208" spans="1:15" ht="16" x14ac:dyDescent="0.2">
      <c r="A208" s="11" t="s">
        <v>834</v>
      </c>
      <c r="B208" s="11" t="s">
        <v>1035</v>
      </c>
      <c r="C208" s="11" t="s">
        <v>1041</v>
      </c>
      <c r="D208" s="11">
        <v>18</v>
      </c>
      <c r="E208" s="11">
        <v>400</v>
      </c>
      <c r="F208" s="11">
        <v>3</v>
      </c>
      <c r="G208" s="11">
        <v>61</v>
      </c>
      <c r="H208" s="11">
        <v>6</v>
      </c>
      <c r="I208" s="11">
        <v>101</v>
      </c>
      <c r="J208" s="11">
        <v>5</v>
      </c>
      <c r="K208" s="11">
        <v>39</v>
      </c>
      <c r="L208" s="11">
        <v>2</v>
      </c>
      <c r="M208" s="11">
        <v>10</v>
      </c>
      <c r="N208" s="1">
        <f t="shared" si="6"/>
        <v>404.62530815558239</v>
      </c>
      <c r="O208" s="1">
        <f t="shared" si="7"/>
        <v>18.265815065307105</v>
      </c>
    </row>
    <row r="209" spans="1:15" ht="16" x14ac:dyDescent="0.2">
      <c r="A209" s="11" t="s">
        <v>834</v>
      </c>
      <c r="B209" s="11" t="s">
        <v>1035</v>
      </c>
      <c r="C209" s="11" t="s">
        <v>1042</v>
      </c>
      <c r="D209" s="11">
        <v>0</v>
      </c>
      <c r="E209" s="11">
        <v>9</v>
      </c>
      <c r="F209" s="11">
        <v>0</v>
      </c>
      <c r="G209" s="11">
        <v>0</v>
      </c>
      <c r="H209" s="11">
        <v>0</v>
      </c>
      <c r="I209" s="11">
        <v>4</v>
      </c>
      <c r="J209" s="11">
        <v>0</v>
      </c>
      <c r="K209" s="11">
        <v>2</v>
      </c>
      <c r="L209" s="11">
        <v>0</v>
      </c>
      <c r="M209" s="11">
        <v>2</v>
      </c>
      <c r="N209" s="1">
        <f t="shared" si="6"/>
        <v>9.0354855984612144</v>
      </c>
      <c r="O209" s="1">
        <f t="shared" si="7"/>
        <v>0.8</v>
      </c>
    </row>
    <row r="210" spans="1:15" ht="16" x14ac:dyDescent="0.2">
      <c r="A210" s="11" t="s">
        <v>834</v>
      </c>
      <c r="B210" s="11" t="s">
        <v>1035</v>
      </c>
      <c r="C210" s="11" t="s">
        <v>1043</v>
      </c>
      <c r="D210" s="11">
        <v>0</v>
      </c>
      <c r="E210" s="11">
        <v>6</v>
      </c>
      <c r="F210" s="11">
        <v>0</v>
      </c>
      <c r="G210" s="11">
        <v>0</v>
      </c>
      <c r="H210" s="11">
        <v>0</v>
      </c>
      <c r="I210" s="11">
        <v>2</v>
      </c>
      <c r="J210" s="11">
        <v>0</v>
      </c>
      <c r="K210" s="11">
        <v>1</v>
      </c>
      <c r="L210" s="11">
        <v>0</v>
      </c>
      <c r="M210" s="11">
        <v>1</v>
      </c>
      <c r="N210" s="1">
        <f t="shared" si="6"/>
        <v>6.0530983801686222</v>
      </c>
      <c r="O210" s="1">
        <f t="shared" si="7"/>
        <v>0.8</v>
      </c>
    </row>
    <row r="211" spans="1:15" ht="16" x14ac:dyDescent="0.2">
      <c r="A211" s="11" t="s">
        <v>834</v>
      </c>
      <c r="B211" s="11" t="s">
        <v>1035</v>
      </c>
      <c r="C211" s="11" t="s">
        <v>1044</v>
      </c>
      <c r="D211" s="11">
        <v>49</v>
      </c>
      <c r="E211" s="11">
        <v>1165</v>
      </c>
      <c r="F211" s="11">
        <v>11</v>
      </c>
      <c r="G211" s="11">
        <v>131</v>
      </c>
      <c r="H211" s="11">
        <v>10</v>
      </c>
      <c r="I211" s="11">
        <v>214</v>
      </c>
      <c r="J211" s="11">
        <v>14</v>
      </c>
      <c r="K211" s="11">
        <v>95</v>
      </c>
      <c r="L211" s="11">
        <v>3</v>
      </c>
      <c r="M211" s="11">
        <v>35</v>
      </c>
      <c r="N211" s="1">
        <f t="shared" si="6"/>
        <v>1172.3423731999112</v>
      </c>
      <c r="O211" s="1">
        <f t="shared" si="7"/>
        <v>50.225889738261479</v>
      </c>
    </row>
    <row r="212" spans="1:15" ht="16" x14ac:dyDescent="0.2">
      <c r="A212" s="11" t="s">
        <v>834</v>
      </c>
      <c r="B212" s="11" t="s">
        <v>1035</v>
      </c>
      <c r="C212" s="11" t="s">
        <v>1045</v>
      </c>
      <c r="D212" s="11">
        <v>0</v>
      </c>
      <c r="E212" s="11">
        <v>64</v>
      </c>
      <c r="F212" s="11">
        <v>0</v>
      </c>
      <c r="G212" s="11">
        <v>8</v>
      </c>
      <c r="H212" s="11">
        <v>0</v>
      </c>
      <c r="I212" s="11">
        <v>18</v>
      </c>
      <c r="J212" s="11">
        <v>0</v>
      </c>
      <c r="K212" s="11">
        <v>10</v>
      </c>
      <c r="L212" s="11">
        <v>0</v>
      </c>
      <c r="M212" s="11">
        <v>6</v>
      </c>
      <c r="N212" s="1">
        <f t="shared" si="6"/>
        <v>64.503023184963979</v>
      </c>
      <c r="O212" s="1">
        <f t="shared" si="7"/>
        <v>0.8</v>
      </c>
    </row>
    <row r="213" spans="1:15" ht="16" x14ac:dyDescent="0.2">
      <c r="A213" s="11" t="s">
        <v>834</v>
      </c>
      <c r="B213" s="11" t="s">
        <v>1035</v>
      </c>
      <c r="C213" s="11" t="s">
        <v>1046</v>
      </c>
      <c r="D213" s="11">
        <v>3</v>
      </c>
      <c r="E213" s="11">
        <v>56</v>
      </c>
      <c r="F213" s="11">
        <v>0</v>
      </c>
      <c r="G213" s="11">
        <v>3</v>
      </c>
      <c r="H213" s="11">
        <v>1</v>
      </c>
      <c r="I213" s="11">
        <v>11</v>
      </c>
      <c r="J213" s="11">
        <v>1</v>
      </c>
      <c r="K213" s="11">
        <v>5</v>
      </c>
      <c r="L213" s="11">
        <v>1</v>
      </c>
      <c r="M213" s="11">
        <v>3</v>
      </c>
      <c r="N213" s="1">
        <f t="shared" si="6"/>
        <v>56.086005384587693</v>
      </c>
      <c r="O213" s="1">
        <f t="shared" si="7"/>
        <v>3.1048349392520049</v>
      </c>
    </row>
    <row r="214" spans="1:15" ht="16" x14ac:dyDescent="0.2">
      <c r="A214" s="11" t="s">
        <v>834</v>
      </c>
      <c r="B214" s="11" t="s">
        <v>1035</v>
      </c>
      <c r="C214" s="11" t="s">
        <v>1047</v>
      </c>
      <c r="D214" s="11">
        <v>0</v>
      </c>
      <c r="E214" s="11">
        <v>24</v>
      </c>
      <c r="F214" s="11">
        <v>0</v>
      </c>
      <c r="G214" s="11">
        <v>0</v>
      </c>
      <c r="H214" s="11">
        <v>0</v>
      </c>
      <c r="I214" s="11">
        <v>3</v>
      </c>
      <c r="J214" s="11">
        <v>0</v>
      </c>
      <c r="K214" s="11">
        <v>1</v>
      </c>
      <c r="L214" s="11">
        <v>0</v>
      </c>
      <c r="M214" s="11">
        <v>1</v>
      </c>
      <c r="N214" s="1">
        <f t="shared" si="6"/>
        <v>24.013329631685814</v>
      </c>
      <c r="O214" s="1">
        <f t="shared" si="7"/>
        <v>0.8</v>
      </c>
    </row>
    <row r="215" spans="1:15" ht="16" x14ac:dyDescent="0.2">
      <c r="A215" s="11" t="s">
        <v>834</v>
      </c>
      <c r="B215" s="11" t="s">
        <v>1048</v>
      </c>
      <c r="C215" s="11" t="s">
        <v>1049</v>
      </c>
      <c r="D215" s="11">
        <v>0</v>
      </c>
      <c r="E215" s="11">
        <v>54</v>
      </c>
      <c r="F215" s="11">
        <v>0</v>
      </c>
      <c r="G215" s="11">
        <v>0</v>
      </c>
      <c r="H215" s="11">
        <v>0</v>
      </c>
      <c r="I215" s="11">
        <v>6</v>
      </c>
      <c r="J215" s="11">
        <v>0</v>
      </c>
      <c r="K215" s="11">
        <v>1</v>
      </c>
      <c r="L215" s="11">
        <v>0</v>
      </c>
      <c r="M215" s="11">
        <v>1</v>
      </c>
      <c r="N215" s="1">
        <f t="shared" si="6"/>
        <v>54.005925600807913</v>
      </c>
      <c r="O215" s="1">
        <f t="shared" si="7"/>
        <v>0.8</v>
      </c>
    </row>
    <row r="216" spans="1:15" ht="16" x14ac:dyDescent="0.2">
      <c r="A216" s="11" t="s">
        <v>834</v>
      </c>
      <c r="B216" s="11" t="s">
        <v>1048</v>
      </c>
      <c r="C216" s="11" t="s">
        <v>1050</v>
      </c>
      <c r="D216" s="11">
        <v>11</v>
      </c>
      <c r="E216" s="11">
        <v>320</v>
      </c>
      <c r="F216" s="11">
        <v>5</v>
      </c>
      <c r="G216" s="11">
        <v>31</v>
      </c>
      <c r="H216" s="11">
        <v>5</v>
      </c>
      <c r="I216" s="11">
        <v>59</v>
      </c>
      <c r="J216" s="11">
        <v>6</v>
      </c>
      <c r="K216" s="11">
        <v>17</v>
      </c>
      <c r="L216" s="11">
        <v>1</v>
      </c>
      <c r="M216" s="11">
        <v>4</v>
      </c>
      <c r="N216" s="1">
        <f t="shared" si="6"/>
        <v>321.49905132052879</v>
      </c>
      <c r="O216" s="1">
        <f t="shared" si="7"/>
        <v>12.109500402576483</v>
      </c>
    </row>
    <row r="217" spans="1:15" ht="16" x14ac:dyDescent="0.2">
      <c r="A217" s="11" t="s">
        <v>834</v>
      </c>
      <c r="B217" s="11" t="s">
        <v>1048</v>
      </c>
      <c r="C217" s="11" t="s">
        <v>1051</v>
      </c>
      <c r="D217" s="11">
        <v>39</v>
      </c>
      <c r="E217" s="11">
        <v>293</v>
      </c>
      <c r="F217" s="11">
        <v>9</v>
      </c>
      <c r="G217" s="11">
        <v>21</v>
      </c>
      <c r="H217" s="11">
        <v>7</v>
      </c>
      <c r="I217" s="11">
        <v>59</v>
      </c>
      <c r="J217" s="11">
        <v>8</v>
      </c>
      <c r="K217" s="11">
        <v>11</v>
      </c>
      <c r="L217" s="11">
        <v>0</v>
      </c>
      <c r="M217" s="11">
        <v>4</v>
      </c>
      <c r="N217" s="1">
        <f t="shared" si="6"/>
        <v>293.75268509411109</v>
      </c>
      <c r="O217" s="1">
        <f t="shared" si="7"/>
        <v>40.032986398718748</v>
      </c>
    </row>
    <row r="218" spans="1:15" ht="16" x14ac:dyDescent="0.2">
      <c r="A218" s="11" t="s">
        <v>834</v>
      </c>
      <c r="B218" s="11" t="s">
        <v>1048</v>
      </c>
      <c r="C218" s="11" t="s">
        <v>1052</v>
      </c>
      <c r="D218" s="11">
        <v>11</v>
      </c>
      <c r="E218" s="11">
        <v>19</v>
      </c>
      <c r="F218" s="11">
        <v>0</v>
      </c>
      <c r="G218" s="11">
        <v>0</v>
      </c>
      <c r="H218" s="11">
        <v>4</v>
      </c>
      <c r="I218" s="11">
        <v>6</v>
      </c>
      <c r="J218" s="11">
        <v>2</v>
      </c>
      <c r="K218" s="11">
        <v>3</v>
      </c>
      <c r="L218" s="11">
        <v>2</v>
      </c>
      <c r="M218" s="11">
        <v>3</v>
      </c>
      <c r="N218" s="1">
        <f t="shared" si="6"/>
        <v>19.016834647227704</v>
      </c>
      <c r="O218" s="1">
        <f t="shared" si="7"/>
        <v>11.02905254316979</v>
      </c>
    </row>
    <row r="219" spans="1:15" ht="16" x14ac:dyDescent="0.2">
      <c r="A219" s="11" t="s">
        <v>834</v>
      </c>
      <c r="B219" s="11" t="s">
        <v>1048</v>
      </c>
      <c r="C219" s="11" t="s">
        <v>1053</v>
      </c>
      <c r="D219" s="11">
        <v>18</v>
      </c>
      <c r="E219" s="11">
        <v>5</v>
      </c>
      <c r="F219" s="11">
        <v>0</v>
      </c>
      <c r="G219" s="11">
        <v>0</v>
      </c>
      <c r="H219" s="11">
        <v>6</v>
      </c>
      <c r="I219" s="11">
        <v>2</v>
      </c>
      <c r="J219" s="11">
        <v>3</v>
      </c>
      <c r="K219" s="11">
        <v>1</v>
      </c>
      <c r="L219" s="11">
        <v>3</v>
      </c>
      <c r="M219" s="11">
        <v>1</v>
      </c>
      <c r="N219" s="1">
        <f t="shared" si="6"/>
        <v>5.0635955604688654</v>
      </c>
      <c r="O219" s="1">
        <f t="shared" si="7"/>
        <v>18.017769007288333</v>
      </c>
    </row>
    <row r="220" spans="1:15" ht="16" x14ac:dyDescent="0.2">
      <c r="A220" s="11" t="s">
        <v>834</v>
      </c>
      <c r="B220" s="11" t="s">
        <v>1048</v>
      </c>
      <c r="C220" s="11" t="s">
        <v>1054</v>
      </c>
      <c r="D220" s="11">
        <v>18</v>
      </c>
      <c r="E220" s="11">
        <v>5</v>
      </c>
      <c r="F220" s="11">
        <v>0</v>
      </c>
      <c r="G220" s="11">
        <v>0</v>
      </c>
      <c r="H220" s="11">
        <v>6</v>
      </c>
      <c r="I220" s="11">
        <v>2</v>
      </c>
      <c r="J220" s="11">
        <v>3</v>
      </c>
      <c r="K220" s="11">
        <v>1</v>
      </c>
      <c r="L220" s="11">
        <v>3</v>
      </c>
      <c r="M220" s="11">
        <v>1</v>
      </c>
      <c r="N220" s="1">
        <f t="shared" si="6"/>
        <v>5.0635955604688654</v>
      </c>
      <c r="O220" s="1">
        <f t="shared" si="7"/>
        <v>18.017769007288333</v>
      </c>
    </row>
    <row r="221" spans="1:15" ht="16" x14ac:dyDescent="0.2">
      <c r="A221" s="11" t="s">
        <v>834</v>
      </c>
      <c r="B221" s="11" t="s">
        <v>1048</v>
      </c>
      <c r="C221" s="11" t="s">
        <v>1055</v>
      </c>
      <c r="D221" s="11">
        <v>19</v>
      </c>
      <c r="E221" s="11">
        <v>238</v>
      </c>
      <c r="F221" s="11">
        <v>5</v>
      </c>
      <c r="G221" s="11">
        <v>15</v>
      </c>
      <c r="H221" s="11">
        <v>6</v>
      </c>
      <c r="I221" s="11">
        <v>49</v>
      </c>
      <c r="J221" s="11">
        <v>6</v>
      </c>
      <c r="K221" s="11">
        <v>8</v>
      </c>
      <c r="L221" s="11">
        <v>1</v>
      </c>
      <c r="M221" s="11">
        <v>3</v>
      </c>
      <c r="N221" s="1">
        <f t="shared" si="6"/>
        <v>238.47356247601115</v>
      </c>
      <c r="O221" s="1">
        <f t="shared" si="7"/>
        <v>19.663163529808728</v>
      </c>
    </row>
    <row r="222" spans="1:15" ht="16" x14ac:dyDescent="0.2">
      <c r="A222" s="11" t="s">
        <v>834</v>
      </c>
      <c r="B222" s="11" t="s">
        <v>1048</v>
      </c>
      <c r="C222" s="11" t="s">
        <v>1056</v>
      </c>
      <c r="D222" s="11">
        <v>6</v>
      </c>
      <c r="E222" s="11">
        <v>28</v>
      </c>
      <c r="F222" s="11">
        <v>0</v>
      </c>
      <c r="G222" s="11">
        <v>0</v>
      </c>
      <c r="H222" s="11">
        <v>2</v>
      </c>
      <c r="I222" s="11">
        <v>7</v>
      </c>
      <c r="J222" s="11">
        <v>1</v>
      </c>
      <c r="K222" s="11">
        <v>3</v>
      </c>
      <c r="L222" s="11">
        <v>1</v>
      </c>
      <c r="M222" s="11">
        <v>3</v>
      </c>
      <c r="N222" s="1">
        <f t="shared" si="6"/>
        <v>28.011426240018555</v>
      </c>
      <c r="O222" s="1">
        <f t="shared" si="7"/>
        <v>6.0530983801686222</v>
      </c>
    </row>
    <row r="223" spans="1:15" ht="16" x14ac:dyDescent="0.2">
      <c r="A223" s="11" t="s">
        <v>834</v>
      </c>
      <c r="B223" s="11" t="s">
        <v>1048</v>
      </c>
      <c r="C223" s="11" t="s">
        <v>1057</v>
      </c>
      <c r="D223" s="11">
        <v>12</v>
      </c>
      <c r="E223" s="11">
        <v>262</v>
      </c>
      <c r="F223" s="11">
        <v>3</v>
      </c>
      <c r="G223" s="11">
        <v>45</v>
      </c>
      <c r="H223" s="11">
        <v>3</v>
      </c>
      <c r="I223" s="11">
        <v>65</v>
      </c>
      <c r="J223" s="11">
        <v>3</v>
      </c>
      <c r="K223" s="11">
        <v>33</v>
      </c>
      <c r="L223" s="11">
        <v>0</v>
      </c>
      <c r="M223" s="11">
        <v>7</v>
      </c>
      <c r="N223" s="1">
        <f t="shared" si="6"/>
        <v>265.83761961016728</v>
      </c>
      <c r="O223" s="1">
        <f t="shared" si="7"/>
        <v>12.395160345876933</v>
      </c>
    </row>
    <row r="224" spans="1:15" ht="16" x14ac:dyDescent="0.2">
      <c r="A224" s="11" t="s">
        <v>834</v>
      </c>
      <c r="B224" s="11" t="s">
        <v>1048</v>
      </c>
      <c r="C224" s="11" t="s">
        <v>1058</v>
      </c>
      <c r="D224" s="11">
        <v>13</v>
      </c>
      <c r="E224" s="11">
        <v>166</v>
      </c>
      <c r="F224" s="11">
        <v>4</v>
      </c>
      <c r="G224" s="11">
        <v>12</v>
      </c>
      <c r="H224" s="11">
        <v>6</v>
      </c>
      <c r="I224" s="11">
        <v>46</v>
      </c>
      <c r="J224" s="11">
        <v>5</v>
      </c>
      <c r="K224" s="11">
        <v>7</v>
      </c>
      <c r="L224" s="11">
        <v>1</v>
      </c>
      <c r="M224" s="11">
        <v>3</v>
      </c>
      <c r="N224" s="1">
        <f t="shared" si="6"/>
        <v>166.43509245348469</v>
      </c>
      <c r="O224" s="1">
        <f t="shared" si="7"/>
        <v>13.624977064200879</v>
      </c>
    </row>
    <row r="225" spans="1:15" ht="16" x14ac:dyDescent="0.2">
      <c r="A225" s="11" t="s">
        <v>834</v>
      </c>
      <c r="B225" s="11" t="s">
        <v>1048</v>
      </c>
      <c r="C225" s="11" t="s">
        <v>1059</v>
      </c>
      <c r="D225" s="11">
        <v>44</v>
      </c>
      <c r="E225" s="11">
        <v>657</v>
      </c>
      <c r="F225" s="11">
        <v>5</v>
      </c>
      <c r="G225" s="11">
        <v>61</v>
      </c>
      <c r="H225" s="11">
        <v>8</v>
      </c>
      <c r="I225" s="11">
        <v>121</v>
      </c>
      <c r="J225" s="11">
        <v>8</v>
      </c>
      <c r="K225" s="11">
        <v>37</v>
      </c>
      <c r="L225" s="11">
        <v>3</v>
      </c>
      <c r="M225" s="11">
        <v>7</v>
      </c>
      <c r="N225" s="1">
        <f t="shared" si="6"/>
        <v>659.82621954572255</v>
      </c>
      <c r="O225" s="1">
        <f t="shared" si="7"/>
        <v>44.290405281505386</v>
      </c>
    </row>
    <row r="226" spans="1:15" ht="16" x14ac:dyDescent="0.2">
      <c r="A226" s="11" t="s">
        <v>834</v>
      </c>
      <c r="B226" s="11" t="s">
        <v>1048</v>
      </c>
      <c r="C226" s="11" t="s">
        <v>1060</v>
      </c>
      <c r="D226" s="11">
        <v>15</v>
      </c>
      <c r="E226" s="11">
        <v>50</v>
      </c>
      <c r="F226" s="11">
        <v>0</v>
      </c>
      <c r="G226" s="11">
        <v>0</v>
      </c>
      <c r="H226" s="11">
        <v>5</v>
      </c>
      <c r="I226" s="11">
        <v>17</v>
      </c>
      <c r="J226" s="11">
        <v>2</v>
      </c>
      <c r="K226" s="11">
        <v>4</v>
      </c>
      <c r="L226" s="11">
        <v>2</v>
      </c>
      <c r="M226" s="11">
        <v>4</v>
      </c>
      <c r="N226" s="1">
        <f t="shared" si="6"/>
        <v>50.006399590452418</v>
      </c>
      <c r="O226" s="1">
        <f t="shared" si="7"/>
        <v>15.02131818450032</v>
      </c>
    </row>
    <row r="227" spans="1:15" ht="16" x14ac:dyDescent="0.2">
      <c r="A227" s="11" t="s">
        <v>834</v>
      </c>
      <c r="B227" s="11" t="s">
        <v>1048</v>
      </c>
      <c r="C227" s="11" t="s">
        <v>1061</v>
      </c>
      <c r="D227" s="11">
        <v>0</v>
      </c>
      <c r="E227" s="11">
        <v>54</v>
      </c>
      <c r="F227" s="11">
        <v>0</v>
      </c>
      <c r="G227" s="11">
        <v>2</v>
      </c>
      <c r="H227" s="11">
        <v>0</v>
      </c>
      <c r="I227" s="11">
        <v>14</v>
      </c>
      <c r="J227" s="11">
        <v>0</v>
      </c>
      <c r="K227" s="11">
        <v>5</v>
      </c>
      <c r="L227" s="11">
        <v>0</v>
      </c>
      <c r="M227" s="11">
        <v>4</v>
      </c>
      <c r="N227" s="1">
        <f t="shared" si="6"/>
        <v>54.042945885656529</v>
      </c>
      <c r="O227" s="1">
        <f t="shared" si="7"/>
        <v>0.8</v>
      </c>
    </row>
    <row r="228" spans="1:15" ht="16" x14ac:dyDescent="0.2">
      <c r="A228" s="11" t="s">
        <v>834</v>
      </c>
      <c r="B228" s="11" t="s">
        <v>1048</v>
      </c>
      <c r="C228" s="11" t="s">
        <v>1062</v>
      </c>
      <c r="D228" s="11">
        <v>5</v>
      </c>
      <c r="E228" s="11">
        <v>18</v>
      </c>
      <c r="F228" s="11">
        <v>0</v>
      </c>
      <c r="G228" s="11">
        <v>0</v>
      </c>
      <c r="H228" s="11">
        <v>2</v>
      </c>
      <c r="I228" s="11">
        <v>6</v>
      </c>
      <c r="J228" s="11">
        <v>1</v>
      </c>
      <c r="K228" s="11">
        <v>3</v>
      </c>
      <c r="L228" s="11">
        <v>1</v>
      </c>
      <c r="M228" s="11">
        <v>3</v>
      </c>
      <c r="N228" s="1">
        <f t="shared" si="6"/>
        <v>18.017769007288333</v>
      </c>
      <c r="O228" s="1">
        <f t="shared" si="7"/>
        <v>5.0635955604688654</v>
      </c>
    </row>
    <row r="229" spans="1:15" ht="16" x14ac:dyDescent="0.2">
      <c r="A229" s="11" t="s">
        <v>834</v>
      </c>
      <c r="B229" s="11" t="s">
        <v>1048</v>
      </c>
      <c r="C229" s="11" t="s">
        <v>1063</v>
      </c>
      <c r="D229" s="11">
        <v>0</v>
      </c>
      <c r="E229" s="11">
        <v>34</v>
      </c>
      <c r="F229" s="11">
        <v>0</v>
      </c>
      <c r="G229" s="11">
        <v>0</v>
      </c>
      <c r="H229" s="11">
        <v>0</v>
      </c>
      <c r="I229" s="11">
        <v>4</v>
      </c>
      <c r="J229" s="11">
        <v>0</v>
      </c>
      <c r="K229" s="11">
        <v>1</v>
      </c>
      <c r="L229" s="11">
        <v>0</v>
      </c>
      <c r="M229" s="11">
        <v>1</v>
      </c>
      <c r="N229" s="1">
        <f t="shared" si="6"/>
        <v>34.009410462399963</v>
      </c>
      <c r="O229" s="1">
        <f t="shared" si="7"/>
        <v>0.8</v>
      </c>
    </row>
    <row r="230" spans="1:15" ht="16" x14ac:dyDescent="0.2">
      <c r="A230" s="11" t="s">
        <v>834</v>
      </c>
      <c r="B230" s="11" t="s">
        <v>1048</v>
      </c>
      <c r="C230" s="11" t="s">
        <v>1064</v>
      </c>
      <c r="D230" s="11">
        <v>83</v>
      </c>
      <c r="E230" s="11">
        <v>136</v>
      </c>
      <c r="F230" s="11">
        <v>8</v>
      </c>
      <c r="G230" s="11">
        <v>8</v>
      </c>
      <c r="H230" s="11">
        <v>17</v>
      </c>
      <c r="I230" s="11">
        <v>29</v>
      </c>
      <c r="J230" s="11">
        <v>9</v>
      </c>
      <c r="K230" s="11">
        <v>7</v>
      </c>
      <c r="L230" s="11">
        <v>3</v>
      </c>
      <c r="M230" s="11">
        <v>5</v>
      </c>
      <c r="N230" s="1">
        <f t="shared" si="6"/>
        <v>136.23743978804063</v>
      </c>
      <c r="O230" s="1">
        <f t="shared" si="7"/>
        <v>83.388488414169018</v>
      </c>
    </row>
    <row r="231" spans="1:15" ht="16" x14ac:dyDescent="0.2">
      <c r="A231" s="11" t="s">
        <v>834</v>
      </c>
      <c r="B231" s="11" t="s">
        <v>1048</v>
      </c>
      <c r="C231" s="11" t="s">
        <v>1065</v>
      </c>
      <c r="D231" s="11">
        <v>126</v>
      </c>
      <c r="E231" s="11">
        <v>358</v>
      </c>
      <c r="F231" s="11">
        <v>19</v>
      </c>
      <c r="G231" s="11">
        <v>49</v>
      </c>
      <c r="H231" s="11">
        <v>28</v>
      </c>
      <c r="I231" s="11">
        <v>72</v>
      </c>
      <c r="J231" s="11">
        <v>14</v>
      </c>
      <c r="K231" s="11">
        <v>32</v>
      </c>
      <c r="L231" s="11">
        <v>1</v>
      </c>
      <c r="M231" s="11">
        <v>11</v>
      </c>
      <c r="N231" s="1">
        <f t="shared" si="6"/>
        <v>361.33867769725401</v>
      </c>
      <c r="O231" s="1">
        <f t="shared" si="7"/>
        <v>127.42699870906479</v>
      </c>
    </row>
    <row r="232" spans="1:15" ht="16" x14ac:dyDescent="0.2">
      <c r="A232" s="11" t="s">
        <v>834</v>
      </c>
      <c r="B232" s="11" t="s">
        <v>1048</v>
      </c>
      <c r="C232" s="11" t="s">
        <v>1066</v>
      </c>
      <c r="D232" s="11">
        <v>4</v>
      </c>
      <c r="E232" s="11">
        <v>143</v>
      </c>
      <c r="F232" s="11">
        <v>0</v>
      </c>
      <c r="G232" s="11">
        <v>0</v>
      </c>
      <c r="H232" s="11">
        <v>1</v>
      </c>
      <c r="I232" s="11">
        <v>43</v>
      </c>
      <c r="J232" s="11">
        <v>1</v>
      </c>
      <c r="K232" s="11">
        <v>21</v>
      </c>
      <c r="L232" s="11">
        <v>1</v>
      </c>
      <c r="M232" s="11">
        <v>21</v>
      </c>
      <c r="N232" s="1">
        <f t="shared" si="6"/>
        <v>143.002237744729</v>
      </c>
      <c r="O232" s="1">
        <f t="shared" si="7"/>
        <v>4.0792156108742281</v>
      </c>
    </row>
    <row r="233" spans="1:15" ht="16" x14ac:dyDescent="0.2">
      <c r="A233" s="11" t="s">
        <v>834</v>
      </c>
      <c r="B233" s="11" t="s">
        <v>1048</v>
      </c>
      <c r="C233" s="11" t="s">
        <v>1067</v>
      </c>
      <c r="D233" s="11">
        <v>5</v>
      </c>
      <c r="E233" s="11">
        <v>57</v>
      </c>
      <c r="F233" s="11">
        <v>0</v>
      </c>
      <c r="G233" s="11">
        <v>4</v>
      </c>
      <c r="H233" s="11">
        <v>2</v>
      </c>
      <c r="I233" s="11">
        <v>17</v>
      </c>
      <c r="J233" s="11">
        <v>1</v>
      </c>
      <c r="K233" s="11">
        <v>5</v>
      </c>
      <c r="L233" s="11">
        <v>1</v>
      </c>
      <c r="M233" s="11">
        <v>3</v>
      </c>
      <c r="N233" s="1">
        <f t="shared" si="6"/>
        <v>57.145778496753373</v>
      </c>
      <c r="O233" s="1">
        <f t="shared" si="7"/>
        <v>5.0635955604688654</v>
      </c>
    </row>
    <row r="234" spans="1:15" ht="16" x14ac:dyDescent="0.2">
      <c r="A234" s="11" t="s">
        <v>834</v>
      </c>
      <c r="B234" s="11" t="s">
        <v>1048</v>
      </c>
      <c r="C234" s="11" t="s">
        <v>1068</v>
      </c>
      <c r="D234" s="11">
        <v>0</v>
      </c>
      <c r="E234" s="11">
        <v>15</v>
      </c>
      <c r="F234" s="11">
        <v>0</v>
      </c>
      <c r="G234" s="11">
        <v>0</v>
      </c>
      <c r="H234" s="11">
        <v>0</v>
      </c>
      <c r="I234" s="11">
        <v>6</v>
      </c>
      <c r="J234" s="11">
        <v>0</v>
      </c>
      <c r="K234" s="11">
        <v>3</v>
      </c>
      <c r="L234" s="11">
        <v>0</v>
      </c>
      <c r="M234" s="11">
        <v>3</v>
      </c>
      <c r="N234" s="1">
        <f t="shared" si="6"/>
        <v>15.02131818450032</v>
      </c>
      <c r="O234" s="1">
        <f t="shared" si="7"/>
        <v>0.8</v>
      </c>
    </row>
    <row r="235" spans="1:15" ht="16" x14ac:dyDescent="0.2">
      <c r="A235" s="11" t="s">
        <v>834</v>
      </c>
      <c r="B235" s="11" t="s">
        <v>1048</v>
      </c>
      <c r="C235" s="11" t="s">
        <v>1069</v>
      </c>
      <c r="D235" s="11">
        <v>11</v>
      </c>
      <c r="E235" s="11">
        <v>93</v>
      </c>
      <c r="F235" s="11">
        <v>1</v>
      </c>
      <c r="G235" s="11">
        <v>9</v>
      </c>
      <c r="H235" s="11">
        <v>5</v>
      </c>
      <c r="I235" s="11">
        <v>26</v>
      </c>
      <c r="J235" s="11">
        <v>3</v>
      </c>
      <c r="K235" s="11">
        <v>6</v>
      </c>
      <c r="L235" s="11">
        <v>2</v>
      </c>
      <c r="M235" s="11">
        <v>2</v>
      </c>
      <c r="N235" s="1">
        <f t="shared" si="6"/>
        <v>93.437893811879121</v>
      </c>
      <c r="O235" s="1">
        <f t="shared" si="7"/>
        <v>11.074294559925702</v>
      </c>
    </row>
    <row r="236" spans="1:15" ht="16" x14ac:dyDescent="0.2">
      <c r="A236" s="11" t="s">
        <v>834</v>
      </c>
      <c r="B236" s="11" t="s">
        <v>1048</v>
      </c>
      <c r="C236" s="11" t="s">
        <v>1070</v>
      </c>
      <c r="D236" s="11">
        <v>4</v>
      </c>
      <c r="E236" s="11">
        <v>662</v>
      </c>
      <c r="F236" s="11">
        <v>1</v>
      </c>
      <c r="G236" s="11">
        <v>65</v>
      </c>
      <c r="H236" s="11">
        <v>1</v>
      </c>
      <c r="I236" s="11">
        <v>131</v>
      </c>
      <c r="J236" s="11">
        <v>1</v>
      </c>
      <c r="K236" s="11">
        <v>43</v>
      </c>
      <c r="L236" s="11">
        <v>0</v>
      </c>
      <c r="M236" s="11">
        <v>9</v>
      </c>
      <c r="N236" s="1">
        <f t="shared" si="6"/>
        <v>665.18391441765937</v>
      </c>
      <c r="O236" s="1">
        <f t="shared" si="7"/>
        <v>4.2</v>
      </c>
    </row>
    <row r="237" spans="1:15" ht="16" x14ac:dyDescent="0.2">
      <c r="A237" s="11" t="s">
        <v>834</v>
      </c>
      <c r="B237" s="11" t="s">
        <v>1071</v>
      </c>
      <c r="C237" s="11" t="s">
        <v>1072</v>
      </c>
      <c r="D237" s="11">
        <v>0</v>
      </c>
      <c r="E237" s="11">
        <v>30</v>
      </c>
      <c r="F237" s="11">
        <v>0</v>
      </c>
      <c r="G237" s="11">
        <v>0</v>
      </c>
      <c r="H237" s="11">
        <v>0</v>
      </c>
      <c r="I237" s="11">
        <v>3</v>
      </c>
      <c r="J237" s="11">
        <v>0</v>
      </c>
      <c r="K237" s="11">
        <v>2</v>
      </c>
      <c r="L237" s="11">
        <v>0</v>
      </c>
      <c r="M237" s="11">
        <v>2</v>
      </c>
      <c r="N237" s="1">
        <f t="shared" si="6"/>
        <v>30.010664771044308</v>
      </c>
      <c r="O237" s="1">
        <f t="shared" si="7"/>
        <v>0.8</v>
      </c>
    </row>
    <row r="238" spans="1:15" ht="16" x14ac:dyDescent="0.2">
      <c r="A238" s="11" t="s">
        <v>834</v>
      </c>
      <c r="B238" s="11" t="s">
        <v>1071</v>
      </c>
      <c r="C238" s="11" t="s">
        <v>1072</v>
      </c>
      <c r="D238" s="11">
        <v>0</v>
      </c>
      <c r="E238" s="11">
        <v>30</v>
      </c>
      <c r="F238" s="11">
        <v>0</v>
      </c>
      <c r="G238" s="11">
        <v>0</v>
      </c>
      <c r="H238" s="11">
        <v>0</v>
      </c>
      <c r="I238" s="11">
        <v>3</v>
      </c>
      <c r="J238" s="11">
        <v>0</v>
      </c>
      <c r="K238" s="11">
        <v>2</v>
      </c>
      <c r="L238" s="11">
        <v>0</v>
      </c>
      <c r="M238" s="11">
        <v>2</v>
      </c>
      <c r="N238" s="1">
        <f t="shared" si="6"/>
        <v>30.010664771044308</v>
      </c>
      <c r="O238" s="1">
        <f t="shared" si="7"/>
        <v>0.8</v>
      </c>
    </row>
    <row r="239" spans="1:15" ht="16" x14ac:dyDescent="0.2">
      <c r="A239" s="11" t="s">
        <v>834</v>
      </c>
      <c r="B239" s="11" t="s">
        <v>1071</v>
      </c>
      <c r="C239" s="11" t="s">
        <v>1073</v>
      </c>
      <c r="D239" s="11">
        <v>0</v>
      </c>
      <c r="E239" s="11">
        <v>27</v>
      </c>
      <c r="F239" s="11">
        <v>0</v>
      </c>
      <c r="G239" s="11">
        <v>2</v>
      </c>
      <c r="H239" s="11">
        <v>0</v>
      </c>
      <c r="I239" s="11">
        <v>8</v>
      </c>
      <c r="J239" s="11">
        <v>0</v>
      </c>
      <c r="K239" s="11">
        <v>3</v>
      </c>
      <c r="L239" s="11">
        <v>0</v>
      </c>
      <c r="M239" s="11">
        <v>2</v>
      </c>
      <c r="N239" s="1">
        <f t="shared" si="6"/>
        <v>27.08578963220382</v>
      </c>
      <c r="O239" s="1">
        <f t="shared" si="7"/>
        <v>0.8</v>
      </c>
    </row>
    <row r="240" spans="1:15" ht="16" x14ac:dyDescent="0.2">
      <c r="A240" s="11" t="s">
        <v>834</v>
      </c>
      <c r="B240" s="11" t="s">
        <v>1071</v>
      </c>
      <c r="C240" s="11" t="s">
        <v>1074</v>
      </c>
      <c r="D240" s="11">
        <v>0</v>
      </c>
      <c r="E240" s="11">
        <v>28</v>
      </c>
      <c r="F240" s="11">
        <v>0</v>
      </c>
      <c r="G240" s="11">
        <v>0</v>
      </c>
      <c r="H240" s="11">
        <v>0</v>
      </c>
      <c r="I240" s="11">
        <v>3</v>
      </c>
      <c r="J240" s="11">
        <v>0</v>
      </c>
      <c r="K240" s="11">
        <v>2</v>
      </c>
      <c r="L240" s="11">
        <v>0</v>
      </c>
      <c r="M240" s="11">
        <v>2</v>
      </c>
      <c r="N240" s="1">
        <f t="shared" si="6"/>
        <v>28.011426240018555</v>
      </c>
      <c r="O240" s="1">
        <f t="shared" si="7"/>
        <v>0.8</v>
      </c>
    </row>
    <row r="241" spans="1:15" ht="16" x14ac:dyDescent="0.2">
      <c r="A241" s="11" t="s">
        <v>834</v>
      </c>
      <c r="B241" s="11" t="s">
        <v>1071</v>
      </c>
      <c r="C241" s="11" t="s">
        <v>1074</v>
      </c>
      <c r="D241" s="11">
        <v>0</v>
      </c>
      <c r="E241" s="11">
        <v>28</v>
      </c>
      <c r="F241" s="11">
        <v>0</v>
      </c>
      <c r="G241" s="11">
        <v>0</v>
      </c>
      <c r="H241" s="11">
        <v>0</v>
      </c>
      <c r="I241" s="11">
        <v>3</v>
      </c>
      <c r="J241" s="11">
        <v>0</v>
      </c>
      <c r="K241" s="11">
        <v>2</v>
      </c>
      <c r="L241" s="11">
        <v>0</v>
      </c>
      <c r="M241" s="11">
        <v>2</v>
      </c>
      <c r="N241" s="1">
        <f t="shared" si="6"/>
        <v>28.011426240018555</v>
      </c>
      <c r="O241" s="1">
        <f t="shared" si="7"/>
        <v>0.8</v>
      </c>
    </row>
    <row r="242" spans="1:15" ht="16" x14ac:dyDescent="0.2">
      <c r="A242" s="11" t="s">
        <v>834</v>
      </c>
      <c r="B242" s="11" t="s">
        <v>1071</v>
      </c>
      <c r="C242" s="11" t="s">
        <v>1075</v>
      </c>
      <c r="D242" s="11">
        <v>0</v>
      </c>
      <c r="E242" s="11">
        <v>50</v>
      </c>
      <c r="F242" s="11">
        <v>0</v>
      </c>
      <c r="G242" s="11">
        <v>8</v>
      </c>
      <c r="H242" s="11">
        <v>0</v>
      </c>
      <c r="I242" s="11">
        <v>6</v>
      </c>
      <c r="J242" s="11">
        <v>0</v>
      </c>
      <c r="K242" s="11">
        <v>6</v>
      </c>
      <c r="L242" s="11">
        <v>0</v>
      </c>
      <c r="M242" s="11">
        <v>2</v>
      </c>
      <c r="N242" s="1">
        <f t="shared" si="6"/>
        <v>50.64227483042206</v>
      </c>
      <c r="O242" s="1">
        <f t="shared" si="7"/>
        <v>0.8</v>
      </c>
    </row>
    <row r="243" spans="1:15" ht="16" x14ac:dyDescent="0.2">
      <c r="A243" s="11" t="s">
        <v>834</v>
      </c>
      <c r="B243" s="11" t="s">
        <v>1071</v>
      </c>
      <c r="C243" s="11" t="s">
        <v>1076</v>
      </c>
      <c r="D243" s="11">
        <v>4</v>
      </c>
      <c r="E243" s="11">
        <v>159</v>
      </c>
      <c r="F243" s="11">
        <v>1</v>
      </c>
      <c r="G243" s="11">
        <v>9</v>
      </c>
      <c r="H243" s="11">
        <v>1</v>
      </c>
      <c r="I243" s="11">
        <v>38</v>
      </c>
      <c r="J243" s="11">
        <v>2</v>
      </c>
      <c r="K243" s="11">
        <v>10</v>
      </c>
      <c r="L243" s="11">
        <v>1</v>
      </c>
      <c r="M243" s="11">
        <v>6</v>
      </c>
      <c r="N243" s="1">
        <f t="shared" si="6"/>
        <v>159.25652262937302</v>
      </c>
      <c r="O243" s="1">
        <f t="shared" si="7"/>
        <v>4.2</v>
      </c>
    </row>
    <row r="244" spans="1:15" ht="16" x14ac:dyDescent="0.2">
      <c r="A244" s="11" t="s">
        <v>834</v>
      </c>
      <c r="B244" s="11" t="s">
        <v>1071</v>
      </c>
      <c r="C244" s="11" t="s">
        <v>1077</v>
      </c>
      <c r="D244" s="11">
        <v>0</v>
      </c>
      <c r="E244" s="11">
        <v>14</v>
      </c>
      <c r="F244" s="11">
        <v>0</v>
      </c>
      <c r="G244" s="11">
        <v>0</v>
      </c>
      <c r="H244" s="11">
        <v>0</v>
      </c>
      <c r="I244" s="11">
        <v>2</v>
      </c>
      <c r="J244" s="11">
        <v>0</v>
      </c>
      <c r="K244" s="11">
        <v>2</v>
      </c>
      <c r="L244" s="11">
        <v>0</v>
      </c>
      <c r="M244" s="11">
        <v>2</v>
      </c>
      <c r="N244" s="1">
        <f t="shared" si="6"/>
        <v>14.022838514366482</v>
      </c>
      <c r="O244" s="1">
        <f t="shared" si="7"/>
        <v>0.8</v>
      </c>
    </row>
    <row r="245" spans="1:15" ht="16" x14ac:dyDescent="0.2">
      <c r="A245" s="11" t="s">
        <v>834</v>
      </c>
      <c r="B245" s="11" t="s">
        <v>1078</v>
      </c>
      <c r="C245" s="11" t="s">
        <v>1079</v>
      </c>
      <c r="D245" s="11">
        <v>0</v>
      </c>
      <c r="E245" s="11">
        <v>214</v>
      </c>
      <c r="F245" s="11">
        <v>1</v>
      </c>
      <c r="G245" s="11">
        <v>27</v>
      </c>
      <c r="H245" s="11">
        <v>0</v>
      </c>
      <c r="I245" s="11">
        <v>56</v>
      </c>
      <c r="J245" s="11">
        <v>1</v>
      </c>
      <c r="K245" s="11">
        <v>21</v>
      </c>
      <c r="L245" s="11">
        <v>0</v>
      </c>
      <c r="M245" s="11">
        <v>8</v>
      </c>
      <c r="N245" s="1">
        <f t="shared" si="6"/>
        <v>215.69802966183997</v>
      </c>
      <c r="O245" s="1">
        <f t="shared" si="7"/>
        <v>1.2806248474865698</v>
      </c>
    </row>
    <row r="246" spans="1:15" ht="16" x14ac:dyDescent="0.2">
      <c r="A246" s="11" t="s">
        <v>834</v>
      </c>
      <c r="B246" s="11" t="s">
        <v>1078</v>
      </c>
      <c r="C246" s="11" t="s">
        <v>1080</v>
      </c>
      <c r="D246" s="11">
        <v>0</v>
      </c>
      <c r="E246" s="11">
        <v>9</v>
      </c>
      <c r="F246" s="11">
        <v>0</v>
      </c>
      <c r="G246" s="11">
        <v>0</v>
      </c>
      <c r="H246" s="11">
        <v>0</v>
      </c>
      <c r="I246" s="11">
        <v>2</v>
      </c>
      <c r="J246" s="11">
        <v>0</v>
      </c>
      <c r="K246" s="11">
        <v>2</v>
      </c>
      <c r="L246" s="11">
        <v>0</v>
      </c>
      <c r="M246" s="11">
        <v>2</v>
      </c>
      <c r="N246" s="1">
        <f t="shared" si="6"/>
        <v>9.0354855984612144</v>
      </c>
      <c r="O246" s="1">
        <f t="shared" si="7"/>
        <v>0.8</v>
      </c>
    </row>
    <row r="247" spans="1:15" ht="16" x14ac:dyDescent="0.2">
      <c r="A247" s="11" t="s">
        <v>834</v>
      </c>
      <c r="B247" s="11" t="s">
        <v>1078</v>
      </c>
      <c r="C247" s="11" t="s">
        <v>1080</v>
      </c>
      <c r="D247" s="11">
        <v>0</v>
      </c>
      <c r="E247" s="11">
        <v>9</v>
      </c>
      <c r="F247" s="11">
        <v>0</v>
      </c>
      <c r="G247" s="11">
        <v>0</v>
      </c>
      <c r="H247" s="11">
        <v>0</v>
      </c>
      <c r="I247" s="11">
        <v>2</v>
      </c>
      <c r="J247" s="11">
        <v>0</v>
      </c>
      <c r="K247" s="11">
        <v>2</v>
      </c>
      <c r="L247" s="11">
        <v>0</v>
      </c>
      <c r="M247" s="11">
        <v>2</v>
      </c>
      <c r="N247" s="1">
        <f t="shared" si="6"/>
        <v>9.0354855984612144</v>
      </c>
      <c r="O247" s="1">
        <f t="shared" si="7"/>
        <v>0.8</v>
      </c>
    </row>
    <row r="248" spans="1:15" ht="16" x14ac:dyDescent="0.2">
      <c r="A248" s="11" t="s">
        <v>834</v>
      </c>
      <c r="B248" s="11" t="s">
        <v>1078</v>
      </c>
      <c r="C248" s="11" t="s">
        <v>1081</v>
      </c>
      <c r="D248" s="11">
        <v>1917</v>
      </c>
      <c r="E248" s="11">
        <v>0</v>
      </c>
      <c r="F248" s="11">
        <v>62</v>
      </c>
      <c r="G248" s="11">
        <v>0</v>
      </c>
      <c r="H248" s="11">
        <v>275</v>
      </c>
      <c r="I248" s="11">
        <v>0</v>
      </c>
      <c r="J248" s="11">
        <v>48</v>
      </c>
      <c r="K248" s="11">
        <v>0</v>
      </c>
      <c r="L248" s="11">
        <v>17</v>
      </c>
      <c r="M248" s="11">
        <v>0</v>
      </c>
      <c r="N248" s="1">
        <f t="shared" si="6"/>
        <v>0.8</v>
      </c>
      <c r="O248" s="1">
        <f t="shared" si="7"/>
        <v>1918.0025130327645</v>
      </c>
    </row>
    <row r="249" spans="1:15" ht="16" x14ac:dyDescent="0.2">
      <c r="A249" s="11" t="s">
        <v>834</v>
      </c>
      <c r="B249" s="11" t="s">
        <v>1078</v>
      </c>
      <c r="C249" s="11" t="s">
        <v>1082</v>
      </c>
      <c r="D249" s="11">
        <v>13</v>
      </c>
      <c r="E249" s="11">
        <v>400</v>
      </c>
      <c r="F249" s="11">
        <v>0</v>
      </c>
      <c r="G249" s="11">
        <v>4</v>
      </c>
      <c r="H249" s="11">
        <v>6</v>
      </c>
      <c r="I249" s="11">
        <v>76</v>
      </c>
      <c r="J249" s="11">
        <v>4</v>
      </c>
      <c r="K249" s="11">
        <v>33</v>
      </c>
      <c r="L249" s="11">
        <v>4</v>
      </c>
      <c r="M249" s="11">
        <v>31</v>
      </c>
      <c r="N249" s="1">
        <f t="shared" si="6"/>
        <v>400.02079945922816</v>
      </c>
      <c r="O249" s="1">
        <f t="shared" si="7"/>
        <v>13.024592124131949</v>
      </c>
    </row>
    <row r="250" spans="1:15" ht="16" x14ac:dyDescent="0.2">
      <c r="A250" s="11" t="s">
        <v>834</v>
      </c>
      <c r="B250" s="11" t="s">
        <v>1078</v>
      </c>
      <c r="C250" s="11" t="s">
        <v>1083</v>
      </c>
      <c r="D250" s="11">
        <v>16</v>
      </c>
      <c r="E250" s="11">
        <v>97</v>
      </c>
      <c r="F250" s="11">
        <v>4</v>
      </c>
      <c r="G250" s="11">
        <v>12</v>
      </c>
      <c r="H250" s="11">
        <v>4</v>
      </c>
      <c r="I250" s="11">
        <v>24</v>
      </c>
      <c r="J250" s="11">
        <v>4</v>
      </c>
      <c r="K250" s="11">
        <v>9</v>
      </c>
      <c r="L250" s="11">
        <v>0</v>
      </c>
      <c r="M250" s="11">
        <v>5</v>
      </c>
      <c r="N250" s="1">
        <f t="shared" si="6"/>
        <v>97.742723514336348</v>
      </c>
      <c r="O250" s="1">
        <f t="shared" si="7"/>
        <v>16.511813952440235</v>
      </c>
    </row>
    <row r="251" spans="1:15" ht="16" x14ac:dyDescent="0.2">
      <c r="A251" s="11" t="s">
        <v>834</v>
      </c>
      <c r="B251" s="11" t="s">
        <v>1078</v>
      </c>
      <c r="C251" s="11" t="s">
        <v>1084</v>
      </c>
      <c r="D251" s="11">
        <v>156</v>
      </c>
      <c r="E251" s="11">
        <v>1358</v>
      </c>
      <c r="F251" s="11">
        <v>44</v>
      </c>
      <c r="G251" s="11">
        <v>200</v>
      </c>
      <c r="H251" s="11">
        <v>26</v>
      </c>
      <c r="I251" s="11">
        <v>279</v>
      </c>
      <c r="J251" s="11">
        <v>29</v>
      </c>
      <c r="K251" s="11">
        <v>138</v>
      </c>
      <c r="L251" s="11">
        <v>2</v>
      </c>
      <c r="M251" s="11">
        <v>42</v>
      </c>
      <c r="N251" s="1">
        <f t="shared" si="6"/>
        <v>1372.6487678936662</v>
      </c>
      <c r="O251" s="1">
        <f t="shared" si="7"/>
        <v>162.08837095856074</v>
      </c>
    </row>
    <row r="252" spans="1:15" ht="16" x14ac:dyDescent="0.2">
      <c r="A252" s="11" t="s">
        <v>834</v>
      </c>
      <c r="B252" s="11" t="s">
        <v>1078</v>
      </c>
      <c r="C252" s="11" t="s">
        <v>1085</v>
      </c>
      <c r="D252" s="11">
        <v>0</v>
      </c>
      <c r="E252" s="11">
        <v>13</v>
      </c>
      <c r="F252" s="11">
        <v>0</v>
      </c>
      <c r="G252" s="11">
        <v>0</v>
      </c>
      <c r="H252" s="11">
        <v>0</v>
      </c>
      <c r="I252" s="11">
        <v>5</v>
      </c>
      <c r="J252" s="11">
        <v>0</v>
      </c>
      <c r="K252" s="11">
        <v>5</v>
      </c>
      <c r="L252" s="11">
        <v>0</v>
      </c>
      <c r="M252" s="11">
        <v>5</v>
      </c>
      <c r="N252" s="1">
        <f t="shared" si="6"/>
        <v>13.024592124131949</v>
      </c>
      <c r="O252" s="1">
        <f t="shared" si="7"/>
        <v>0.8</v>
      </c>
    </row>
    <row r="253" spans="1:15" ht="16" x14ac:dyDescent="0.2">
      <c r="A253" s="11" t="s">
        <v>834</v>
      </c>
      <c r="B253" s="11" t="s">
        <v>1078</v>
      </c>
      <c r="C253" s="11" t="s">
        <v>1086</v>
      </c>
      <c r="D253" s="11">
        <v>2</v>
      </c>
      <c r="E253" s="11">
        <v>44</v>
      </c>
      <c r="F253" s="11">
        <v>0</v>
      </c>
      <c r="G253" s="11">
        <v>6</v>
      </c>
      <c r="H253" s="11">
        <v>1</v>
      </c>
      <c r="I253" s="11">
        <v>12</v>
      </c>
      <c r="J253" s="11">
        <v>1</v>
      </c>
      <c r="K253" s="11">
        <v>6</v>
      </c>
      <c r="L253" s="11">
        <v>1</v>
      </c>
      <c r="M253" s="11">
        <v>3</v>
      </c>
      <c r="N253" s="1">
        <f t="shared" si="6"/>
        <v>44.414412075361305</v>
      </c>
      <c r="O253" s="1">
        <f t="shared" si="7"/>
        <v>2.1540659228538019</v>
      </c>
    </row>
    <row r="254" spans="1:15" ht="16" x14ac:dyDescent="0.2">
      <c r="A254" s="11" t="s">
        <v>834</v>
      </c>
      <c r="B254" s="11" t="s">
        <v>1078</v>
      </c>
      <c r="C254" s="11" t="s">
        <v>1087</v>
      </c>
      <c r="D254" s="11">
        <v>251</v>
      </c>
      <c r="E254" s="11">
        <v>8312</v>
      </c>
      <c r="F254" s="11">
        <v>56</v>
      </c>
      <c r="G254" s="11">
        <v>794</v>
      </c>
      <c r="H254" s="11">
        <v>41</v>
      </c>
      <c r="I254" s="11">
        <v>1452</v>
      </c>
      <c r="J254" s="11">
        <v>47</v>
      </c>
      <c r="K254" s="11">
        <v>471</v>
      </c>
      <c r="L254" s="11">
        <v>3</v>
      </c>
      <c r="M254" s="11">
        <v>87</v>
      </c>
      <c r="N254" s="1">
        <f t="shared" si="6"/>
        <v>8349.8371624840693</v>
      </c>
      <c r="O254" s="1">
        <f t="shared" si="7"/>
        <v>257.17239354176411</v>
      </c>
    </row>
    <row r="255" spans="1:15" ht="16" x14ac:dyDescent="0.2">
      <c r="A255" s="11" t="s">
        <v>834</v>
      </c>
      <c r="B255" s="11" t="s">
        <v>1078</v>
      </c>
      <c r="C255" s="11" t="s">
        <v>1088</v>
      </c>
      <c r="D255" s="11">
        <v>0</v>
      </c>
      <c r="E255" s="11">
        <v>10</v>
      </c>
      <c r="F255" s="11">
        <v>0</v>
      </c>
      <c r="G255" s="11">
        <v>0</v>
      </c>
      <c r="H255" s="11">
        <v>0</v>
      </c>
      <c r="I255" s="11">
        <v>4</v>
      </c>
      <c r="J255" s="11">
        <v>0</v>
      </c>
      <c r="K255" s="11">
        <v>2</v>
      </c>
      <c r="L255" s="11">
        <v>0</v>
      </c>
      <c r="M255" s="11">
        <v>2</v>
      </c>
      <c r="N255" s="1">
        <f t="shared" si="6"/>
        <v>10.031948963187562</v>
      </c>
      <c r="O255" s="1">
        <f t="shared" si="7"/>
        <v>0.8</v>
      </c>
    </row>
    <row r="256" spans="1:15" ht="16" x14ac:dyDescent="0.2">
      <c r="A256" s="11" t="s">
        <v>834</v>
      </c>
      <c r="B256" s="11" t="s">
        <v>1078</v>
      </c>
      <c r="C256" s="11" t="s">
        <v>1089</v>
      </c>
      <c r="D256" s="11">
        <v>0</v>
      </c>
      <c r="E256" s="11">
        <v>24</v>
      </c>
      <c r="F256" s="11">
        <v>0</v>
      </c>
      <c r="G256" s="11">
        <v>0</v>
      </c>
      <c r="H256" s="11">
        <v>0</v>
      </c>
      <c r="I256" s="11">
        <v>3</v>
      </c>
      <c r="J256" s="11">
        <v>0</v>
      </c>
      <c r="K256" s="11">
        <v>1</v>
      </c>
      <c r="L256" s="11">
        <v>0</v>
      </c>
      <c r="M256" s="11">
        <v>1</v>
      </c>
      <c r="N256" s="1">
        <f t="shared" si="6"/>
        <v>24.013329631685814</v>
      </c>
      <c r="O256" s="1">
        <f t="shared" si="7"/>
        <v>0.8</v>
      </c>
    </row>
    <row r="257" spans="1:15" ht="16" x14ac:dyDescent="0.2">
      <c r="A257" s="11" t="s">
        <v>834</v>
      </c>
      <c r="B257" s="11" t="s">
        <v>1078</v>
      </c>
      <c r="C257" s="11" t="s">
        <v>1090</v>
      </c>
      <c r="D257" s="11">
        <v>0</v>
      </c>
      <c r="E257" s="11">
        <v>12</v>
      </c>
      <c r="F257" s="11">
        <v>0</v>
      </c>
      <c r="G257" s="11">
        <v>0</v>
      </c>
      <c r="H257" s="11">
        <v>0</v>
      </c>
      <c r="I257" s="11">
        <v>2</v>
      </c>
      <c r="J257" s="11">
        <v>0</v>
      </c>
      <c r="K257" s="11">
        <v>2</v>
      </c>
      <c r="L257" s="11">
        <v>0</v>
      </c>
      <c r="M257" s="11">
        <v>2</v>
      </c>
      <c r="N257" s="1">
        <f t="shared" si="6"/>
        <v>12.026637102698325</v>
      </c>
      <c r="O257" s="1">
        <f t="shared" si="7"/>
        <v>0.8</v>
      </c>
    </row>
    <row r="258" spans="1:15" ht="16" x14ac:dyDescent="0.2">
      <c r="A258" s="11" t="s">
        <v>834</v>
      </c>
      <c r="B258" s="11" t="s">
        <v>1078</v>
      </c>
      <c r="C258" s="11" t="s">
        <v>1091</v>
      </c>
      <c r="D258" s="11">
        <v>7</v>
      </c>
      <c r="E258" s="11">
        <v>218</v>
      </c>
      <c r="F258" s="11">
        <v>2</v>
      </c>
      <c r="G258" s="11">
        <v>26</v>
      </c>
      <c r="H258" s="11">
        <v>1</v>
      </c>
      <c r="I258" s="11">
        <v>36</v>
      </c>
      <c r="J258" s="11">
        <v>2</v>
      </c>
      <c r="K258" s="11">
        <v>14</v>
      </c>
      <c r="L258" s="11">
        <v>0</v>
      </c>
      <c r="M258" s="11">
        <v>2</v>
      </c>
      <c r="N258" s="1">
        <f t="shared" si="6"/>
        <v>219.5464415562229</v>
      </c>
      <c r="O258" s="1">
        <f t="shared" si="7"/>
        <v>7.3239333694402218</v>
      </c>
    </row>
    <row r="259" spans="1:15" ht="16" x14ac:dyDescent="0.2">
      <c r="A259" s="11" t="s">
        <v>834</v>
      </c>
      <c r="B259" s="11" t="s">
        <v>1078</v>
      </c>
      <c r="C259" s="11" t="s">
        <v>1092</v>
      </c>
      <c r="D259" s="11">
        <v>0</v>
      </c>
      <c r="E259" s="11">
        <v>33548</v>
      </c>
      <c r="F259" s="11">
        <v>0</v>
      </c>
      <c r="G259" s="11">
        <v>0</v>
      </c>
      <c r="H259" s="11">
        <v>0</v>
      </c>
      <c r="I259" s="11">
        <v>10</v>
      </c>
      <c r="J259" s="11">
        <v>0</v>
      </c>
      <c r="K259" s="11">
        <v>6</v>
      </c>
      <c r="L259" s="11">
        <v>0</v>
      </c>
      <c r="M259" s="11">
        <v>6</v>
      </c>
      <c r="N259" s="1">
        <f t="shared" ref="N259:N322" si="8">SQRT(E259*E259+G259*G259+$S$2*$S$2)</f>
        <v>33548.000009538577</v>
      </c>
      <c r="O259" s="1">
        <f t="shared" ref="O259:O322" si="9">SQRT(D259*D259+F259*F259+$S$2*$S$2)</f>
        <v>0.8</v>
      </c>
    </row>
    <row r="260" spans="1:15" ht="16" x14ac:dyDescent="0.2">
      <c r="A260" s="11" t="s">
        <v>834</v>
      </c>
      <c r="B260" s="11" t="s">
        <v>1078</v>
      </c>
      <c r="C260" s="11" t="s">
        <v>1093</v>
      </c>
      <c r="D260" s="11">
        <v>17</v>
      </c>
      <c r="E260" s="11">
        <v>112</v>
      </c>
      <c r="F260" s="11">
        <v>1</v>
      </c>
      <c r="G260" s="11">
        <v>9</v>
      </c>
      <c r="H260" s="11">
        <v>4</v>
      </c>
      <c r="I260" s="11">
        <v>35</v>
      </c>
      <c r="J260" s="11">
        <v>3</v>
      </c>
      <c r="K260" s="11">
        <v>15</v>
      </c>
      <c r="L260" s="11">
        <v>2</v>
      </c>
      <c r="M260" s="11">
        <v>11</v>
      </c>
      <c r="N260" s="1">
        <f t="shared" si="8"/>
        <v>112.36387319774981</v>
      </c>
      <c r="O260" s="1">
        <f t="shared" si="9"/>
        <v>17.048167056900869</v>
      </c>
    </row>
    <row r="261" spans="1:15" ht="16" x14ac:dyDescent="0.2">
      <c r="A261" s="11" t="s">
        <v>834</v>
      </c>
      <c r="B261" s="11" t="s">
        <v>1078</v>
      </c>
      <c r="C261" s="11" t="s">
        <v>1094</v>
      </c>
      <c r="D261" s="11">
        <v>0</v>
      </c>
      <c r="E261" s="11">
        <v>66</v>
      </c>
      <c r="F261" s="11">
        <v>0</v>
      </c>
      <c r="G261" s="11">
        <v>10</v>
      </c>
      <c r="H261" s="11">
        <v>0</v>
      </c>
      <c r="I261" s="11">
        <v>14</v>
      </c>
      <c r="J261" s="11">
        <v>0</v>
      </c>
      <c r="K261" s="11">
        <v>7</v>
      </c>
      <c r="L261" s="11">
        <v>0</v>
      </c>
      <c r="M261" s="11">
        <v>2</v>
      </c>
      <c r="N261" s="1">
        <f t="shared" si="8"/>
        <v>66.758070673140338</v>
      </c>
      <c r="O261" s="1">
        <f t="shared" si="9"/>
        <v>0.8</v>
      </c>
    </row>
    <row r="262" spans="1:15" ht="16" x14ac:dyDescent="0.2">
      <c r="A262" s="11" t="s">
        <v>834</v>
      </c>
      <c r="B262" s="11" t="s">
        <v>1078</v>
      </c>
      <c r="C262" s="11" t="s">
        <v>1095</v>
      </c>
      <c r="D262" s="11">
        <v>0</v>
      </c>
      <c r="E262" s="11">
        <v>92</v>
      </c>
      <c r="F262" s="11">
        <v>0</v>
      </c>
      <c r="G262" s="11">
        <v>2</v>
      </c>
      <c r="H262" s="11">
        <v>0</v>
      </c>
      <c r="I262" s="11">
        <v>24</v>
      </c>
      <c r="J262" s="11">
        <v>0</v>
      </c>
      <c r="K262" s="11">
        <v>5</v>
      </c>
      <c r="L262" s="11">
        <v>0</v>
      </c>
      <c r="M262" s="11">
        <v>4</v>
      </c>
      <c r="N262" s="1">
        <f t="shared" si="8"/>
        <v>92.025213936181643</v>
      </c>
      <c r="O262" s="1">
        <f t="shared" si="9"/>
        <v>0.8</v>
      </c>
    </row>
    <row r="263" spans="1:15" ht="16" x14ac:dyDescent="0.2">
      <c r="A263" s="11" t="s">
        <v>834</v>
      </c>
      <c r="B263" s="11" t="s">
        <v>1078</v>
      </c>
      <c r="C263" s="11" t="s">
        <v>1096</v>
      </c>
      <c r="D263" s="11">
        <v>0</v>
      </c>
      <c r="E263" s="11">
        <v>48</v>
      </c>
      <c r="F263" s="11">
        <v>0</v>
      </c>
      <c r="G263" s="11">
        <v>4</v>
      </c>
      <c r="H263" s="11">
        <v>0</v>
      </c>
      <c r="I263" s="11">
        <v>12</v>
      </c>
      <c r="J263" s="11">
        <v>0</v>
      </c>
      <c r="K263" s="11">
        <v>5</v>
      </c>
      <c r="L263" s="11">
        <v>0</v>
      </c>
      <c r="M263" s="11">
        <v>3</v>
      </c>
      <c r="N263" s="1">
        <f t="shared" si="8"/>
        <v>48.173021495438711</v>
      </c>
      <c r="O263" s="1">
        <f t="shared" si="9"/>
        <v>0.8</v>
      </c>
    </row>
    <row r="264" spans="1:15" ht="16" x14ac:dyDescent="0.2">
      <c r="A264" s="11" t="s">
        <v>834</v>
      </c>
      <c r="B264" s="11" t="s">
        <v>1078</v>
      </c>
      <c r="C264" s="11" t="s">
        <v>1097</v>
      </c>
      <c r="D264" s="11">
        <v>15</v>
      </c>
      <c r="E264" s="11">
        <v>3</v>
      </c>
      <c r="F264" s="11">
        <v>0</v>
      </c>
      <c r="G264" s="11">
        <v>0</v>
      </c>
      <c r="H264" s="11">
        <v>2</v>
      </c>
      <c r="I264" s="11">
        <v>1</v>
      </c>
      <c r="J264" s="11">
        <v>1</v>
      </c>
      <c r="K264" s="11">
        <v>1</v>
      </c>
      <c r="L264" s="11">
        <v>1</v>
      </c>
      <c r="M264" s="11">
        <v>1</v>
      </c>
      <c r="N264" s="1">
        <f t="shared" si="8"/>
        <v>3.1048349392520049</v>
      </c>
      <c r="O264" s="1">
        <f t="shared" si="9"/>
        <v>15.02131818450032</v>
      </c>
    </row>
    <row r="265" spans="1:15" ht="16" x14ac:dyDescent="0.2">
      <c r="A265" s="11" t="s">
        <v>834</v>
      </c>
      <c r="B265" s="11" t="s">
        <v>1078</v>
      </c>
      <c r="C265" s="11" t="s">
        <v>1098</v>
      </c>
      <c r="D265" s="11">
        <v>17</v>
      </c>
      <c r="E265" s="11">
        <v>96</v>
      </c>
      <c r="F265" s="11">
        <v>4</v>
      </c>
      <c r="G265" s="11">
        <v>12</v>
      </c>
      <c r="H265" s="11">
        <v>5</v>
      </c>
      <c r="I265" s="11">
        <v>23</v>
      </c>
      <c r="J265" s="11">
        <v>4</v>
      </c>
      <c r="K265" s="11">
        <v>9</v>
      </c>
      <c r="L265" s="11">
        <v>0</v>
      </c>
      <c r="M265" s="11">
        <v>5</v>
      </c>
      <c r="N265" s="1">
        <f t="shared" si="8"/>
        <v>96.750400515966859</v>
      </c>
      <c r="O265" s="1">
        <f t="shared" si="9"/>
        <v>17.482562741200159</v>
      </c>
    </row>
    <row r="266" spans="1:15" ht="16" x14ac:dyDescent="0.2">
      <c r="A266" s="11" t="s">
        <v>834</v>
      </c>
      <c r="B266" s="11" t="s">
        <v>1078</v>
      </c>
      <c r="C266" s="11" t="s">
        <v>1099</v>
      </c>
      <c r="D266" s="11">
        <v>0</v>
      </c>
      <c r="E266" s="11">
        <v>6</v>
      </c>
      <c r="F266" s="11">
        <v>0</v>
      </c>
      <c r="G266" s="11">
        <v>0</v>
      </c>
      <c r="H266" s="11">
        <v>0</v>
      </c>
      <c r="I266" s="11">
        <v>1</v>
      </c>
      <c r="J266" s="11">
        <v>0</v>
      </c>
      <c r="K266" s="11">
        <v>1</v>
      </c>
      <c r="L266" s="11">
        <v>0</v>
      </c>
      <c r="M266" s="11">
        <v>1</v>
      </c>
      <c r="N266" s="1">
        <f t="shared" si="8"/>
        <v>6.0530983801686222</v>
      </c>
      <c r="O266" s="1">
        <f t="shared" si="9"/>
        <v>0.8</v>
      </c>
    </row>
    <row r="267" spans="1:15" ht="16" x14ac:dyDescent="0.2">
      <c r="A267" s="11" t="s">
        <v>834</v>
      </c>
      <c r="B267" s="11" t="s">
        <v>1078</v>
      </c>
      <c r="C267" s="11" t="s">
        <v>1100</v>
      </c>
      <c r="D267" s="11">
        <v>0</v>
      </c>
      <c r="E267" s="11">
        <v>9</v>
      </c>
      <c r="F267" s="11">
        <v>0</v>
      </c>
      <c r="G267" s="11">
        <v>0</v>
      </c>
      <c r="H267" s="11">
        <v>0</v>
      </c>
      <c r="I267" s="11">
        <v>2</v>
      </c>
      <c r="J267" s="11">
        <v>0</v>
      </c>
      <c r="K267" s="11">
        <v>2</v>
      </c>
      <c r="L267" s="11">
        <v>0</v>
      </c>
      <c r="M267" s="11">
        <v>2</v>
      </c>
      <c r="N267" s="1">
        <f t="shared" si="8"/>
        <v>9.0354855984612144</v>
      </c>
      <c r="O267" s="1">
        <f t="shared" si="9"/>
        <v>0.8</v>
      </c>
    </row>
    <row r="268" spans="1:15" ht="16" x14ac:dyDescent="0.2">
      <c r="A268" s="11" t="s">
        <v>834</v>
      </c>
      <c r="B268" s="11" t="s">
        <v>1078</v>
      </c>
      <c r="C268" s="11" t="s">
        <v>1101</v>
      </c>
      <c r="D268" s="11">
        <v>0</v>
      </c>
      <c r="E268" s="11">
        <v>3</v>
      </c>
      <c r="F268" s="11">
        <v>0</v>
      </c>
      <c r="G268" s="11">
        <v>0</v>
      </c>
      <c r="H268" s="11">
        <v>0</v>
      </c>
      <c r="I268" s="11">
        <v>2</v>
      </c>
      <c r="J268" s="11">
        <v>0</v>
      </c>
      <c r="K268" s="11">
        <v>1</v>
      </c>
      <c r="L268" s="11">
        <v>0</v>
      </c>
      <c r="M268" s="11">
        <v>1</v>
      </c>
      <c r="N268" s="1">
        <f t="shared" si="8"/>
        <v>3.1048349392520049</v>
      </c>
      <c r="O268" s="1">
        <f t="shared" si="9"/>
        <v>0.8</v>
      </c>
    </row>
    <row r="269" spans="1:15" ht="16" x14ac:dyDescent="0.2">
      <c r="A269" s="11" t="s">
        <v>834</v>
      </c>
      <c r="B269" s="11" t="s">
        <v>1078</v>
      </c>
      <c r="C269" s="11" t="s">
        <v>1102</v>
      </c>
      <c r="D269" s="11">
        <v>0</v>
      </c>
      <c r="E269" s="11">
        <v>211</v>
      </c>
      <c r="F269" s="11">
        <v>1</v>
      </c>
      <c r="G269" s="11">
        <v>37</v>
      </c>
      <c r="H269" s="11">
        <v>0</v>
      </c>
      <c r="I269" s="11">
        <v>47</v>
      </c>
      <c r="J269" s="11">
        <v>1</v>
      </c>
      <c r="K269" s="11">
        <v>23</v>
      </c>
      <c r="L269" s="11">
        <v>0</v>
      </c>
      <c r="M269" s="11">
        <v>5</v>
      </c>
      <c r="N269" s="1">
        <f t="shared" si="8"/>
        <v>214.2210073732266</v>
      </c>
      <c r="O269" s="1">
        <f t="shared" si="9"/>
        <v>1.2806248474865698</v>
      </c>
    </row>
    <row r="270" spans="1:15" ht="16" x14ac:dyDescent="0.2">
      <c r="A270" s="11" t="s">
        <v>834</v>
      </c>
      <c r="B270" s="11" t="s">
        <v>1078</v>
      </c>
      <c r="C270" s="11" t="s">
        <v>1103</v>
      </c>
      <c r="D270" s="11">
        <v>0</v>
      </c>
      <c r="E270" s="11">
        <v>5</v>
      </c>
      <c r="F270" s="11">
        <v>0</v>
      </c>
      <c r="G270" s="11">
        <v>0</v>
      </c>
      <c r="H270" s="11">
        <v>0</v>
      </c>
      <c r="I270" s="11">
        <v>3</v>
      </c>
      <c r="J270" s="11">
        <v>0</v>
      </c>
      <c r="K270" s="11">
        <v>1</v>
      </c>
      <c r="L270" s="11">
        <v>0</v>
      </c>
      <c r="M270" s="11">
        <v>1</v>
      </c>
      <c r="N270" s="1">
        <f t="shared" si="8"/>
        <v>5.0635955604688654</v>
      </c>
      <c r="O270" s="1">
        <f t="shared" si="9"/>
        <v>0.8</v>
      </c>
    </row>
    <row r="271" spans="1:15" ht="16" x14ac:dyDescent="0.2">
      <c r="A271" s="11" t="s">
        <v>834</v>
      </c>
      <c r="B271" s="11" t="s">
        <v>1078</v>
      </c>
      <c r="C271" s="11" t="s">
        <v>1104</v>
      </c>
      <c r="D271" s="11">
        <v>0</v>
      </c>
      <c r="E271" s="11">
        <v>682</v>
      </c>
      <c r="F271" s="11">
        <v>0</v>
      </c>
      <c r="G271" s="11">
        <v>68</v>
      </c>
      <c r="H271" s="11">
        <v>0</v>
      </c>
      <c r="I271" s="11">
        <v>157</v>
      </c>
      <c r="J271" s="11">
        <v>0</v>
      </c>
      <c r="K271" s="11">
        <v>58</v>
      </c>
      <c r="L271" s="11">
        <v>0</v>
      </c>
      <c r="M271" s="11">
        <v>24</v>
      </c>
      <c r="N271" s="1">
        <f t="shared" si="8"/>
        <v>685.38211240154203</v>
      </c>
      <c r="O271" s="1">
        <f t="shared" si="9"/>
        <v>0.8</v>
      </c>
    </row>
    <row r="272" spans="1:15" ht="16" x14ac:dyDescent="0.2">
      <c r="A272" s="11" t="s">
        <v>834</v>
      </c>
      <c r="B272" s="11" t="s">
        <v>1078</v>
      </c>
      <c r="C272" s="11" t="s">
        <v>1105</v>
      </c>
      <c r="D272" s="11">
        <v>0</v>
      </c>
      <c r="E272" s="11">
        <v>5</v>
      </c>
      <c r="F272" s="11">
        <v>0</v>
      </c>
      <c r="G272" s="11">
        <v>0</v>
      </c>
      <c r="H272" s="11">
        <v>0</v>
      </c>
      <c r="I272" s="11">
        <v>3</v>
      </c>
      <c r="J272" s="11">
        <v>0</v>
      </c>
      <c r="K272" s="11">
        <v>1</v>
      </c>
      <c r="L272" s="11">
        <v>0</v>
      </c>
      <c r="M272" s="11">
        <v>1</v>
      </c>
      <c r="N272" s="1">
        <f t="shared" si="8"/>
        <v>5.0635955604688654</v>
      </c>
      <c r="O272" s="1">
        <f t="shared" si="9"/>
        <v>0.8</v>
      </c>
    </row>
    <row r="273" spans="1:15" ht="16" x14ac:dyDescent="0.2">
      <c r="A273" s="11" t="s">
        <v>834</v>
      </c>
      <c r="B273" s="11" t="s">
        <v>1078</v>
      </c>
      <c r="C273" s="11" t="s">
        <v>1106</v>
      </c>
      <c r="D273" s="11">
        <v>58</v>
      </c>
      <c r="E273" s="11">
        <v>613</v>
      </c>
      <c r="F273" s="11">
        <v>2</v>
      </c>
      <c r="G273" s="11">
        <v>12</v>
      </c>
      <c r="H273" s="11">
        <v>11</v>
      </c>
      <c r="I273" s="11">
        <v>86</v>
      </c>
      <c r="J273" s="11">
        <v>11</v>
      </c>
      <c r="K273" s="11">
        <v>67</v>
      </c>
      <c r="L273" s="11">
        <v>9</v>
      </c>
      <c r="M273" s="11">
        <v>62</v>
      </c>
      <c r="N273" s="1">
        <f t="shared" si="8"/>
        <v>613.11796581082172</v>
      </c>
      <c r="O273" s="1">
        <f t="shared" si="9"/>
        <v>58.039986216400841</v>
      </c>
    </row>
    <row r="274" spans="1:15" ht="16" x14ac:dyDescent="0.2">
      <c r="A274" s="11" t="s">
        <v>834</v>
      </c>
      <c r="B274" s="11" t="s">
        <v>1078</v>
      </c>
      <c r="C274" s="11" t="s">
        <v>1107</v>
      </c>
      <c r="D274" s="11">
        <v>0</v>
      </c>
      <c r="E274" s="11">
        <v>24</v>
      </c>
      <c r="F274" s="11">
        <v>0</v>
      </c>
      <c r="G274" s="11">
        <v>0</v>
      </c>
      <c r="H274" s="11">
        <v>0</v>
      </c>
      <c r="I274" s="11">
        <v>3</v>
      </c>
      <c r="J274" s="11">
        <v>0</v>
      </c>
      <c r="K274" s="11">
        <v>1</v>
      </c>
      <c r="L274" s="11">
        <v>0</v>
      </c>
      <c r="M274" s="11">
        <v>1</v>
      </c>
      <c r="N274" s="1">
        <f t="shared" si="8"/>
        <v>24.013329631685814</v>
      </c>
      <c r="O274" s="1">
        <f t="shared" si="9"/>
        <v>0.8</v>
      </c>
    </row>
    <row r="275" spans="1:15" ht="16" x14ac:dyDescent="0.2">
      <c r="A275" s="11" t="s">
        <v>834</v>
      </c>
      <c r="B275" s="11" t="s">
        <v>1078</v>
      </c>
      <c r="C275" s="11" t="s">
        <v>1108</v>
      </c>
      <c r="D275" s="11">
        <v>17</v>
      </c>
      <c r="E275" s="11">
        <v>170</v>
      </c>
      <c r="F275" s="11">
        <v>1</v>
      </c>
      <c r="G275" s="11">
        <v>15</v>
      </c>
      <c r="H275" s="11">
        <v>4</v>
      </c>
      <c r="I275" s="11">
        <v>36</v>
      </c>
      <c r="J275" s="11">
        <v>3</v>
      </c>
      <c r="K275" s="11">
        <v>21</v>
      </c>
      <c r="L275" s="11">
        <v>2</v>
      </c>
      <c r="M275" s="11">
        <v>14</v>
      </c>
      <c r="N275" s="1">
        <f t="shared" si="8"/>
        <v>170.66235671641243</v>
      </c>
      <c r="O275" s="1">
        <f t="shared" si="9"/>
        <v>17.048167056900869</v>
      </c>
    </row>
    <row r="276" spans="1:15" ht="16" x14ac:dyDescent="0.2">
      <c r="A276" s="11" t="s">
        <v>834</v>
      </c>
      <c r="B276" s="11" t="s">
        <v>1078</v>
      </c>
      <c r="C276" s="11" t="s">
        <v>1109</v>
      </c>
      <c r="D276" s="11">
        <v>40</v>
      </c>
      <c r="E276" s="11">
        <v>196</v>
      </c>
      <c r="F276" s="11">
        <v>22</v>
      </c>
      <c r="G276" s="11">
        <v>44</v>
      </c>
      <c r="H276" s="11">
        <v>4</v>
      </c>
      <c r="I276" s="11">
        <v>37</v>
      </c>
      <c r="J276" s="11">
        <v>16</v>
      </c>
      <c r="K276" s="11">
        <v>31</v>
      </c>
      <c r="L276" s="11">
        <v>0</v>
      </c>
      <c r="M276" s="11">
        <v>14</v>
      </c>
      <c r="N276" s="1">
        <f t="shared" si="8"/>
        <v>200.87966547164498</v>
      </c>
      <c r="O276" s="1">
        <f t="shared" si="9"/>
        <v>45.657858031230504</v>
      </c>
    </row>
    <row r="277" spans="1:15" ht="16" x14ac:dyDescent="0.2">
      <c r="A277" s="11" t="s">
        <v>834</v>
      </c>
      <c r="B277" s="11" t="s">
        <v>1078</v>
      </c>
      <c r="C277" s="11" t="s">
        <v>1110</v>
      </c>
      <c r="D277" s="11">
        <v>0</v>
      </c>
      <c r="E277" s="11">
        <v>15</v>
      </c>
      <c r="F277" s="11">
        <v>0</v>
      </c>
      <c r="G277" s="11">
        <v>0</v>
      </c>
      <c r="H277" s="11">
        <v>0</v>
      </c>
      <c r="I277" s="11">
        <v>6</v>
      </c>
      <c r="J277" s="11">
        <v>0</v>
      </c>
      <c r="K277" s="11">
        <v>3</v>
      </c>
      <c r="L277" s="11">
        <v>0</v>
      </c>
      <c r="M277" s="11">
        <v>3</v>
      </c>
      <c r="N277" s="1">
        <f t="shared" si="8"/>
        <v>15.02131818450032</v>
      </c>
      <c r="O277" s="1">
        <f t="shared" si="9"/>
        <v>0.8</v>
      </c>
    </row>
    <row r="278" spans="1:15" ht="16" x14ac:dyDescent="0.2">
      <c r="A278" s="11" t="s">
        <v>834</v>
      </c>
      <c r="B278" s="11" t="s">
        <v>1078</v>
      </c>
      <c r="C278" s="11" t="s">
        <v>1111</v>
      </c>
      <c r="D278" s="11">
        <v>36</v>
      </c>
      <c r="E278" s="11">
        <v>134</v>
      </c>
      <c r="F278" s="11">
        <v>8</v>
      </c>
      <c r="G278" s="11">
        <v>12</v>
      </c>
      <c r="H278" s="11">
        <v>10</v>
      </c>
      <c r="I278" s="11">
        <v>31</v>
      </c>
      <c r="J278" s="11">
        <v>8</v>
      </c>
      <c r="K278" s="11">
        <v>14</v>
      </c>
      <c r="L278" s="11">
        <v>1</v>
      </c>
      <c r="M278" s="11">
        <v>11</v>
      </c>
      <c r="N278" s="1">
        <f t="shared" si="8"/>
        <v>134.53861899097967</v>
      </c>
      <c r="O278" s="1">
        <f t="shared" si="9"/>
        <v>36.886854026875213</v>
      </c>
    </row>
    <row r="279" spans="1:15" ht="16" x14ac:dyDescent="0.2">
      <c r="A279" s="11" t="s">
        <v>834</v>
      </c>
      <c r="B279" s="11" t="s">
        <v>1078</v>
      </c>
      <c r="C279" s="11" t="s">
        <v>1112</v>
      </c>
      <c r="D279" s="11">
        <v>47</v>
      </c>
      <c r="E279" s="11">
        <v>14</v>
      </c>
      <c r="F279" s="11">
        <v>0</v>
      </c>
      <c r="G279" s="11">
        <v>0</v>
      </c>
      <c r="H279" s="11">
        <v>10</v>
      </c>
      <c r="I279" s="11">
        <v>4</v>
      </c>
      <c r="J279" s="11">
        <v>3</v>
      </c>
      <c r="K279" s="11">
        <v>1</v>
      </c>
      <c r="L279" s="11">
        <v>3</v>
      </c>
      <c r="M279" s="11">
        <v>1</v>
      </c>
      <c r="N279" s="1">
        <f t="shared" si="8"/>
        <v>14.022838514366482</v>
      </c>
      <c r="O279" s="1">
        <f t="shared" si="9"/>
        <v>47.006808017562733</v>
      </c>
    </row>
    <row r="280" spans="1:15" ht="16" x14ac:dyDescent="0.2">
      <c r="A280" s="11" t="s">
        <v>834</v>
      </c>
      <c r="B280" s="11" t="s">
        <v>1078</v>
      </c>
      <c r="C280" s="11" t="s">
        <v>1113</v>
      </c>
      <c r="D280" s="11">
        <v>29</v>
      </c>
      <c r="E280" s="11">
        <v>800</v>
      </c>
      <c r="F280" s="11">
        <v>7</v>
      </c>
      <c r="G280" s="11">
        <v>73</v>
      </c>
      <c r="H280" s="11">
        <v>5</v>
      </c>
      <c r="I280" s="11">
        <v>169</v>
      </c>
      <c r="J280" s="11">
        <v>7</v>
      </c>
      <c r="K280" s="11">
        <v>69</v>
      </c>
      <c r="L280" s="11">
        <v>0</v>
      </c>
      <c r="M280" s="11">
        <v>36</v>
      </c>
      <c r="N280" s="1">
        <f t="shared" si="8"/>
        <v>803.32411889597836</v>
      </c>
      <c r="O280" s="1">
        <f t="shared" si="9"/>
        <v>29.84359227707013</v>
      </c>
    </row>
    <row r="281" spans="1:15" ht="16" x14ac:dyDescent="0.2">
      <c r="A281" s="11" t="s">
        <v>834</v>
      </c>
      <c r="B281" s="11" t="s">
        <v>1078</v>
      </c>
      <c r="C281" s="11" t="s">
        <v>1114</v>
      </c>
      <c r="D281" s="11">
        <v>9</v>
      </c>
      <c r="E281" s="11">
        <v>234</v>
      </c>
      <c r="F281" s="11">
        <v>1</v>
      </c>
      <c r="G281" s="11">
        <v>21</v>
      </c>
      <c r="H281" s="11">
        <v>1</v>
      </c>
      <c r="I281" s="11">
        <v>37</v>
      </c>
      <c r="J281" s="11">
        <v>1</v>
      </c>
      <c r="K281" s="11">
        <v>17</v>
      </c>
      <c r="L281" s="11">
        <v>0</v>
      </c>
      <c r="M281" s="11">
        <v>7</v>
      </c>
      <c r="N281" s="1">
        <f t="shared" si="8"/>
        <v>234.94178002220039</v>
      </c>
      <c r="O281" s="1">
        <f t="shared" si="9"/>
        <v>9.0906545418908085</v>
      </c>
    </row>
    <row r="282" spans="1:15" ht="16" x14ac:dyDescent="0.2">
      <c r="A282" s="11" t="s">
        <v>834</v>
      </c>
      <c r="B282" s="11" t="s">
        <v>1078</v>
      </c>
      <c r="C282" s="11" t="s">
        <v>1115</v>
      </c>
      <c r="D282" s="11">
        <v>0</v>
      </c>
      <c r="E282" s="11">
        <v>10</v>
      </c>
      <c r="F282" s="11">
        <v>0</v>
      </c>
      <c r="G282" s="11">
        <v>0</v>
      </c>
      <c r="H282" s="11">
        <v>0</v>
      </c>
      <c r="I282" s="11">
        <v>5</v>
      </c>
      <c r="J282" s="11">
        <v>0</v>
      </c>
      <c r="K282" s="11">
        <v>5</v>
      </c>
      <c r="L282" s="11">
        <v>0</v>
      </c>
      <c r="M282" s="11">
        <v>5</v>
      </c>
      <c r="N282" s="1">
        <f t="shared" si="8"/>
        <v>10.031948963187562</v>
      </c>
      <c r="O282" s="1">
        <f t="shared" si="9"/>
        <v>0.8</v>
      </c>
    </row>
    <row r="283" spans="1:15" ht="16" x14ac:dyDescent="0.2">
      <c r="A283" s="11" t="s">
        <v>834</v>
      </c>
      <c r="B283" s="11" t="s">
        <v>1078</v>
      </c>
      <c r="C283" s="11" t="s">
        <v>1116</v>
      </c>
      <c r="D283" s="11">
        <v>13</v>
      </c>
      <c r="E283" s="11">
        <v>111</v>
      </c>
      <c r="F283" s="11">
        <v>5</v>
      </c>
      <c r="G283" s="11">
        <v>15</v>
      </c>
      <c r="H283" s="11">
        <v>3</v>
      </c>
      <c r="I283" s="11">
        <v>21</v>
      </c>
      <c r="J283" s="11">
        <v>6</v>
      </c>
      <c r="K283" s="11">
        <v>14</v>
      </c>
      <c r="L283" s="11">
        <v>1</v>
      </c>
      <c r="M283" s="11">
        <v>9</v>
      </c>
      <c r="N283" s="1">
        <f t="shared" si="8"/>
        <v>112.011785094248</v>
      </c>
      <c r="O283" s="1">
        <f t="shared" si="9"/>
        <v>13.951344021276229</v>
      </c>
    </row>
    <row r="284" spans="1:15" ht="16" x14ac:dyDescent="0.2">
      <c r="A284" s="11" t="s">
        <v>834</v>
      </c>
      <c r="B284" s="11" t="s">
        <v>1078</v>
      </c>
      <c r="C284" s="11" t="s">
        <v>1117</v>
      </c>
      <c r="D284" s="11">
        <v>12</v>
      </c>
      <c r="E284" s="11">
        <v>694</v>
      </c>
      <c r="F284" s="11">
        <v>0</v>
      </c>
      <c r="G284" s="11">
        <v>68</v>
      </c>
      <c r="H284" s="11">
        <v>5</v>
      </c>
      <c r="I284" s="11">
        <v>155</v>
      </c>
      <c r="J284" s="11">
        <v>2</v>
      </c>
      <c r="K284" s="11">
        <v>57</v>
      </c>
      <c r="L284" s="11">
        <v>2</v>
      </c>
      <c r="M284" s="11">
        <v>23</v>
      </c>
      <c r="N284" s="1">
        <f t="shared" si="8"/>
        <v>697.32391325695983</v>
      </c>
      <c r="O284" s="1">
        <f t="shared" si="9"/>
        <v>12.026637102698325</v>
      </c>
    </row>
    <row r="285" spans="1:15" ht="16" x14ac:dyDescent="0.2">
      <c r="A285" s="11" t="s">
        <v>834</v>
      </c>
      <c r="B285" s="11" t="s">
        <v>1118</v>
      </c>
      <c r="C285" s="11" t="s">
        <v>1119</v>
      </c>
      <c r="D285" s="11">
        <v>0</v>
      </c>
      <c r="E285" s="11">
        <v>65</v>
      </c>
      <c r="F285" s="11">
        <v>0</v>
      </c>
      <c r="G285" s="11">
        <v>4</v>
      </c>
      <c r="H285" s="11">
        <v>0</v>
      </c>
      <c r="I285" s="11">
        <v>10</v>
      </c>
      <c r="J285" s="11">
        <v>0</v>
      </c>
      <c r="K285" s="11">
        <v>4</v>
      </c>
      <c r="L285" s="11">
        <v>0</v>
      </c>
      <c r="M285" s="11">
        <v>2</v>
      </c>
      <c r="N285" s="1">
        <f t="shared" si="8"/>
        <v>65.12787421680521</v>
      </c>
      <c r="O285" s="1">
        <f t="shared" si="9"/>
        <v>0.8</v>
      </c>
    </row>
    <row r="286" spans="1:15" ht="16" x14ac:dyDescent="0.2">
      <c r="A286" s="11" t="s">
        <v>834</v>
      </c>
      <c r="B286" s="11" t="s">
        <v>1118</v>
      </c>
      <c r="C286" s="11" t="s">
        <v>1120</v>
      </c>
      <c r="D286" s="11">
        <v>0</v>
      </c>
      <c r="E286" s="11">
        <v>6</v>
      </c>
      <c r="F286" s="11">
        <v>0</v>
      </c>
      <c r="G286" s="11">
        <v>0</v>
      </c>
      <c r="H286" s="11">
        <v>0</v>
      </c>
      <c r="I286" s="11">
        <v>1</v>
      </c>
      <c r="J286" s="11">
        <v>0</v>
      </c>
      <c r="K286" s="11">
        <v>1</v>
      </c>
      <c r="L286" s="11">
        <v>0</v>
      </c>
      <c r="M286" s="11">
        <v>1</v>
      </c>
      <c r="N286" s="1">
        <f t="shared" si="8"/>
        <v>6.0530983801686222</v>
      </c>
      <c r="O286" s="1">
        <f t="shared" si="9"/>
        <v>0.8</v>
      </c>
    </row>
    <row r="287" spans="1:15" ht="16" x14ac:dyDescent="0.2">
      <c r="A287" s="11" t="s">
        <v>834</v>
      </c>
      <c r="B287" s="11" t="s">
        <v>1118</v>
      </c>
      <c r="C287" s="11" t="s">
        <v>1121</v>
      </c>
      <c r="D287" s="11">
        <v>0</v>
      </c>
      <c r="E287" s="11">
        <v>17</v>
      </c>
      <c r="F287" s="11">
        <v>0</v>
      </c>
      <c r="G287" s="11">
        <v>0</v>
      </c>
      <c r="H287" s="11">
        <v>0</v>
      </c>
      <c r="I287" s="11">
        <v>2</v>
      </c>
      <c r="J287" s="11">
        <v>0</v>
      </c>
      <c r="K287" s="11">
        <v>2</v>
      </c>
      <c r="L287" s="11">
        <v>0</v>
      </c>
      <c r="M287" s="11">
        <v>2</v>
      </c>
      <c r="N287" s="1">
        <f t="shared" si="8"/>
        <v>17.018813119603845</v>
      </c>
      <c r="O287" s="1">
        <f t="shared" si="9"/>
        <v>0.8</v>
      </c>
    </row>
    <row r="288" spans="1:15" ht="16" x14ac:dyDescent="0.2">
      <c r="A288" s="11" t="s">
        <v>834</v>
      </c>
      <c r="B288" s="11" t="s">
        <v>1118</v>
      </c>
      <c r="C288" s="11" t="s">
        <v>1122</v>
      </c>
      <c r="D288" s="11">
        <v>0</v>
      </c>
      <c r="E288" s="11">
        <v>23</v>
      </c>
      <c r="F288" s="11">
        <v>0</v>
      </c>
      <c r="G288" s="11">
        <v>0</v>
      </c>
      <c r="H288" s="11">
        <v>0</v>
      </c>
      <c r="I288" s="11">
        <v>4</v>
      </c>
      <c r="J288" s="11">
        <v>0</v>
      </c>
      <c r="K288" s="11">
        <v>2</v>
      </c>
      <c r="L288" s="11">
        <v>0</v>
      </c>
      <c r="M288" s="11">
        <v>2</v>
      </c>
      <c r="N288" s="1">
        <f t="shared" si="8"/>
        <v>23.013908837917995</v>
      </c>
      <c r="O288" s="1">
        <f t="shared" si="9"/>
        <v>0.8</v>
      </c>
    </row>
    <row r="289" spans="1:15" ht="16" x14ac:dyDescent="0.2">
      <c r="A289" s="11" t="s">
        <v>834</v>
      </c>
      <c r="B289" s="11" t="s">
        <v>1118</v>
      </c>
      <c r="C289" s="11" t="s">
        <v>1123</v>
      </c>
      <c r="D289" s="11">
        <v>0</v>
      </c>
      <c r="E289" s="11">
        <v>11</v>
      </c>
      <c r="F289" s="11">
        <v>0</v>
      </c>
      <c r="G289" s="11">
        <v>0</v>
      </c>
      <c r="H289" s="11">
        <v>0</v>
      </c>
      <c r="I289" s="11">
        <v>2</v>
      </c>
      <c r="J289" s="11">
        <v>0</v>
      </c>
      <c r="K289" s="11">
        <v>2</v>
      </c>
      <c r="L289" s="11">
        <v>0</v>
      </c>
      <c r="M289" s="11">
        <v>2</v>
      </c>
      <c r="N289" s="1">
        <f t="shared" si="8"/>
        <v>11.02905254316979</v>
      </c>
      <c r="O289" s="1">
        <f t="shared" si="9"/>
        <v>0.8</v>
      </c>
    </row>
    <row r="290" spans="1:15" ht="16" x14ac:dyDescent="0.2">
      <c r="A290" s="11" t="s">
        <v>834</v>
      </c>
      <c r="B290" s="11" t="s">
        <v>1118</v>
      </c>
      <c r="C290" s="11" t="s">
        <v>1124</v>
      </c>
      <c r="D290" s="11">
        <v>60</v>
      </c>
      <c r="E290" s="11">
        <v>216</v>
      </c>
      <c r="F290" s="11">
        <v>6</v>
      </c>
      <c r="G290" s="11">
        <v>18</v>
      </c>
      <c r="H290" s="11">
        <v>10</v>
      </c>
      <c r="I290" s="11">
        <v>40</v>
      </c>
      <c r="J290" s="11">
        <v>6</v>
      </c>
      <c r="K290" s="11">
        <v>13</v>
      </c>
      <c r="L290" s="11">
        <v>1</v>
      </c>
      <c r="M290" s="11">
        <v>6</v>
      </c>
      <c r="N290" s="1">
        <f t="shared" si="8"/>
        <v>216.75017877731958</v>
      </c>
      <c r="O290" s="1">
        <f t="shared" si="9"/>
        <v>60.30456035823493</v>
      </c>
    </row>
    <row r="291" spans="1:15" ht="16" x14ac:dyDescent="0.2">
      <c r="A291" s="11" t="s">
        <v>834</v>
      </c>
      <c r="B291" s="11" t="s">
        <v>1118</v>
      </c>
      <c r="C291" s="11" t="s">
        <v>1125</v>
      </c>
      <c r="D291" s="11">
        <v>0</v>
      </c>
      <c r="E291" s="11">
        <v>23</v>
      </c>
      <c r="F291" s="11">
        <v>0</v>
      </c>
      <c r="G291" s="11">
        <v>0</v>
      </c>
      <c r="H291" s="11">
        <v>0</v>
      </c>
      <c r="I291" s="11">
        <v>4</v>
      </c>
      <c r="J291" s="11">
        <v>0</v>
      </c>
      <c r="K291" s="11">
        <v>2</v>
      </c>
      <c r="L291" s="11">
        <v>0</v>
      </c>
      <c r="M291" s="11">
        <v>2</v>
      </c>
      <c r="N291" s="1">
        <f t="shared" si="8"/>
        <v>23.013908837917995</v>
      </c>
      <c r="O291" s="1">
        <f t="shared" si="9"/>
        <v>0.8</v>
      </c>
    </row>
    <row r="292" spans="1:15" ht="16" x14ac:dyDescent="0.2">
      <c r="A292" s="11" t="s">
        <v>834</v>
      </c>
      <c r="B292" s="11" t="s">
        <v>1118</v>
      </c>
      <c r="C292" s="11" t="s">
        <v>1126</v>
      </c>
      <c r="D292" s="11">
        <v>7</v>
      </c>
      <c r="E292" s="11">
        <v>28</v>
      </c>
      <c r="F292" s="11">
        <v>1</v>
      </c>
      <c r="G292" s="11">
        <v>3</v>
      </c>
      <c r="H292" s="11">
        <v>2</v>
      </c>
      <c r="I292" s="11">
        <v>9</v>
      </c>
      <c r="J292" s="11">
        <v>1</v>
      </c>
      <c r="K292" s="11">
        <v>4</v>
      </c>
      <c r="L292" s="11">
        <v>0</v>
      </c>
      <c r="M292" s="11">
        <v>3</v>
      </c>
      <c r="N292" s="1">
        <f t="shared" si="8"/>
        <v>28.171616922001476</v>
      </c>
      <c r="O292" s="1">
        <f t="shared" si="9"/>
        <v>7.1161787498628781</v>
      </c>
    </row>
    <row r="293" spans="1:15" ht="16" x14ac:dyDescent="0.2">
      <c r="A293" s="11" t="s">
        <v>834</v>
      </c>
      <c r="B293" s="11" t="s">
        <v>1118</v>
      </c>
      <c r="C293" s="11" t="s">
        <v>1127</v>
      </c>
      <c r="D293" s="11">
        <v>0</v>
      </c>
      <c r="E293" s="11">
        <v>23</v>
      </c>
      <c r="F293" s="11">
        <v>0</v>
      </c>
      <c r="G293" s="11">
        <v>0</v>
      </c>
      <c r="H293" s="11">
        <v>0</v>
      </c>
      <c r="I293" s="11">
        <v>4</v>
      </c>
      <c r="J293" s="11">
        <v>0</v>
      </c>
      <c r="K293" s="11">
        <v>2</v>
      </c>
      <c r="L293" s="11">
        <v>0</v>
      </c>
      <c r="M293" s="11">
        <v>2</v>
      </c>
      <c r="N293" s="1">
        <f t="shared" si="8"/>
        <v>23.013908837917995</v>
      </c>
      <c r="O293" s="1">
        <f t="shared" si="9"/>
        <v>0.8</v>
      </c>
    </row>
    <row r="294" spans="1:15" ht="16" x14ac:dyDescent="0.2">
      <c r="A294" s="11" t="s">
        <v>834</v>
      </c>
      <c r="B294" s="11" t="s">
        <v>1118</v>
      </c>
      <c r="C294" s="11" t="s">
        <v>1128</v>
      </c>
      <c r="D294" s="11">
        <v>0</v>
      </c>
      <c r="E294" s="11">
        <v>48</v>
      </c>
      <c r="F294" s="11">
        <v>0</v>
      </c>
      <c r="G294" s="11">
        <v>2</v>
      </c>
      <c r="H294" s="11">
        <v>0</v>
      </c>
      <c r="I294" s="11">
        <v>9</v>
      </c>
      <c r="J294" s="11">
        <v>0</v>
      </c>
      <c r="K294" s="11">
        <v>4</v>
      </c>
      <c r="L294" s="11">
        <v>0</v>
      </c>
      <c r="M294" s="11">
        <v>3</v>
      </c>
      <c r="N294" s="1">
        <f t="shared" si="8"/>
        <v>48.048309023315269</v>
      </c>
      <c r="O294" s="1">
        <f t="shared" si="9"/>
        <v>0.8</v>
      </c>
    </row>
    <row r="295" spans="1:15" ht="16" x14ac:dyDescent="0.2">
      <c r="A295" s="11" t="s">
        <v>834</v>
      </c>
      <c r="B295" s="11" t="s">
        <v>1118</v>
      </c>
      <c r="C295" s="11" t="s">
        <v>1129</v>
      </c>
      <c r="D295" s="11">
        <v>65</v>
      </c>
      <c r="E295" s="11">
        <v>182</v>
      </c>
      <c r="F295" s="11">
        <v>16</v>
      </c>
      <c r="G295" s="11">
        <v>26</v>
      </c>
      <c r="H295" s="11">
        <v>11</v>
      </c>
      <c r="I295" s="11">
        <v>42</v>
      </c>
      <c r="J295" s="11">
        <v>18</v>
      </c>
      <c r="K295" s="11">
        <v>12</v>
      </c>
      <c r="L295" s="11">
        <v>3</v>
      </c>
      <c r="M295" s="11">
        <v>6</v>
      </c>
      <c r="N295" s="1">
        <f t="shared" si="8"/>
        <v>183.84950367080134</v>
      </c>
      <c r="O295" s="1">
        <f t="shared" si="9"/>
        <v>66.945052094983097</v>
      </c>
    </row>
    <row r="296" spans="1:15" ht="16" x14ac:dyDescent="0.2">
      <c r="A296" s="11" t="s">
        <v>834</v>
      </c>
      <c r="B296" s="11" t="s">
        <v>1118</v>
      </c>
      <c r="C296" s="11" t="s">
        <v>1130</v>
      </c>
      <c r="D296" s="11">
        <v>88</v>
      </c>
      <c r="E296" s="11">
        <v>0</v>
      </c>
      <c r="F296" s="11">
        <v>8</v>
      </c>
      <c r="G296" s="11">
        <v>0</v>
      </c>
      <c r="H296" s="11">
        <v>17</v>
      </c>
      <c r="I296" s="11">
        <v>0</v>
      </c>
      <c r="J296" s="11">
        <v>6</v>
      </c>
      <c r="K296" s="11">
        <v>0</v>
      </c>
      <c r="L296" s="11">
        <v>2</v>
      </c>
      <c r="M296" s="11">
        <v>0</v>
      </c>
      <c r="N296" s="1">
        <f t="shared" si="8"/>
        <v>0.8</v>
      </c>
      <c r="O296" s="1">
        <f t="shared" si="9"/>
        <v>88.366509493133208</v>
      </c>
    </row>
    <row r="297" spans="1:15" ht="16" x14ac:dyDescent="0.2">
      <c r="A297" s="11" t="s">
        <v>834</v>
      </c>
      <c r="B297" s="11" t="s">
        <v>1118</v>
      </c>
      <c r="C297" s="11" t="s">
        <v>1131</v>
      </c>
      <c r="D297" s="11">
        <v>15</v>
      </c>
      <c r="E297" s="11">
        <v>167</v>
      </c>
      <c r="F297" s="11">
        <v>1</v>
      </c>
      <c r="G297" s="11">
        <v>13</v>
      </c>
      <c r="H297" s="11">
        <v>2</v>
      </c>
      <c r="I297" s="11">
        <v>27</v>
      </c>
      <c r="J297" s="11">
        <v>2</v>
      </c>
      <c r="K297" s="11">
        <v>9</v>
      </c>
      <c r="L297" s="11">
        <v>1</v>
      </c>
      <c r="M297" s="11">
        <v>3</v>
      </c>
      <c r="N297" s="1">
        <f t="shared" si="8"/>
        <v>167.50713417642842</v>
      </c>
      <c r="O297" s="1">
        <f t="shared" si="9"/>
        <v>15.054567413247051</v>
      </c>
    </row>
    <row r="298" spans="1:15" ht="16" x14ac:dyDescent="0.2">
      <c r="A298" s="11" t="s">
        <v>834</v>
      </c>
      <c r="B298" s="11" t="s">
        <v>1118</v>
      </c>
      <c r="C298" s="11" t="s">
        <v>1132</v>
      </c>
      <c r="D298" s="11">
        <v>0</v>
      </c>
      <c r="E298" s="11">
        <v>78</v>
      </c>
      <c r="F298" s="11">
        <v>0</v>
      </c>
      <c r="G298" s="11">
        <v>4</v>
      </c>
      <c r="H298" s="11">
        <v>0</v>
      </c>
      <c r="I298" s="11">
        <v>23</v>
      </c>
      <c r="J298" s="11">
        <v>0</v>
      </c>
      <c r="K298" s="11">
        <v>5</v>
      </c>
      <c r="L298" s="11">
        <v>0</v>
      </c>
      <c r="M298" s="11">
        <v>3</v>
      </c>
      <c r="N298" s="1">
        <f t="shared" si="8"/>
        <v>78.106593831763021</v>
      </c>
      <c r="O298" s="1">
        <f t="shared" si="9"/>
        <v>0.8</v>
      </c>
    </row>
    <row r="299" spans="1:15" ht="16" x14ac:dyDescent="0.2">
      <c r="A299" s="11" t="s">
        <v>834</v>
      </c>
      <c r="B299" s="11" t="s">
        <v>1118</v>
      </c>
      <c r="C299" s="11" t="s">
        <v>1133</v>
      </c>
      <c r="D299" s="11">
        <v>0</v>
      </c>
      <c r="E299" s="11">
        <v>352</v>
      </c>
      <c r="F299" s="11">
        <v>0</v>
      </c>
      <c r="G299" s="11">
        <v>30</v>
      </c>
      <c r="H299" s="11">
        <v>0</v>
      </c>
      <c r="I299" s="11">
        <v>61</v>
      </c>
      <c r="J299" s="11">
        <v>0</v>
      </c>
      <c r="K299" s="11">
        <v>26</v>
      </c>
      <c r="L299" s="11">
        <v>0</v>
      </c>
      <c r="M299" s="11">
        <v>11</v>
      </c>
      <c r="N299" s="1">
        <f t="shared" si="8"/>
        <v>353.27700179887171</v>
      </c>
      <c r="O299" s="1">
        <f t="shared" si="9"/>
        <v>0.8</v>
      </c>
    </row>
    <row r="300" spans="1:15" ht="16" x14ac:dyDescent="0.2">
      <c r="A300" s="11" t="s">
        <v>834</v>
      </c>
      <c r="B300" s="11" t="s">
        <v>1118</v>
      </c>
      <c r="C300" s="11" t="s">
        <v>1134</v>
      </c>
      <c r="D300" s="11">
        <v>45</v>
      </c>
      <c r="E300" s="11">
        <v>685</v>
      </c>
      <c r="F300" s="11">
        <v>7</v>
      </c>
      <c r="G300" s="11">
        <v>45</v>
      </c>
      <c r="H300" s="11">
        <v>15</v>
      </c>
      <c r="I300" s="11">
        <v>133</v>
      </c>
      <c r="J300" s="11">
        <v>12</v>
      </c>
      <c r="K300" s="11">
        <v>43</v>
      </c>
      <c r="L300" s="11">
        <v>5</v>
      </c>
      <c r="M300" s="11">
        <v>24</v>
      </c>
      <c r="N300" s="1">
        <f t="shared" si="8"/>
        <v>686.47697703564688</v>
      </c>
      <c r="O300" s="1">
        <f t="shared" si="9"/>
        <v>45.548216210956056</v>
      </c>
    </row>
    <row r="301" spans="1:15" ht="16" x14ac:dyDescent="0.2">
      <c r="A301" s="11" t="s">
        <v>834</v>
      </c>
      <c r="B301" s="11" t="s">
        <v>1118</v>
      </c>
      <c r="C301" s="11" t="s">
        <v>1135</v>
      </c>
      <c r="D301" s="11">
        <v>55</v>
      </c>
      <c r="E301" s="11">
        <v>39</v>
      </c>
      <c r="F301" s="11">
        <v>9</v>
      </c>
      <c r="G301" s="11">
        <v>3</v>
      </c>
      <c r="H301" s="11">
        <v>14</v>
      </c>
      <c r="I301" s="11">
        <v>9</v>
      </c>
      <c r="J301" s="11">
        <v>6</v>
      </c>
      <c r="K301" s="11">
        <v>4</v>
      </c>
      <c r="L301" s="11">
        <v>1</v>
      </c>
      <c r="M301" s="11">
        <v>3</v>
      </c>
      <c r="N301" s="1">
        <f t="shared" si="8"/>
        <v>39.123394535750606</v>
      </c>
      <c r="O301" s="1">
        <f t="shared" si="9"/>
        <v>55.737240692377299</v>
      </c>
    </row>
    <row r="302" spans="1:15" ht="16" x14ac:dyDescent="0.2">
      <c r="A302" s="11" t="s">
        <v>834</v>
      </c>
      <c r="B302" s="11" t="s">
        <v>1118</v>
      </c>
      <c r="C302" s="11" t="s">
        <v>1136</v>
      </c>
      <c r="D302" s="11">
        <v>5</v>
      </c>
      <c r="E302" s="11">
        <v>175</v>
      </c>
      <c r="F302" s="11">
        <v>4</v>
      </c>
      <c r="G302" s="11">
        <v>18</v>
      </c>
      <c r="H302" s="11">
        <v>0</v>
      </c>
      <c r="I302" s="11">
        <v>32</v>
      </c>
      <c r="J302" s="11">
        <v>3</v>
      </c>
      <c r="K302" s="11">
        <v>12</v>
      </c>
      <c r="L302" s="11">
        <v>0</v>
      </c>
      <c r="M302" s="11">
        <v>4</v>
      </c>
      <c r="N302" s="1">
        <f t="shared" si="8"/>
        <v>175.92509769785548</v>
      </c>
      <c r="O302" s="1">
        <f t="shared" si="9"/>
        <v>6.452906321960671</v>
      </c>
    </row>
    <row r="303" spans="1:15" ht="16" x14ac:dyDescent="0.2">
      <c r="A303" s="11" t="s">
        <v>834</v>
      </c>
      <c r="B303" s="11" t="s">
        <v>1118</v>
      </c>
      <c r="C303" s="11" t="s">
        <v>1137</v>
      </c>
      <c r="D303" s="11">
        <v>11</v>
      </c>
      <c r="E303" s="11">
        <v>0</v>
      </c>
      <c r="F303" s="11">
        <v>0</v>
      </c>
      <c r="G303" s="11">
        <v>0</v>
      </c>
      <c r="H303" s="11">
        <v>2</v>
      </c>
      <c r="I303" s="11">
        <v>0</v>
      </c>
      <c r="J303" s="11">
        <v>2</v>
      </c>
      <c r="K303" s="11">
        <v>0</v>
      </c>
      <c r="L303" s="11">
        <v>2</v>
      </c>
      <c r="M303" s="11">
        <v>0</v>
      </c>
      <c r="N303" s="1">
        <f t="shared" si="8"/>
        <v>0.8</v>
      </c>
      <c r="O303" s="1">
        <f t="shared" si="9"/>
        <v>11.02905254316979</v>
      </c>
    </row>
    <row r="304" spans="1:15" ht="16" x14ac:dyDescent="0.2">
      <c r="A304" s="11" t="s">
        <v>834</v>
      </c>
      <c r="B304" s="11" t="s">
        <v>1118</v>
      </c>
      <c r="C304" s="11" t="s">
        <v>1138</v>
      </c>
      <c r="D304" s="11">
        <v>23</v>
      </c>
      <c r="E304" s="11">
        <v>0</v>
      </c>
      <c r="F304" s="11">
        <v>0</v>
      </c>
      <c r="G304" s="11">
        <v>0</v>
      </c>
      <c r="H304" s="11">
        <v>4</v>
      </c>
      <c r="I304" s="11">
        <v>0</v>
      </c>
      <c r="J304" s="11">
        <v>2</v>
      </c>
      <c r="K304" s="11">
        <v>0</v>
      </c>
      <c r="L304" s="11">
        <v>2</v>
      </c>
      <c r="M304" s="11">
        <v>0</v>
      </c>
      <c r="N304" s="1">
        <f t="shared" si="8"/>
        <v>0.8</v>
      </c>
      <c r="O304" s="1">
        <f t="shared" si="9"/>
        <v>23.013908837917995</v>
      </c>
    </row>
    <row r="305" spans="1:15" ht="16" x14ac:dyDescent="0.2">
      <c r="A305" s="11" t="s">
        <v>834</v>
      </c>
      <c r="B305" s="11" t="s">
        <v>1118</v>
      </c>
      <c r="C305" s="11" t="s">
        <v>1139</v>
      </c>
      <c r="D305" s="11">
        <v>73</v>
      </c>
      <c r="E305" s="11">
        <v>178</v>
      </c>
      <c r="F305" s="11">
        <v>21</v>
      </c>
      <c r="G305" s="11">
        <v>21</v>
      </c>
      <c r="H305" s="11">
        <v>15</v>
      </c>
      <c r="I305" s="11">
        <v>40</v>
      </c>
      <c r="J305" s="11">
        <v>18</v>
      </c>
      <c r="K305" s="11">
        <v>12</v>
      </c>
      <c r="L305" s="11">
        <v>1</v>
      </c>
      <c r="M305" s="11">
        <v>8</v>
      </c>
      <c r="N305" s="1">
        <f t="shared" si="8"/>
        <v>179.23626865118567</v>
      </c>
      <c r="O305" s="1">
        <f t="shared" si="9"/>
        <v>75.964728657449967</v>
      </c>
    </row>
    <row r="306" spans="1:15" ht="16" x14ac:dyDescent="0.2">
      <c r="A306" s="11" t="s">
        <v>834</v>
      </c>
      <c r="B306" s="11" t="s">
        <v>1118</v>
      </c>
      <c r="C306" s="11" t="s">
        <v>1140</v>
      </c>
      <c r="D306" s="11">
        <v>0</v>
      </c>
      <c r="E306" s="11">
        <v>67</v>
      </c>
      <c r="F306" s="11">
        <v>0</v>
      </c>
      <c r="G306" s="11">
        <v>4</v>
      </c>
      <c r="H306" s="11">
        <v>0</v>
      </c>
      <c r="I306" s="11">
        <v>14</v>
      </c>
      <c r="J306" s="11">
        <v>0</v>
      </c>
      <c r="K306" s="11">
        <v>5</v>
      </c>
      <c r="L306" s="11">
        <v>0</v>
      </c>
      <c r="M306" s="11">
        <v>3</v>
      </c>
      <c r="N306" s="1">
        <f t="shared" si="8"/>
        <v>67.124064239287534</v>
      </c>
      <c r="O306" s="1">
        <f t="shared" si="9"/>
        <v>0.8</v>
      </c>
    </row>
    <row r="307" spans="1:15" ht="16" x14ac:dyDescent="0.2">
      <c r="A307" s="11" t="s">
        <v>834</v>
      </c>
      <c r="B307" s="11" t="s">
        <v>1118</v>
      </c>
      <c r="C307" s="11" t="s">
        <v>1141</v>
      </c>
      <c r="D307" s="11">
        <v>10</v>
      </c>
      <c r="E307" s="11">
        <v>408</v>
      </c>
      <c r="F307" s="11">
        <v>3</v>
      </c>
      <c r="G307" s="11">
        <v>37</v>
      </c>
      <c r="H307" s="11">
        <v>1</v>
      </c>
      <c r="I307" s="11">
        <v>74</v>
      </c>
      <c r="J307" s="11">
        <v>3</v>
      </c>
      <c r="K307" s="11">
        <v>30</v>
      </c>
      <c r="L307" s="11">
        <v>0</v>
      </c>
      <c r="M307" s="11">
        <v>13</v>
      </c>
      <c r="N307" s="1">
        <f t="shared" si="8"/>
        <v>409.67504195398578</v>
      </c>
      <c r="O307" s="1">
        <f t="shared" si="9"/>
        <v>10.47091209016674</v>
      </c>
    </row>
    <row r="308" spans="1:15" ht="16" x14ac:dyDescent="0.2">
      <c r="A308" s="11" t="s">
        <v>834</v>
      </c>
      <c r="B308" s="11" t="s">
        <v>1142</v>
      </c>
      <c r="C308" s="11" t="s">
        <v>1143</v>
      </c>
      <c r="D308" s="11">
        <v>24</v>
      </c>
      <c r="E308" s="11">
        <v>497</v>
      </c>
      <c r="F308" s="11">
        <v>2</v>
      </c>
      <c r="G308" s="11">
        <v>54</v>
      </c>
      <c r="H308" s="11">
        <v>8</v>
      </c>
      <c r="I308" s="11">
        <v>112</v>
      </c>
      <c r="J308" s="11">
        <v>5</v>
      </c>
      <c r="K308" s="11">
        <v>45</v>
      </c>
      <c r="L308" s="11">
        <v>3</v>
      </c>
      <c r="M308" s="11">
        <v>15</v>
      </c>
      <c r="N308" s="1">
        <f t="shared" si="8"/>
        <v>499.92563446976794</v>
      </c>
      <c r="O308" s="1">
        <f t="shared" si="9"/>
        <v>24.096472770926454</v>
      </c>
    </row>
    <row r="309" spans="1:15" ht="16" x14ac:dyDescent="0.2">
      <c r="A309" s="11" t="s">
        <v>834</v>
      </c>
      <c r="B309" s="11" t="s">
        <v>1142</v>
      </c>
      <c r="C309" s="11" t="s">
        <v>1144</v>
      </c>
      <c r="D309" s="11">
        <v>0</v>
      </c>
      <c r="E309" s="11">
        <v>54</v>
      </c>
      <c r="F309" s="11">
        <v>0</v>
      </c>
      <c r="G309" s="11">
        <v>0</v>
      </c>
      <c r="H309" s="11">
        <v>0</v>
      </c>
      <c r="I309" s="11">
        <v>6</v>
      </c>
      <c r="J309" s="11">
        <v>0</v>
      </c>
      <c r="K309" s="11">
        <v>1</v>
      </c>
      <c r="L309" s="11">
        <v>0</v>
      </c>
      <c r="M309" s="11">
        <v>1</v>
      </c>
      <c r="N309" s="1">
        <f t="shared" si="8"/>
        <v>54.005925600807913</v>
      </c>
      <c r="O309" s="1">
        <f t="shared" si="9"/>
        <v>0.8</v>
      </c>
    </row>
    <row r="310" spans="1:15" ht="16" x14ac:dyDescent="0.2">
      <c r="A310" s="11" t="s">
        <v>834</v>
      </c>
      <c r="B310" s="11" t="s">
        <v>1142</v>
      </c>
      <c r="C310" s="11" t="s">
        <v>1145</v>
      </c>
      <c r="D310" s="11">
        <v>0</v>
      </c>
      <c r="E310" s="11">
        <v>21</v>
      </c>
      <c r="F310" s="11">
        <v>0</v>
      </c>
      <c r="G310" s="11">
        <v>0</v>
      </c>
      <c r="H310" s="11">
        <v>0</v>
      </c>
      <c r="I310" s="11">
        <v>7</v>
      </c>
      <c r="J310" s="11">
        <v>0</v>
      </c>
      <c r="K310" s="11">
        <v>4</v>
      </c>
      <c r="L310" s="11">
        <v>0</v>
      </c>
      <c r="M310" s="11">
        <v>4</v>
      </c>
      <c r="N310" s="1">
        <f t="shared" si="8"/>
        <v>21.015232570685484</v>
      </c>
      <c r="O310" s="1">
        <f t="shared" si="9"/>
        <v>0.8</v>
      </c>
    </row>
    <row r="311" spans="1:15" ht="16" x14ac:dyDescent="0.2">
      <c r="A311" s="11" t="s">
        <v>834</v>
      </c>
      <c r="B311" s="11" t="s">
        <v>1142</v>
      </c>
      <c r="C311" s="11" t="s">
        <v>1146</v>
      </c>
      <c r="D311" s="11">
        <v>0</v>
      </c>
      <c r="E311" s="11">
        <v>54</v>
      </c>
      <c r="F311" s="11">
        <v>0</v>
      </c>
      <c r="G311" s="11">
        <v>0</v>
      </c>
      <c r="H311" s="11">
        <v>0</v>
      </c>
      <c r="I311" s="11">
        <v>6</v>
      </c>
      <c r="J311" s="11">
        <v>0</v>
      </c>
      <c r="K311" s="11">
        <v>1</v>
      </c>
      <c r="L311" s="11">
        <v>0</v>
      </c>
      <c r="M311" s="11">
        <v>1</v>
      </c>
      <c r="N311" s="1">
        <f t="shared" si="8"/>
        <v>54.005925600807913</v>
      </c>
      <c r="O311" s="1">
        <f t="shared" si="9"/>
        <v>0.8</v>
      </c>
    </row>
    <row r="312" spans="1:15" ht="16" x14ac:dyDescent="0.2">
      <c r="A312" s="11" t="s">
        <v>834</v>
      </c>
      <c r="B312" s="11" t="s">
        <v>1147</v>
      </c>
      <c r="C312" s="11" t="s">
        <v>1148</v>
      </c>
      <c r="D312" s="11">
        <v>0</v>
      </c>
      <c r="E312" s="11">
        <v>35</v>
      </c>
      <c r="F312" s="11">
        <v>0</v>
      </c>
      <c r="G312" s="11">
        <v>0</v>
      </c>
      <c r="H312" s="11">
        <v>0</v>
      </c>
      <c r="I312" s="11">
        <v>10</v>
      </c>
      <c r="J312" s="11">
        <v>0</v>
      </c>
      <c r="K312" s="11">
        <v>8</v>
      </c>
      <c r="L312" s="11">
        <v>0</v>
      </c>
      <c r="M312" s="11">
        <v>8</v>
      </c>
      <c r="N312" s="1">
        <f t="shared" si="8"/>
        <v>35.009141663285604</v>
      </c>
      <c r="O312" s="1">
        <f t="shared" si="9"/>
        <v>0.8</v>
      </c>
    </row>
    <row r="313" spans="1:15" ht="16" x14ac:dyDescent="0.2">
      <c r="A313" s="11" t="s">
        <v>834</v>
      </c>
      <c r="B313" s="11" t="s">
        <v>1147</v>
      </c>
      <c r="C313" s="11" t="s">
        <v>1149</v>
      </c>
      <c r="D313" s="11">
        <v>0</v>
      </c>
      <c r="E313" s="11">
        <v>21</v>
      </c>
      <c r="F313" s="11">
        <v>0</v>
      </c>
      <c r="G313" s="11">
        <v>0</v>
      </c>
      <c r="H313" s="11">
        <v>0</v>
      </c>
      <c r="I313" s="11">
        <v>8</v>
      </c>
      <c r="J313" s="11">
        <v>0</v>
      </c>
      <c r="K313" s="11">
        <v>1</v>
      </c>
      <c r="L313" s="11">
        <v>0</v>
      </c>
      <c r="M313" s="11">
        <v>1</v>
      </c>
      <c r="N313" s="1">
        <f t="shared" si="8"/>
        <v>21.015232570685484</v>
      </c>
      <c r="O313" s="1">
        <f t="shared" si="9"/>
        <v>0.8</v>
      </c>
    </row>
    <row r="314" spans="1:15" ht="16" x14ac:dyDescent="0.2">
      <c r="A314" s="11" t="s">
        <v>834</v>
      </c>
      <c r="B314" s="11" t="s">
        <v>1147</v>
      </c>
      <c r="C314" s="11" t="s">
        <v>1150</v>
      </c>
      <c r="D314" s="11">
        <v>0</v>
      </c>
      <c r="E314" s="11">
        <v>113</v>
      </c>
      <c r="F314" s="11">
        <v>0</v>
      </c>
      <c r="G314" s="11">
        <v>4</v>
      </c>
      <c r="H314" s="11">
        <v>0</v>
      </c>
      <c r="I314" s="11">
        <v>23</v>
      </c>
      <c r="J314" s="11">
        <v>0</v>
      </c>
      <c r="K314" s="11">
        <v>6</v>
      </c>
      <c r="L314" s="11">
        <v>0</v>
      </c>
      <c r="M314" s="11">
        <v>4</v>
      </c>
      <c r="N314" s="1">
        <f t="shared" si="8"/>
        <v>113.07360434690317</v>
      </c>
      <c r="O314" s="1">
        <f t="shared" si="9"/>
        <v>0.8</v>
      </c>
    </row>
    <row r="315" spans="1:15" ht="16" x14ac:dyDescent="0.2">
      <c r="A315" s="11" t="s">
        <v>834</v>
      </c>
      <c r="B315" s="11" t="s">
        <v>1147</v>
      </c>
      <c r="C315" s="11" t="s">
        <v>1151</v>
      </c>
      <c r="D315" s="11">
        <v>4</v>
      </c>
      <c r="E315" s="11">
        <v>53</v>
      </c>
      <c r="F315" s="11">
        <v>0</v>
      </c>
      <c r="G315" s="11">
        <v>0</v>
      </c>
      <c r="H315" s="11">
        <v>1</v>
      </c>
      <c r="I315" s="11">
        <v>15</v>
      </c>
      <c r="J315" s="11">
        <v>1</v>
      </c>
      <c r="K315" s="11">
        <v>11</v>
      </c>
      <c r="L315" s="11">
        <v>1</v>
      </c>
      <c r="M315" s="11">
        <v>11</v>
      </c>
      <c r="N315" s="1">
        <f t="shared" si="8"/>
        <v>53.006037391980172</v>
      </c>
      <c r="O315" s="1">
        <f t="shared" si="9"/>
        <v>4.0792156108742281</v>
      </c>
    </row>
    <row r="316" spans="1:15" ht="16" x14ac:dyDescent="0.2">
      <c r="A316" s="11" t="s">
        <v>834</v>
      </c>
      <c r="B316" s="11" t="s">
        <v>1147</v>
      </c>
      <c r="C316" s="11" t="s">
        <v>1152</v>
      </c>
      <c r="D316" s="11">
        <v>0</v>
      </c>
      <c r="E316" s="11">
        <v>25</v>
      </c>
      <c r="F316" s="11">
        <v>0</v>
      </c>
      <c r="G316" s="11">
        <v>0</v>
      </c>
      <c r="H316" s="11">
        <v>0</v>
      </c>
      <c r="I316" s="11">
        <v>8</v>
      </c>
      <c r="J316" s="11">
        <v>0</v>
      </c>
      <c r="K316" s="11">
        <v>4</v>
      </c>
      <c r="L316" s="11">
        <v>0</v>
      </c>
      <c r="M316" s="11">
        <v>4</v>
      </c>
      <c r="N316" s="1">
        <f t="shared" si="8"/>
        <v>25.012796724876647</v>
      </c>
      <c r="O316" s="1">
        <f t="shared" si="9"/>
        <v>0.8</v>
      </c>
    </row>
    <row r="317" spans="1:15" ht="16" x14ac:dyDescent="0.2">
      <c r="A317" s="11" t="s">
        <v>834</v>
      </c>
      <c r="B317" s="11" t="s">
        <v>1147</v>
      </c>
      <c r="C317" s="11" t="s">
        <v>1153</v>
      </c>
      <c r="D317" s="11">
        <v>0</v>
      </c>
      <c r="E317" s="11">
        <v>44</v>
      </c>
      <c r="F317" s="11">
        <v>0</v>
      </c>
      <c r="G317" s="11">
        <v>0</v>
      </c>
      <c r="H317" s="11">
        <v>0</v>
      </c>
      <c r="I317" s="11">
        <v>5</v>
      </c>
      <c r="J317" s="11">
        <v>0</v>
      </c>
      <c r="K317" s="11">
        <v>1</v>
      </c>
      <c r="L317" s="11">
        <v>0</v>
      </c>
      <c r="M317" s="11">
        <v>1</v>
      </c>
      <c r="N317" s="1">
        <f t="shared" si="8"/>
        <v>44.007272126320217</v>
      </c>
      <c r="O317" s="1">
        <f t="shared" si="9"/>
        <v>0.8</v>
      </c>
    </row>
    <row r="318" spans="1:15" ht="16" x14ac:dyDescent="0.2">
      <c r="A318" s="11" t="s">
        <v>834</v>
      </c>
      <c r="B318" s="11" t="s">
        <v>1147</v>
      </c>
      <c r="C318" s="11" t="s">
        <v>1154</v>
      </c>
      <c r="D318" s="11">
        <v>0</v>
      </c>
      <c r="E318" s="11">
        <v>39</v>
      </c>
      <c r="F318" s="11">
        <v>0</v>
      </c>
      <c r="G318" s="11">
        <v>0</v>
      </c>
      <c r="H318" s="11">
        <v>0</v>
      </c>
      <c r="I318" s="11">
        <v>10</v>
      </c>
      <c r="J318" s="11">
        <v>0</v>
      </c>
      <c r="K318" s="11">
        <v>2</v>
      </c>
      <c r="L318" s="11">
        <v>0</v>
      </c>
      <c r="M318" s="11">
        <v>2</v>
      </c>
      <c r="N318" s="1">
        <f t="shared" si="8"/>
        <v>39.008204265256815</v>
      </c>
      <c r="O318" s="1">
        <f t="shared" si="9"/>
        <v>0.8</v>
      </c>
    </row>
    <row r="319" spans="1:15" ht="16" x14ac:dyDescent="0.2">
      <c r="A319" s="11" t="s">
        <v>834</v>
      </c>
      <c r="B319" s="11" t="s">
        <v>1147</v>
      </c>
      <c r="C319" s="11" t="s">
        <v>1154</v>
      </c>
      <c r="D319" s="11">
        <v>0</v>
      </c>
      <c r="E319" s="11">
        <v>14</v>
      </c>
      <c r="F319" s="11">
        <v>0</v>
      </c>
      <c r="G319" s="11">
        <v>0</v>
      </c>
      <c r="H319" s="11">
        <v>0</v>
      </c>
      <c r="I319" s="11">
        <v>4</v>
      </c>
      <c r="J319" s="11">
        <v>0</v>
      </c>
      <c r="K319" s="11">
        <v>2</v>
      </c>
      <c r="L319" s="11">
        <v>0</v>
      </c>
      <c r="M319" s="11">
        <v>2</v>
      </c>
      <c r="N319" s="1">
        <f t="shared" si="8"/>
        <v>14.022838514366482</v>
      </c>
      <c r="O319" s="1">
        <f t="shared" si="9"/>
        <v>0.8</v>
      </c>
    </row>
    <row r="320" spans="1:15" ht="16" x14ac:dyDescent="0.2">
      <c r="A320" s="11" t="s">
        <v>834</v>
      </c>
      <c r="B320" s="11" t="s">
        <v>1147</v>
      </c>
      <c r="C320" s="11" t="s">
        <v>1154</v>
      </c>
      <c r="D320" s="11">
        <v>0</v>
      </c>
      <c r="E320" s="11">
        <v>40</v>
      </c>
      <c r="F320" s="11">
        <v>0</v>
      </c>
      <c r="G320" s="11">
        <v>0</v>
      </c>
      <c r="H320" s="11">
        <v>0</v>
      </c>
      <c r="I320" s="11">
        <v>10</v>
      </c>
      <c r="J320" s="11">
        <v>0</v>
      </c>
      <c r="K320" s="11">
        <v>2</v>
      </c>
      <c r="L320" s="11">
        <v>0</v>
      </c>
      <c r="M320" s="11">
        <v>2</v>
      </c>
      <c r="N320" s="1">
        <f t="shared" si="8"/>
        <v>40.007999200159958</v>
      </c>
      <c r="O320" s="1">
        <f t="shared" si="9"/>
        <v>0.8</v>
      </c>
    </row>
    <row r="321" spans="1:15" ht="16" x14ac:dyDescent="0.2">
      <c r="A321" s="11" t="s">
        <v>834</v>
      </c>
      <c r="B321" s="11" t="s">
        <v>1147</v>
      </c>
      <c r="C321" s="11" t="s">
        <v>1154</v>
      </c>
      <c r="D321" s="11">
        <v>0</v>
      </c>
      <c r="E321" s="11">
        <v>27</v>
      </c>
      <c r="F321" s="11">
        <v>0</v>
      </c>
      <c r="G321" s="11">
        <v>0</v>
      </c>
      <c r="H321" s="11">
        <v>0</v>
      </c>
      <c r="I321" s="11">
        <v>6</v>
      </c>
      <c r="J321" s="11">
        <v>0</v>
      </c>
      <c r="K321" s="11">
        <v>2</v>
      </c>
      <c r="L321" s="11">
        <v>0</v>
      </c>
      <c r="M321" s="11">
        <v>2</v>
      </c>
      <c r="N321" s="1">
        <f t="shared" si="8"/>
        <v>27.011849251763568</v>
      </c>
      <c r="O321" s="1">
        <f t="shared" si="9"/>
        <v>0.8</v>
      </c>
    </row>
    <row r="322" spans="1:15" ht="16" x14ac:dyDescent="0.2">
      <c r="A322" s="11" t="s">
        <v>834</v>
      </c>
      <c r="B322" s="11" t="s">
        <v>1147</v>
      </c>
      <c r="C322" s="11" t="s">
        <v>1155</v>
      </c>
      <c r="D322" s="11">
        <v>54</v>
      </c>
      <c r="E322" s="11">
        <v>77</v>
      </c>
      <c r="F322" s="11">
        <v>0</v>
      </c>
      <c r="G322" s="11">
        <v>6</v>
      </c>
      <c r="H322" s="11">
        <v>5</v>
      </c>
      <c r="I322" s="11">
        <v>16</v>
      </c>
      <c r="J322" s="11">
        <v>5</v>
      </c>
      <c r="K322" s="11">
        <v>8</v>
      </c>
      <c r="L322" s="11">
        <v>5</v>
      </c>
      <c r="M322" s="11">
        <v>5</v>
      </c>
      <c r="N322" s="1">
        <f t="shared" si="8"/>
        <v>77.237555631959253</v>
      </c>
      <c r="O322" s="1">
        <f t="shared" si="9"/>
        <v>54.005925600807913</v>
      </c>
    </row>
    <row r="323" spans="1:15" ht="16" x14ac:dyDescent="0.2">
      <c r="A323" s="11" t="s">
        <v>834</v>
      </c>
      <c r="B323" s="11" t="s">
        <v>1147</v>
      </c>
      <c r="C323" s="11" t="s">
        <v>1156</v>
      </c>
      <c r="D323" s="11">
        <v>0</v>
      </c>
      <c r="E323" s="11">
        <v>29</v>
      </c>
      <c r="F323" s="11">
        <v>0</v>
      </c>
      <c r="G323" s="11">
        <v>0</v>
      </c>
      <c r="H323" s="11">
        <v>0</v>
      </c>
      <c r="I323" s="11">
        <v>7</v>
      </c>
      <c r="J323" s="11">
        <v>0</v>
      </c>
      <c r="K323" s="11">
        <v>4</v>
      </c>
      <c r="L323" s="11">
        <v>0</v>
      </c>
      <c r="M323" s="11">
        <v>4</v>
      </c>
      <c r="N323" s="1">
        <f t="shared" ref="N323:N386" si="10">SQRT(E323*E323+G323*G323+$S$2*$S$2)</f>
        <v>29.011032384249962</v>
      </c>
      <c r="O323" s="1">
        <f t="shared" ref="O323:O386" si="11">SQRT(D323*D323+F323*F323+$S$2*$S$2)</f>
        <v>0.8</v>
      </c>
    </row>
    <row r="324" spans="1:15" ht="16" x14ac:dyDescent="0.2">
      <c r="A324" s="11" t="s">
        <v>834</v>
      </c>
      <c r="B324" s="11" t="s">
        <v>1147</v>
      </c>
      <c r="C324" s="11" t="s">
        <v>1157</v>
      </c>
      <c r="D324" s="11">
        <v>5</v>
      </c>
      <c r="E324" s="11">
        <v>31</v>
      </c>
      <c r="F324" s="11">
        <v>0</v>
      </c>
      <c r="G324" s="11">
        <v>4</v>
      </c>
      <c r="H324" s="11">
        <v>2</v>
      </c>
      <c r="I324" s="11">
        <v>8</v>
      </c>
      <c r="J324" s="11">
        <v>1</v>
      </c>
      <c r="K324" s="11">
        <v>4</v>
      </c>
      <c r="L324" s="11">
        <v>1</v>
      </c>
      <c r="M324" s="11">
        <v>2</v>
      </c>
      <c r="N324" s="1">
        <f t="shared" si="10"/>
        <v>31.267235247140096</v>
      </c>
      <c r="O324" s="1">
        <f t="shared" si="11"/>
        <v>5.0635955604688654</v>
      </c>
    </row>
    <row r="325" spans="1:15" ht="16" x14ac:dyDescent="0.2">
      <c r="A325" s="11" t="s">
        <v>834</v>
      </c>
      <c r="B325" s="11" t="s">
        <v>1147</v>
      </c>
      <c r="C325" s="11" t="s">
        <v>1158</v>
      </c>
      <c r="D325" s="11">
        <v>90</v>
      </c>
      <c r="E325" s="11">
        <v>1997</v>
      </c>
      <c r="F325" s="11">
        <v>16</v>
      </c>
      <c r="G325" s="11">
        <v>186</v>
      </c>
      <c r="H325" s="11">
        <v>17</v>
      </c>
      <c r="I325" s="11">
        <v>361</v>
      </c>
      <c r="J325" s="11">
        <v>20</v>
      </c>
      <c r="K325" s="11">
        <v>99</v>
      </c>
      <c r="L325" s="11">
        <v>5</v>
      </c>
      <c r="M325" s="11">
        <v>13</v>
      </c>
      <c r="N325" s="1">
        <f t="shared" si="10"/>
        <v>2005.6434478740234</v>
      </c>
      <c r="O325" s="1">
        <f t="shared" si="11"/>
        <v>91.414659655877955</v>
      </c>
    </row>
    <row r="326" spans="1:15" ht="16" x14ac:dyDescent="0.2">
      <c r="A326" s="11" t="s">
        <v>834</v>
      </c>
      <c r="B326" s="11" t="s">
        <v>1147</v>
      </c>
      <c r="C326" s="11" t="s">
        <v>1159</v>
      </c>
      <c r="D326" s="11">
        <v>20</v>
      </c>
      <c r="E326" s="11">
        <v>14</v>
      </c>
      <c r="F326" s="11">
        <v>0</v>
      </c>
      <c r="G326" s="11">
        <v>0</v>
      </c>
      <c r="H326" s="11">
        <v>3</v>
      </c>
      <c r="I326" s="11">
        <v>5</v>
      </c>
      <c r="J326" s="11">
        <v>3</v>
      </c>
      <c r="K326" s="11">
        <v>1</v>
      </c>
      <c r="L326" s="11">
        <v>3</v>
      </c>
      <c r="M326" s="11">
        <v>1</v>
      </c>
      <c r="N326" s="1">
        <f t="shared" si="10"/>
        <v>14.022838514366482</v>
      </c>
      <c r="O326" s="1">
        <f t="shared" si="11"/>
        <v>20.015993605114886</v>
      </c>
    </row>
    <row r="327" spans="1:15" ht="16" x14ac:dyDescent="0.2">
      <c r="A327" s="11" t="s">
        <v>834</v>
      </c>
      <c r="B327" s="11" t="s">
        <v>1147</v>
      </c>
      <c r="C327" s="11" t="s">
        <v>1160</v>
      </c>
      <c r="D327" s="11">
        <v>0</v>
      </c>
      <c r="E327" s="11">
        <v>31</v>
      </c>
      <c r="F327" s="11">
        <v>0</v>
      </c>
      <c r="G327" s="11">
        <v>0</v>
      </c>
      <c r="H327" s="11">
        <v>0</v>
      </c>
      <c r="I327" s="11">
        <v>6</v>
      </c>
      <c r="J327" s="11">
        <v>0</v>
      </c>
      <c r="K327" s="11">
        <v>2</v>
      </c>
      <c r="L327" s="11">
        <v>0</v>
      </c>
      <c r="M327" s="11">
        <v>2</v>
      </c>
      <c r="N327" s="1">
        <f t="shared" si="10"/>
        <v>31.010320862577348</v>
      </c>
      <c r="O327" s="1">
        <f t="shared" si="11"/>
        <v>0.8</v>
      </c>
    </row>
    <row r="328" spans="1:15" ht="16" x14ac:dyDescent="0.2">
      <c r="A328" s="11" t="s">
        <v>834</v>
      </c>
      <c r="B328" s="11" t="s">
        <v>1147</v>
      </c>
      <c r="C328" s="11" t="s">
        <v>1161</v>
      </c>
      <c r="D328" s="11">
        <v>14</v>
      </c>
      <c r="E328" s="11">
        <v>0</v>
      </c>
      <c r="F328" s="11">
        <v>0</v>
      </c>
      <c r="G328" s="11">
        <v>0</v>
      </c>
      <c r="H328" s="11">
        <v>3</v>
      </c>
      <c r="I328" s="11">
        <v>0</v>
      </c>
      <c r="J328" s="11">
        <v>2</v>
      </c>
      <c r="K328" s="11">
        <v>0</v>
      </c>
      <c r="L328" s="11">
        <v>2</v>
      </c>
      <c r="M328" s="11">
        <v>0</v>
      </c>
      <c r="N328" s="1">
        <f t="shared" si="10"/>
        <v>0.8</v>
      </c>
      <c r="O328" s="1">
        <f t="shared" si="11"/>
        <v>14.022838514366482</v>
      </c>
    </row>
    <row r="329" spans="1:15" ht="16" x14ac:dyDescent="0.2">
      <c r="A329" s="11" t="s">
        <v>834</v>
      </c>
      <c r="B329" s="11" t="s">
        <v>1147</v>
      </c>
      <c r="C329" s="11" t="s">
        <v>1161</v>
      </c>
      <c r="D329" s="11">
        <v>0</v>
      </c>
      <c r="E329" s="11">
        <v>16</v>
      </c>
      <c r="F329" s="11">
        <v>0</v>
      </c>
      <c r="G329" s="11">
        <v>0</v>
      </c>
      <c r="H329" s="11">
        <v>0</v>
      </c>
      <c r="I329" s="11">
        <v>2</v>
      </c>
      <c r="J329" s="11">
        <v>0</v>
      </c>
      <c r="K329" s="11">
        <v>2</v>
      </c>
      <c r="L329" s="11">
        <v>0</v>
      </c>
      <c r="M329" s="11">
        <v>2</v>
      </c>
      <c r="N329" s="1">
        <f t="shared" si="10"/>
        <v>16.019987515600629</v>
      </c>
      <c r="O329" s="1">
        <f t="shared" si="11"/>
        <v>0.8</v>
      </c>
    </row>
    <row r="330" spans="1:15" ht="16" x14ac:dyDescent="0.2">
      <c r="A330" s="11" t="s">
        <v>834</v>
      </c>
      <c r="B330" s="11" t="s">
        <v>1147</v>
      </c>
      <c r="C330" s="11" t="s">
        <v>1162</v>
      </c>
      <c r="D330" s="11">
        <v>28</v>
      </c>
      <c r="E330" s="11">
        <v>174</v>
      </c>
      <c r="F330" s="11">
        <v>1</v>
      </c>
      <c r="G330" s="11">
        <v>17</v>
      </c>
      <c r="H330" s="11">
        <v>6</v>
      </c>
      <c r="I330" s="11">
        <v>41</v>
      </c>
      <c r="J330" s="11">
        <v>5</v>
      </c>
      <c r="K330" s="11">
        <v>11</v>
      </c>
      <c r="L330" s="11">
        <v>4</v>
      </c>
      <c r="M330" s="11">
        <v>3</v>
      </c>
      <c r="N330" s="1">
        <f t="shared" si="10"/>
        <v>174.83031773694171</v>
      </c>
      <c r="O330" s="1">
        <f t="shared" si="11"/>
        <v>28.02927041505005</v>
      </c>
    </row>
    <row r="331" spans="1:15" ht="16" x14ac:dyDescent="0.2">
      <c r="A331" s="11" t="s">
        <v>834</v>
      </c>
      <c r="B331" s="11" t="s">
        <v>1147</v>
      </c>
      <c r="C331" s="11" t="s">
        <v>1163</v>
      </c>
      <c r="D331" s="11">
        <v>2</v>
      </c>
      <c r="E331" s="11">
        <v>99</v>
      </c>
      <c r="F331" s="11">
        <v>1</v>
      </c>
      <c r="G331" s="11">
        <v>9</v>
      </c>
      <c r="H331" s="11">
        <v>0</v>
      </c>
      <c r="I331" s="11">
        <v>21</v>
      </c>
      <c r="J331" s="11">
        <v>1</v>
      </c>
      <c r="K331" s="11">
        <v>9</v>
      </c>
      <c r="L331" s="11">
        <v>0</v>
      </c>
      <c r="M331" s="11">
        <v>5</v>
      </c>
      <c r="N331" s="1">
        <f t="shared" si="10"/>
        <v>99.411468151315418</v>
      </c>
      <c r="O331" s="1">
        <f t="shared" si="11"/>
        <v>2.3748684174075834</v>
      </c>
    </row>
    <row r="332" spans="1:15" ht="16" x14ac:dyDescent="0.2">
      <c r="A332" s="11" t="s">
        <v>834</v>
      </c>
      <c r="B332" s="11" t="s">
        <v>1147</v>
      </c>
      <c r="C332" s="11" t="s">
        <v>1164</v>
      </c>
      <c r="D332" s="11">
        <v>0</v>
      </c>
      <c r="E332" s="11">
        <v>40</v>
      </c>
      <c r="F332" s="11">
        <v>0</v>
      </c>
      <c r="G332" s="11">
        <v>0</v>
      </c>
      <c r="H332" s="11">
        <v>0</v>
      </c>
      <c r="I332" s="11">
        <v>8</v>
      </c>
      <c r="J332" s="11">
        <v>0</v>
      </c>
      <c r="K332" s="11">
        <v>4</v>
      </c>
      <c r="L332" s="11">
        <v>0</v>
      </c>
      <c r="M332" s="11">
        <v>4</v>
      </c>
      <c r="N332" s="1">
        <f t="shared" si="10"/>
        <v>40.007999200159958</v>
      </c>
      <c r="O332" s="1">
        <f t="shared" si="11"/>
        <v>0.8</v>
      </c>
    </row>
    <row r="333" spans="1:15" ht="16" x14ac:dyDescent="0.2">
      <c r="A333" s="11" t="s">
        <v>834</v>
      </c>
      <c r="B333" s="11" t="s">
        <v>1147</v>
      </c>
      <c r="C333" s="11" t="s">
        <v>1165</v>
      </c>
      <c r="D333" s="11">
        <v>0</v>
      </c>
      <c r="E333" s="11">
        <v>83</v>
      </c>
      <c r="F333" s="11">
        <v>0</v>
      </c>
      <c r="G333" s="11">
        <v>2</v>
      </c>
      <c r="H333" s="11">
        <v>0</v>
      </c>
      <c r="I333" s="11">
        <v>19</v>
      </c>
      <c r="J333" s="11">
        <v>0</v>
      </c>
      <c r="K333" s="11">
        <v>8</v>
      </c>
      <c r="L333" s="11">
        <v>0</v>
      </c>
      <c r="M333" s="11">
        <v>7</v>
      </c>
      <c r="N333" s="1">
        <f t="shared" si="10"/>
        <v>83.027947102165541</v>
      </c>
      <c r="O333" s="1">
        <f t="shared" si="11"/>
        <v>0.8</v>
      </c>
    </row>
    <row r="334" spans="1:15" ht="16" x14ac:dyDescent="0.2">
      <c r="A334" s="11" t="s">
        <v>834</v>
      </c>
      <c r="B334" s="11" t="s">
        <v>1147</v>
      </c>
      <c r="C334" s="11" t="s">
        <v>1166</v>
      </c>
      <c r="D334" s="11">
        <v>5</v>
      </c>
      <c r="E334" s="11">
        <v>90</v>
      </c>
      <c r="F334" s="11">
        <v>0</v>
      </c>
      <c r="G334" s="11">
        <v>0</v>
      </c>
      <c r="H334" s="11">
        <v>2</v>
      </c>
      <c r="I334" s="11">
        <v>22</v>
      </c>
      <c r="J334" s="11">
        <v>1</v>
      </c>
      <c r="K334" s="11">
        <v>14</v>
      </c>
      <c r="L334" s="11">
        <v>1</v>
      </c>
      <c r="M334" s="11">
        <v>14</v>
      </c>
      <c r="N334" s="1">
        <f t="shared" si="10"/>
        <v>90.003555485325137</v>
      </c>
      <c r="O334" s="1">
        <f t="shared" si="11"/>
        <v>5.0635955604688654</v>
      </c>
    </row>
    <row r="335" spans="1:15" ht="16" x14ac:dyDescent="0.2">
      <c r="A335" s="11" t="s">
        <v>834</v>
      </c>
      <c r="B335" s="11" t="s">
        <v>1167</v>
      </c>
      <c r="C335" s="11" t="s">
        <v>1168</v>
      </c>
      <c r="D335" s="11">
        <v>0</v>
      </c>
      <c r="E335" s="11">
        <v>17</v>
      </c>
      <c r="F335" s="11">
        <v>0</v>
      </c>
      <c r="G335" s="11">
        <v>0</v>
      </c>
      <c r="H335" s="11">
        <v>0</v>
      </c>
      <c r="I335" s="11">
        <v>5</v>
      </c>
      <c r="J335" s="11">
        <v>0</v>
      </c>
      <c r="K335" s="11">
        <v>2</v>
      </c>
      <c r="L335" s="11">
        <v>0</v>
      </c>
      <c r="M335" s="11">
        <v>2</v>
      </c>
      <c r="N335" s="1">
        <f t="shared" si="10"/>
        <v>17.018813119603845</v>
      </c>
      <c r="O335" s="1">
        <f t="shared" si="11"/>
        <v>0.8</v>
      </c>
    </row>
    <row r="336" spans="1:15" ht="16" x14ac:dyDescent="0.2">
      <c r="A336" s="11" t="s">
        <v>834</v>
      </c>
      <c r="B336" s="11" t="s">
        <v>1167</v>
      </c>
      <c r="C336" s="11" t="s">
        <v>1169</v>
      </c>
      <c r="D336" s="11">
        <v>39</v>
      </c>
      <c r="E336" s="11">
        <v>237</v>
      </c>
      <c r="F336" s="11">
        <v>4</v>
      </c>
      <c r="G336" s="11">
        <v>18</v>
      </c>
      <c r="H336" s="11">
        <v>5</v>
      </c>
      <c r="I336" s="11">
        <v>40</v>
      </c>
      <c r="J336" s="11">
        <v>6</v>
      </c>
      <c r="K336" s="11">
        <v>13</v>
      </c>
      <c r="L336" s="11">
        <v>2</v>
      </c>
      <c r="M336" s="11">
        <v>6</v>
      </c>
      <c r="N336" s="1">
        <f t="shared" si="10"/>
        <v>237.68390774303589</v>
      </c>
      <c r="O336" s="1">
        <f t="shared" si="11"/>
        <v>39.212753027554697</v>
      </c>
    </row>
    <row r="337" spans="1:15" ht="16" x14ac:dyDescent="0.2">
      <c r="A337" s="11" t="s">
        <v>834</v>
      </c>
      <c r="B337" s="11" t="s">
        <v>1170</v>
      </c>
      <c r="C337" s="11" t="s">
        <v>1171</v>
      </c>
      <c r="D337" s="11">
        <v>0</v>
      </c>
      <c r="E337" s="11">
        <v>10</v>
      </c>
      <c r="F337" s="11">
        <v>0</v>
      </c>
      <c r="G337" s="11">
        <v>0</v>
      </c>
      <c r="H337" s="11">
        <v>0</v>
      </c>
      <c r="I337" s="11">
        <v>3</v>
      </c>
      <c r="J337" s="11">
        <v>0</v>
      </c>
      <c r="K337" s="11">
        <v>3</v>
      </c>
      <c r="L337" s="11">
        <v>0</v>
      </c>
      <c r="M337" s="11">
        <v>3</v>
      </c>
      <c r="N337" s="1">
        <f t="shared" si="10"/>
        <v>10.031948963187562</v>
      </c>
      <c r="O337" s="1">
        <f t="shared" si="11"/>
        <v>0.8</v>
      </c>
    </row>
    <row r="338" spans="1:15" ht="16" x14ac:dyDescent="0.2">
      <c r="A338" s="11" t="s">
        <v>834</v>
      </c>
      <c r="B338" s="11" t="s">
        <v>1170</v>
      </c>
      <c r="C338" s="11" t="s">
        <v>1172</v>
      </c>
      <c r="D338" s="11">
        <v>0</v>
      </c>
      <c r="E338" s="11">
        <v>9</v>
      </c>
      <c r="F338" s="11">
        <v>0</v>
      </c>
      <c r="G338" s="11">
        <v>0</v>
      </c>
      <c r="H338" s="11">
        <v>0</v>
      </c>
      <c r="I338" s="11">
        <v>3</v>
      </c>
      <c r="J338" s="11">
        <v>0</v>
      </c>
      <c r="K338" s="11">
        <v>3</v>
      </c>
      <c r="L338" s="11">
        <v>0</v>
      </c>
      <c r="M338" s="11">
        <v>3</v>
      </c>
      <c r="N338" s="1">
        <f t="shared" si="10"/>
        <v>9.0354855984612144</v>
      </c>
      <c r="O338" s="1">
        <f t="shared" si="11"/>
        <v>0.8</v>
      </c>
    </row>
    <row r="339" spans="1:15" ht="16" x14ac:dyDescent="0.2">
      <c r="A339" s="11" t="s">
        <v>834</v>
      </c>
      <c r="B339" s="11" t="s">
        <v>1170</v>
      </c>
      <c r="C339" s="11" t="s">
        <v>1173</v>
      </c>
      <c r="D339" s="11">
        <v>0</v>
      </c>
      <c r="E339" s="11">
        <v>124</v>
      </c>
      <c r="F339" s="11">
        <v>0</v>
      </c>
      <c r="G339" s="11">
        <v>6</v>
      </c>
      <c r="H339" s="11">
        <v>0</v>
      </c>
      <c r="I339" s="11">
        <v>21</v>
      </c>
      <c r="J339" s="11">
        <v>0</v>
      </c>
      <c r="K339" s="11">
        <v>7</v>
      </c>
      <c r="L339" s="11">
        <v>0</v>
      </c>
      <c r="M339" s="11">
        <v>4</v>
      </c>
      <c r="N339" s="1">
        <f t="shared" si="10"/>
        <v>124.14765402535805</v>
      </c>
      <c r="O339" s="1">
        <f t="shared" si="11"/>
        <v>0.8</v>
      </c>
    </row>
    <row r="340" spans="1:15" ht="16" x14ac:dyDescent="0.2">
      <c r="A340" s="11" t="s">
        <v>834</v>
      </c>
      <c r="B340" s="11" t="s">
        <v>1170</v>
      </c>
      <c r="C340" s="11" t="s">
        <v>1174</v>
      </c>
      <c r="D340" s="11">
        <v>0</v>
      </c>
      <c r="E340" s="11">
        <v>9</v>
      </c>
      <c r="F340" s="11">
        <v>0</v>
      </c>
      <c r="G340" s="11">
        <v>0</v>
      </c>
      <c r="H340" s="11">
        <v>0</v>
      </c>
      <c r="I340" s="11">
        <v>3</v>
      </c>
      <c r="J340" s="11">
        <v>0</v>
      </c>
      <c r="K340" s="11">
        <v>3</v>
      </c>
      <c r="L340" s="11">
        <v>0</v>
      </c>
      <c r="M340" s="11">
        <v>3</v>
      </c>
      <c r="N340" s="1">
        <f t="shared" si="10"/>
        <v>9.0354855984612144</v>
      </c>
      <c r="O340" s="1">
        <f t="shared" si="11"/>
        <v>0.8</v>
      </c>
    </row>
    <row r="341" spans="1:15" ht="16" x14ac:dyDescent="0.2">
      <c r="A341" s="11" t="s">
        <v>834</v>
      </c>
      <c r="B341" s="11" t="s">
        <v>1170</v>
      </c>
      <c r="C341" s="11" t="s">
        <v>1175</v>
      </c>
      <c r="D341" s="11">
        <v>0</v>
      </c>
      <c r="E341" s="11">
        <v>6</v>
      </c>
      <c r="F341" s="11">
        <v>0</v>
      </c>
      <c r="G341" s="11">
        <v>0</v>
      </c>
      <c r="H341" s="11">
        <v>0</v>
      </c>
      <c r="I341" s="11">
        <v>2</v>
      </c>
      <c r="J341" s="11">
        <v>0</v>
      </c>
      <c r="K341" s="11">
        <v>2</v>
      </c>
      <c r="L341" s="11">
        <v>0</v>
      </c>
      <c r="M341" s="11">
        <v>2</v>
      </c>
      <c r="N341" s="1">
        <f t="shared" si="10"/>
        <v>6.0530983801686222</v>
      </c>
      <c r="O341" s="1">
        <f t="shared" si="11"/>
        <v>0.8</v>
      </c>
    </row>
    <row r="342" spans="1:15" ht="16" x14ac:dyDescent="0.2">
      <c r="A342" s="11" t="s">
        <v>834</v>
      </c>
      <c r="B342" s="11" t="s">
        <v>1170</v>
      </c>
      <c r="C342" s="11" t="s">
        <v>1176</v>
      </c>
      <c r="D342" s="11">
        <v>0</v>
      </c>
      <c r="E342" s="11">
        <v>82</v>
      </c>
      <c r="F342" s="11">
        <v>0</v>
      </c>
      <c r="G342" s="11">
        <v>14</v>
      </c>
      <c r="H342" s="11">
        <v>0</v>
      </c>
      <c r="I342" s="11">
        <v>19</v>
      </c>
      <c r="J342" s="11">
        <v>0</v>
      </c>
      <c r="K342" s="11">
        <v>9</v>
      </c>
      <c r="L342" s="11">
        <v>0</v>
      </c>
      <c r="M342" s="11">
        <v>2</v>
      </c>
      <c r="N342" s="1">
        <f t="shared" si="10"/>
        <v>83.190384059697678</v>
      </c>
      <c r="O342" s="1">
        <f t="shared" si="11"/>
        <v>0.8</v>
      </c>
    </row>
    <row r="343" spans="1:15" ht="16" x14ac:dyDescent="0.2">
      <c r="A343" s="11" t="s">
        <v>834</v>
      </c>
      <c r="B343" s="11" t="s">
        <v>1170</v>
      </c>
      <c r="C343" s="11" t="s">
        <v>1177</v>
      </c>
      <c r="D343" s="11">
        <v>0</v>
      </c>
      <c r="E343" s="11">
        <v>19</v>
      </c>
      <c r="F343" s="11">
        <v>0</v>
      </c>
      <c r="G343" s="11">
        <v>0</v>
      </c>
      <c r="H343" s="11">
        <v>0</v>
      </c>
      <c r="I343" s="11">
        <v>5</v>
      </c>
      <c r="J343" s="11">
        <v>0</v>
      </c>
      <c r="K343" s="11">
        <v>3</v>
      </c>
      <c r="L343" s="11">
        <v>0</v>
      </c>
      <c r="M343" s="11">
        <v>3</v>
      </c>
      <c r="N343" s="1">
        <f t="shared" si="10"/>
        <v>19.016834647227704</v>
      </c>
      <c r="O343" s="1">
        <f t="shared" si="11"/>
        <v>0.8</v>
      </c>
    </row>
    <row r="344" spans="1:15" ht="16" x14ac:dyDescent="0.2">
      <c r="A344" s="11" t="s">
        <v>834</v>
      </c>
      <c r="B344" s="11" t="s">
        <v>1170</v>
      </c>
      <c r="C344" s="11" t="s">
        <v>1178</v>
      </c>
      <c r="D344" s="11">
        <v>0</v>
      </c>
      <c r="E344" s="11">
        <v>7</v>
      </c>
      <c r="F344" s="11">
        <v>0</v>
      </c>
      <c r="G344" s="11">
        <v>0</v>
      </c>
      <c r="H344" s="11">
        <v>0</v>
      </c>
      <c r="I344" s="11">
        <v>2</v>
      </c>
      <c r="J344" s="11">
        <v>0</v>
      </c>
      <c r="K344" s="11">
        <v>2</v>
      </c>
      <c r="L344" s="11">
        <v>0</v>
      </c>
      <c r="M344" s="11">
        <v>2</v>
      </c>
      <c r="N344" s="1">
        <f t="shared" si="10"/>
        <v>7.0455659815234153</v>
      </c>
      <c r="O344" s="1">
        <f t="shared" si="11"/>
        <v>0.8</v>
      </c>
    </row>
    <row r="345" spans="1:15" ht="16" x14ac:dyDescent="0.2">
      <c r="A345" s="11" t="s">
        <v>834</v>
      </c>
      <c r="B345" s="11" t="s">
        <v>1170</v>
      </c>
      <c r="C345" s="11" t="s">
        <v>1179</v>
      </c>
      <c r="D345" s="11">
        <v>0</v>
      </c>
      <c r="E345" s="11">
        <v>9</v>
      </c>
      <c r="F345" s="11">
        <v>0</v>
      </c>
      <c r="G345" s="11">
        <v>0</v>
      </c>
      <c r="H345" s="11">
        <v>0</v>
      </c>
      <c r="I345" s="11">
        <v>3</v>
      </c>
      <c r="J345" s="11">
        <v>0</v>
      </c>
      <c r="K345" s="11">
        <v>3</v>
      </c>
      <c r="L345" s="11">
        <v>0</v>
      </c>
      <c r="M345" s="11">
        <v>3</v>
      </c>
      <c r="N345" s="1">
        <f t="shared" si="10"/>
        <v>9.0354855984612144</v>
      </c>
      <c r="O345" s="1">
        <f t="shared" si="11"/>
        <v>0.8</v>
      </c>
    </row>
    <row r="346" spans="1:15" ht="16" x14ac:dyDescent="0.2">
      <c r="A346" s="11" t="s">
        <v>834</v>
      </c>
      <c r="B346" s="11" t="s">
        <v>1170</v>
      </c>
      <c r="C346" s="11" t="s">
        <v>1180</v>
      </c>
      <c r="D346" s="11">
        <v>0</v>
      </c>
      <c r="E346" s="11">
        <v>7</v>
      </c>
      <c r="F346" s="11">
        <v>0</v>
      </c>
      <c r="G346" s="11">
        <v>0</v>
      </c>
      <c r="H346" s="11">
        <v>0</v>
      </c>
      <c r="I346" s="11">
        <v>2</v>
      </c>
      <c r="J346" s="11">
        <v>0</v>
      </c>
      <c r="K346" s="11">
        <v>2</v>
      </c>
      <c r="L346" s="11">
        <v>0</v>
      </c>
      <c r="M346" s="11">
        <v>2</v>
      </c>
      <c r="N346" s="1">
        <f t="shared" si="10"/>
        <v>7.0455659815234153</v>
      </c>
      <c r="O346" s="1">
        <f t="shared" si="11"/>
        <v>0.8</v>
      </c>
    </row>
    <row r="347" spans="1:15" ht="16" x14ac:dyDescent="0.2">
      <c r="A347" s="11" t="s">
        <v>834</v>
      </c>
      <c r="B347" s="11" t="s">
        <v>1170</v>
      </c>
      <c r="C347" s="11" t="s">
        <v>1181</v>
      </c>
      <c r="D347" s="11">
        <v>0</v>
      </c>
      <c r="E347" s="11">
        <v>6</v>
      </c>
      <c r="F347" s="11">
        <v>0</v>
      </c>
      <c r="G347" s="11">
        <v>0</v>
      </c>
      <c r="H347" s="11">
        <v>0</v>
      </c>
      <c r="I347" s="11">
        <v>2</v>
      </c>
      <c r="J347" s="11">
        <v>0</v>
      </c>
      <c r="K347" s="11">
        <v>2</v>
      </c>
      <c r="L347" s="11">
        <v>0</v>
      </c>
      <c r="M347" s="11">
        <v>2</v>
      </c>
      <c r="N347" s="1">
        <f t="shared" si="10"/>
        <v>6.0530983801686222</v>
      </c>
      <c r="O347" s="1">
        <f t="shared" si="11"/>
        <v>0.8</v>
      </c>
    </row>
    <row r="348" spans="1:15" ht="16" x14ac:dyDescent="0.2">
      <c r="A348" s="11" t="s">
        <v>834</v>
      </c>
      <c r="B348" s="11" t="s">
        <v>1170</v>
      </c>
      <c r="C348" s="11" t="s">
        <v>1182</v>
      </c>
      <c r="D348" s="11">
        <v>0</v>
      </c>
      <c r="E348" s="11">
        <v>7</v>
      </c>
      <c r="F348" s="11">
        <v>0</v>
      </c>
      <c r="G348" s="11">
        <v>0</v>
      </c>
      <c r="H348" s="11">
        <v>0</v>
      </c>
      <c r="I348" s="11">
        <v>2</v>
      </c>
      <c r="J348" s="11">
        <v>0</v>
      </c>
      <c r="K348" s="11">
        <v>2</v>
      </c>
      <c r="L348" s="11">
        <v>0</v>
      </c>
      <c r="M348" s="11">
        <v>2</v>
      </c>
      <c r="N348" s="1">
        <f t="shared" si="10"/>
        <v>7.0455659815234153</v>
      </c>
      <c r="O348" s="1">
        <f t="shared" si="11"/>
        <v>0.8</v>
      </c>
    </row>
    <row r="349" spans="1:15" ht="16" x14ac:dyDescent="0.2">
      <c r="A349" s="11" t="s">
        <v>834</v>
      </c>
      <c r="B349" s="11" t="s">
        <v>1170</v>
      </c>
      <c r="C349" s="11" t="s">
        <v>1183</v>
      </c>
      <c r="D349" s="11">
        <v>0</v>
      </c>
      <c r="E349" s="11">
        <v>9</v>
      </c>
      <c r="F349" s="11">
        <v>0</v>
      </c>
      <c r="G349" s="11">
        <v>0</v>
      </c>
      <c r="H349" s="11">
        <v>0</v>
      </c>
      <c r="I349" s="11">
        <v>3</v>
      </c>
      <c r="J349" s="11">
        <v>0</v>
      </c>
      <c r="K349" s="11">
        <v>3</v>
      </c>
      <c r="L349" s="11">
        <v>0</v>
      </c>
      <c r="M349" s="11">
        <v>3</v>
      </c>
      <c r="N349" s="1">
        <f t="shared" si="10"/>
        <v>9.0354855984612144</v>
      </c>
      <c r="O349" s="1">
        <f t="shared" si="11"/>
        <v>0.8</v>
      </c>
    </row>
    <row r="350" spans="1:15" ht="16" x14ac:dyDescent="0.2">
      <c r="A350" s="11" t="s">
        <v>834</v>
      </c>
      <c r="B350" s="11" t="s">
        <v>1170</v>
      </c>
      <c r="C350" s="11" t="s">
        <v>1184</v>
      </c>
      <c r="D350" s="11">
        <v>0</v>
      </c>
      <c r="E350" s="11">
        <v>9</v>
      </c>
      <c r="F350" s="11">
        <v>0</v>
      </c>
      <c r="G350" s="11">
        <v>0</v>
      </c>
      <c r="H350" s="11">
        <v>0</v>
      </c>
      <c r="I350" s="11">
        <v>3</v>
      </c>
      <c r="J350" s="11">
        <v>0</v>
      </c>
      <c r="K350" s="11">
        <v>3</v>
      </c>
      <c r="L350" s="11">
        <v>0</v>
      </c>
      <c r="M350" s="11">
        <v>3</v>
      </c>
      <c r="N350" s="1">
        <f t="shared" si="10"/>
        <v>9.0354855984612144</v>
      </c>
      <c r="O350" s="1">
        <f t="shared" si="11"/>
        <v>0.8</v>
      </c>
    </row>
    <row r="351" spans="1:15" ht="16" x14ac:dyDescent="0.2">
      <c r="A351" s="11" t="s">
        <v>834</v>
      </c>
      <c r="B351" s="11" t="s">
        <v>1170</v>
      </c>
      <c r="C351" s="11" t="s">
        <v>1185</v>
      </c>
      <c r="D351" s="11">
        <v>0</v>
      </c>
      <c r="E351" s="11">
        <v>9</v>
      </c>
      <c r="F351" s="11">
        <v>0</v>
      </c>
      <c r="G351" s="11">
        <v>0</v>
      </c>
      <c r="H351" s="11">
        <v>0</v>
      </c>
      <c r="I351" s="11">
        <v>3</v>
      </c>
      <c r="J351" s="11">
        <v>0</v>
      </c>
      <c r="K351" s="11">
        <v>3</v>
      </c>
      <c r="L351" s="11">
        <v>0</v>
      </c>
      <c r="M351" s="11">
        <v>3</v>
      </c>
      <c r="N351" s="1">
        <f t="shared" si="10"/>
        <v>9.0354855984612144</v>
      </c>
      <c r="O351" s="1">
        <f t="shared" si="11"/>
        <v>0.8</v>
      </c>
    </row>
    <row r="352" spans="1:15" ht="16" x14ac:dyDescent="0.2">
      <c r="A352" s="11" t="s">
        <v>834</v>
      </c>
      <c r="B352" s="11" t="s">
        <v>1170</v>
      </c>
      <c r="C352" s="11" t="s">
        <v>1186</v>
      </c>
      <c r="D352" s="11">
        <v>0</v>
      </c>
      <c r="E352" s="11">
        <v>7</v>
      </c>
      <c r="F352" s="11">
        <v>0</v>
      </c>
      <c r="G352" s="11">
        <v>0</v>
      </c>
      <c r="H352" s="11">
        <v>0</v>
      </c>
      <c r="I352" s="11">
        <v>2</v>
      </c>
      <c r="J352" s="11">
        <v>0</v>
      </c>
      <c r="K352" s="11">
        <v>2</v>
      </c>
      <c r="L352" s="11">
        <v>0</v>
      </c>
      <c r="M352" s="11">
        <v>2</v>
      </c>
      <c r="N352" s="1">
        <f t="shared" si="10"/>
        <v>7.0455659815234153</v>
      </c>
      <c r="O352" s="1">
        <f t="shared" si="11"/>
        <v>0.8</v>
      </c>
    </row>
    <row r="353" spans="1:15" ht="16" x14ac:dyDescent="0.2">
      <c r="A353" s="11" t="s">
        <v>834</v>
      </c>
      <c r="B353" s="11" t="s">
        <v>1170</v>
      </c>
      <c r="C353" s="11" t="s">
        <v>1187</v>
      </c>
      <c r="D353" s="11">
        <v>0</v>
      </c>
      <c r="E353" s="11">
        <v>7</v>
      </c>
      <c r="F353" s="11">
        <v>0</v>
      </c>
      <c r="G353" s="11">
        <v>0</v>
      </c>
      <c r="H353" s="11">
        <v>0</v>
      </c>
      <c r="I353" s="11">
        <v>2</v>
      </c>
      <c r="J353" s="11">
        <v>0</v>
      </c>
      <c r="K353" s="11">
        <v>2</v>
      </c>
      <c r="L353" s="11">
        <v>0</v>
      </c>
      <c r="M353" s="11">
        <v>2</v>
      </c>
      <c r="N353" s="1">
        <f t="shared" si="10"/>
        <v>7.0455659815234153</v>
      </c>
      <c r="O353" s="1">
        <f t="shared" si="11"/>
        <v>0.8</v>
      </c>
    </row>
    <row r="354" spans="1:15" ht="16" x14ac:dyDescent="0.2">
      <c r="A354" s="11" t="s">
        <v>834</v>
      </c>
      <c r="B354" s="11" t="s">
        <v>1170</v>
      </c>
      <c r="C354" s="11" t="s">
        <v>1188</v>
      </c>
      <c r="D354" s="11">
        <v>0</v>
      </c>
      <c r="E354" s="11">
        <v>9</v>
      </c>
      <c r="F354" s="11">
        <v>0</v>
      </c>
      <c r="G354" s="11">
        <v>0</v>
      </c>
      <c r="H354" s="11">
        <v>0</v>
      </c>
      <c r="I354" s="11">
        <v>3</v>
      </c>
      <c r="J354" s="11">
        <v>0</v>
      </c>
      <c r="K354" s="11">
        <v>3</v>
      </c>
      <c r="L354" s="11">
        <v>0</v>
      </c>
      <c r="M354" s="11">
        <v>3</v>
      </c>
      <c r="N354" s="1">
        <f t="shared" si="10"/>
        <v>9.0354855984612144</v>
      </c>
      <c r="O354" s="1">
        <f t="shared" si="11"/>
        <v>0.8</v>
      </c>
    </row>
    <row r="355" spans="1:15" ht="16" x14ac:dyDescent="0.2">
      <c r="A355" s="11" t="s">
        <v>834</v>
      </c>
      <c r="B355" s="11" t="s">
        <v>1170</v>
      </c>
      <c r="C355" s="11" t="s">
        <v>1189</v>
      </c>
      <c r="D355" s="11">
        <v>0</v>
      </c>
      <c r="E355" s="11">
        <v>9</v>
      </c>
      <c r="F355" s="11">
        <v>0</v>
      </c>
      <c r="G355" s="11">
        <v>0</v>
      </c>
      <c r="H355" s="11">
        <v>0</v>
      </c>
      <c r="I355" s="11">
        <v>3</v>
      </c>
      <c r="J355" s="11">
        <v>0</v>
      </c>
      <c r="K355" s="11">
        <v>3</v>
      </c>
      <c r="L355" s="11">
        <v>0</v>
      </c>
      <c r="M355" s="11">
        <v>3</v>
      </c>
      <c r="N355" s="1">
        <f t="shared" si="10"/>
        <v>9.0354855984612144</v>
      </c>
      <c r="O355" s="1">
        <f t="shared" si="11"/>
        <v>0.8</v>
      </c>
    </row>
    <row r="356" spans="1:15" ht="16" x14ac:dyDescent="0.2">
      <c r="A356" s="11" t="s">
        <v>834</v>
      </c>
      <c r="B356" s="11" t="s">
        <v>1170</v>
      </c>
      <c r="C356" s="11" t="s">
        <v>1190</v>
      </c>
      <c r="D356" s="11">
        <v>2</v>
      </c>
      <c r="E356" s="11">
        <v>353</v>
      </c>
      <c r="F356" s="11">
        <v>2</v>
      </c>
      <c r="G356" s="11">
        <v>24</v>
      </c>
      <c r="H356" s="11">
        <v>0</v>
      </c>
      <c r="I356" s="11">
        <v>50</v>
      </c>
      <c r="J356" s="11">
        <v>2</v>
      </c>
      <c r="K356" s="11">
        <v>15</v>
      </c>
      <c r="L356" s="11">
        <v>0</v>
      </c>
      <c r="M356" s="11">
        <v>4</v>
      </c>
      <c r="N356" s="1">
        <f t="shared" si="10"/>
        <v>353.81582779745736</v>
      </c>
      <c r="O356" s="1">
        <f t="shared" si="11"/>
        <v>2.9393876913398138</v>
      </c>
    </row>
    <row r="357" spans="1:15" ht="16" x14ac:dyDescent="0.2">
      <c r="A357" s="11" t="s">
        <v>834</v>
      </c>
      <c r="B357" s="11" t="s">
        <v>1170</v>
      </c>
      <c r="C357" s="11" t="s">
        <v>1191</v>
      </c>
      <c r="D357" s="11">
        <v>0</v>
      </c>
      <c r="E357" s="11">
        <v>57</v>
      </c>
      <c r="F357" s="11">
        <v>0</v>
      </c>
      <c r="G357" s="11">
        <v>4</v>
      </c>
      <c r="H357" s="11">
        <v>0</v>
      </c>
      <c r="I357" s="11">
        <v>11</v>
      </c>
      <c r="J357" s="11">
        <v>0</v>
      </c>
      <c r="K357" s="11">
        <v>6</v>
      </c>
      <c r="L357" s="11">
        <v>0</v>
      </c>
      <c r="M357" s="11">
        <v>4</v>
      </c>
      <c r="N357" s="1">
        <f t="shared" si="10"/>
        <v>57.145778496753373</v>
      </c>
      <c r="O357" s="1">
        <f t="shared" si="11"/>
        <v>0.8</v>
      </c>
    </row>
    <row r="358" spans="1:15" ht="16" x14ac:dyDescent="0.2">
      <c r="A358" s="11" t="s">
        <v>834</v>
      </c>
      <c r="B358" s="11" t="s">
        <v>1170</v>
      </c>
      <c r="C358" s="11" t="s">
        <v>1192</v>
      </c>
      <c r="D358" s="11">
        <v>0</v>
      </c>
      <c r="E358" s="11">
        <v>9</v>
      </c>
      <c r="F358" s="11">
        <v>0</v>
      </c>
      <c r="G358" s="11">
        <v>0</v>
      </c>
      <c r="H358" s="11">
        <v>0</v>
      </c>
      <c r="I358" s="11">
        <v>3</v>
      </c>
      <c r="J358" s="11">
        <v>0</v>
      </c>
      <c r="K358" s="11">
        <v>3</v>
      </c>
      <c r="L358" s="11">
        <v>0</v>
      </c>
      <c r="M358" s="11">
        <v>3</v>
      </c>
      <c r="N358" s="1">
        <f t="shared" si="10"/>
        <v>9.0354855984612144</v>
      </c>
      <c r="O358" s="1">
        <f t="shared" si="11"/>
        <v>0.8</v>
      </c>
    </row>
    <row r="359" spans="1:15" ht="16" x14ac:dyDescent="0.2">
      <c r="A359" s="11" t="s">
        <v>834</v>
      </c>
      <c r="B359" s="11" t="s">
        <v>1170</v>
      </c>
      <c r="C359" s="11" t="s">
        <v>1193</v>
      </c>
      <c r="D359" s="11">
        <v>0</v>
      </c>
      <c r="E359" s="11">
        <v>7</v>
      </c>
      <c r="F359" s="11">
        <v>0</v>
      </c>
      <c r="G359" s="11">
        <v>0</v>
      </c>
      <c r="H359" s="11">
        <v>0</v>
      </c>
      <c r="I359" s="11">
        <v>2</v>
      </c>
      <c r="J359" s="11">
        <v>0</v>
      </c>
      <c r="K359" s="11">
        <v>2</v>
      </c>
      <c r="L359" s="11">
        <v>0</v>
      </c>
      <c r="M359" s="11">
        <v>2</v>
      </c>
      <c r="N359" s="1">
        <f t="shared" si="10"/>
        <v>7.0455659815234153</v>
      </c>
      <c r="O359" s="1">
        <f t="shared" si="11"/>
        <v>0.8</v>
      </c>
    </row>
    <row r="360" spans="1:15" ht="16" x14ac:dyDescent="0.2">
      <c r="A360" s="11" t="s">
        <v>834</v>
      </c>
      <c r="B360" s="11" t="s">
        <v>1170</v>
      </c>
      <c r="C360" s="11" t="s">
        <v>1194</v>
      </c>
      <c r="D360" s="11">
        <v>0</v>
      </c>
      <c r="E360" s="11">
        <v>9</v>
      </c>
      <c r="F360" s="11">
        <v>0</v>
      </c>
      <c r="G360" s="11">
        <v>0</v>
      </c>
      <c r="H360" s="11">
        <v>0</v>
      </c>
      <c r="I360" s="11">
        <v>3</v>
      </c>
      <c r="J360" s="11">
        <v>0</v>
      </c>
      <c r="K360" s="11">
        <v>3</v>
      </c>
      <c r="L360" s="11">
        <v>0</v>
      </c>
      <c r="M360" s="11">
        <v>3</v>
      </c>
      <c r="N360" s="1">
        <f t="shared" si="10"/>
        <v>9.0354855984612144</v>
      </c>
      <c r="O360" s="1">
        <f t="shared" si="11"/>
        <v>0.8</v>
      </c>
    </row>
    <row r="361" spans="1:15" ht="16" x14ac:dyDescent="0.2">
      <c r="A361" s="11" t="s">
        <v>834</v>
      </c>
      <c r="B361" s="11" t="s">
        <v>1170</v>
      </c>
      <c r="C361" s="11" t="s">
        <v>1195</v>
      </c>
      <c r="D361" s="11">
        <v>0</v>
      </c>
      <c r="E361" s="11">
        <v>9</v>
      </c>
      <c r="F361" s="11">
        <v>0</v>
      </c>
      <c r="G361" s="11">
        <v>0</v>
      </c>
      <c r="H361" s="11">
        <v>0</v>
      </c>
      <c r="I361" s="11">
        <v>3</v>
      </c>
      <c r="J361" s="11">
        <v>0</v>
      </c>
      <c r="K361" s="11">
        <v>3</v>
      </c>
      <c r="L361" s="11">
        <v>0</v>
      </c>
      <c r="M361" s="11">
        <v>3</v>
      </c>
      <c r="N361" s="1">
        <f t="shared" si="10"/>
        <v>9.0354855984612144</v>
      </c>
      <c r="O361" s="1">
        <f t="shared" si="11"/>
        <v>0.8</v>
      </c>
    </row>
    <row r="362" spans="1:15" ht="16" x14ac:dyDescent="0.2">
      <c r="A362" s="11" t="s">
        <v>834</v>
      </c>
      <c r="B362" s="11" t="s">
        <v>1170</v>
      </c>
      <c r="C362" s="11" t="s">
        <v>1196</v>
      </c>
      <c r="D362" s="11">
        <v>0</v>
      </c>
      <c r="E362" s="11">
        <v>207</v>
      </c>
      <c r="F362" s="11">
        <v>0</v>
      </c>
      <c r="G362" s="11">
        <v>14</v>
      </c>
      <c r="H362" s="11">
        <v>0</v>
      </c>
      <c r="I362" s="11">
        <v>37</v>
      </c>
      <c r="J362" s="11">
        <v>0</v>
      </c>
      <c r="K362" s="11">
        <v>13</v>
      </c>
      <c r="L362" s="11">
        <v>0</v>
      </c>
      <c r="M362" s="11">
        <v>6</v>
      </c>
      <c r="N362" s="1">
        <f t="shared" si="10"/>
        <v>207.47443215972419</v>
      </c>
      <c r="O362" s="1">
        <f t="shared" si="11"/>
        <v>0.8</v>
      </c>
    </row>
    <row r="363" spans="1:15" ht="16" x14ac:dyDescent="0.2">
      <c r="A363" s="11" t="s">
        <v>834</v>
      </c>
      <c r="B363" s="11" t="s">
        <v>1170</v>
      </c>
      <c r="C363" s="11" t="s">
        <v>1197</v>
      </c>
      <c r="D363" s="11">
        <v>0</v>
      </c>
      <c r="E363" s="11">
        <v>9</v>
      </c>
      <c r="F363" s="11">
        <v>0</v>
      </c>
      <c r="G363" s="11">
        <v>0</v>
      </c>
      <c r="H363" s="11">
        <v>0</v>
      </c>
      <c r="I363" s="11">
        <v>3</v>
      </c>
      <c r="J363" s="11">
        <v>0</v>
      </c>
      <c r="K363" s="11">
        <v>3</v>
      </c>
      <c r="L363" s="11">
        <v>0</v>
      </c>
      <c r="M363" s="11">
        <v>3</v>
      </c>
      <c r="N363" s="1">
        <f t="shared" si="10"/>
        <v>9.0354855984612144</v>
      </c>
      <c r="O363" s="1">
        <f t="shared" si="11"/>
        <v>0.8</v>
      </c>
    </row>
    <row r="364" spans="1:15" ht="16" x14ac:dyDescent="0.2">
      <c r="A364" s="11" t="s">
        <v>834</v>
      </c>
      <c r="B364" s="11" t="s">
        <v>1170</v>
      </c>
      <c r="C364" s="11" t="s">
        <v>1198</v>
      </c>
      <c r="D364" s="11">
        <v>0</v>
      </c>
      <c r="E364" s="11">
        <v>9</v>
      </c>
      <c r="F364" s="11">
        <v>0</v>
      </c>
      <c r="G364" s="11">
        <v>0</v>
      </c>
      <c r="H364" s="11">
        <v>0</v>
      </c>
      <c r="I364" s="11">
        <v>3</v>
      </c>
      <c r="J364" s="11">
        <v>0</v>
      </c>
      <c r="K364" s="11">
        <v>3</v>
      </c>
      <c r="L364" s="11">
        <v>0</v>
      </c>
      <c r="M364" s="11">
        <v>3</v>
      </c>
      <c r="N364" s="1">
        <f t="shared" si="10"/>
        <v>9.0354855984612144</v>
      </c>
      <c r="O364" s="1">
        <f t="shared" si="11"/>
        <v>0.8</v>
      </c>
    </row>
    <row r="365" spans="1:15" ht="16" x14ac:dyDescent="0.2">
      <c r="A365" s="11" t="s">
        <v>834</v>
      </c>
      <c r="B365" s="11" t="s">
        <v>1170</v>
      </c>
      <c r="C365" s="11" t="s">
        <v>1199</v>
      </c>
      <c r="D365" s="11">
        <v>0</v>
      </c>
      <c r="E365" s="11">
        <v>88</v>
      </c>
      <c r="F365" s="11">
        <v>0</v>
      </c>
      <c r="G365" s="11">
        <v>4</v>
      </c>
      <c r="H365" s="11">
        <v>0</v>
      </c>
      <c r="I365" s="11">
        <v>17</v>
      </c>
      <c r="J365" s="11">
        <v>0</v>
      </c>
      <c r="K365" s="11">
        <v>6</v>
      </c>
      <c r="L365" s="11">
        <v>0</v>
      </c>
      <c r="M365" s="11">
        <v>4</v>
      </c>
      <c r="N365" s="1">
        <f t="shared" si="10"/>
        <v>88.094494720158309</v>
      </c>
      <c r="O365" s="1">
        <f t="shared" si="11"/>
        <v>0.8</v>
      </c>
    </row>
    <row r="366" spans="1:15" ht="16" x14ac:dyDescent="0.2">
      <c r="A366" s="11" t="s">
        <v>834</v>
      </c>
      <c r="B366" s="11" t="s">
        <v>1170</v>
      </c>
      <c r="C366" s="11" t="s">
        <v>1200</v>
      </c>
      <c r="D366" s="11">
        <v>0</v>
      </c>
      <c r="E366" s="11">
        <v>9</v>
      </c>
      <c r="F366" s="11">
        <v>0</v>
      </c>
      <c r="G366" s="11">
        <v>0</v>
      </c>
      <c r="H366" s="11">
        <v>0</v>
      </c>
      <c r="I366" s="11">
        <v>3</v>
      </c>
      <c r="J366" s="11">
        <v>0</v>
      </c>
      <c r="K366" s="11">
        <v>3</v>
      </c>
      <c r="L366" s="11">
        <v>0</v>
      </c>
      <c r="M366" s="11">
        <v>3</v>
      </c>
      <c r="N366" s="1">
        <f t="shared" si="10"/>
        <v>9.0354855984612144</v>
      </c>
      <c r="O366" s="1">
        <f t="shared" si="11"/>
        <v>0.8</v>
      </c>
    </row>
    <row r="367" spans="1:15" ht="16" x14ac:dyDescent="0.2">
      <c r="A367" s="11" t="s">
        <v>834</v>
      </c>
      <c r="B367" s="11" t="s">
        <v>1170</v>
      </c>
      <c r="C367" s="11" t="s">
        <v>1201</v>
      </c>
      <c r="D367" s="11">
        <v>0</v>
      </c>
      <c r="E367" s="11">
        <v>9</v>
      </c>
      <c r="F367" s="11">
        <v>0</v>
      </c>
      <c r="G367" s="11">
        <v>0</v>
      </c>
      <c r="H367" s="11">
        <v>0</v>
      </c>
      <c r="I367" s="11">
        <v>3</v>
      </c>
      <c r="J367" s="11">
        <v>0</v>
      </c>
      <c r="K367" s="11">
        <v>3</v>
      </c>
      <c r="L367" s="11">
        <v>0</v>
      </c>
      <c r="M367" s="11">
        <v>3</v>
      </c>
      <c r="N367" s="1">
        <f t="shared" si="10"/>
        <v>9.0354855984612144</v>
      </c>
      <c r="O367" s="1">
        <f t="shared" si="11"/>
        <v>0.8</v>
      </c>
    </row>
    <row r="368" spans="1:15" ht="16" x14ac:dyDescent="0.2">
      <c r="A368" s="11" t="s">
        <v>834</v>
      </c>
      <c r="B368" s="11" t="s">
        <v>1170</v>
      </c>
      <c r="C368" s="11" t="s">
        <v>1202</v>
      </c>
      <c r="D368" s="11">
        <v>0</v>
      </c>
      <c r="E368" s="11">
        <v>94</v>
      </c>
      <c r="F368" s="11">
        <v>0</v>
      </c>
      <c r="G368" s="11">
        <v>2</v>
      </c>
      <c r="H368" s="11">
        <v>0</v>
      </c>
      <c r="I368" s="11">
        <v>13</v>
      </c>
      <c r="J368" s="11">
        <v>0</v>
      </c>
      <c r="K368" s="11">
        <v>5</v>
      </c>
      <c r="L368" s="11">
        <v>0</v>
      </c>
      <c r="M368" s="11">
        <v>4</v>
      </c>
      <c r="N368" s="1">
        <f t="shared" si="10"/>
        <v>94.024677611784441</v>
      </c>
      <c r="O368" s="1">
        <f t="shared" si="11"/>
        <v>0.8</v>
      </c>
    </row>
    <row r="369" spans="1:15" ht="16" x14ac:dyDescent="0.2">
      <c r="A369" s="11" t="s">
        <v>834</v>
      </c>
      <c r="B369" s="11" t="s">
        <v>1170</v>
      </c>
      <c r="C369" s="11" t="s">
        <v>1203</v>
      </c>
      <c r="D369" s="11">
        <v>0</v>
      </c>
      <c r="E369" s="11">
        <v>161</v>
      </c>
      <c r="F369" s="11">
        <v>0</v>
      </c>
      <c r="G369" s="11">
        <v>8</v>
      </c>
      <c r="H369" s="11">
        <v>0</v>
      </c>
      <c r="I369" s="11">
        <v>28</v>
      </c>
      <c r="J369" s="11">
        <v>0</v>
      </c>
      <c r="K369" s="11">
        <v>9</v>
      </c>
      <c r="L369" s="11">
        <v>0</v>
      </c>
      <c r="M369" s="11">
        <v>5</v>
      </c>
      <c r="N369" s="1">
        <f t="shared" si="10"/>
        <v>161.20062034620091</v>
      </c>
      <c r="O369" s="1">
        <f t="shared" si="11"/>
        <v>0.8</v>
      </c>
    </row>
    <row r="370" spans="1:15" ht="16" x14ac:dyDescent="0.2">
      <c r="A370" s="11" t="s">
        <v>834</v>
      </c>
      <c r="B370" s="11" t="s">
        <v>1170</v>
      </c>
      <c r="C370" s="11" t="s">
        <v>1204</v>
      </c>
      <c r="D370" s="11">
        <v>0</v>
      </c>
      <c r="E370" s="11">
        <v>6</v>
      </c>
      <c r="F370" s="11">
        <v>0</v>
      </c>
      <c r="G370" s="11">
        <v>0</v>
      </c>
      <c r="H370" s="11">
        <v>0</v>
      </c>
      <c r="I370" s="11">
        <v>2</v>
      </c>
      <c r="J370" s="11">
        <v>0</v>
      </c>
      <c r="K370" s="11">
        <v>2</v>
      </c>
      <c r="L370" s="11">
        <v>0</v>
      </c>
      <c r="M370" s="11">
        <v>2</v>
      </c>
      <c r="N370" s="1">
        <f t="shared" si="10"/>
        <v>6.0530983801686222</v>
      </c>
      <c r="O370" s="1">
        <f t="shared" si="11"/>
        <v>0.8</v>
      </c>
    </row>
    <row r="371" spans="1:15" ht="16" x14ac:dyDescent="0.2">
      <c r="A371" s="11" t="s">
        <v>834</v>
      </c>
      <c r="B371" s="11" t="s">
        <v>1170</v>
      </c>
      <c r="C371" s="11" t="s">
        <v>1205</v>
      </c>
      <c r="D371" s="11">
        <v>0</v>
      </c>
      <c r="E371" s="11">
        <v>6</v>
      </c>
      <c r="F371" s="11">
        <v>0</v>
      </c>
      <c r="G371" s="11">
        <v>0</v>
      </c>
      <c r="H371" s="11">
        <v>0</v>
      </c>
      <c r="I371" s="11">
        <v>2</v>
      </c>
      <c r="J371" s="11">
        <v>0</v>
      </c>
      <c r="K371" s="11">
        <v>2</v>
      </c>
      <c r="L371" s="11">
        <v>0</v>
      </c>
      <c r="M371" s="11">
        <v>2</v>
      </c>
      <c r="N371" s="1">
        <f t="shared" si="10"/>
        <v>6.0530983801686222</v>
      </c>
      <c r="O371" s="1">
        <f t="shared" si="11"/>
        <v>0.8</v>
      </c>
    </row>
    <row r="372" spans="1:15" ht="16" x14ac:dyDescent="0.2">
      <c r="A372" s="11" t="s">
        <v>834</v>
      </c>
      <c r="B372" s="11" t="s">
        <v>1170</v>
      </c>
      <c r="C372" s="11" t="s">
        <v>1206</v>
      </c>
      <c r="D372" s="11">
        <v>0</v>
      </c>
      <c r="E372" s="11">
        <v>9</v>
      </c>
      <c r="F372" s="11">
        <v>0</v>
      </c>
      <c r="G372" s="11">
        <v>0</v>
      </c>
      <c r="H372" s="11">
        <v>0</v>
      </c>
      <c r="I372" s="11">
        <v>3</v>
      </c>
      <c r="J372" s="11">
        <v>0</v>
      </c>
      <c r="K372" s="11">
        <v>3</v>
      </c>
      <c r="L372" s="11">
        <v>0</v>
      </c>
      <c r="M372" s="11">
        <v>3</v>
      </c>
      <c r="N372" s="1">
        <f t="shared" si="10"/>
        <v>9.0354855984612144</v>
      </c>
      <c r="O372" s="1">
        <f t="shared" si="11"/>
        <v>0.8</v>
      </c>
    </row>
    <row r="373" spans="1:15" ht="16" x14ac:dyDescent="0.2">
      <c r="A373" s="11" t="s">
        <v>834</v>
      </c>
      <c r="B373" s="11" t="s">
        <v>1170</v>
      </c>
      <c r="C373" s="11" t="s">
        <v>1207</v>
      </c>
      <c r="D373" s="11">
        <v>0</v>
      </c>
      <c r="E373" s="11">
        <v>9</v>
      </c>
      <c r="F373" s="11">
        <v>0</v>
      </c>
      <c r="G373" s="11">
        <v>0</v>
      </c>
      <c r="H373" s="11">
        <v>0</v>
      </c>
      <c r="I373" s="11">
        <v>3</v>
      </c>
      <c r="J373" s="11">
        <v>0</v>
      </c>
      <c r="K373" s="11">
        <v>3</v>
      </c>
      <c r="L373" s="11">
        <v>0</v>
      </c>
      <c r="M373" s="11">
        <v>3</v>
      </c>
      <c r="N373" s="1">
        <f t="shared" si="10"/>
        <v>9.0354855984612144</v>
      </c>
      <c r="O373" s="1">
        <f t="shared" si="11"/>
        <v>0.8</v>
      </c>
    </row>
    <row r="374" spans="1:15" ht="16" x14ac:dyDescent="0.2">
      <c r="A374" s="11" t="s">
        <v>834</v>
      </c>
      <c r="B374" s="11" t="s">
        <v>1170</v>
      </c>
      <c r="C374" s="11" t="s">
        <v>1208</v>
      </c>
      <c r="D374" s="11">
        <v>30</v>
      </c>
      <c r="E374" s="11">
        <v>33</v>
      </c>
      <c r="F374" s="11">
        <v>0</v>
      </c>
      <c r="G374" s="11">
        <v>4</v>
      </c>
      <c r="H374" s="11">
        <v>4</v>
      </c>
      <c r="I374" s="11">
        <v>8</v>
      </c>
      <c r="J374" s="11">
        <v>1</v>
      </c>
      <c r="K374" s="11">
        <v>5</v>
      </c>
      <c r="L374" s="11">
        <v>1</v>
      </c>
      <c r="M374" s="11">
        <v>3</v>
      </c>
      <c r="N374" s="1">
        <f t="shared" si="10"/>
        <v>33.251165393110661</v>
      </c>
      <c r="O374" s="1">
        <f t="shared" si="11"/>
        <v>30.010664771044308</v>
      </c>
    </row>
    <row r="375" spans="1:15" ht="16" x14ac:dyDescent="0.2">
      <c r="A375" s="11" t="s">
        <v>834</v>
      </c>
      <c r="B375" s="11" t="s">
        <v>1170</v>
      </c>
      <c r="C375" s="11" t="s">
        <v>1209</v>
      </c>
      <c r="D375" s="11">
        <v>0</v>
      </c>
      <c r="E375" s="11">
        <v>9</v>
      </c>
      <c r="F375" s="11">
        <v>0</v>
      </c>
      <c r="G375" s="11">
        <v>0</v>
      </c>
      <c r="H375" s="11">
        <v>0</v>
      </c>
      <c r="I375" s="11">
        <v>3</v>
      </c>
      <c r="J375" s="11">
        <v>0</v>
      </c>
      <c r="K375" s="11">
        <v>3</v>
      </c>
      <c r="L375" s="11">
        <v>0</v>
      </c>
      <c r="M375" s="11">
        <v>3</v>
      </c>
      <c r="N375" s="1">
        <f t="shared" si="10"/>
        <v>9.0354855984612144</v>
      </c>
      <c r="O375" s="1">
        <f t="shared" si="11"/>
        <v>0.8</v>
      </c>
    </row>
    <row r="376" spans="1:15" ht="16" x14ac:dyDescent="0.2">
      <c r="A376" s="11" t="s">
        <v>834</v>
      </c>
      <c r="B376" s="11" t="s">
        <v>1170</v>
      </c>
      <c r="C376" s="11" t="s">
        <v>1210</v>
      </c>
      <c r="D376" s="11">
        <v>0</v>
      </c>
      <c r="E376" s="11">
        <v>7</v>
      </c>
      <c r="F376" s="11">
        <v>0</v>
      </c>
      <c r="G376" s="11">
        <v>0</v>
      </c>
      <c r="H376" s="11">
        <v>0</v>
      </c>
      <c r="I376" s="11">
        <v>3</v>
      </c>
      <c r="J376" s="11">
        <v>0</v>
      </c>
      <c r="K376" s="11">
        <v>3</v>
      </c>
      <c r="L376" s="11">
        <v>0</v>
      </c>
      <c r="M376" s="11">
        <v>3</v>
      </c>
      <c r="N376" s="1">
        <f t="shared" si="10"/>
        <v>7.0455659815234153</v>
      </c>
      <c r="O376" s="1">
        <f t="shared" si="11"/>
        <v>0.8</v>
      </c>
    </row>
    <row r="377" spans="1:15" ht="16" x14ac:dyDescent="0.2">
      <c r="A377" s="11" t="s">
        <v>834</v>
      </c>
      <c r="B377" s="11" t="s">
        <v>1170</v>
      </c>
      <c r="C377" s="11" t="s">
        <v>1211</v>
      </c>
      <c r="D377" s="11">
        <v>27</v>
      </c>
      <c r="E377" s="11">
        <v>156</v>
      </c>
      <c r="F377" s="11">
        <v>0</v>
      </c>
      <c r="G377" s="11">
        <v>6</v>
      </c>
      <c r="H377" s="11">
        <v>2</v>
      </c>
      <c r="I377" s="11">
        <v>25</v>
      </c>
      <c r="J377" s="11">
        <v>1</v>
      </c>
      <c r="K377" s="11">
        <v>6</v>
      </c>
      <c r="L377" s="11">
        <v>1</v>
      </c>
      <c r="M377" s="11">
        <v>3</v>
      </c>
      <c r="N377" s="1">
        <f t="shared" si="10"/>
        <v>156.11739172814796</v>
      </c>
      <c r="O377" s="1">
        <f t="shared" si="11"/>
        <v>27.011849251763568</v>
      </c>
    </row>
    <row r="378" spans="1:15" ht="16" x14ac:dyDescent="0.2">
      <c r="A378" s="11" t="s">
        <v>834</v>
      </c>
      <c r="B378" s="11" t="s">
        <v>1170</v>
      </c>
      <c r="C378" s="11" t="s">
        <v>878</v>
      </c>
      <c r="D378" s="11">
        <v>0</v>
      </c>
      <c r="E378" s="11">
        <v>7</v>
      </c>
      <c r="F378" s="11">
        <v>0</v>
      </c>
      <c r="G378" s="11">
        <v>0</v>
      </c>
      <c r="H378" s="11">
        <v>0</v>
      </c>
      <c r="I378" s="11">
        <v>2</v>
      </c>
      <c r="J378" s="11">
        <v>0</v>
      </c>
      <c r="K378" s="11">
        <v>2</v>
      </c>
      <c r="L378" s="11">
        <v>0</v>
      </c>
      <c r="M378" s="11">
        <v>2</v>
      </c>
      <c r="N378" s="1">
        <f t="shared" si="10"/>
        <v>7.0455659815234153</v>
      </c>
      <c r="O378" s="1">
        <f t="shared" si="11"/>
        <v>0.8</v>
      </c>
    </row>
    <row r="379" spans="1:15" ht="16" x14ac:dyDescent="0.2">
      <c r="A379" s="11" t="s">
        <v>834</v>
      </c>
      <c r="B379" s="11" t="s">
        <v>1170</v>
      </c>
      <c r="C379" s="11" t="s">
        <v>1212</v>
      </c>
      <c r="D379" s="11">
        <v>0</v>
      </c>
      <c r="E379" s="11">
        <v>6</v>
      </c>
      <c r="F379" s="11">
        <v>0</v>
      </c>
      <c r="G379" s="11">
        <v>0</v>
      </c>
      <c r="H379" s="11">
        <v>0</v>
      </c>
      <c r="I379" s="11">
        <v>2</v>
      </c>
      <c r="J379" s="11">
        <v>0</v>
      </c>
      <c r="K379" s="11">
        <v>2</v>
      </c>
      <c r="L379" s="11">
        <v>0</v>
      </c>
      <c r="M379" s="11">
        <v>2</v>
      </c>
      <c r="N379" s="1">
        <f t="shared" si="10"/>
        <v>6.0530983801686222</v>
      </c>
      <c r="O379" s="1">
        <f t="shared" si="11"/>
        <v>0.8</v>
      </c>
    </row>
    <row r="380" spans="1:15" ht="16" x14ac:dyDescent="0.2">
      <c r="A380" s="11" t="s">
        <v>834</v>
      </c>
      <c r="B380" s="11" t="s">
        <v>1170</v>
      </c>
      <c r="C380" s="11" t="s">
        <v>1213</v>
      </c>
      <c r="D380" s="11">
        <v>0</v>
      </c>
      <c r="E380" s="11">
        <v>9</v>
      </c>
      <c r="F380" s="11">
        <v>0</v>
      </c>
      <c r="G380" s="11">
        <v>0</v>
      </c>
      <c r="H380" s="11">
        <v>0</v>
      </c>
      <c r="I380" s="11">
        <v>3</v>
      </c>
      <c r="J380" s="11">
        <v>0</v>
      </c>
      <c r="K380" s="11">
        <v>3</v>
      </c>
      <c r="L380" s="11">
        <v>0</v>
      </c>
      <c r="M380" s="11">
        <v>3</v>
      </c>
      <c r="N380" s="1">
        <f t="shared" si="10"/>
        <v>9.0354855984612144</v>
      </c>
      <c r="O380" s="1">
        <f t="shared" si="11"/>
        <v>0.8</v>
      </c>
    </row>
    <row r="381" spans="1:15" ht="16" x14ac:dyDescent="0.2">
      <c r="A381" s="11" t="s">
        <v>834</v>
      </c>
      <c r="B381" s="11" t="s">
        <v>1170</v>
      </c>
      <c r="C381" s="11" t="s">
        <v>1214</v>
      </c>
      <c r="D381" s="11">
        <v>5</v>
      </c>
      <c r="E381" s="11">
        <v>168</v>
      </c>
      <c r="F381" s="11">
        <v>0</v>
      </c>
      <c r="G381" s="11">
        <v>16</v>
      </c>
      <c r="H381" s="11">
        <v>2</v>
      </c>
      <c r="I381" s="11">
        <v>27</v>
      </c>
      <c r="J381" s="11">
        <v>1</v>
      </c>
      <c r="K381" s="11">
        <v>12</v>
      </c>
      <c r="L381" s="11">
        <v>1</v>
      </c>
      <c r="M381" s="11">
        <v>4</v>
      </c>
      <c r="N381" s="1">
        <f t="shared" si="10"/>
        <v>168.76208104903185</v>
      </c>
      <c r="O381" s="1">
        <f t="shared" si="11"/>
        <v>5.0635955604688654</v>
      </c>
    </row>
    <row r="382" spans="1:15" ht="16" x14ac:dyDescent="0.2">
      <c r="A382" s="11" t="s">
        <v>834</v>
      </c>
      <c r="B382" s="11" t="s">
        <v>1170</v>
      </c>
      <c r="C382" s="11" t="s">
        <v>1215</v>
      </c>
      <c r="D382" s="11">
        <v>0</v>
      </c>
      <c r="E382" s="11">
        <v>6</v>
      </c>
      <c r="F382" s="11">
        <v>0</v>
      </c>
      <c r="G382" s="11">
        <v>0</v>
      </c>
      <c r="H382" s="11">
        <v>0</v>
      </c>
      <c r="I382" s="11">
        <v>2</v>
      </c>
      <c r="J382" s="11">
        <v>0</v>
      </c>
      <c r="K382" s="11">
        <v>2</v>
      </c>
      <c r="L382" s="11">
        <v>0</v>
      </c>
      <c r="M382" s="11">
        <v>2</v>
      </c>
      <c r="N382" s="1">
        <f t="shared" si="10"/>
        <v>6.0530983801686222</v>
      </c>
      <c r="O382" s="1">
        <f t="shared" si="11"/>
        <v>0.8</v>
      </c>
    </row>
    <row r="383" spans="1:15" ht="16" x14ac:dyDescent="0.2">
      <c r="A383" s="11" t="s">
        <v>834</v>
      </c>
      <c r="B383" s="11" t="s">
        <v>1170</v>
      </c>
      <c r="C383" s="11" t="s">
        <v>875</v>
      </c>
      <c r="D383" s="11">
        <v>0</v>
      </c>
      <c r="E383" s="11">
        <v>7</v>
      </c>
      <c r="F383" s="11">
        <v>0</v>
      </c>
      <c r="G383" s="11">
        <v>0</v>
      </c>
      <c r="H383" s="11">
        <v>0</v>
      </c>
      <c r="I383" s="11">
        <v>2</v>
      </c>
      <c r="J383" s="11">
        <v>0</v>
      </c>
      <c r="K383" s="11">
        <v>2</v>
      </c>
      <c r="L383" s="11">
        <v>0</v>
      </c>
      <c r="M383" s="11">
        <v>2</v>
      </c>
      <c r="N383" s="1">
        <f t="shared" si="10"/>
        <v>7.0455659815234153</v>
      </c>
      <c r="O383" s="1">
        <f t="shared" si="11"/>
        <v>0.8</v>
      </c>
    </row>
    <row r="384" spans="1:15" ht="16" x14ac:dyDescent="0.2">
      <c r="A384" s="11" t="s">
        <v>834</v>
      </c>
      <c r="B384" s="11" t="s">
        <v>1170</v>
      </c>
      <c r="C384" s="11" t="s">
        <v>1216</v>
      </c>
      <c r="D384" s="11">
        <v>0</v>
      </c>
      <c r="E384" s="11">
        <v>98</v>
      </c>
      <c r="F384" s="11">
        <v>0</v>
      </c>
      <c r="G384" s="11">
        <v>4</v>
      </c>
      <c r="H384" s="11">
        <v>0</v>
      </c>
      <c r="I384" s="11">
        <v>17</v>
      </c>
      <c r="J384" s="11">
        <v>0</v>
      </c>
      <c r="K384" s="11">
        <v>6</v>
      </c>
      <c r="L384" s="11">
        <v>0</v>
      </c>
      <c r="M384" s="11">
        <v>4</v>
      </c>
      <c r="N384" s="1">
        <f t="shared" si="10"/>
        <v>98.08486121721333</v>
      </c>
      <c r="O384" s="1">
        <f t="shared" si="11"/>
        <v>0.8</v>
      </c>
    </row>
    <row r="385" spans="1:15" ht="16" x14ac:dyDescent="0.2">
      <c r="A385" s="11" t="s">
        <v>834</v>
      </c>
      <c r="B385" s="11" t="s">
        <v>1170</v>
      </c>
      <c r="C385" s="11" t="s">
        <v>1217</v>
      </c>
      <c r="D385" s="11">
        <v>0</v>
      </c>
      <c r="E385" s="11">
        <v>9</v>
      </c>
      <c r="F385" s="11">
        <v>0</v>
      </c>
      <c r="G385" s="11">
        <v>0</v>
      </c>
      <c r="H385" s="11">
        <v>0</v>
      </c>
      <c r="I385" s="11">
        <v>3</v>
      </c>
      <c r="J385" s="11">
        <v>0</v>
      </c>
      <c r="K385" s="11">
        <v>3</v>
      </c>
      <c r="L385" s="11">
        <v>0</v>
      </c>
      <c r="M385" s="11">
        <v>3</v>
      </c>
      <c r="N385" s="1">
        <f t="shared" si="10"/>
        <v>9.0354855984612144</v>
      </c>
      <c r="O385" s="1">
        <f t="shared" si="11"/>
        <v>0.8</v>
      </c>
    </row>
    <row r="386" spans="1:15" ht="16" x14ac:dyDescent="0.2">
      <c r="A386" s="11" t="s">
        <v>834</v>
      </c>
      <c r="B386" s="11" t="s">
        <v>1170</v>
      </c>
      <c r="C386" s="11" t="s">
        <v>1218</v>
      </c>
      <c r="D386" s="11">
        <v>0</v>
      </c>
      <c r="E386" s="11">
        <v>16</v>
      </c>
      <c r="F386" s="11">
        <v>0</v>
      </c>
      <c r="G386" s="11">
        <v>0</v>
      </c>
      <c r="H386" s="11">
        <v>0</v>
      </c>
      <c r="I386" s="11">
        <v>5</v>
      </c>
      <c r="J386" s="11">
        <v>0</v>
      </c>
      <c r="K386" s="11">
        <v>3</v>
      </c>
      <c r="L386" s="11">
        <v>0</v>
      </c>
      <c r="M386" s="11">
        <v>3</v>
      </c>
      <c r="N386" s="1">
        <f t="shared" si="10"/>
        <v>16.019987515600629</v>
      </c>
      <c r="O386" s="1">
        <f t="shared" si="11"/>
        <v>0.8</v>
      </c>
    </row>
    <row r="387" spans="1:15" ht="16" x14ac:dyDescent="0.2">
      <c r="A387" s="11" t="s">
        <v>834</v>
      </c>
      <c r="B387" s="11" t="s">
        <v>1219</v>
      </c>
      <c r="C387" s="11" t="s">
        <v>1220</v>
      </c>
      <c r="D387" s="11">
        <v>0</v>
      </c>
      <c r="E387" s="11">
        <v>9</v>
      </c>
      <c r="F387" s="11">
        <v>0</v>
      </c>
      <c r="G387" s="11">
        <v>0</v>
      </c>
      <c r="H387" s="11">
        <v>0</v>
      </c>
      <c r="I387" s="11">
        <v>4</v>
      </c>
      <c r="J387" s="11">
        <v>0</v>
      </c>
      <c r="K387" s="11">
        <v>2</v>
      </c>
      <c r="L387" s="11">
        <v>0</v>
      </c>
      <c r="M387" s="11">
        <v>2</v>
      </c>
      <c r="N387" s="1">
        <f t="shared" ref="N387:N450" si="12">SQRT(E387*E387+G387*G387+$S$2*$S$2)</f>
        <v>9.0354855984612144</v>
      </c>
      <c r="O387" s="1">
        <f t="shared" ref="O387:O450" si="13">SQRT(D387*D387+F387*F387+$S$2*$S$2)</f>
        <v>0.8</v>
      </c>
    </row>
    <row r="388" spans="1:15" ht="16" x14ac:dyDescent="0.2">
      <c r="A388" s="11" t="s">
        <v>834</v>
      </c>
      <c r="B388" s="11" t="s">
        <v>1219</v>
      </c>
      <c r="C388" s="11" t="s">
        <v>1221</v>
      </c>
      <c r="D388" s="11">
        <v>24</v>
      </c>
      <c r="E388" s="11">
        <v>341</v>
      </c>
      <c r="F388" s="11">
        <v>6</v>
      </c>
      <c r="G388" s="11">
        <v>32</v>
      </c>
      <c r="H388" s="11">
        <v>1</v>
      </c>
      <c r="I388" s="11">
        <v>79</v>
      </c>
      <c r="J388" s="11">
        <v>6</v>
      </c>
      <c r="K388" s="11">
        <v>19</v>
      </c>
      <c r="L388" s="11">
        <v>0</v>
      </c>
      <c r="M388" s="11">
        <v>6</v>
      </c>
      <c r="N388" s="1">
        <f t="shared" si="12"/>
        <v>342.49910948789341</v>
      </c>
      <c r="O388" s="1">
        <f t="shared" si="13"/>
        <v>24.751565607047972</v>
      </c>
    </row>
    <row r="389" spans="1:15" ht="16" x14ac:dyDescent="0.2">
      <c r="A389" s="11" t="s">
        <v>834</v>
      </c>
      <c r="B389" s="11" t="s">
        <v>1219</v>
      </c>
      <c r="C389" s="11" t="s">
        <v>1222</v>
      </c>
      <c r="D389" s="11">
        <v>0</v>
      </c>
      <c r="E389" s="11">
        <v>44</v>
      </c>
      <c r="F389" s="11">
        <v>0</v>
      </c>
      <c r="G389" s="11">
        <v>0</v>
      </c>
      <c r="H389" s="11">
        <v>0</v>
      </c>
      <c r="I389" s="11">
        <v>5</v>
      </c>
      <c r="J389" s="11">
        <v>0</v>
      </c>
      <c r="K389" s="11">
        <v>1</v>
      </c>
      <c r="L389" s="11">
        <v>0</v>
      </c>
      <c r="M389" s="11">
        <v>1</v>
      </c>
      <c r="N389" s="1">
        <f t="shared" si="12"/>
        <v>44.007272126320217</v>
      </c>
      <c r="O389" s="1">
        <f t="shared" si="13"/>
        <v>0.8</v>
      </c>
    </row>
    <row r="390" spans="1:15" ht="16" x14ac:dyDescent="0.2">
      <c r="A390" s="11" t="s">
        <v>834</v>
      </c>
      <c r="B390" s="11" t="s">
        <v>1219</v>
      </c>
      <c r="C390" s="11" t="s">
        <v>1223</v>
      </c>
      <c r="D390" s="11">
        <v>0</v>
      </c>
      <c r="E390" s="11">
        <v>85</v>
      </c>
      <c r="F390" s="11">
        <v>0</v>
      </c>
      <c r="G390" s="11">
        <v>6</v>
      </c>
      <c r="H390" s="11">
        <v>0</v>
      </c>
      <c r="I390" s="11">
        <v>17</v>
      </c>
      <c r="J390" s="11">
        <v>0</v>
      </c>
      <c r="K390" s="11">
        <v>5</v>
      </c>
      <c r="L390" s="11">
        <v>0</v>
      </c>
      <c r="M390" s="11">
        <v>2</v>
      </c>
      <c r="N390" s="1">
        <f t="shared" si="12"/>
        <v>85.215256849932686</v>
      </c>
      <c r="O390" s="1">
        <f t="shared" si="13"/>
        <v>0.8</v>
      </c>
    </row>
    <row r="391" spans="1:15" ht="16" x14ac:dyDescent="0.2">
      <c r="A391" s="11" t="s">
        <v>834</v>
      </c>
      <c r="B391" s="11" t="s">
        <v>1219</v>
      </c>
      <c r="C391" s="11" t="s">
        <v>1224</v>
      </c>
      <c r="D391" s="11">
        <v>0</v>
      </c>
      <c r="E391" s="11">
        <v>17</v>
      </c>
      <c r="F391" s="11">
        <v>0</v>
      </c>
      <c r="G391" s="11">
        <v>0</v>
      </c>
      <c r="H391" s="11">
        <v>0</v>
      </c>
      <c r="I391" s="11">
        <v>5</v>
      </c>
      <c r="J391" s="11">
        <v>0</v>
      </c>
      <c r="K391" s="11">
        <v>3</v>
      </c>
      <c r="L391" s="11">
        <v>0</v>
      </c>
      <c r="M391" s="11">
        <v>3</v>
      </c>
      <c r="N391" s="1">
        <f t="shared" si="12"/>
        <v>17.018813119603845</v>
      </c>
      <c r="O391" s="1">
        <f t="shared" si="13"/>
        <v>0.8</v>
      </c>
    </row>
    <row r="392" spans="1:15" ht="16" x14ac:dyDescent="0.2">
      <c r="A392" s="11" t="s">
        <v>834</v>
      </c>
      <c r="B392" s="11" t="s">
        <v>1219</v>
      </c>
      <c r="C392" s="11" t="s">
        <v>1225</v>
      </c>
      <c r="D392" s="11">
        <v>2</v>
      </c>
      <c r="E392" s="11">
        <v>87</v>
      </c>
      <c r="F392" s="11">
        <v>1</v>
      </c>
      <c r="G392" s="11">
        <v>7</v>
      </c>
      <c r="H392" s="11">
        <v>1</v>
      </c>
      <c r="I392" s="11">
        <v>17</v>
      </c>
      <c r="J392" s="11">
        <v>1</v>
      </c>
      <c r="K392" s="11">
        <v>7</v>
      </c>
      <c r="L392" s="11">
        <v>0</v>
      </c>
      <c r="M392" s="11">
        <v>4</v>
      </c>
      <c r="N392" s="1">
        <f t="shared" si="12"/>
        <v>87.284821131740884</v>
      </c>
      <c r="O392" s="1">
        <f t="shared" si="13"/>
        <v>2.3748684174075834</v>
      </c>
    </row>
    <row r="393" spans="1:15" ht="16" x14ac:dyDescent="0.2">
      <c r="A393" s="11" t="s">
        <v>834</v>
      </c>
      <c r="B393" s="11" t="s">
        <v>1219</v>
      </c>
      <c r="C393" s="11" t="s">
        <v>1226</v>
      </c>
      <c r="D393" s="11">
        <v>238</v>
      </c>
      <c r="E393" s="11">
        <v>415</v>
      </c>
      <c r="F393" s="11">
        <v>37</v>
      </c>
      <c r="G393" s="11">
        <v>45</v>
      </c>
      <c r="H393" s="11">
        <v>61</v>
      </c>
      <c r="I393" s="11">
        <v>100</v>
      </c>
      <c r="J393" s="11">
        <v>27</v>
      </c>
      <c r="K393" s="11">
        <v>33</v>
      </c>
      <c r="L393" s="11">
        <v>5</v>
      </c>
      <c r="M393" s="11">
        <v>13</v>
      </c>
      <c r="N393" s="1">
        <f t="shared" si="12"/>
        <v>417.43339588490045</v>
      </c>
      <c r="O393" s="1">
        <f t="shared" si="13"/>
        <v>240.86020841973877</v>
      </c>
    </row>
    <row r="394" spans="1:15" ht="16" x14ac:dyDescent="0.2">
      <c r="A394" s="11" t="s">
        <v>834</v>
      </c>
      <c r="B394" s="11" t="s">
        <v>1219</v>
      </c>
      <c r="C394" s="11" t="s">
        <v>1227</v>
      </c>
      <c r="D394" s="11">
        <v>98</v>
      </c>
      <c r="E394" s="11">
        <v>511</v>
      </c>
      <c r="F394" s="11">
        <v>14</v>
      </c>
      <c r="G394" s="11">
        <v>42</v>
      </c>
      <c r="H394" s="11">
        <v>21</v>
      </c>
      <c r="I394" s="11">
        <v>104</v>
      </c>
      <c r="J394" s="11">
        <v>13</v>
      </c>
      <c r="K394" s="11">
        <v>33</v>
      </c>
      <c r="L394" s="11">
        <v>4</v>
      </c>
      <c r="M394" s="11">
        <v>14</v>
      </c>
      <c r="N394" s="1">
        <f t="shared" si="12"/>
        <v>512.72374628058731</v>
      </c>
      <c r="O394" s="1">
        <f t="shared" si="13"/>
        <v>98.998181801485629</v>
      </c>
    </row>
    <row r="395" spans="1:15" ht="16" x14ac:dyDescent="0.2">
      <c r="A395" s="11" t="s">
        <v>834</v>
      </c>
      <c r="B395" s="11" t="s">
        <v>1219</v>
      </c>
      <c r="C395" s="11" t="s">
        <v>1228</v>
      </c>
      <c r="D395" s="11">
        <v>6</v>
      </c>
      <c r="E395" s="11">
        <v>47</v>
      </c>
      <c r="F395" s="11">
        <v>1</v>
      </c>
      <c r="G395" s="11">
        <v>3</v>
      </c>
      <c r="H395" s="11">
        <v>2</v>
      </c>
      <c r="I395" s="11">
        <v>12</v>
      </c>
      <c r="J395" s="11">
        <v>2</v>
      </c>
      <c r="K395" s="11">
        <v>6</v>
      </c>
      <c r="L395" s="11">
        <v>1</v>
      </c>
      <c r="M395" s="11">
        <v>5</v>
      </c>
      <c r="N395" s="1">
        <f t="shared" si="12"/>
        <v>47.102441550306075</v>
      </c>
      <c r="O395" s="1">
        <f t="shared" si="13"/>
        <v>6.1351446600711874</v>
      </c>
    </row>
    <row r="396" spans="1:15" ht="16" x14ac:dyDescent="0.2">
      <c r="A396" s="11" t="s">
        <v>834</v>
      </c>
      <c r="B396" s="11" t="s">
        <v>1219</v>
      </c>
      <c r="C396" s="11" t="s">
        <v>1229</v>
      </c>
      <c r="D396" s="11">
        <v>0</v>
      </c>
      <c r="E396" s="11">
        <v>57</v>
      </c>
      <c r="F396" s="11">
        <v>0</v>
      </c>
      <c r="G396" s="11">
        <v>4</v>
      </c>
      <c r="H396" s="11">
        <v>0</v>
      </c>
      <c r="I396" s="11">
        <v>17</v>
      </c>
      <c r="J396" s="11">
        <v>0</v>
      </c>
      <c r="K396" s="11">
        <v>5</v>
      </c>
      <c r="L396" s="11">
        <v>0</v>
      </c>
      <c r="M396" s="11">
        <v>3</v>
      </c>
      <c r="N396" s="1">
        <f t="shared" si="12"/>
        <v>57.145778496753373</v>
      </c>
      <c r="O396" s="1">
        <f t="shared" si="13"/>
        <v>0.8</v>
      </c>
    </row>
    <row r="397" spans="1:15" ht="16" x14ac:dyDescent="0.2">
      <c r="A397" s="11" t="s">
        <v>834</v>
      </c>
      <c r="B397" s="11" t="s">
        <v>1219</v>
      </c>
      <c r="C397" s="11" t="s">
        <v>1230</v>
      </c>
      <c r="D397" s="11">
        <v>0</v>
      </c>
      <c r="E397" s="11">
        <v>219</v>
      </c>
      <c r="F397" s="11">
        <v>0</v>
      </c>
      <c r="G397" s="11">
        <v>28</v>
      </c>
      <c r="H397" s="11">
        <v>0</v>
      </c>
      <c r="I397" s="11">
        <v>55</v>
      </c>
      <c r="J397" s="11">
        <v>0</v>
      </c>
      <c r="K397" s="11">
        <v>22</v>
      </c>
      <c r="L397" s="11">
        <v>0</v>
      </c>
      <c r="M397" s="11">
        <v>8</v>
      </c>
      <c r="N397" s="1">
        <f t="shared" si="12"/>
        <v>220.78414798168822</v>
      </c>
      <c r="O397" s="1">
        <f t="shared" si="13"/>
        <v>0.8</v>
      </c>
    </row>
    <row r="398" spans="1:15" ht="16" x14ac:dyDescent="0.2">
      <c r="A398" s="11" t="s">
        <v>834</v>
      </c>
      <c r="B398" s="11" t="s">
        <v>1219</v>
      </c>
      <c r="C398" s="11" t="s">
        <v>1231</v>
      </c>
      <c r="D398" s="11">
        <v>6</v>
      </c>
      <c r="E398" s="11">
        <v>15</v>
      </c>
      <c r="F398" s="11">
        <v>1</v>
      </c>
      <c r="G398" s="11">
        <v>1</v>
      </c>
      <c r="H398" s="11">
        <v>1</v>
      </c>
      <c r="I398" s="11">
        <v>2</v>
      </c>
      <c r="J398" s="11">
        <v>2</v>
      </c>
      <c r="K398" s="11">
        <v>2</v>
      </c>
      <c r="L398" s="11">
        <v>1</v>
      </c>
      <c r="M398" s="11">
        <v>2</v>
      </c>
      <c r="N398" s="1">
        <f t="shared" si="12"/>
        <v>15.054567413247051</v>
      </c>
      <c r="O398" s="1">
        <f t="shared" si="13"/>
        <v>6.1351446600711874</v>
      </c>
    </row>
    <row r="399" spans="1:15" ht="16" x14ac:dyDescent="0.2">
      <c r="A399" s="11" t="s">
        <v>834</v>
      </c>
      <c r="B399" s="11" t="s">
        <v>1219</v>
      </c>
      <c r="C399" s="11" t="s">
        <v>1232</v>
      </c>
      <c r="D399" s="11">
        <v>0</v>
      </c>
      <c r="E399" s="11">
        <v>24</v>
      </c>
      <c r="F399" s="11">
        <v>0</v>
      </c>
      <c r="G399" s="11">
        <v>0</v>
      </c>
      <c r="H399" s="11">
        <v>0</v>
      </c>
      <c r="I399" s="11">
        <v>3</v>
      </c>
      <c r="J399" s="11">
        <v>0</v>
      </c>
      <c r="K399" s="11">
        <v>1</v>
      </c>
      <c r="L399" s="11">
        <v>0</v>
      </c>
      <c r="M399" s="11">
        <v>1</v>
      </c>
      <c r="N399" s="1">
        <f t="shared" si="12"/>
        <v>24.013329631685814</v>
      </c>
      <c r="O399" s="1">
        <f t="shared" si="13"/>
        <v>0.8</v>
      </c>
    </row>
    <row r="400" spans="1:15" ht="16" x14ac:dyDescent="0.2">
      <c r="A400" s="11" t="s">
        <v>834</v>
      </c>
      <c r="B400" s="11" t="s">
        <v>1233</v>
      </c>
      <c r="C400" s="11" t="s">
        <v>1234</v>
      </c>
      <c r="D400" s="11">
        <v>15</v>
      </c>
      <c r="E400" s="11">
        <v>285</v>
      </c>
      <c r="F400" s="11">
        <v>5</v>
      </c>
      <c r="G400" s="11">
        <v>25</v>
      </c>
      <c r="H400" s="11">
        <v>3</v>
      </c>
      <c r="I400" s="11">
        <v>52</v>
      </c>
      <c r="J400" s="11">
        <v>5</v>
      </c>
      <c r="K400" s="11">
        <v>18</v>
      </c>
      <c r="L400" s="11">
        <v>1</v>
      </c>
      <c r="M400" s="11">
        <v>7</v>
      </c>
      <c r="N400" s="1">
        <f t="shared" si="12"/>
        <v>286.09550852818364</v>
      </c>
      <c r="O400" s="1">
        <f t="shared" si="13"/>
        <v>15.831613941730641</v>
      </c>
    </row>
    <row r="401" spans="1:15" ht="16" x14ac:dyDescent="0.2">
      <c r="A401" s="11" t="s">
        <v>834</v>
      </c>
      <c r="B401" s="11" t="s">
        <v>1233</v>
      </c>
      <c r="C401" s="11" t="s">
        <v>1235</v>
      </c>
      <c r="D401" s="11">
        <v>0</v>
      </c>
      <c r="E401" s="11">
        <v>71</v>
      </c>
      <c r="F401" s="11">
        <v>1</v>
      </c>
      <c r="G401" s="11">
        <v>7</v>
      </c>
      <c r="H401" s="11">
        <v>0</v>
      </c>
      <c r="I401" s="11">
        <v>16</v>
      </c>
      <c r="J401" s="11">
        <v>1</v>
      </c>
      <c r="K401" s="11">
        <v>7</v>
      </c>
      <c r="L401" s="11">
        <v>0</v>
      </c>
      <c r="M401" s="11">
        <v>4</v>
      </c>
      <c r="N401" s="1">
        <f t="shared" si="12"/>
        <v>71.348721081740493</v>
      </c>
      <c r="O401" s="1">
        <f t="shared" si="13"/>
        <v>1.2806248474865698</v>
      </c>
    </row>
    <row r="402" spans="1:15" ht="16" x14ac:dyDescent="0.2">
      <c r="A402" s="11" t="s">
        <v>834</v>
      </c>
      <c r="B402" s="11" t="s">
        <v>1236</v>
      </c>
      <c r="C402" s="11" t="s">
        <v>1237</v>
      </c>
      <c r="D402" s="11">
        <v>26</v>
      </c>
      <c r="E402" s="11">
        <v>570</v>
      </c>
      <c r="F402" s="11">
        <v>8</v>
      </c>
      <c r="G402" s="11">
        <v>56</v>
      </c>
      <c r="H402" s="11">
        <v>4</v>
      </c>
      <c r="I402" s="11">
        <v>101</v>
      </c>
      <c r="J402" s="11">
        <v>8</v>
      </c>
      <c r="K402" s="11">
        <v>35</v>
      </c>
      <c r="L402" s="11">
        <v>0</v>
      </c>
      <c r="M402" s="11">
        <v>11</v>
      </c>
      <c r="N402" s="1">
        <f t="shared" si="12"/>
        <v>572.74482974532384</v>
      </c>
      <c r="O402" s="1">
        <f t="shared" si="13"/>
        <v>27.214701909078482</v>
      </c>
    </row>
    <row r="403" spans="1:15" ht="16" x14ac:dyDescent="0.2">
      <c r="A403" s="11" t="s">
        <v>834</v>
      </c>
      <c r="B403" s="11" t="s">
        <v>1236</v>
      </c>
      <c r="C403" s="11" t="s">
        <v>1238</v>
      </c>
      <c r="D403" s="11">
        <v>10</v>
      </c>
      <c r="E403" s="11">
        <v>183</v>
      </c>
      <c r="F403" s="11">
        <v>0</v>
      </c>
      <c r="G403" s="11">
        <v>10</v>
      </c>
      <c r="H403" s="11">
        <v>3</v>
      </c>
      <c r="I403" s="11">
        <v>31</v>
      </c>
      <c r="J403" s="11">
        <v>1</v>
      </c>
      <c r="K403" s="11">
        <v>11</v>
      </c>
      <c r="L403" s="11">
        <v>1</v>
      </c>
      <c r="M403" s="11">
        <v>6</v>
      </c>
      <c r="N403" s="1">
        <f t="shared" si="12"/>
        <v>183.27476640279752</v>
      </c>
      <c r="O403" s="1">
        <f t="shared" si="13"/>
        <v>10.031948963187562</v>
      </c>
    </row>
    <row r="404" spans="1:15" ht="16" x14ac:dyDescent="0.2">
      <c r="A404" s="11" t="s">
        <v>834</v>
      </c>
      <c r="B404" s="11" t="s">
        <v>1236</v>
      </c>
      <c r="C404" s="11" t="s">
        <v>1239</v>
      </c>
      <c r="D404" s="11">
        <v>14</v>
      </c>
      <c r="E404" s="11">
        <v>549</v>
      </c>
      <c r="F404" s="11">
        <v>6</v>
      </c>
      <c r="G404" s="11">
        <v>50</v>
      </c>
      <c r="H404" s="11">
        <v>2</v>
      </c>
      <c r="I404" s="11">
        <v>85</v>
      </c>
      <c r="J404" s="11">
        <v>6</v>
      </c>
      <c r="K404" s="11">
        <v>33</v>
      </c>
      <c r="L404" s="11">
        <v>0</v>
      </c>
      <c r="M404" s="11">
        <v>11</v>
      </c>
      <c r="N404" s="1">
        <f t="shared" si="12"/>
        <v>551.27274556248472</v>
      </c>
      <c r="O404" s="1">
        <f t="shared" si="13"/>
        <v>15.252540771950095</v>
      </c>
    </row>
    <row r="405" spans="1:15" ht="16" x14ac:dyDescent="0.2">
      <c r="A405" s="11" t="s">
        <v>834</v>
      </c>
      <c r="B405" s="11" t="s">
        <v>1236</v>
      </c>
      <c r="C405" s="11" t="s">
        <v>1240</v>
      </c>
      <c r="D405" s="11">
        <v>39</v>
      </c>
      <c r="E405" s="11">
        <v>141</v>
      </c>
      <c r="F405" s="11">
        <v>5</v>
      </c>
      <c r="G405" s="11">
        <v>23</v>
      </c>
      <c r="H405" s="11">
        <v>4</v>
      </c>
      <c r="I405" s="11">
        <v>35</v>
      </c>
      <c r="J405" s="11">
        <v>5</v>
      </c>
      <c r="K405" s="11">
        <v>13</v>
      </c>
      <c r="L405" s="11">
        <v>0</v>
      </c>
      <c r="M405" s="11">
        <v>3</v>
      </c>
      <c r="N405" s="1">
        <f t="shared" si="12"/>
        <v>142.86581116558293</v>
      </c>
      <c r="O405" s="1">
        <f t="shared" si="13"/>
        <v>39.327344176793837</v>
      </c>
    </row>
    <row r="406" spans="1:15" ht="16" x14ac:dyDescent="0.2">
      <c r="A406" s="11" t="s">
        <v>834</v>
      </c>
      <c r="B406" s="11" t="s">
        <v>1236</v>
      </c>
      <c r="C406" s="11" t="s">
        <v>1241</v>
      </c>
      <c r="D406" s="11">
        <v>18</v>
      </c>
      <c r="E406" s="11">
        <v>289</v>
      </c>
      <c r="F406" s="11">
        <v>2</v>
      </c>
      <c r="G406" s="11">
        <v>34</v>
      </c>
      <c r="H406" s="11">
        <v>5</v>
      </c>
      <c r="I406" s="11">
        <v>55</v>
      </c>
      <c r="J406" s="11">
        <v>3</v>
      </c>
      <c r="K406" s="11">
        <v>24</v>
      </c>
      <c r="L406" s="11">
        <v>1</v>
      </c>
      <c r="M406" s="11">
        <v>8</v>
      </c>
      <c r="N406" s="1">
        <f t="shared" si="12"/>
        <v>290.99422674685491</v>
      </c>
      <c r="O406" s="1">
        <f t="shared" si="13"/>
        <v>18.128430709799456</v>
      </c>
    </row>
    <row r="407" spans="1:15" ht="16" x14ac:dyDescent="0.2">
      <c r="A407" s="11" t="s">
        <v>834</v>
      </c>
      <c r="B407" s="11" t="s">
        <v>1236</v>
      </c>
      <c r="C407" s="11" t="s">
        <v>1242</v>
      </c>
      <c r="D407" s="11">
        <v>63</v>
      </c>
      <c r="E407" s="11">
        <v>226</v>
      </c>
      <c r="F407" s="11">
        <v>0</v>
      </c>
      <c r="G407" s="11">
        <v>0</v>
      </c>
      <c r="H407" s="11">
        <v>11</v>
      </c>
      <c r="I407" s="11">
        <v>44</v>
      </c>
      <c r="J407" s="11">
        <v>11</v>
      </c>
      <c r="K407" s="11">
        <v>40</v>
      </c>
      <c r="L407" s="11">
        <v>11</v>
      </c>
      <c r="M407" s="11">
        <v>40</v>
      </c>
      <c r="N407" s="1">
        <f t="shared" si="12"/>
        <v>226.00141592476805</v>
      </c>
      <c r="O407" s="1">
        <f t="shared" si="13"/>
        <v>63.005079160334368</v>
      </c>
    </row>
    <row r="408" spans="1:15" ht="16" x14ac:dyDescent="0.2">
      <c r="A408" s="11" t="s">
        <v>834</v>
      </c>
      <c r="B408" s="11" t="s">
        <v>1236</v>
      </c>
      <c r="C408" s="11" t="s">
        <v>1243</v>
      </c>
      <c r="D408" s="11">
        <v>11</v>
      </c>
      <c r="E408" s="11">
        <v>265</v>
      </c>
      <c r="F408" s="11">
        <v>2</v>
      </c>
      <c r="G408" s="11">
        <v>18</v>
      </c>
      <c r="H408" s="11">
        <v>2</v>
      </c>
      <c r="I408" s="11">
        <v>55</v>
      </c>
      <c r="J408" s="11">
        <v>2</v>
      </c>
      <c r="K408" s="11">
        <v>15</v>
      </c>
      <c r="L408" s="11">
        <v>0</v>
      </c>
      <c r="M408" s="11">
        <v>7</v>
      </c>
      <c r="N408" s="1">
        <f t="shared" si="12"/>
        <v>265.61182202605363</v>
      </c>
      <c r="O408" s="1">
        <f t="shared" si="13"/>
        <v>11.208925015361643</v>
      </c>
    </row>
    <row r="409" spans="1:15" ht="16" x14ac:dyDescent="0.2">
      <c r="A409" s="11" t="s">
        <v>834</v>
      </c>
      <c r="B409" s="11" t="s">
        <v>1236</v>
      </c>
      <c r="C409" s="11" t="s">
        <v>1244</v>
      </c>
      <c r="D409" s="11">
        <v>438</v>
      </c>
      <c r="E409" s="11">
        <v>1614</v>
      </c>
      <c r="F409" s="11">
        <v>58</v>
      </c>
      <c r="G409" s="11">
        <v>142</v>
      </c>
      <c r="H409" s="11">
        <v>73</v>
      </c>
      <c r="I409" s="11">
        <v>293</v>
      </c>
      <c r="J409" s="11">
        <v>48</v>
      </c>
      <c r="K409" s="11">
        <v>84</v>
      </c>
      <c r="L409" s="11">
        <v>4</v>
      </c>
      <c r="M409" s="11">
        <v>28</v>
      </c>
      <c r="N409" s="1">
        <f t="shared" si="12"/>
        <v>1620.2347484238203</v>
      </c>
      <c r="O409" s="1">
        <f t="shared" si="13"/>
        <v>441.82421843986782</v>
      </c>
    </row>
    <row r="410" spans="1:15" ht="16" x14ac:dyDescent="0.2">
      <c r="A410" s="11" t="s">
        <v>834</v>
      </c>
      <c r="B410" s="11" t="s">
        <v>1236</v>
      </c>
      <c r="C410" s="11" t="s">
        <v>1245</v>
      </c>
      <c r="D410" s="11">
        <v>0</v>
      </c>
      <c r="E410" s="11">
        <v>34</v>
      </c>
      <c r="F410" s="11">
        <v>0</v>
      </c>
      <c r="G410" s="11">
        <v>0</v>
      </c>
      <c r="H410" s="11">
        <v>0</v>
      </c>
      <c r="I410" s="11">
        <v>4</v>
      </c>
      <c r="J410" s="11">
        <v>0</v>
      </c>
      <c r="K410" s="11">
        <v>1</v>
      </c>
      <c r="L410" s="11">
        <v>0</v>
      </c>
      <c r="M410" s="11">
        <v>1</v>
      </c>
      <c r="N410" s="1">
        <f t="shared" si="12"/>
        <v>34.009410462399963</v>
      </c>
      <c r="O410" s="1">
        <f t="shared" si="13"/>
        <v>0.8</v>
      </c>
    </row>
    <row r="411" spans="1:15" ht="16" x14ac:dyDescent="0.2">
      <c r="A411" s="11" t="s">
        <v>834</v>
      </c>
      <c r="B411" s="11" t="s">
        <v>1236</v>
      </c>
      <c r="C411" s="11" t="s">
        <v>1246</v>
      </c>
      <c r="D411" s="11">
        <v>23</v>
      </c>
      <c r="E411" s="11">
        <v>581</v>
      </c>
      <c r="F411" s="11">
        <v>1</v>
      </c>
      <c r="G411" s="11">
        <v>23</v>
      </c>
      <c r="H411" s="11">
        <v>5</v>
      </c>
      <c r="I411" s="11">
        <v>98</v>
      </c>
      <c r="J411" s="11">
        <v>2</v>
      </c>
      <c r="K411" s="11">
        <v>41</v>
      </c>
      <c r="L411" s="11">
        <v>1</v>
      </c>
      <c r="M411" s="11">
        <v>30</v>
      </c>
      <c r="N411" s="1">
        <f t="shared" si="12"/>
        <v>581.45562169438176</v>
      </c>
      <c r="O411" s="1">
        <f t="shared" si="13"/>
        <v>23.035624584542958</v>
      </c>
    </row>
    <row r="412" spans="1:15" ht="16" x14ac:dyDescent="0.2">
      <c r="A412" s="11" t="s">
        <v>834</v>
      </c>
      <c r="B412" s="11" t="s">
        <v>1236</v>
      </c>
      <c r="C412" s="11" t="s">
        <v>1247</v>
      </c>
      <c r="D412" s="11">
        <v>0</v>
      </c>
      <c r="E412" s="11">
        <v>12</v>
      </c>
      <c r="F412" s="11">
        <v>0</v>
      </c>
      <c r="G412" s="11">
        <v>0</v>
      </c>
      <c r="H412" s="11">
        <v>0</v>
      </c>
      <c r="I412" s="11">
        <v>5</v>
      </c>
      <c r="J412" s="11">
        <v>0</v>
      </c>
      <c r="K412" s="11">
        <v>1</v>
      </c>
      <c r="L412" s="11">
        <v>0</v>
      </c>
      <c r="M412" s="11">
        <v>1</v>
      </c>
      <c r="N412" s="1">
        <f t="shared" si="12"/>
        <v>12.026637102698325</v>
      </c>
      <c r="O412" s="1">
        <f t="shared" si="13"/>
        <v>0.8</v>
      </c>
    </row>
    <row r="413" spans="1:15" ht="16" x14ac:dyDescent="0.2">
      <c r="A413" s="11" t="s">
        <v>834</v>
      </c>
      <c r="B413" s="11" t="s">
        <v>1248</v>
      </c>
      <c r="C413" s="11" t="s">
        <v>1249</v>
      </c>
      <c r="D413" s="11">
        <v>0</v>
      </c>
      <c r="E413" s="11">
        <v>108</v>
      </c>
      <c r="F413" s="11">
        <v>0</v>
      </c>
      <c r="G413" s="11">
        <v>8</v>
      </c>
      <c r="H413" s="11">
        <v>0</v>
      </c>
      <c r="I413" s="11">
        <v>18</v>
      </c>
      <c r="J413" s="11">
        <v>0</v>
      </c>
      <c r="K413" s="11">
        <v>6</v>
      </c>
      <c r="L413" s="11">
        <v>0</v>
      </c>
      <c r="M413" s="11">
        <v>2</v>
      </c>
      <c r="N413" s="1">
        <f t="shared" si="12"/>
        <v>108.2988457925568</v>
      </c>
      <c r="O413" s="1">
        <f t="shared" si="13"/>
        <v>0.8</v>
      </c>
    </row>
    <row r="414" spans="1:15" ht="16" x14ac:dyDescent="0.2">
      <c r="A414" s="11" t="s">
        <v>834</v>
      </c>
      <c r="B414" s="11" t="s">
        <v>1248</v>
      </c>
      <c r="C414" s="11" t="s">
        <v>1250</v>
      </c>
      <c r="D414" s="11">
        <v>20</v>
      </c>
      <c r="E414" s="11">
        <v>139</v>
      </c>
      <c r="F414" s="11">
        <v>4</v>
      </c>
      <c r="G414" s="11">
        <v>10</v>
      </c>
      <c r="H414" s="11">
        <v>2</v>
      </c>
      <c r="I414" s="11">
        <v>21</v>
      </c>
      <c r="J414" s="11">
        <v>4</v>
      </c>
      <c r="K414" s="11">
        <v>6</v>
      </c>
      <c r="L414" s="11">
        <v>0</v>
      </c>
      <c r="M414" s="11">
        <v>3</v>
      </c>
      <c r="N414" s="1">
        <f t="shared" si="12"/>
        <v>139.36154419351129</v>
      </c>
      <c r="O414" s="1">
        <f t="shared" si="13"/>
        <v>20.411761315476916</v>
      </c>
    </row>
    <row r="415" spans="1:15" ht="16" x14ac:dyDescent="0.2">
      <c r="A415" s="11" t="s">
        <v>834</v>
      </c>
      <c r="B415" s="11" t="s">
        <v>1248</v>
      </c>
      <c r="C415" s="11" t="s">
        <v>1251</v>
      </c>
      <c r="D415" s="11">
        <v>30</v>
      </c>
      <c r="E415" s="11">
        <v>202</v>
      </c>
      <c r="F415" s="11">
        <v>6</v>
      </c>
      <c r="G415" s="11">
        <v>18</v>
      </c>
      <c r="H415" s="11">
        <v>3</v>
      </c>
      <c r="I415" s="11">
        <v>25</v>
      </c>
      <c r="J415" s="11">
        <v>6</v>
      </c>
      <c r="K415" s="11">
        <v>8</v>
      </c>
      <c r="L415" s="11">
        <v>0</v>
      </c>
      <c r="M415" s="11">
        <v>2</v>
      </c>
      <c r="N415" s="1">
        <f t="shared" si="12"/>
        <v>202.80197237699636</v>
      </c>
      <c r="O415" s="1">
        <f t="shared" si="13"/>
        <v>30.604574821421714</v>
      </c>
    </row>
    <row r="416" spans="1:15" ht="16" x14ac:dyDescent="0.2">
      <c r="A416" s="11" t="s">
        <v>834</v>
      </c>
      <c r="B416" s="11" t="s">
        <v>1248</v>
      </c>
      <c r="C416" s="11" t="s">
        <v>1252</v>
      </c>
      <c r="D416" s="11">
        <v>0</v>
      </c>
      <c r="E416" s="11">
        <v>100</v>
      </c>
      <c r="F416" s="11">
        <v>0</v>
      </c>
      <c r="G416" s="11">
        <v>4</v>
      </c>
      <c r="H416" s="11">
        <v>0</v>
      </c>
      <c r="I416" s="11">
        <v>17</v>
      </c>
      <c r="J416" s="11">
        <v>0</v>
      </c>
      <c r="K416" s="11">
        <v>5</v>
      </c>
      <c r="L416" s="11">
        <v>0</v>
      </c>
      <c r="M416" s="11">
        <v>3</v>
      </c>
      <c r="N416" s="1">
        <f t="shared" si="12"/>
        <v>100.0831654175666</v>
      </c>
      <c r="O416" s="1">
        <f t="shared" si="13"/>
        <v>0.8</v>
      </c>
    </row>
    <row r="417" spans="1:15" ht="16" x14ac:dyDescent="0.2">
      <c r="A417" s="11" t="s">
        <v>834</v>
      </c>
      <c r="B417" s="11" t="s">
        <v>1248</v>
      </c>
      <c r="C417" s="11" t="s">
        <v>1253</v>
      </c>
      <c r="D417" s="11">
        <v>38</v>
      </c>
      <c r="E417" s="11">
        <v>80</v>
      </c>
      <c r="F417" s="11">
        <v>8</v>
      </c>
      <c r="G417" s="11">
        <v>8</v>
      </c>
      <c r="H417" s="11">
        <v>6</v>
      </c>
      <c r="I417" s="11">
        <v>18</v>
      </c>
      <c r="J417" s="11">
        <v>8</v>
      </c>
      <c r="K417" s="11">
        <v>3</v>
      </c>
      <c r="L417" s="11">
        <v>0</v>
      </c>
      <c r="M417" s="11">
        <v>3</v>
      </c>
      <c r="N417" s="1">
        <f t="shared" si="12"/>
        <v>80.402985019214313</v>
      </c>
      <c r="O417" s="1">
        <f t="shared" si="13"/>
        <v>38.841215223007637</v>
      </c>
    </row>
    <row r="418" spans="1:15" ht="16" x14ac:dyDescent="0.2">
      <c r="A418" s="11" t="s">
        <v>834</v>
      </c>
      <c r="B418" s="11" t="s">
        <v>1248</v>
      </c>
      <c r="C418" s="11" t="s">
        <v>1254</v>
      </c>
      <c r="D418" s="11">
        <v>0</v>
      </c>
      <c r="E418" s="11">
        <v>15</v>
      </c>
      <c r="F418" s="11">
        <v>0</v>
      </c>
      <c r="G418" s="11">
        <v>0</v>
      </c>
      <c r="H418" s="11">
        <v>0</v>
      </c>
      <c r="I418" s="11">
        <v>6</v>
      </c>
      <c r="J418" s="11">
        <v>0</v>
      </c>
      <c r="K418" s="11">
        <v>3</v>
      </c>
      <c r="L418" s="11">
        <v>0</v>
      </c>
      <c r="M418" s="11">
        <v>3</v>
      </c>
      <c r="N418" s="1">
        <f t="shared" si="12"/>
        <v>15.02131818450032</v>
      </c>
      <c r="O418" s="1">
        <f t="shared" si="13"/>
        <v>0.8</v>
      </c>
    </row>
    <row r="419" spans="1:15" ht="16" x14ac:dyDescent="0.2">
      <c r="A419" s="11" t="s">
        <v>834</v>
      </c>
      <c r="B419" s="11" t="s">
        <v>1248</v>
      </c>
      <c r="C419" s="11" t="s">
        <v>1255</v>
      </c>
      <c r="D419" s="11">
        <v>0</v>
      </c>
      <c r="E419" s="11">
        <v>84</v>
      </c>
      <c r="F419" s="11">
        <v>1</v>
      </c>
      <c r="G419" s="11">
        <v>11</v>
      </c>
      <c r="H419" s="11">
        <v>0</v>
      </c>
      <c r="I419" s="11">
        <v>4</v>
      </c>
      <c r="J419" s="11">
        <v>1</v>
      </c>
      <c r="K419" s="11">
        <v>7</v>
      </c>
      <c r="L419" s="11">
        <v>0</v>
      </c>
      <c r="M419" s="11">
        <v>2</v>
      </c>
      <c r="N419" s="1">
        <f t="shared" si="12"/>
        <v>84.720953724565689</v>
      </c>
      <c r="O419" s="1">
        <f t="shared" si="13"/>
        <v>1.2806248474865698</v>
      </c>
    </row>
    <row r="420" spans="1:15" ht="16" x14ac:dyDescent="0.2">
      <c r="A420" s="11" t="s">
        <v>834</v>
      </c>
      <c r="B420" s="11" t="s">
        <v>1248</v>
      </c>
      <c r="C420" s="11" t="s">
        <v>1256</v>
      </c>
      <c r="D420" s="11">
        <v>126</v>
      </c>
      <c r="E420" s="11">
        <v>18146</v>
      </c>
      <c r="F420" s="11">
        <v>22</v>
      </c>
      <c r="G420" s="11">
        <v>70</v>
      </c>
      <c r="H420" s="11">
        <v>9</v>
      </c>
      <c r="I420" s="11">
        <v>104</v>
      </c>
      <c r="J420" s="11">
        <v>17</v>
      </c>
      <c r="K420" s="11">
        <v>35</v>
      </c>
      <c r="L420" s="11">
        <v>1</v>
      </c>
      <c r="M420" s="11">
        <v>5</v>
      </c>
      <c r="N420" s="1">
        <f t="shared" si="12"/>
        <v>18146.135033113802</v>
      </c>
      <c r="O420" s="1">
        <f t="shared" si="13"/>
        <v>127.90871745115733</v>
      </c>
    </row>
    <row r="421" spans="1:15" ht="16" x14ac:dyDescent="0.2">
      <c r="A421" s="11" t="s">
        <v>834</v>
      </c>
      <c r="B421" s="11" t="s">
        <v>1248</v>
      </c>
      <c r="C421" s="11" t="s">
        <v>1257</v>
      </c>
      <c r="D421" s="11">
        <v>0</v>
      </c>
      <c r="E421" s="11">
        <v>58</v>
      </c>
      <c r="F421" s="11">
        <v>0</v>
      </c>
      <c r="G421" s="11">
        <v>8</v>
      </c>
      <c r="H421" s="11">
        <v>0</v>
      </c>
      <c r="I421" s="11">
        <v>4</v>
      </c>
      <c r="J421" s="11">
        <v>0</v>
      </c>
      <c r="K421" s="11">
        <v>6</v>
      </c>
      <c r="L421" s="11">
        <v>0</v>
      </c>
      <c r="M421" s="11">
        <v>2</v>
      </c>
      <c r="N421" s="1">
        <f t="shared" si="12"/>
        <v>58.554589914028085</v>
      </c>
      <c r="O421" s="1">
        <f t="shared" si="13"/>
        <v>0.8</v>
      </c>
    </row>
    <row r="422" spans="1:15" ht="16" x14ac:dyDescent="0.2">
      <c r="A422" s="11" t="s">
        <v>834</v>
      </c>
      <c r="B422" s="11" t="s">
        <v>1248</v>
      </c>
      <c r="C422" s="11" t="s">
        <v>1258</v>
      </c>
      <c r="D422" s="11">
        <v>0</v>
      </c>
      <c r="E422" s="11">
        <v>423</v>
      </c>
      <c r="F422" s="11">
        <v>0</v>
      </c>
      <c r="G422" s="11">
        <v>30</v>
      </c>
      <c r="H422" s="11">
        <v>0</v>
      </c>
      <c r="I422" s="11">
        <v>64</v>
      </c>
      <c r="J422" s="11">
        <v>0</v>
      </c>
      <c r="K422" s="11">
        <v>19</v>
      </c>
      <c r="L422" s="11">
        <v>0</v>
      </c>
      <c r="M422" s="11">
        <v>4</v>
      </c>
      <c r="N422" s="1">
        <f t="shared" si="12"/>
        <v>424.06324999933679</v>
      </c>
      <c r="O422" s="1">
        <f t="shared" si="13"/>
        <v>0.8</v>
      </c>
    </row>
    <row r="423" spans="1:15" ht="16" x14ac:dyDescent="0.2">
      <c r="A423" s="11" t="s">
        <v>834</v>
      </c>
      <c r="B423" s="11" t="s">
        <v>1248</v>
      </c>
      <c r="C423" s="11" t="s">
        <v>1259</v>
      </c>
      <c r="D423" s="11">
        <v>9</v>
      </c>
      <c r="E423" s="11">
        <v>38</v>
      </c>
      <c r="F423" s="11">
        <v>0</v>
      </c>
      <c r="G423" s="11">
        <v>2</v>
      </c>
      <c r="H423" s="11">
        <v>3</v>
      </c>
      <c r="I423" s="11">
        <v>6</v>
      </c>
      <c r="J423" s="11">
        <v>2</v>
      </c>
      <c r="K423" s="11">
        <v>2</v>
      </c>
      <c r="L423" s="11">
        <v>2</v>
      </c>
      <c r="M423" s="11">
        <v>1</v>
      </c>
      <c r="N423" s="1">
        <f t="shared" si="12"/>
        <v>38.061003665168897</v>
      </c>
      <c r="O423" s="1">
        <f t="shared" si="13"/>
        <v>9.0354855984612144</v>
      </c>
    </row>
    <row r="424" spans="1:15" ht="16" x14ac:dyDescent="0.2">
      <c r="A424" s="11" t="s">
        <v>834</v>
      </c>
      <c r="B424" s="11" t="s">
        <v>1248</v>
      </c>
      <c r="C424" s="11" t="s">
        <v>1260</v>
      </c>
      <c r="D424" s="11">
        <v>0</v>
      </c>
      <c r="E424" s="11">
        <v>9</v>
      </c>
      <c r="F424" s="11">
        <v>0</v>
      </c>
      <c r="G424" s="11">
        <v>0</v>
      </c>
      <c r="H424" s="11">
        <v>0</v>
      </c>
      <c r="I424" s="11">
        <v>4</v>
      </c>
      <c r="J424" s="11">
        <v>0</v>
      </c>
      <c r="K424" s="11">
        <v>2</v>
      </c>
      <c r="L424" s="11">
        <v>0</v>
      </c>
      <c r="M424" s="11">
        <v>2</v>
      </c>
      <c r="N424" s="1">
        <f t="shared" si="12"/>
        <v>9.0354855984612144</v>
      </c>
      <c r="O424" s="1">
        <f t="shared" si="13"/>
        <v>0.8</v>
      </c>
    </row>
    <row r="425" spans="1:15" ht="16" x14ac:dyDescent="0.2">
      <c r="A425" s="11" t="s">
        <v>834</v>
      </c>
      <c r="B425" s="11" t="s">
        <v>1248</v>
      </c>
      <c r="C425" s="11" t="s">
        <v>1261</v>
      </c>
      <c r="D425" s="11">
        <v>118</v>
      </c>
      <c r="E425" s="11">
        <v>277</v>
      </c>
      <c r="F425" s="11">
        <v>11</v>
      </c>
      <c r="G425" s="11">
        <v>31</v>
      </c>
      <c r="H425" s="11">
        <v>21</v>
      </c>
      <c r="I425" s="11">
        <v>60</v>
      </c>
      <c r="J425" s="11">
        <v>13</v>
      </c>
      <c r="K425" s="11">
        <v>19</v>
      </c>
      <c r="L425" s="11">
        <v>3</v>
      </c>
      <c r="M425" s="11">
        <v>8</v>
      </c>
      <c r="N425" s="1">
        <f t="shared" si="12"/>
        <v>278.73040738319168</v>
      </c>
      <c r="O425" s="1">
        <f t="shared" si="13"/>
        <v>118.51430293428722</v>
      </c>
    </row>
    <row r="426" spans="1:15" ht="16" x14ac:dyDescent="0.2">
      <c r="A426" s="11" t="s">
        <v>834</v>
      </c>
      <c r="B426" s="11" t="s">
        <v>1248</v>
      </c>
      <c r="C426" s="11" t="s">
        <v>1262</v>
      </c>
      <c r="D426" s="11">
        <v>4</v>
      </c>
      <c r="E426" s="11">
        <v>502</v>
      </c>
      <c r="F426" s="11">
        <v>4</v>
      </c>
      <c r="G426" s="11">
        <v>16</v>
      </c>
      <c r="H426" s="11">
        <v>1</v>
      </c>
      <c r="I426" s="11">
        <v>51</v>
      </c>
      <c r="J426" s="11">
        <v>4</v>
      </c>
      <c r="K426" s="11">
        <v>8</v>
      </c>
      <c r="L426" s="11">
        <v>0</v>
      </c>
      <c r="M426" s="11">
        <v>2</v>
      </c>
      <c r="N426" s="1">
        <f t="shared" si="12"/>
        <v>502.25555248299645</v>
      </c>
      <c r="O426" s="1">
        <f t="shared" si="13"/>
        <v>5.7131427428342798</v>
      </c>
    </row>
    <row r="427" spans="1:15" ht="16" x14ac:dyDescent="0.2">
      <c r="A427" s="11" t="s">
        <v>834</v>
      </c>
      <c r="B427" s="11" t="s">
        <v>1248</v>
      </c>
      <c r="C427" s="11" t="s">
        <v>1263</v>
      </c>
      <c r="D427" s="11">
        <v>0</v>
      </c>
      <c r="E427" s="11">
        <v>9</v>
      </c>
      <c r="F427" s="11">
        <v>0</v>
      </c>
      <c r="G427" s="11">
        <v>0</v>
      </c>
      <c r="H427" s="11">
        <v>0</v>
      </c>
      <c r="I427" s="11">
        <v>2</v>
      </c>
      <c r="J427" s="11">
        <v>0</v>
      </c>
      <c r="K427" s="11">
        <v>2</v>
      </c>
      <c r="L427" s="11">
        <v>0</v>
      </c>
      <c r="M427" s="11">
        <v>2</v>
      </c>
      <c r="N427" s="1">
        <f t="shared" si="12"/>
        <v>9.0354855984612144</v>
      </c>
      <c r="O427" s="1">
        <f t="shared" si="13"/>
        <v>0.8</v>
      </c>
    </row>
    <row r="428" spans="1:15" ht="16" x14ac:dyDescent="0.2">
      <c r="A428" s="11" t="s">
        <v>834</v>
      </c>
      <c r="B428" s="11" t="s">
        <v>1248</v>
      </c>
      <c r="C428" s="11" t="s">
        <v>1264</v>
      </c>
      <c r="D428" s="11">
        <v>33</v>
      </c>
      <c r="E428" s="11">
        <v>544</v>
      </c>
      <c r="F428" s="11">
        <v>4</v>
      </c>
      <c r="G428" s="11">
        <v>48</v>
      </c>
      <c r="H428" s="11">
        <v>6</v>
      </c>
      <c r="I428" s="11">
        <v>110</v>
      </c>
      <c r="J428" s="11">
        <v>6</v>
      </c>
      <c r="K428" s="11">
        <v>30</v>
      </c>
      <c r="L428" s="11">
        <v>2</v>
      </c>
      <c r="M428" s="11">
        <v>8</v>
      </c>
      <c r="N428" s="1">
        <f t="shared" si="12"/>
        <v>546.11412726645335</v>
      </c>
      <c r="O428" s="1">
        <f t="shared" si="13"/>
        <v>33.251165393110661</v>
      </c>
    </row>
    <row r="429" spans="1:15" ht="16" x14ac:dyDescent="0.2">
      <c r="A429" s="11" t="s">
        <v>834</v>
      </c>
      <c r="B429" s="11" t="s">
        <v>1248</v>
      </c>
      <c r="C429" s="11" t="s">
        <v>1265</v>
      </c>
      <c r="D429" s="11">
        <v>0</v>
      </c>
      <c r="E429" s="11">
        <v>23</v>
      </c>
      <c r="F429" s="11">
        <v>0</v>
      </c>
      <c r="G429" s="11">
        <v>0</v>
      </c>
      <c r="H429" s="11">
        <v>0</v>
      </c>
      <c r="I429" s="11">
        <v>2</v>
      </c>
      <c r="J429" s="11">
        <v>0</v>
      </c>
      <c r="K429" s="11">
        <v>2</v>
      </c>
      <c r="L429" s="11">
        <v>0</v>
      </c>
      <c r="M429" s="11">
        <v>2</v>
      </c>
      <c r="N429" s="1">
        <f t="shared" si="12"/>
        <v>23.013908837917995</v>
      </c>
      <c r="O429" s="1">
        <f t="shared" si="13"/>
        <v>0.8</v>
      </c>
    </row>
    <row r="430" spans="1:15" ht="16" x14ac:dyDescent="0.2">
      <c r="A430" s="11" t="s">
        <v>834</v>
      </c>
      <c r="B430" s="11" t="s">
        <v>1248</v>
      </c>
      <c r="C430" s="11" t="s">
        <v>1266</v>
      </c>
      <c r="D430" s="11">
        <v>4</v>
      </c>
      <c r="E430" s="11">
        <v>1664</v>
      </c>
      <c r="F430" s="11">
        <v>6</v>
      </c>
      <c r="G430" s="11">
        <v>42</v>
      </c>
      <c r="H430" s="11">
        <v>1</v>
      </c>
      <c r="I430" s="11">
        <v>63</v>
      </c>
      <c r="J430" s="11">
        <v>6</v>
      </c>
      <c r="K430" s="11">
        <v>24</v>
      </c>
      <c r="L430" s="11">
        <v>0</v>
      </c>
      <c r="M430" s="11">
        <v>6</v>
      </c>
      <c r="N430" s="1">
        <f t="shared" si="12"/>
        <v>1664.5301559298948</v>
      </c>
      <c r="O430" s="1">
        <f t="shared" si="13"/>
        <v>7.2553428588868218</v>
      </c>
    </row>
    <row r="431" spans="1:15" ht="16" x14ac:dyDescent="0.2">
      <c r="A431" s="11" t="s">
        <v>834</v>
      </c>
      <c r="B431" s="11" t="s">
        <v>1248</v>
      </c>
      <c r="C431" s="11" t="s">
        <v>1267</v>
      </c>
      <c r="D431" s="11">
        <v>0</v>
      </c>
      <c r="E431" s="11">
        <v>330</v>
      </c>
      <c r="F431" s="11">
        <v>0</v>
      </c>
      <c r="G431" s="11">
        <v>12</v>
      </c>
      <c r="H431" s="11">
        <v>0</v>
      </c>
      <c r="I431" s="11">
        <v>38</v>
      </c>
      <c r="J431" s="11">
        <v>0</v>
      </c>
      <c r="K431" s="11">
        <v>8</v>
      </c>
      <c r="L431" s="11">
        <v>0</v>
      </c>
      <c r="M431" s="11">
        <v>2</v>
      </c>
      <c r="N431" s="1">
        <f t="shared" si="12"/>
        <v>330.21907879466926</v>
      </c>
      <c r="O431" s="1">
        <f t="shared" si="13"/>
        <v>0.8</v>
      </c>
    </row>
    <row r="432" spans="1:15" ht="16" x14ac:dyDescent="0.2">
      <c r="A432" s="11" t="s">
        <v>834</v>
      </c>
      <c r="B432" s="11" t="s">
        <v>1248</v>
      </c>
      <c r="C432" s="11" t="s">
        <v>1268</v>
      </c>
      <c r="D432" s="11">
        <v>61</v>
      </c>
      <c r="E432" s="11">
        <v>255</v>
      </c>
      <c r="F432" s="11">
        <v>16</v>
      </c>
      <c r="G432" s="11">
        <v>36</v>
      </c>
      <c r="H432" s="11">
        <v>5</v>
      </c>
      <c r="I432" s="11">
        <v>48</v>
      </c>
      <c r="J432" s="11">
        <v>13</v>
      </c>
      <c r="K432" s="11">
        <v>17</v>
      </c>
      <c r="L432" s="11">
        <v>1</v>
      </c>
      <c r="M432" s="11">
        <v>3</v>
      </c>
      <c r="N432" s="1">
        <f t="shared" si="12"/>
        <v>257.52988176132106</v>
      </c>
      <c r="O432" s="1">
        <f t="shared" si="13"/>
        <v>63.068534151349986</v>
      </c>
    </row>
    <row r="433" spans="1:15" ht="16" x14ac:dyDescent="0.2">
      <c r="A433" s="11" t="s">
        <v>834</v>
      </c>
      <c r="B433" s="11" t="s">
        <v>1248</v>
      </c>
      <c r="C433" s="11" t="s">
        <v>1269</v>
      </c>
      <c r="D433" s="11">
        <v>0</v>
      </c>
      <c r="E433" s="11">
        <v>165</v>
      </c>
      <c r="F433" s="11">
        <v>0</v>
      </c>
      <c r="G433" s="11">
        <v>6</v>
      </c>
      <c r="H433" s="11">
        <v>0</v>
      </c>
      <c r="I433" s="11">
        <v>28</v>
      </c>
      <c r="J433" s="11">
        <v>0</v>
      </c>
      <c r="K433" s="11">
        <v>6</v>
      </c>
      <c r="L433" s="11">
        <v>0</v>
      </c>
      <c r="M433" s="11">
        <v>3</v>
      </c>
      <c r="N433" s="1">
        <f t="shared" si="12"/>
        <v>165.11099297139484</v>
      </c>
      <c r="O433" s="1">
        <f t="shared" si="13"/>
        <v>0.8</v>
      </c>
    </row>
    <row r="434" spans="1:15" ht="16" x14ac:dyDescent="0.2">
      <c r="A434" s="11" t="s">
        <v>834</v>
      </c>
      <c r="B434" s="11" t="s">
        <v>1248</v>
      </c>
      <c r="C434" s="11" t="s">
        <v>1270</v>
      </c>
      <c r="D434" s="11">
        <v>0</v>
      </c>
      <c r="E434" s="11">
        <v>30</v>
      </c>
      <c r="F434" s="11">
        <v>0</v>
      </c>
      <c r="G434" s="11">
        <v>0</v>
      </c>
      <c r="H434" s="11">
        <v>0</v>
      </c>
      <c r="I434" s="11">
        <v>4</v>
      </c>
      <c r="J434" s="11">
        <v>0</v>
      </c>
      <c r="K434" s="11">
        <v>2</v>
      </c>
      <c r="L434" s="11">
        <v>0</v>
      </c>
      <c r="M434" s="11">
        <v>2</v>
      </c>
      <c r="N434" s="1">
        <f t="shared" si="12"/>
        <v>30.010664771044308</v>
      </c>
      <c r="O434" s="1">
        <f t="shared" si="13"/>
        <v>0.8</v>
      </c>
    </row>
    <row r="435" spans="1:15" ht="16" x14ac:dyDescent="0.2">
      <c r="A435" s="11" t="s">
        <v>834</v>
      </c>
      <c r="B435" s="11" t="s">
        <v>1248</v>
      </c>
      <c r="C435" s="11" t="s">
        <v>1271</v>
      </c>
      <c r="D435" s="11">
        <v>4</v>
      </c>
      <c r="E435" s="11">
        <v>188</v>
      </c>
      <c r="F435" s="11">
        <v>3</v>
      </c>
      <c r="G435" s="11">
        <v>9</v>
      </c>
      <c r="H435" s="11">
        <v>1</v>
      </c>
      <c r="I435" s="11">
        <v>28</v>
      </c>
      <c r="J435" s="11">
        <v>3</v>
      </c>
      <c r="K435" s="11">
        <v>5</v>
      </c>
      <c r="L435" s="11">
        <v>0</v>
      </c>
      <c r="M435" s="11">
        <v>2</v>
      </c>
      <c r="N435" s="1">
        <f t="shared" si="12"/>
        <v>188.21700242007893</v>
      </c>
      <c r="O435" s="1">
        <f t="shared" si="13"/>
        <v>5.0635955604688654</v>
      </c>
    </row>
    <row r="436" spans="1:15" ht="16" x14ac:dyDescent="0.2">
      <c r="A436" s="11" t="s">
        <v>834</v>
      </c>
      <c r="B436" s="11" t="s">
        <v>1248</v>
      </c>
      <c r="C436" s="11" t="s">
        <v>1272</v>
      </c>
      <c r="D436" s="11">
        <v>27</v>
      </c>
      <c r="E436" s="11">
        <v>480</v>
      </c>
      <c r="F436" s="11">
        <v>3</v>
      </c>
      <c r="G436" s="11">
        <v>23</v>
      </c>
      <c r="H436" s="11">
        <v>4</v>
      </c>
      <c r="I436" s="11">
        <v>63</v>
      </c>
      <c r="J436" s="11">
        <v>3</v>
      </c>
      <c r="K436" s="11">
        <v>14</v>
      </c>
      <c r="L436" s="11">
        <v>0</v>
      </c>
      <c r="M436" s="11">
        <v>4</v>
      </c>
      <c r="N436" s="1">
        <f t="shared" si="12"/>
        <v>480.55139163257036</v>
      </c>
      <c r="O436" s="1">
        <f t="shared" si="13"/>
        <v>27.177932224508911</v>
      </c>
    </row>
    <row r="437" spans="1:15" ht="16" x14ac:dyDescent="0.2">
      <c r="A437" s="11" t="s">
        <v>834</v>
      </c>
      <c r="B437" s="11" t="s">
        <v>1248</v>
      </c>
      <c r="C437" s="11" t="s">
        <v>1273</v>
      </c>
      <c r="D437" s="11">
        <v>18</v>
      </c>
      <c r="E437" s="11">
        <v>407</v>
      </c>
      <c r="F437" s="11">
        <v>1</v>
      </c>
      <c r="G437" s="11">
        <v>29</v>
      </c>
      <c r="H437" s="11">
        <v>1</v>
      </c>
      <c r="I437" s="11">
        <v>63</v>
      </c>
      <c r="J437" s="11">
        <v>1</v>
      </c>
      <c r="K437" s="11">
        <v>21</v>
      </c>
      <c r="L437" s="11">
        <v>0</v>
      </c>
      <c r="M437" s="11">
        <v>7</v>
      </c>
      <c r="N437" s="1">
        <f t="shared" si="12"/>
        <v>408.0326457527633</v>
      </c>
      <c r="O437" s="1">
        <f t="shared" si="13"/>
        <v>18.045498053531247</v>
      </c>
    </row>
    <row r="438" spans="1:15" ht="16" x14ac:dyDescent="0.2">
      <c r="A438" s="11" t="s">
        <v>834</v>
      </c>
      <c r="B438" s="11" t="s">
        <v>1248</v>
      </c>
      <c r="C438" s="11" t="s">
        <v>1274</v>
      </c>
      <c r="D438" s="11">
        <v>4</v>
      </c>
      <c r="E438" s="11">
        <v>37</v>
      </c>
      <c r="F438" s="11">
        <v>4</v>
      </c>
      <c r="G438" s="11">
        <v>10</v>
      </c>
      <c r="H438" s="11">
        <v>1</v>
      </c>
      <c r="I438" s="11">
        <v>7</v>
      </c>
      <c r="J438" s="11">
        <v>4</v>
      </c>
      <c r="K438" s="11">
        <v>5</v>
      </c>
      <c r="L438" s="11">
        <v>0</v>
      </c>
      <c r="M438" s="11">
        <v>2</v>
      </c>
      <c r="N438" s="1">
        <f t="shared" si="12"/>
        <v>38.335883973113233</v>
      </c>
      <c r="O438" s="1">
        <f t="shared" si="13"/>
        <v>5.7131427428342798</v>
      </c>
    </row>
    <row r="439" spans="1:15" ht="16" x14ac:dyDescent="0.2">
      <c r="A439" s="11" t="s">
        <v>834</v>
      </c>
      <c r="B439" s="11" t="s">
        <v>1275</v>
      </c>
      <c r="C439" s="11" t="s">
        <v>1276</v>
      </c>
      <c r="D439" s="11">
        <v>0</v>
      </c>
      <c r="E439" s="11">
        <v>53</v>
      </c>
      <c r="F439" s="11">
        <v>0</v>
      </c>
      <c r="G439" s="11">
        <v>6</v>
      </c>
      <c r="H439" s="11">
        <v>0</v>
      </c>
      <c r="I439" s="11">
        <v>8</v>
      </c>
      <c r="J439" s="11">
        <v>0</v>
      </c>
      <c r="K439" s="11">
        <v>5</v>
      </c>
      <c r="L439" s="11">
        <v>0</v>
      </c>
      <c r="M439" s="11">
        <v>2</v>
      </c>
      <c r="N439" s="1">
        <f t="shared" si="12"/>
        <v>53.344540489163464</v>
      </c>
      <c r="O439" s="1">
        <f t="shared" si="13"/>
        <v>0.8</v>
      </c>
    </row>
    <row r="440" spans="1:15" ht="16" x14ac:dyDescent="0.2">
      <c r="A440" s="11" t="s">
        <v>834</v>
      </c>
      <c r="B440" s="11" t="s">
        <v>1275</v>
      </c>
      <c r="C440" s="11" t="s">
        <v>1277</v>
      </c>
      <c r="D440" s="11">
        <v>0</v>
      </c>
      <c r="E440" s="11">
        <v>7</v>
      </c>
      <c r="F440" s="11">
        <v>0</v>
      </c>
      <c r="G440" s="11">
        <v>0</v>
      </c>
      <c r="H440" s="11">
        <v>0</v>
      </c>
      <c r="I440" s="11">
        <v>2</v>
      </c>
      <c r="J440" s="11">
        <v>0</v>
      </c>
      <c r="K440" s="11">
        <v>2</v>
      </c>
      <c r="L440" s="11">
        <v>0</v>
      </c>
      <c r="M440" s="11">
        <v>2</v>
      </c>
      <c r="N440" s="1">
        <f t="shared" si="12"/>
        <v>7.0455659815234153</v>
      </c>
      <c r="O440" s="1">
        <f t="shared" si="13"/>
        <v>0.8</v>
      </c>
    </row>
    <row r="441" spans="1:15" ht="16" x14ac:dyDescent="0.2">
      <c r="A441" s="11" t="s">
        <v>834</v>
      </c>
      <c r="B441" s="11" t="s">
        <v>1275</v>
      </c>
      <c r="C441" s="11" t="s">
        <v>1278</v>
      </c>
      <c r="D441" s="11">
        <v>0</v>
      </c>
      <c r="E441" s="11">
        <v>7</v>
      </c>
      <c r="F441" s="11">
        <v>0</v>
      </c>
      <c r="G441" s="11">
        <v>0</v>
      </c>
      <c r="H441" s="11">
        <v>0</v>
      </c>
      <c r="I441" s="11">
        <v>2</v>
      </c>
      <c r="J441" s="11">
        <v>0</v>
      </c>
      <c r="K441" s="11">
        <v>2</v>
      </c>
      <c r="L441" s="11">
        <v>0</v>
      </c>
      <c r="M441" s="11">
        <v>2</v>
      </c>
      <c r="N441" s="1">
        <f t="shared" si="12"/>
        <v>7.0455659815234153</v>
      </c>
      <c r="O441" s="1">
        <f t="shared" si="13"/>
        <v>0.8</v>
      </c>
    </row>
    <row r="442" spans="1:15" ht="16" x14ac:dyDescent="0.2">
      <c r="A442" s="11" t="s">
        <v>834</v>
      </c>
      <c r="B442" s="11" t="s">
        <v>1275</v>
      </c>
      <c r="C442" s="11" t="s">
        <v>1279</v>
      </c>
      <c r="D442" s="11">
        <v>0</v>
      </c>
      <c r="E442" s="11">
        <v>7</v>
      </c>
      <c r="F442" s="11">
        <v>0</v>
      </c>
      <c r="G442" s="11">
        <v>0</v>
      </c>
      <c r="H442" s="11">
        <v>0</v>
      </c>
      <c r="I442" s="11">
        <v>2</v>
      </c>
      <c r="J442" s="11">
        <v>0</v>
      </c>
      <c r="K442" s="11">
        <v>2</v>
      </c>
      <c r="L442" s="11">
        <v>0</v>
      </c>
      <c r="M442" s="11">
        <v>2</v>
      </c>
      <c r="N442" s="1">
        <f t="shared" si="12"/>
        <v>7.0455659815234153</v>
      </c>
      <c r="O442" s="1">
        <f t="shared" si="13"/>
        <v>0.8</v>
      </c>
    </row>
    <row r="443" spans="1:15" ht="16" x14ac:dyDescent="0.2">
      <c r="A443" s="11" t="s">
        <v>834</v>
      </c>
      <c r="B443" s="11" t="s">
        <v>1275</v>
      </c>
      <c r="C443" s="11" t="s">
        <v>1280</v>
      </c>
      <c r="D443" s="11">
        <v>0</v>
      </c>
      <c r="E443" s="11">
        <v>37</v>
      </c>
      <c r="F443" s="11">
        <v>0</v>
      </c>
      <c r="G443" s="11">
        <v>2</v>
      </c>
      <c r="H443" s="11">
        <v>0</v>
      </c>
      <c r="I443" s="11">
        <v>9</v>
      </c>
      <c r="J443" s="11">
        <v>0</v>
      </c>
      <c r="K443" s="11">
        <v>3</v>
      </c>
      <c r="L443" s="11">
        <v>0</v>
      </c>
      <c r="M443" s="11">
        <v>2</v>
      </c>
      <c r="N443" s="1">
        <f t="shared" si="12"/>
        <v>37.062649662429699</v>
      </c>
      <c r="O443" s="1">
        <f t="shared" si="13"/>
        <v>0.8</v>
      </c>
    </row>
    <row r="444" spans="1:15" ht="16" x14ac:dyDescent="0.2">
      <c r="A444" s="11" t="s">
        <v>834</v>
      </c>
      <c r="B444" s="11" t="s">
        <v>1281</v>
      </c>
      <c r="C444" s="11" t="s">
        <v>1282</v>
      </c>
      <c r="D444" s="11">
        <v>5</v>
      </c>
      <c r="E444" s="11">
        <v>3661</v>
      </c>
      <c r="F444" s="11">
        <v>1</v>
      </c>
      <c r="G444" s="11">
        <v>3</v>
      </c>
      <c r="H444" s="11">
        <v>3</v>
      </c>
      <c r="I444" s="11">
        <v>340</v>
      </c>
      <c r="J444" s="11">
        <v>1</v>
      </c>
      <c r="K444" s="11">
        <v>5</v>
      </c>
      <c r="L444" s="11">
        <v>0</v>
      </c>
      <c r="M444" s="11">
        <v>4</v>
      </c>
      <c r="N444" s="1">
        <f t="shared" si="12"/>
        <v>3661.0013165799328</v>
      </c>
      <c r="O444" s="1">
        <f t="shared" si="13"/>
        <v>5.1613951602255765</v>
      </c>
    </row>
    <row r="445" spans="1:15" ht="16" x14ac:dyDescent="0.2">
      <c r="A445" s="11" t="s">
        <v>834</v>
      </c>
      <c r="B445" s="11" t="s">
        <v>1281</v>
      </c>
      <c r="C445" s="11" t="s">
        <v>1283</v>
      </c>
      <c r="D445" s="11">
        <v>3</v>
      </c>
      <c r="E445" s="11">
        <v>342</v>
      </c>
      <c r="F445" s="11">
        <v>0</v>
      </c>
      <c r="G445" s="11">
        <v>20</v>
      </c>
      <c r="H445" s="11">
        <v>1</v>
      </c>
      <c r="I445" s="11">
        <v>79</v>
      </c>
      <c r="J445" s="11">
        <v>1</v>
      </c>
      <c r="K445" s="11">
        <v>27</v>
      </c>
      <c r="L445" s="11">
        <v>1</v>
      </c>
      <c r="M445" s="11">
        <v>17</v>
      </c>
      <c r="N445" s="1">
        <f t="shared" si="12"/>
        <v>342.58523027124215</v>
      </c>
      <c r="O445" s="1">
        <f t="shared" si="13"/>
        <v>3.1048349392520049</v>
      </c>
    </row>
    <row r="446" spans="1:15" ht="16" x14ac:dyDescent="0.2">
      <c r="A446" s="11" t="s">
        <v>834</v>
      </c>
      <c r="B446" s="11" t="s">
        <v>1281</v>
      </c>
      <c r="C446" s="11" t="s">
        <v>1284</v>
      </c>
      <c r="D446" s="11">
        <v>15</v>
      </c>
      <c r="E446" s="11">
        <v>0</v>
      </c>
      <c r="F446" s="11">
        <v>0</v>
      </c>
      <c r="G446" s="11">
        <v>0</v>
      </c>
      <c r="H446" s="11">
        <v>6</v>
      </c>
      <c r="I446" s="11">
        <v>0</v>
      </c>
      <c r="J446" s="11">
        <v>4</v>
      </c>
      <c r="K446" s="11">
        <v>0</v>
      </c>
      <c r="L446" s="11">
        <v>4</v>
      </c>
      <c r="M446" s="11">
        <v>0</v>
      </c>
      <c r="N446" s="1">
        <f t="shared" si="12"/>
        <v>0.8</v>
      </c>
      <c r="O446" s="1">
        <f t="shared" si="13"/>
        <v>15.02131818450032</v>
      </c>
    </row>
    <row r="447" spans="1:15" ht="16" x14ac:dyDescent="0.2">
      <c r="A447" s="11" t="s">
        <v>834</v>
      </c>
      <c r="B447" s="11" t="s">
        <v>1281</v>
      </c>
      <c r="C447" s="11" t="s">
        <v>1285</v>
      </c>
      <c r="D447" s="11">
        <v>0</v>
      </c>
      <c r="E447" s="11">
        <v>55</v>
      </c>
      <c r="F447" s="11">
        <v>1</v>
      </c>
      <c r="G447" s="11">
        <v>7</v>
      </c>
      <c r="H447" s="11">
        <v>0</v>
      </c>
      <c r="I447" s="11">
        <v>8</v>
      </c>
      <c r="J447" s="11">
        <v>1</v>
      </c>
      <c r="K447" s="11">
        <v>4</v>
      </c>
      <c r="L447" s="11">
        <v>0</v>
      </c>
      <c r="M447" s="11">
        <v>1</v>
      </c>
      <c r="N447" s="1">
        <f t="shared" si="12"/>
        <v>55.449436426351532</v>
      </c>
      <c r="O447" s="1">
        <f t="shared" si="13"/>
        <v>1.2806248474865698</v>
      </c>
    </row>
    <row r="448" spans="1:15" ht="16" x14ac:dyDescent="0.2">
      <c r="A448" s="11" t="s">
        <v>834</v>
      </c>
      <c r="B448" s="11" t="s">
        <v>1286</v>
      </c>
      <c r="C448" s="11" t="s">
        <v>1287</v>
      </c>
      <c r="D448" s="11">
        <v>19</v>
      </c>
      <c r="E448" s="11">
        <v>43</v>
      </c>
      <c r="F448" s="11">
        <v>3</v>
      </c>
      <c r="G448" s="11">
        <v>3</v>
      </c>
      <c r="H448" s="11">
        <v>2</v>
      </c>
      <c r="I448" s="11">
        <v>12</v>
      </c>
      <c r="J448" s="11">
        <v>3</v>
      </c>
      <c r="K448" s="11">
        <v>5</v>
      </c>
      <c r="L448" s="11">
        <v>0</v>
      </c>
      <c r="M448" s="11">
        <v>5</v>
      </c>
      <c r="N448" s="1">
        <f t="shared" si="12"/>
        <v>43.111947300023459</v>
      </c>
      <c r="O448" s="1">
        <f t="shared" si="13"/>
        <v>19.252012881774206</v>
      </c>
    </row>
    <row r="449" spans="1:15" ht="16" x14ac:dyDescent="0.2">
      <c r="A449" s="11" t="s">
        <v>834</v>
      </c>
      <c r="B449" s="11" t="s">
        <v>1286</v>
      </c>
      <c r="C449" s="11" t="s">
        <v>1288</v>
      </c>
      <c r="D449" s="11">
        <v>6</v>
      </c>
      <c r="E449" s="11">
        <v>33</v>
      </c>
      <c r="F449" s="11">
        <v>3</v>
      </c>
      <c r="G449" s="11">
        <v>5</v>
      </c>
      <c r="H449" s="11">
        <v>1</v>
      </c>
      <c r="I449" s="11">
        <v>8</v>
      </c>
      <c r="J449" s="11">
        <v>3</v>
      </c>
      <c r="K449" s="11">
        <v>3</v>
      </c>
      <c r="L449" s="11">
        <v>0</v>
      </c>
      <c r="M449" s="11">
        <v>2</v>
      </c>
      <c r="N449" s="1">
        <f t="shared" si="12"/>
        <v>33.386224704209972</v>
      </c>
      <c r="O449" s="1">
        <f t="shared" si="13"/>
        <v>6.7557383016218147</v>
      </c>
    </row>
    <row r="450" spans="1:15" ht="16" x14ac:dyDescent="0.2">
      <c r="A450" s="11" t="s">
        <v>834</v>
      </c>
      <c r="B450" s="11" t="s">
        <v>1286</v>
      </c>
      <c r="C450" s="11" t="s">
        <v>1289</v>
      </c>
      <c r="D450" s="11">
        <v>0</v>
      </c>
      <c r="E450" s="11">
        <v>15</v>
      </c>
      <c r="F450" s="11">
        <v>0</v>
      </c>
      <c r="G450" s="11">
        <v>0</v>
      </c>
      <c r="H450" s="11">
        <v>0</v>
      </c>
      <c r="I450" s="11">
        <v>6</v>
      </c>
      <c r="J450" s="11">
        <v>0</v>
      </c>
      <c r="K450" s="11">
        <v>3</v>
      </c>
      <c r="L450" s="11">
        <v>0</v>
      </c>
      <c r="M450" s="11">
        <v>3</v>
      </c>
      <c r="N450" s="1">
        <f t="shared" si="12"/>
        <v>15.02131818450032</v>
      </c>
      <c r="O450" s="1">
        <f t="shared" si="13"/>
        <v>0.8</v>
      </c>
    </row>
    <row r="451" spans="1:15" ht="16" x14ac:dyDescent="0.2">
      <c r="A451" s="11" t="s">
        <v>834</v>
      </c>
      <c r="B451" s="11" t="s">
        <v>1286</v>
      </c>
      <c r="C451" s="11" t="s">
        <v>1290</v>
      </c>
      <c r="D451" s="11">
        <v>0</v>
      </c>
      <c r="E451" s="11">
        <v>67</v>
      </c>
      <c r="F451" s="11">
        <v>1</v>
      </c>
      <c r="G451" s="11">
        <v>9</v>
      </c>
      <c r="H451" s="11">
        <v>0</v>
      </c>
      <c r="I451" s="11">
        <v>16</v>
      </c>
      <c r="J451" s="11">
        <v>1</v>
      </c>
      <c r="K451" s="11">
        <v>7</v>
      </c>
      <c r="L451" s="11">
        <v>0</v>
      </c>
      <c r="M451" s="11">
        <v>3</v>
      </c>
      <c r="N451" s="1">
        <f t="shared" ref="N451:N514" si="14">SQRT(E451*E451+G451*G451+$S$2*$S$2)</f>
        <v>67.606508562415797</v>
      </c>
      <c r="O451" s="1">
        <f t="shared" ref="O451:O514" si="15">SQRT(D451*D451+F451*F451+$S$2*$S$2)</f>
        <v>1.2806248474865698</v>
      </c>
    </row>
    <row r="452" spans="1:15" ht="16" x14ac:dyDescent="0.2">
      <c r="A452" s="11" t="s">
        <v>834</v>
      </c>
      <c r="B452" s="11" t="s">
        <v>1286</v>
      </c>
      <c r="C452" s="11" t="s">
        <v>1291</v>
      </c>
      <c r="D452" s="11">
        <v>23</v>
      </c>
      <c r="E452" s="11">
        <v>470</v>
      </c>
      <c r="F452" s="11">
        <v>5</v>
      </c>
      <c r="G452" s="11">
        <v>69</v>
      </c>
      <c r="H452" s="11">
        <v>6</v>
      </c>
      <c r="I452" s="11">
        <v>116</v>
      </c>
      <c r="J452" s="11">
        <v>5</v>
      </c>
      <c r="K452" s="11">
        <v>37</v>
      </c>
      <c r="L452" s="11">
        <v>0</v>
      </c>
      <c r="M452" s="11">
        <v>5</v>
      </c>
      <c r="N452" s="1">
        <f t="shared" si="14"/>
        <v>475.03856685536596</v>
      </c>
      <c r="O452" s="1">
        <f t="shared" si="15"/>
        <v>23.550796164885806</v>
      </c>
    </row>
    <row r="453" spans="1:15" ht="16" x14ac:dyDescent="0.2">
      <c r="A453" s="11" t="s">
        <v>834</v>
      </c>
      <c r="B453" s="11" t="s">
        <v>1286</v>
      </c>
      <c r="C453" s="11" t="s">
        <v>1292</v>
      </c>
      <c r="D453" s="11">
        <v>35</v>
      </c>
      <c r="E453" s="11">
        <v>340</v>
      </c>
      <c r="F453" s="11">
        <v>9</v>
      </c>
      <c r="G453" s="11">
        <v>37</v>
      </c>
      <c r="H453" s="11">
        <v>7</v>
      </c>
      <c r="I453" s="11">
        <v>80</v>
      </c>
      <c r="J453" s="11">
        <v>12</v>
      </c>
      <c r="K453" s="11">
        <v>22</v>
      </c>
      <c r="L453" s="11">
        <v>5</v>
      </c>
      <c r="M453" s="11">
        <v>6</v>
      </c>
      <c r="N453" s="1">
        <f t="shared" si="14"/>
        <v>342.00824551463666</v>
      </c>
      <c r="O453" s="1">
        <f t="shared" si="15"/>
        <v>36.147475707163842</v>
      </c>
    </row>
    <row r="454" spans="1:15" ht="16" x14ac:dyDescent="0.2">
      <c r="A454" s="11" t="s">
        <v>834</v>
      </c>
      <c r="B454" s="11" t="s">
        <v>1286</v>
      </c>
      <c r="C454" s="11" t="s">
        <v>1293</v>
      </c>
      <c r="D454" s="11">
        <v>0</v>
      </c>
      <c r="E454" s="11">
        <v>9</v>
      </c>
      <c r="F454" s="11">
        <v>0</v>
      </c>
      <c r="G454" s="11">
        <v>0</v>
      </c>
      <c r="H454" s="11">
        <v>0</v>
      </c>
      <c r="I454" s="11">
        <v>4</v>
      </c>
      <c r="J454" s="11">
        <v>0</v>
      </c>
      <c r="K454" s="11">
        <v>2</v>
      </c>
      <c r="L454" s="11">
        <v>0</v>
      </c>
      <c r="M454" s="11">
        <v>2</v>
      </c>
      <c r="N454" s="1">
        <f t="shared" si="14"/>
        <v>9.0354855984612144</v>
      </c>
      <c r="O454" s="1">
        <f t="shared" si="15"/>
        <v>0.8</v>
      </c>
    </row>
    <row r="455" spans="1:15" ht="16" x14ac:dyDescent="0.2">
      <c r="A455" s="11" t="s">
        <v>834</v>
      </c>
      <c r="B455" s="11" t="s">
        <v>1286</v>
      </c>
      <c r="C455" s="11" t="s">
        <v>1294</v>
      </c>
      <c r="D455" s="11">
        <v>7</v>
      </c>
      <c r="E455" s="11">
        <v>35</v>
      </c>
      <c r="F455" s="11">
        <v>0</v>
      </c>
      <c r="G455" s="11">
        <v>0</v>
      </c>
      <c r="H455" s="11">
        <v>2</v>
      </c>
      <c r="I455" s="11">
        <v>9</v>
      </c>
      <c r="J455" s="11">
        <v>0</v>
      </c>
      <c r="K455" s="11">
        <v>2</v>
      </c>
      <c r="L455" s="11">
        <v>0</v>
      </c>
      <c r="M455" s="11">
        <v>2</v>
      </c>
      <c r="N455" s="1">
        <f t="shared" si="14"/>
        <v>35.009141663285604</v>
      </c>
      <c r="O455" s="1">
        <f t="shared" si="15"/>
        <v>7.0455659815234153</v>
      </c>
    </row>
    <row r="456" spans="1:15" ht="16" x14ac:dyDescent="0.2">
      <c r="A456" s="11" t="s">
        <v>834</v>
      </c>
      <c r="B456" s="11" t="s">
        <v>1286</v>
      </c>
      <c r="C456" s="11" t="s">
        <v>1295</v>
      </c>
      <c r="D456" s="11">
        <v>13</v>
      </c>
      <c r="E456" s="11">
        <v>213</v>
      </c>
      <c r="F456" s="11">
        <v>2</v>
      </c>
      <c r="G456" s="11">
        <v>18</v>
      </c>
      <c r="H456" s="11">
        <v>2</v>
      </c>
      <c r="I456" s="11">
        <v>50</v>
      </c>
      <c r="J456" s="11">
        <v>2</v>
      </c>
      <c r="K456" s="11">
        <v>14</v>
      </c>
      <c r="L456" s="11">
        <v>0</v>
      </c>
      <c r="M456" s="11">
        <v>6</v>
      </c>
      <c r="N456" s="1">
        <f t="shared" si="14"/>
        <v>213.76070733415906</v>
      </c>
      <c r="O456" s="1">
        <f t="shared" si="15"/>
        <v>13.177253128023306</v>
      </c>
    </row>
    <row r="457" spans="1:15" ht="16" x14ac:dyDescent="0.2">
      <c r="A457" s="11" t="s">
        <v>834</v>
      </c>
      <c r="B457" s="11" t="s">
        <v>1286</v>
      </c>
      <c r="C457" s="11" t="s">
        <v>1296</v>
      </c>
      <c r="D457" s="11">
        <v>0</v>
      </c>
      <c r="E457" s="11">
        <v>84</v>
      </c>
      <c r="F457" s="11">
        <v>0</v>
      </c>
      <c r="G457" s="11">
        <v>8</v>
      </c>
      <c r="H457" s="11">
        <v>0</v>
      </c>
      <c r="I457" s="11">
        <v>24</v>
      </c>
      <c r="J457" s="11">
        <v>0</v>
      </c>
      <c r="K457" s="11">
        <v>12</v>
      </c>
      <c r="L457" s="11">
        <v>0</v>
      </c>
      <c r="M457" s="11">
        <v>8</v>
      </c>
      <c r="N457" s="1">
        <f t="shared" si="14"/>
        <v>84.383884717403248</v>
      </c>
      <c r="O457" s="1">
        <f t="shared" si="15"/>
        <v>0.8</v>
      </c>
    </row>
    <row r="458" spans="1:15" ht="16" x14ac:dyDescent="0.2">
      <c r="A458" s="11" t="s">
        <v>834</v>
      </c>
      <c r="B458" s="11" t="s">
        <v>1297</v>
      </c>
      <c r="C458" s="11" t="s">
        <v>1298</v>
      </c>
      <c r="D458" s="11">
        <v>0</v>
      </c>
      <c r="E458" s="11">
        <v>54</v>
      </c>
      <c r="F458" s="11">
        <v>0</v>
      </c>
      <c r="G458" s="11">
        <v>0</v>
      </c>
      <c r="H458" s="11">
        <v>0</v>
      </c>
      <c r="I458" s="11">
        <v>8</v>
      </c>
      <c r="J458" s="11">
        <v>0</v>
      </c>
      <c r="K458" s="11">
        <v>2</v>
      </c>
      <c r="L458" s="11">
        <v>0</v>
      </c>
      <c r="M458" s="11">
        <v>2</v>
      </c>
      <c r="N458" s="1">
        <f t="shared" si="14"/>
        <v>54.005925600807913</v>
      </c>
      <c r="O458" s="1">
        <f t="shared" si="15"/>
        <v>0.8</v>
      </c>
    </row>
    <row r="459" spans="1:15" ht="16" x14ac:dyDescent="0.2">
      <c r="A459" s="11" t="s">
        <v>834</v>
      </c>
      <c r="B459" s="11" t="s">
        <v>1297</v>
      </c>
      <c r="C459" s="11" t="s">
        <v>1299</v>
      </c>
      <c r="D459" s="11">
        <v>0</v>
      </c>
      <c r="E459" s="11">
        <v>91</v>
      </c>
      <c r="F459" s="11">
        <v>0</v>
      </c>
      <c r="G459" s="11">
        <v>0</v>
      </c>
      <c r="H459" s="11">
        <v>0</v>
      </c>
      <c r="I459" s="11">
        <v>15</v>
      </c>
      <c r="J459" s="11">
        <v>0</v>
      </c>
      <c r="K459" s="11">
        <v>2</v>
      </c>
      <c r="L459" s="11">
        <v>0</v>
      </c>
      <c r="M459" s="11">
        <v>2</v>
      </c>
      <c r="N459" s="1">
        <f t="shared" si="14"/>
        <v>91.003516415575945</v>
      </c>
      <c r="O459" s="1">
        <f t="shared" si="15"/>
        <v>0.8</v>
      </c>
    </row>
    <row r="460" spans="1:15" ht="16" x14ac:dyDescent="0.2">
      <c r="A460" s="11" t="s">
        <v>834</v>
      </c>
      <c r="B460" s="11" t="s">
        <v>1297</v>
      </c>
      <c r="C460" s="11" t="s">
        <v>1300</v>
      </c>
      <c r="D460" s="11">
        <v>0</v>
      </c>
      <c r="E460" s="11">
        <v>69</v>
      </c>
      <c r="F460" s="11">
        <v>0</v>
      </c>
      <c r="G460" s="11">
        <v>0</v>
      </c>
      <c r="H460" s="11">
        <v>0</v>
      </c>
      <c r="I460" s="11">
        <v>11</v>
      </c>
      <c r="J460" s="11">
        <v>0</v>
      </c>
      <c r="K460" s="11">
        <v>2</v>
      </c>
      <c r="L460" s="11">
        <v>0</v>
      </c>
      <c r="M460" s="11">
        <v>2</v>
      </c>
      <c r="N460" s="1">
        <f t="shared" si="14"/>
        <v>69.004637525314195</v>
      </c>
      <c r="O460" s="1">
        <f t="shared" si="15"/>
        <v>0.8</v>
      </c>
    </row>
    <row r="461" spans="1:15" ht="16" x14ac:dyDescent="0.2">
      <c r="A461" s="11" t="s">
        <v>834</v>
      </c>
      <c r="B461" s="11" t="s">
        <v>1297</v>
      </c>
      <c r="C461" s="11" t="s">
        <v>1301</v>
      </c>
      <c r="D461" s="11">
        <v>0</v>
      </c>
      <c r="E461" s="11">
        <v>107</v>
      </c>
      <c r="F461" s="11">
        <v>0</v>
      </c>
      <c r="G461" s="11">
        <v>4</v>
      </c>
      <c r="H461" s="11">
        <v>0</v>
      </c>
      <c r="I461" s="11">
        <v>14</v>
      </c>
      <c r="J461" s="11">
        <v>0</v>
      </c>
      <c r="K461" s="11">
        <v>4</v>
      </c>
      <c r="L461" s="11">
        <v>0</v>
      </c>
      <c r="M461" s="11">
        <v>2</v>
      </c>
      <c r="N461" s="1">
        <f t="shared" si="14"/>
        <v>107.07772877680961</v>
      </c>
      <c r="O461" s="1">
        <f t="shared" si="15"/>
        <v>0.8</v>
      </c>
    </row>
    <row r="462" spans="1:15" ht="16" x14ac:dyDescent="0.2">
      <c r="A462" s="11" t="s">
        <v>834</v>
      </c>
      <c r="B462" s="11" t="s">
        <v>1297</v>
      </c>
      <c r="C462" s="11" t="s">
        <v>1302</v>
      </c>
      <c r="D462" s="11">
        <v>61</v>
      </c>
      <c r="E462" s="11">
        <v>39</v>
      </c>
      <c r="F462" s="11">
        <v>3</v>
      </c>
      <c r="G462" s="11">
        <v>3</v>
      </c>
      <c r="H462" s="11">
        <v>3</v>
      </c>
      <c r="I462" s="11">
        <v>12</v>
      </c>
      <c r="J462" s="11">
        <v>4</v>
      </c>
      <c r="K462" s="11">
        <v>5</v>
      </c>
      <c r="L462" s="11">
        <v>1</v>
      </c>
      <c r="M462" s="11">
        <v>5</v>
      </c>
      <c r="N462" s="1">
        <f t="shared" si="14"/>
        <v>39.123394535750606</v>
      </c>
      <c r="O462" s="1">
        <f t="shared" si="15"/>
        <v>61.078965282656846</v>
      </c>
    </row>
    <row r="463" spans="1:15" ht="16" x14ac:dyDescent="0.2">
      <c r="A463" s="11" t="s">
        <v>834</v>
      </c>
      <c r="B463" s="11" t="s">
        <v>1297</v>
      </c>
      <c r="C463" s="11" t="s">
        <v>1303</v>
      </c>
      <c r="D463" s="11">
        <v>0</v>
      </c>
      <c r="E463" s="11">
        <v>92</v>
      </c>
      <c r="F463" s="11">
        <v>0</v>
      </c>
      <c r="G463" s="11">
        <v>10</v>
      </c>
      <c r="H463" s="11">
        <v>0</v>
      </c>
      <c r="I463" s="11">
        <v>19</v>
      </c>
      <c r="J463" s="11">
        <v>0</v>
      </c>
      <c r="K463" s="11">
        <v>11</v>
      </c>
      <c r="L463" s="11">
        <v>0</v>
      </c>
      <c r="M463" s="11">
        <v>6</v>
      </c>
      <c r="N463" s="1">
        <f t="shared" si="14"/>
        <v>92.545340239257854</v>
      </c>
      <c r="O463" s="1">
        <f t="shared" si="15"/>
        <v>0.8</v>
      </c>
    </row>
    <row r="464" spans="1:15" ht="16" x14ac:dyDescent="0.2">
      <c r="A464" s="11" t="s">
        <v>834</v>
      </c>
      <c r="B464" s="11" t="s">
        <v>1304</v>
      </c>
      <c r="C464" s="11" t="s">
        <v>1305</v>
      </c>
      <c r="D464" s="11">
        <v>13</v>
      </c>
      <c r="E464" s="11">
        <v>407</v>
      </c>
      <c r="F464" s="11">
        <v>1</v>
      </c>
      <c r="G464" s="11">
        <v>31</v>
      </c>
      <c r="H464" s="11">
        <v>3</v>
      </c>
      <c r="I464" s="11">
        <v>85</v>
      </c>
      <c r="J464" s="11">
        <v>2</v>
      </c>
      <c r="K464" s="11">
        <v>22</v>
      </c>
      <c r="L464" s="11">
        <v>1</v>
      </c>
      <c r="M464" s="11">
        <v>7</v>
      </c>
      <c r="N464" s="1">
        <f t="shared" si="14"/>
        <v>408.17966632354438</v>
      </c>
      <c r="O464" s="1">
        <f t="shared" si="15"/>
        <v>13.062924634246345</v>
      </c>
    </row>
    <row r="465" spans="1:15" ht="16" x14ac:dyDescent="0.2">
      <c r="A465" s="11" t="s">
        <v>834</v>
      </c>
      <c r="B465" s="11" t="s">
        <v>1304</v>
      </c>
      <c r="C465" s="11" t="s">
        <v>1306</v>
      </c>
      <c r="D465" s="11">
        <v>41</v>
      </c>
      <c r="E465" s="11">
        <v>226</v>
      </c>
      <c r="F465" s="11">
        <v>4</v>
      </c>
      <c r="G465" s="11">
        <v>12</v>
      </c>
      <c r="H465" s="11">
        <v>5</v>
      </c>
      <c r="I465" s="11">
        <v>48</v>
      </c>
      <c r="J465" s="11">
        <v>5</v>
      </c>
      <c r="K465" s="11">
        <v>17</v>
      </c>
      <c r="L465" s="11">
        <v>1</v>
      </c>
      <c r="M465" s="11">
        <v>13</v>
      </c>
      <c r="N465" s="1">
        <f t="shared" si="14"/>
        <v>226.31977377153768</v>
      </c>
      <c r="O465" s="1">
        <f t="shared" si="15"/>
        <v>41.202427112974789</v>
      </c>
    </row>
    <row r="466" spans="1:15" ht="16" x14ac:dyDescent="0.2">
      <c r="A466" s="11" t="s">
        <v>834</v>
      </c>
      <c r="B466" s="11" t="s">
        <v>1304</v>
      </c>
      <c r="C466" s="11" t="s">
        <v>1307</v>
      </c>
      <c r="D466" s="11">
        <v>11</v>
      </c>
      <c r="E466" s="11">
        <v>164</v>
      </c>
      <c r="F466" s="11">
        <v>3</v>
      </c>
      <c r="G466" s="11">
        <v>11</v>
      </c>
      <c r="H466" s="11">
        <v>2</v>
      </c>
      <c r="I466" s="11">
        <v>34</v>
      </c>
      <c r="J466" s="11">
        <v>4</v>
      </c>
      <c r="K466" s="11">
        <v>13</v>
      </c>
      <c r="L466" s="11">
        <v>1</v>
      </c>
      <c r="M466" s="11">
        <v>9</v>
      </c>
      <c r="N466" s="1">
        <f t="shared" si="14"/>
        <v>164.37043529783571</v>
      </c>
      <c r="O466" s="1">
        <f t="shared" si="15"/>
        <v>11.429785649783637</v>
      </c>
    </row>
    <row r="467" spans="1:15" ht="16" x14ac:dyDescent="0.2">
      <c r="A467" s="11" t="s">
        <v>834</v>
      </c>
      <c r="B467" s="11" t="s">
        <v>1304</v>
      </c>
      <c r="C467" s="11" t="s">
        <v>1308</v>
      </c>
      <c r="D467" s="11">
        <v>15</v>
      </c>
      <c r="E467" s="11">
        <v>386</v>
      </c>
      <c r="F467" s="11">
        <v>3</v>
      </c>
      <c r="G467" s="11">
        <v>27</v>
      </c>
      <c r="H467" s="11">
        <v>2</v>
      </c>
      <c r="I467" s="11">
        <v>75</v>
      </c>
      <c r="J467" s="11">
        <v>3</v>
      </c>
      <c r="K467" s="11">
        <v>25</v>
      </c>
      <c r="L467" s="11">
        <v>0</v>
      </c>
      <c r="M467" s="11">
        <v>13</v>
      </c>
      <c r="N467" s="1">
        <f t="shared" si="14"/>
        <v>386.94397527290693</v>
      </c>
      <c r="O467" s="1">
        <f t="shared" si="15"/>
        <v>15.317963311093287</v>
      </c>
    </row>
    <row r="468" spans="1:15" ht="16" x14ac:dyDescent="0.2">
      <c r="A468" s="11" t="s">
        <v>834</v>
      </c>
      <c r="B468" s="11" t="s">
        <v>1304</v>
      </c>
      <c r="C468" s="11" t="s">
        <v>1309</v>
      </c>
      <c r="D468" s="11">
        <v>56</v>
      </c>
      <c r="E468" s="11">
        <v>162</v>
      </c>
      <c r="F468" s="11">
        <v>7</v>
      </c>
      <c r="G468" s="11">
        <v>15</v>
      </c>
      <c r="H468" s="11">
        <v>9</v>
      </c>
      <c r="I468" s="11">
        <v>27</v>
      </c>
      <c r="J468" s="11">
        <v>7</v>
      </c>
      <c r="K468" s="11">
        <v>16</v>
      </c>
      <c r="L468" s="11">
        <v>3</v>
      </c>
      <c r="M468" s="11">
        <v>9</v>
      </c>
      <c r="N468" s="1">
        <f t="shared" si="14"/>
        <v>162.69492923874427</v>
      </c>
      <c r="O468" s="1">
        <f t="shared" si="15"/>
        <v>56.441474112570802</v>
      </c>
    </row>
    <row r="469" spans="1:15" ht="16" x14ac:dyDescent="0.2">
      <c r="A469" s="11" t="s">
        <v>834</v>
      </c>
      <c r="B469" s="11" t="s">
        <v>1304</v>
      </c>
      <c r="C469" s="11" t="s">
        <v>1310</v>
      </c>
      <c r="D469" s="11">
        <v>0</v>
      </c>
      <c r="E469" s="11">
        <v>26</v>
      </c>
      <c r="F469" s="11">
        <v>0</v>
      </c>
      <c r="G469" s="11">
        <v>2</v>
      </c>
      <c r="H469" s="11">
        <v>0</v>
      </c>
      <c r="I469" s="11">
        <v>3</v>
      </c>
      <c r="J469" s="11">
        <v>0</v>
      </c>
      <c r="K469" s="11">
        <v>3</v>
      </c>
      <c r="L469" s="11">
        <v>0</v>
      </c>
      <c r="M469" s="11">
        <v>2</v>
      </c>
      <c r="N469" s="1">
        <f t="shared" si="14"/>
        <v>26.089078174592522</v>
      </c>
      <c r="O469" s="1">
        <f t="shared" si="15"/>
        <v>0.8</v>
      </c>
    </row>
    <row r="470" spans="1:15" ht="16" x14ac:dyDescent="0.2">
      <c r="A470" s="11" t="s">
        <v>834</v>
      </c>
      <c r="B470" s="11" t="s">
        <v>1304</v>
      </c>
      <c r="C470" s="11" t="s">
        <v>1311</v>
      </c>
      <c r="D470" s="11">
        <v>20</v>
      </c>
      <c r="E470" s="11">
        <v>155</v>
      </c>
      <c r="F470" s="11">
        <v>2</v>
      </c>
      <c r="G470" s="11">
        <v>2</v>
      </c>
      <c r="H470" s="11">
        <v>4</v>
      </c>
      <c r="I470" s="11">
        <v>26</v>
      </c>
      <c r="J470" s="11">
        <v>3</v>
      </c>
      <c r="K470" s="11">
        <v>5</v>
      </c>
      <c r="L470" s="11">
        <v>1</v>
      </c>
      <c r="M470" s="11">
        <v>5</v>
      </c>
      <c r="N470" s="1">
        <f t="shared" si="14"/>
        <v>155.0149670193172</v>
      </c>
      <c r="O470" s="1">
        <f t="shared" si="15"/>
        <v>20.115665537088251</v>
      </c>
    </row>
    <row r="471" spans="1:15" ht="16" x14ac:dyDescent="0.2">
      <c r="A471" s="11" t="s">
        <v>834</v>
      </c>
      <c r="B471" s="11" t="s">
        <v>1312</v>
      </c>
      <c r="C471" s="11" t="s">
        <v>1313</v>
      </c>
      <c r="D471" s="11">
        <v>0</v>
      </c>
      <c r="E471" s="11">
        <v>27</v>
      </c>
      <c r="F471" s="11">
        <v>0</v>
      </c>
      <c r="G471" s="11">
        <v>0</v>
      </c>
      <c r="H471" s="11">
        <v>0</v>
      </c>
      <c r="I471" s="11">
        <v>7</v>
      </c>
      <c r="J471" s="11">
        <v>0</v>
      </c>
      <c r="K471" s="11">
        <v>2</v>
      </c>
      <c r="L471" s="11">
        <v>0</v>
      </c>
      <c r="M471" s="11">
        <v>2</v>
      </c>
      <c r="N471" s="1">
        <f t="shared" si="14"/>
        <v>27.011849251763568</v>
      </c>
      <c r="O471" s="1">
        <f t="shared" si="15"/>
        <v>0.8</v>
      </c>
    </row>
    <row r="472" spans="1:15" ht="16" x14ac:dyDescent="0.2">
      <c r="A472" s="11" t="s">
        <v>834</v>
      </c>
      <c r="B472" s="11" t="s">
        <v>1312</v>
      </c>
      <c r="C472" s="11" t="s">
        <v>1314</v>
      </c>
      <c r="D472" s="11">
        <v>111</v>
      </c>
      <c r="E472" s="11">
        <v>864</v>
      </c>
      <c r="F472" s="11">
        <v>10</v>
      </c>
      <c r="G472" s="11">
        <v>139</v>
      </c>
      <c r="H472" s="11">
        <v>21</v>
      </c>
      <c r="I472" s="11">
        <v>152</v>
      </c>
      <c r="J472" s="11">
        <v>11</v>
      </c>
      <c r="K472" s="11">
        <v>80</v>
      </c>
      <c r="L472" s="11">
        <v>3</v>
      </c>
      <c r="M472" s="11">
        <v>11</v>
      </c>
      <c r="N472" s="1">
        <f t="shared" si="14"/>
        <v>875.11007307652449</v>
      </c>
      <c r="O472" s="1">
        <f t="shared" si="15"/>
        <v>111.45241136915791</v>
      </c>
    </row>
    <row r="473" spans="1:15" ht="16" x14ac:dyDescent="0.2">
      <c r="A473" s="11" t="s">
        <v>834</v>
      </c>
      <c r="B473" s="11" t="s">
        <v>1312</v>
      </c>
      <c r="C473" s="11" t="s">
        <v>1315</v>
      </c>
      <c r="D473" s="11">
        <v>0</v>
      </c>
      <c r="E473" s="11">
        <v>34</v>
      </c>
      <c r="F473" s="11">
        <v>0</v>
      </c>
      <c r="G473" s="11">
        <v>0</v>
      </c>
      <c r="H473" s="11">
        <v>0</v>
      </c>
      <c r="I473" s="11">
        <v>4</v>
      </c>
      <c r="J473" s="11">
        <v>0</v>
      </c>
      <c r="K473" s="11">
        <v>1</v>
      </c>
      <c r="L473" s="11">
        <v>0</v>
      </c>
      <c r="M473" s="11">
        <v>1</v>
      </c>
      <c r="N473" s="1">
        <f t="shared" si="14"/>
        <v>34.009410462399963</v>
      </c>
      <c r="O473" s="1">
        <f t="shared" si="15"/>
        <v>0.8</v>
      </c>
    </row>
    <row r="474" spans="1:15" ht="16" x14ac:dyDescent="0.2">
      <c r="A474" s="11" t="s">
        <v>834</v>
      </c>
      <c r="B474" s="11" t="s">
        <v>1312</v>
      </c>
      <c r="C474" s="11" t="s">
        <v>1316</v>
      </c>
      <c r="D474" s="11">
        <v>0</v>
      </c>
      <c r="E474" s="11">
        <v>34</v>
      </c>
      <c r="F474" s="11">
        <v>0</v>
      </c>
      <c r="G474" s="11">
        <v>0</v>
      </c>
      <c r="H474" s="11">
        <v>0</v>
      </c>
      <c r="I474" s="11">
        <v>4</v>
      </c>
      <c r="J474" s="11">
        <v>0</v>
      </c>
      <c r="K474" s="11">
        <v>1</v>
      </c>
      <c r="L474" s="11">
        <v>0</v>
      </c>
      <c r="M474" s="11">
        <v>1</v>
      </c>
      <c r="N474" s="1">
        <f t="shared" si="14"/>
        <v>34.009410462399963</v>
      </c>
      <c r="O474" s="1">
        <f t="shared" si="15"/>
        <v>0.8</v>
      </c>
    </row>
    <row r="475" spans="1:15" ht="16" x14ac:dyDescent="0.2">
      <c r="A475" s="11" t="s">
        <v>834</v>
      </c>
      <c r="B475" s="11" t="s">
        <v>1317</v>
      </c>
      <c r="C475" s="11" t="s">
        <v>1318</v>
      </c>
      <c r="D475" s="11">
        <v>50</v>
      </c>
      <c r="E475" s="11">
        <v>103</v>
      </c>
      <c r="F475" s="11">
        <v>3</v>
      </c>
      <c r="G475" s="11">
        <v>7</v>
      </c>
      <c r="H475" s="11">
        <v>12</v>
      </c>
      <c r="I475" s="11">
        <v>19</v>
      </c>
      <c r="J475" s="11">
        <v>4</v>
      </c>
      <c r="K475" s="11">
        <v>7</v>
      </c>
      <c r="L475" s="11">
        <v>2</v>
      </c>
      <c r="M475" s="11">
        <v>4</v>
      </c>
      <c r="N475" s="1">
        <f t="shared" si="14"/>
        <v>103.24068965286894</v>
      </c>
      <c r="O475" s="1">
        <f t="shared" si="15"/>
        <v>50.096307249137631</v>
      </c>
    </row>
    <row r="476" spans="1:15" ht="16" x14ac:dyDescent="0.2">
      <c r="A476" s="11" t="s">
        <v>834</v>
      </c>
      <c r="B476" s="11" t="s">
        <v>1317</v>
      </c>
      <c r="C476" s="11" t="s">
        <v>1319</v>
      </c>
      <c r="D476" s="11">
        <v>80</v>
      </c>
      <c r="E476" s="11">
        <v>170</v>
      </c>
      <c r="F476" s="11">
        <v>5</v>
      </c>
      <c r="G476" s="11">
        <v>19</v>
      </c>
      <c r="H476" s="11">
        <v>9</v>
      </c>
      <c r="I476" s="11">
        <v>31</v>
      </c>
      <c r="J476" s="11">
        <v>4</v>
      </c>
      <c r="K476" s="11">
        <v>10</v>
      </c>
      <c r="L476" s="11">
        <v>0</v>
      </c>
      <c r="M476" s="11">
        <v>2</v>
      </c>
      <c r="N476" s="1">
        <f t="shared" si="14"/>
        <v>171.06034023115936</v>
      </c>
      <c r="O476" s="1">
        <f t="shared" si="15"/>
        <v>80.160089820308954</v>
      </c>
    </row>
    <row r="477" spans="1:15" ht="16" x14ac:dyDescent="0.2">
      <c r="A477" s="11" t="s">
        <v>834</v>
      </c>
      <c r="B477" s="11" t="s">
        <v>1317</v>
      </c>
      <c r="C477" s="11" t="s">
        <v>1320</v>
      </c>
      <c r="D477" s="11">
        <v>68</v>
      </c>
      <c r="E477" s="11">
        <v>91</v>
      </c>
      <c r="F477" s="11">
        <v>0</v>
      </c>
      <c r="G477" s="11">
        <v>2</v>
      </c>
      <c r="H477" s="11">
        <v>19</v>
      </c>
      <c r="I477" s="11">
        <v>26</v>
      </c>
      <c r="J477" s="11">
        <v>6</v>
      </c>
      <c r="K477" s="11">
        <v>11</v>
      </c>
      <c r="L477" s="11">
        <v>6</v>
      </c>
      <c r="M477" s="11">
        <v>10</v>
      </c>
      <c r="N477" s="1">
        <f t="shared" si="14"/>
        <v>91.025490935231986</v>
      </c>
      <c r="O477" s="1">
        <f t="shared" si="15"/>
        <v>68.004705719530918</v>
      </c>
    </row>
    <row r="478" spans="1:15" ht="16" x14ac:dyDescent="0.2">
      <c r="A478" s="11" t="s">
        <v>834</v>
      </c>
      <c r="B478" s="11" t="s">
        <v>1317</v>
      </c>
      <c r="C478" s="11" t="s">
        <v>1321</v>
      </c>
      <c r="D478" s="11">
        <v>8</v>
      </c>
      <c r="E478" s="11">
        <v>70</v>
      </c>
      <c r="F478" s="11">
        <v>1</v>
      </c>
      <c r="G478" s="11">
        <v>3</v>
      </c>
      <c r="H478" s="11">
        <v>1</v>
      </c>
      <c r="I478" s="11">
        <v>16</v>
      </c>
      <c r="J478" s="11">
        <v>1</v>
      </c>
      <c r="K478" s="11">
        <v>4</v>
      </c>
      <c r="L478" s="11">
        <v>0</v>
      </c>
      <c r="M478" s="11">
        <v>3</v>
      </c>
      <c r="N478" s="1">
        <f t="shared" si="14"/>
        <v>70.068823309657489</v>
      </c>
      <c r="O478" s="1">
        <f t="shared" si="15"/>
        <v>8.1018516402116383</v>
      </c>
    </row>
    <row r="479" spans="1:15" ht="16" x14ac:dyDescent="0.2">
      <c r="A479" s="11" t="s">
        <v>834</v>
      </c>
      <c r="B479" s="11" t="s">
        <v>1317</v>
      </c>
      <c r="C479" s="11" t="s">
        <v>1322</v>
      </c>
      <c r="D479" s="11">
        <v>0</v>
      </c>
      <c r="E479" s="11">
        <v>493</v>
      </c>
      <c r="F479" s="11">
        <v>0</v>
      </c>
      <c r="G479" s="11">
        <v>16</v>
      </c>
      <c r="H479" s="11">
        <v>0</v>
      </c>
      <c r="I479" s="11">
        <v>33</v>
      </c>
      <c r="J479" s="11">
        <v>0</v>
      </c>
      <c r="K479" s="11">
        <v>15</v>
      </c>
      <c r="L479" s="11">
        <v>0</v>
      </c>
      <c r="M479" s="11">
        <v>7</v>
      </c>
      <c r="N479" s="1">
        <f t="shared" si="14"/>
        <v>493.26021530222766</v>
      </c>
      <c r="O479" s="1">
        <f t="shared" si="15"/>
        <v>0.8</v>
      </c>
    </row>
    <row r="480" spans="1:15" ht="16" x14ac:dyDescent="0.2">
      <c r="A480" s="11" t="s">
        <v>834</v>
      </c>
      <c r="B480" s="11" t="s">
        <v>1317</v>
      </c>
      <c r="C480" s="11" t="s">
        <v>1323</v>
      </c>
      <c r="D480" s="11">
        <v>18</v>
      </c>
      <c r="E480" s="11">
        <v>273</v>
      </c>
      <c r="F480" s="11">
        <v>3</v>
      </c>
      <c r="G480" s="11">
        <v>35</v>
      </c>
      <c r="H480" s="11">
        <v>4</v>
      </c>
      <c r="I480" s="11">
        <v>57</v>
      </c>
      <c r="J480" s="11">
        <v>3</v>
      </c>
      <c r="K480" s="11">
        <v>21</v>
      </c>
      <c r="L480" s="11">
        <v>0</v>
      </c>
      <c r="M480" s="11">
        <v>5</v>
      </c>
      <c r="N480" s="1">
        <f t="shared" si="14"/>
        <v>275.23560816144413</v>
      </c>
      <c r="O480" s="1">
        <f t="shared" si="15"/>
        <v>18.265815065307105</v>
      </c>
    </row>
    <row r="481" spans="1:15" ht="16" x14ac:dyDescent="0.2">
      <c r="A481" s="11" t="s">
        <v>834</v>
      </c>
      <c r="B481" s="11" t="s">
        <v>1317</v>
      </c>
      <c r="C481" s="11" t="s">
        <v>1324</v>
      </c>
      <c r="D481" s="11">
        <v>64</v>
      </c>
      <c r="E481" s="11">
        <v>26</v>
      </c>
      <c r="F481" s="11">
        <v>5</v>
      </c>
      <c r="G481" s="11">
        <v>1</v>
      </c>
      <c r="H481" s="11">
        <v>14</v>
      </c>
      <c r="I481" s="11">
        <v>7</v>
      </c>
      <c r="J481" s="11">
        <v>8</v>
      </c>
      <c r="K481" s="11">
        <v>5</v>
      </c>
      <c r="L481" s="11">
        <v>5</v>
      </c>
      <c r="M481" s="11">
        <v>5</v>
      </c>
      <c r="N481" s="1">
        <f t="shared" si="14"/>
        <v>26.031519356349524</v>
      </c>
      <c r="O481" s="1">
        <f t="shared" si="15"/>
        <v>64.2</v>
      </c>
    </row>
    <row r="482" spans="1:15" ht="16" x14ac:dyDescent="0.2">
      <c r="A482" s="11" t="s">
        <v>834</v>
      </c>
      <c r="B482" s="11" t="s">
        <v>1317</v>
      </c>
      <c r="C482" s="11" t="s">
        <v>1325</v>
      </c>
      <c r="D482" s="11">
        <v>0</v>
      </c>
      <c r="E482" s="11">
        <v>20</v>
      </c>
      <c r="F482" s="11">
        <v>0</v>
      </c>
      <c r="G482" s="11">
        <v>0</v>
      </c>
      <c r="H482" s="11">
        <v>0</v>
      </c>
      <c r="I482" s="11">
        <v>5</v>
      </c>
      <c r="J482" s="11">
        <v>0</v>
      </c>
      <c r="K482" s="11">
        <v>3</v>
      </c>
      <c r="L482" s="11">
        <v>0</v>
      </c>
      <c r="M482" s="11">
        <v>3</v>
      </c>
      <c r="N482" s="1">
        <f t="shared" si="14"/>
        <v>20.015993605114886</v>
      </c>
      <c r="O482" s="1">
        <f t="shared" si="15"/>
        <v>0.8</v>
      </c>
    </row>
    <row r="483" spans="1:15" ht="16" x14ac:dyDescent="0.2">
      <c r="A483" s="11" t="s">
        <v>834</v>
      </c>
      <c r="B483" s="11" t="s">
        <v>1317</v>
      </c>
      <c r="C483" s="11" t="s">
        <v>1326</v>
      </c>
      <c r="D483" s="11">
        <v>4</v>
      </c>
      <c r="E483" s="11">
        <v>10</v>
      </c>
      <c r="F483" s="11">
        <v>0</v>
      </c>
      <c r="G483" s="11">
        <v>0</v>
      </c>
      <c r="H483" s="11">
        <v>1</v>
      </c>
      <c r="I483" s="11">
        <v>2</v>
      </c>
      <c r="J483" s="11">
        <v>1</v>
      </c>
      <c r="K483" s="11">
        <v>2</v>
      </c>
      <c r="L483" s="11">
        <v>1</v>
      </c>
      <c r="M483" s="11">
        <v>2</v>
      </c>
      <c r="N483" s="1">
        <f t="shared" si="14"/>
        <v>10.031948963187562</v>
      </c>
      <c r="O483" s="1">
        <f t="shared" si="15"/>
        <v>4.0792156108742281</v>
      </c>
    </row>
    <row r="484" spans="1:15" ht="16" x14ac:dyDescent="0.2">
      <c r="A484" s="11" t="s">
        <v>834</v>
      </c>
      <c r="B484" s="11" t="s">
        <v>1317</v>
      </c>
      <c r="C484" s="11" t="s">
        <v>1327</v>
      </c>
      <c r="D484" s="11">
        <v>0</v>
      </c>
      <c r="E484" s="11">
        <v>13</v>
      </c>
      <c r="F484" s="11">
        <v>0</v>
      </c>
      <c r="G484" s="11">
        <v>0</v>
      </c>
      <c r="H484" s="11">
        <v>0</v>
      </c>
      <c r="I484" s="11">
        <v>4</v>
      </c>
      <c r="J484" s="11">
        <v>0</v>
      </c>
      <c r="K484" s="11">
        <v>2</v>
      </c>
      <c r="L484" s="11">
        <v>0</v>
      </c>
      <c r="M484" s="11">
        <v>2</v>
      </c>
      <c r="N484" s="1">
        <f t="shared" si="14"/>
        <v>13.024592124131949</v>
      </c>
      <c r="O484" s="1">
        <f t="shared" si="15"/>
        <v>0.8</v>
      </c>
    </row>
    <row r="485" spans="1:15" ht="16" x14ac:dyDescent="0.2">
      <c r="A485" s="11" t="s">
        <v>834</v>
      </c>
      <c r="B485" s="11" t="s">
        <v>1317</v>
      </c>
      <c r="C485" s="11" t="s">
        <v>1328</v>
      </c>
      <c r="D485" s="11">
        <v>15</v>
      </c>
      <c r="E485" s="11">
        <v>40</v>
      </c>
      <c r="F485" s="11">
        <v>0</v>
      </c>
      <c r="G485" s="11">
        <v>0</v>
      </c>
      <c r="H485" s="11">
        <v>6</v>
      </c>
      <c r="I485" s="11">
        <v>12</v>
      </c>
      <c r="J485" s="11">
        <v>3</v>
      </c>
      <c r="K485" s="11">
        <v>9</v>
      </c>
      <c r="L485" s="11">
        <v>3</v>
      </c>
      <c r="M485" s="11">
        <v>9</v>
      </c>
      <c r="N485" s="1">
        <f t="shared" si="14"/>
        <v>40.007999200159958</v>
      </c>
      <c r="O485" s="1">
        <f t="shared" si="15"/>
        <v>15.02131818450032</v>
      </c>
    </row>
    <row r="486" spans="1:15" ht="16" x14ac:dyDescent="0.2">
      <c r="A486" s="11" t="s">
        <v>834</v>
      </c>
      <c r="B486" s="11" t="s">
        <v>1317</v>
      </c>
      <c r="C486" s="11" t="s">
        <v>1329</v>
      </c>
      <c r="D486" s="11">
        <v>41</v>
      </c>
      <c r="E486" s="11">
        <v>440</v>
      </c>
      <c r="F486" s="11">
        <v>6</v>
      </c>
      <c r="G486" s="11">
        <v>36</v>
      </c>
      <c r="H486" s="11">
        <v>13</v>
      </c>
      <c r="I486" s="11">
        <v>85</v>
      </c>
      <c r="J486" s="11">
        <v>6</v>
      </c>
      <c r="K486" s="11">
        <v>23</v>
      </c>
      <c r="L486" s="11">
        <v>0</v>
      </c>
      <c r="M486" s="11">
        <v>8</v>
      </c>
      <c r="N486" s="1">
        <f t="shared" si="14"/>
        <v>441.47099564977088</v>
      </c>
      <c r="O486" s="1">
        <f t="shared" si="15"/>
        <v>41.444420613636282</v>
      </c>
    </row>
    <row r="487" spans="1:15" ht="16" x14ac:dyDescent="0.2">
      <c r="A487" s="11" t="s">
        <v>834</v>
      </c>
      <c r="B487" s="11" t="s">
        <v>1330</v>
      </c>
      <c r="C487" s="11" t="s">
        <v>1331</v>
      </c>
      <c r="D487" s="11">
        <v>0</v>
      </c>
      <c r="E487" s="11">
        <v>83</v>
      </c>
      <c r="F487" s="11">
        <v>0</v>
      </c>
      <c r="G487" s="11">
        <v>6</v>
      </c>
      <c r="H487" s="11">
        <v>0</v>
      </c>
      <c r="I487" s="11">
        <v>18</v>
      </c>
      <c r="J487" s="11">
        <v>0</v>
      </c>
      <c r="K487" s="11">
        <v>5</v>
      </c>
      <c r="L487" s="11">
        <v>0</v>
      </c>
      <c r="M487" s="11">
        <v>2</v>
      </c>
      <c r="N487" s="1">
        <f t="shared" si="14"/>
        <v>83.220430183939811</v>
      </c>
      <c r="O487" s="1">
        <f t="shared" si="15"/>
        <v>0.8</v>
      </c>
    </row>
    <row r="488" spans="1:15" ht="16" x14ac:dyDescent="0.2">
      <c r="A488" s="11" t="s">
        <v>834</v>
      </c>
      <c r="B488" s="11" t="s">
        <v>1330</v>
      </c>
      <c r="C488" s="11" t="s">
        <v>1332</v>
      </c>
      <c r="D488" s="11">
        <v>0</v>
      </c>
      <c r="E488" s="11">
        <v>70</v>
      </c>
      <c r="F488" s="11">
        <v>0</v>
      </c>
      <c r="G488" s="11">
        <v>8</v>
      </c>
      <c r="H488" s="11">
        <v>0</v>
      </c>
      <c r="I488" s="11">
        <v>13</v>
      </c>
      <c r="J488" s="11">
        <v>0</v>
      </c>
      <c r="K488" s="11">
        <v>6</v>
      </c>
      <c r="L488" s="11">
        <v>0</v>
      </c>
      <c r="M488" s="11">
        <v>2</v>
      </c>
      <c r="N488" s="1">
        <f t="shared" si="14"/>
        <v>70.460201532496342</v>
      </c>
      <c r="O488" s="1">
        <f t="shared" si="15"/>
        <v>0.8</v>
      </c>
    </row>
    <row r="489" spans="1:15" ht="16" x14ac:dyDescent="0.2">
      <c r="A489" s="11" t="s">
        <v>834</v>
      </c>
      <c r="B489" s="11" t="s">
        <v>1333</v>
      </c>
      <c r="C489" s="11" t="s">
        <v>1334</v>
      </c>
      <c r="D489" s="11">
        <v>0</v>
      </c>
      <c r="E489" s="11">
        <v>84</v>
      </c>
      <c r="F489" s="11">
        <v>0</v>
      </c>
      <c r="G489" s="11">
        <v>0</v>
      </c>
      <c r="H489" s="11">
        <v>0</v>
      </c>
      <c r="I489" s="11">
        <v>18</v>
      </c>
      <c r="J489" s="11">
        <v>0</v>
      </c>
      <c r="K489" s="11">
        <v>8</v>
      </c>
      <c r="L489" s="11">
        <v>0</v>
      </c>
      <c r="M489" s="11">
        <v>8</v>
      </c>
      <c r="N489" s="1">
        <f t="shared" si="14"/>
        <v>84.00380943742968</v>
      </c>
      <c r="O489" s="1">
        <f t="shared" si="15"/>
        <v>0.8</v>
      </c>
    </row>
    <row r="490" spans="1:15" ht="16" x14ac:dyDescent="0.2">
      <c r="A490" s="11" t="s">
        <v>834</v>
      </c>
      <c r="B490" s="11" t="s">
        <v>1333</v>
      </c>
      <c r="C490" s="11" t="s">
        <v>1335</v>
      </c>
      <c r="D490" s="11">
        <v>0</v>
      </c>
      <c r="E490" s="11">
        <v>69</v>
      </c>
      <c r="F490" s="11">
        <v>0</v>
      </c>
      <c r="G490" s="11">
        <v>0</v>
      </c>
      <c r="H490" s="11">
        <v>0</v>
      </c>
      <c r="I490" s="11">
        <v>11</v>
      </c>
      <c r="J490" s="11">
        <v>0</v>
      </c>
      <c r="K490" s="11">
        <v>4</v>
      </c>
      <c r="L490" s="11">
        <v>0</v>
      </c>
      <c r="M490" s="11">
        <v>4</v>
      </c>
      <c r="N490" s="1">
        <f t="shared" si="14"/>
        <v>69.004637525314195</v>
      </c>
      <c r="O490" s="1">
        <f t="shared" si="15"/>
        <v>0.8</v>
      </c>
    </row>
    <row r="491" spans="1:15" ht="16" x14ac:dyDescent="0.2">
      <c r="A491" s="11" t="s">
        <v>834</v>
      </c>
      <c r="B491" s="11" t="s">
        <v>1333</v>
      </c>
      <c r="C491" s="11" t="s">
        <v>1336</v>
      </c>
      <c r="D491" s="11">
        <v>6</v>
      </c>
      <c r="E491" s="11">
        <v>0</v>
      </c>
      <c r="F491" s="11">
        <v>0</v>
      </c>
      <c r="G491" s="11">
        <v>0</v>
      </c>
      <c r="H491" s="11">
        <v>1</v>
      </c>
      <c r="I491" s="11">
        <v>0</v>
      </c>
      <c r="J491" s="11">
        <v>1</v>
      </c>
      <c r="K491" s="11">
        <v>0</v>
      </c>
      <c r="L491" s="11">
        <v>1</v>
      </c>
      <c r="M491" s="11">
        <v>0</v>
      </c>
      <c r="N491" s="1">
        <f t="shared" si="14"/>
        <v>0.8</v>
      </c>
      <c r="O491" s="1">
        <f t="shared" si="15"/>
        <v>6.0530983801686222</v>
      </c>
    </row>
    <row r="492" spans="1:15" ht="16" x14ac:dyDescent="0.2">
      <c r="A492" s="11" t="s">
        <v>834</v>
      </c>
      <c r="B492" s="11" t="s">
        <v>1333</v>
      </c>
      <c r="C492" s="11" t="s">
        <v>1337</v>
      </c>
      <c r="D492" s="11">
        <v>90</v>
      </c>
      <c r="E492" s="11">
        <v>649</v>
      </c>
      <c r="F492" s="11">
        <v>9</v>
      </c>
      <c r="G492" s="11">
        <v>25</v>
      </c>
      <c r="H492" s="11">
        <v>15</v>
      </c>
      <c r="I492" s="11">
        <v>171</v>
      </c>
      <c r="J492" s="11">
        <v>10</v>
      </c>
      <c r="K492" s="11">
        <v>33</v>
      </c>
      <c r="L492" s="11">
        <v>1</v>
      </c>
      <c r="M492" s="11">
        <v>25</v>
      </c>
      <c r="N492" s="1">
        <f t="shared" si="14"/>
        <v>649.4818242260518</v>
      </c>
      <c r="O492" s="1">
        <f t="shared" si="15"/>
        <v>90.452418430907642</v>
      </c>
    </row>
    <row r="493" spans="1:15" ht="16" x14ac:dyDescent="0.2">
      <c r="A493" s="11" t="s">
        <v>834</v>
      </c>
      <c r="B493" s="11" t="s">
        <v>1333</v>
      </c>
      <c r="C493" s="11" t="s">
        <v>1338</v>
      </c>
      <c r="D493" s="11">
        <v>0</v>
      </c>
      <c r="E493" s="11">
        <v>24</v>
      </c>
      <c r="F493" s="11">
        <v>0</v>
      </c>
      <c r="G493" s="11">
        <v>0</v>
      </c>
      <c r="H493" s="11">
        <v>0</v>
      </c>
      <c r="I493" s="11">
        <v>3</v>
      </c>
      <c r="J493" s="11">
        <v>0</v>
      </c>
      <c r="K493" s="11">
        <v>1</v>
      </c>
      <c r="L493" s="11">
        <v>0</v>
      </c>
      <c r="M493" s="11">
        <v>1</v>
      </c>
      <c r="N493" s="1">
        <f t="shared" si="14"/>
        <v>24.013329631685814</v>
      </c>
      <c r="O493" s="1">
        <f t="shared" si="15"/>
        <v>0.8</v>
      </c>
    </row>
    <row r="494" spans="1:15" ht="16" x14ac:dyDescent="0.2">
      <c r="A494" s="11" t="s">
        <v>834</v>
      </c>
      <c r="B494" s="11" t="s">
        <v>1333</v>
      </c>
      <c r="C494" s="11" t="s">
        <v>1339</v>
      </c>
      <c r="D494" s="11">
        <v>27</v>
      </c>
      <c r="E494" s="11">
        <v>386</v>
      </c>
      <c r="F494" s="11">
        <v>11</v>
      </c>
      <c r="G494" s="11">
        <v>27</v>
      </c>
      <c r="H494" s="11">
        <v>7</v>
      </c>
      <c r="I494" s="11">
        <v>80</v>
      </c>
      <c r="J494" s="11">
        <v>12</v>
      </c>
      <c r="K494" s="11">
        <v>17</v>
      </c>
      <c r="L494" s="11">
        <v>1</v>
      </c>
      <c r="M494" s="11">
        <v>9</v>
      </c>
      <c r="N494" s="1">
        <f t="shared" si="14"/>
        <v>386.94397527290693</v>
      </c>
      <c r="O494" s="1">
        <f t="shared" si="15"/>
        <v>29.165733318399521</v>
      </c>
    </row>
    <row r="495" spans="1:15" ht="16" x14ac:dyDescent="0.2">
      <c r="A495" s="11" t="s">
        <v>834</v>
      </c>
      <c r="B495" s="11" t="s">
        <v>1333</v>
      </c>
      <c r="C495" s="11" t="s">
        <v>1340</v>
      </c>
      <c r="D495" s="11">
        <v>250</v>
      </c>
      <c r="E495" s="11">
        <v>0</v>
      </c>
      <c r="F495" s="11">
        <v>32</v>
      </c>
      <c r="G495" s="11">
        <v>0</v>
      </c>
      <c r="H495" s="11">
        <v>53</v>
      </c>
      <c r="I495" s="11">
        <v>0</v>
      </c>
      <c r="J495" s="11">
        <v>24</v>
      </c>
      <c r="K495" s="11">
        <v>0</v>
      </c>
      <c r="L495" s="11">
        <v>8</v>
      </c>
      <c r="M495" s="11">
        <v>0</v>
      </c>
      <c r="N495" s="1">
        <f t="shared" si="14"/>
        <v>0.8</v>
      </c>
      <c r="O495" s="1">
        <f t="shared" si="15"/>
        <v>252.04094905391861</v>
      </c>
    </row>
    <row r="496" spans="1:15" ht="16" x14ac:dyDescent="0.2">
      <c r="A496" s="11" t="s">
        <v>834</v>
      </c>
      <c r="B496" s="11" t="s">
        <v>1333</v>
      </c>
      <c r="C496" s="11" t="s">
        <v>1341</v>
      </c>
      <c r="D496" s="11">
        <v>6</v>
      </c>
      <c r="E496" s="11">
        <v>0</v>
      </c>
      <c r="F496" s="11">
        <v>0</v>
      </c>
      <c r="G496" s="11">
        <v>0</v>
      </c>
      <c r="H496" s="11">
        <v>4</v>
      </c>
      <c r="I496" s="11">
        <v>0</v>
      </c>
      <c r="J496" s="11">
        <v>4</v>
      </c>
      <c r="K496" s="11">
        <v>0</v>
      </c>
      <c r="L496" s="11">
        <v>4</v>
      </c>
      <c r="M496" s="11">
        <v>0</v>
      </c>
      <c r="N496" s="1">
        <f t="shared" si="14"/>
        <v>0.8</v>
      </c>
      <c r="O496" s="1">
        <f t="shared" si="15"/>
        <v>6.0530983801686222</v>
      </c>
    </row>
    <row r="497" spans="1:15" ht="16" x14ac:dyDescent="0.2">
      <c r="A497" s="11" t="s">
        <v>834</v>
      </c>
      <c r="B497" s="11" t="s">
        <v>1333</v>
      </c>
      <c r="C497" s="11" t="s">
        <v>1342</v>
      </c>
      <c r="D497" s="11">
        <v>19</v>
      </c>
      <c r="E497" s="11">
        <v>268</v>
      </c>
      <c r="F497" s="11">
        <v>1</v>
      </c>
      <c r="G497" s="11">
        <v>33</v>
      </c>
      <c r="H497" s="11">
        <v>5</v>
      </c>
      <c r="I497" s="11">
        <v>60</v>
      </c>
      <c r="J497" s="11">
        <v>3</v>
      </c>
      <c r="K497" s="11">
        <v>23</v>
      </c>
      <c r="L497" s="11">
        <v>2</v>
      </c>
      <c r="M497" s="11">
        <v>7</v>
      </c>
      <c r="N497" s="1">
        <f t="shared" si="14"/>
        <v>270.0252580778324</v>
      </c>
      <c r="O497" s="1">
        <f t="shared" si="15"/>
        <v>19.043108989868223</v>
      </c>
    </row>
    <row r="498" spans="1:15" ht="16" x14ac:dyDescent="0.2">
      <c r="A498" s="11" t="s">
        <v>834</v>
      </c>
      <c r="B498" s="11" t="s">
        <v>1343</v>
      </c>
      <c r="C498" s="11" t="s">
        <v>1344</v>
      </c>
      <c r="D498" s="11">
        <v>68</v>
      </c>
      <c r="E498" s="11">
        <v>1298</v>
      </c>
      <c r="F498" s="11">
        <v>19</v>
      </c>
      <c r="G498" s="11">
        <v>113</v>
      </c>
      <c r="H498" s="11">
        <v>12</v>
      </c>
      <c r="I498" s="11">
        <v>242</v>
      </c>
      <c r="J498" s="11">
        <v>20</v>
      </c>
      <c r="K498" s="11">
        <v>51</v>
      </c>
      <c r="L498" s="11">
        <v>2</v>
      </c>
      <c r="M498" s="11">
        <v>3</v>
      </c>
      <c r="N498" s="1">
        <f t="shared" si="14"/>
        <v>1302.9096822113188</v>
      </c>
      <c r="O498" s="1">
        <f t="shared" si="15"/>
        <v>70.609064573891644</v>
      </c>
    </row>
    <row r="499" spans="1:15" ht="16" x14ac:dyDescent="0.2">
      <c r="A499" s="11" t="s">
        <v>834</v>
      </c>
      <c r="B499" s="11" t="s">
        <v>1343</v>
      </c>
      <c r="C499" s="11" t="s">
        <v>1345</v>
      </c>
      <c r="D499" s="11">
        <v>10</v>
      </c>
      <c r="E499" s="11">
        <v>12</v>
      </c>
      <c r="F499" s="11">
        <v>0</v>
      </c>
      <c r="G499" s="11">
        <v>0</v>
      </c>
      <c r="H499" s="11">
        <v>2</v>
      </c>
      <c r="I499" s="11">
        <v>4</v>
      </c>
      <c r="J499" s="11">
        <v>2</v>
      </c>
      <c r="K499" s="11">
        <v>1</v>
      </c>
      <c r="L499" s="11">
        <v>2</v>
      </c>
      <c r="M499" s="11">
        <v>1</v>
      </c>
      <c r="N499" s="1">
        <f t="shared" si="14"/>
        <v>12.026637102698325</v>
      </c>
      <c r="O499" s="1">
        <f t="shared" si="15"/>
        <v>10.031948963187562</v>
      </c>
    </row>
    <row r="500" spans="1:15" ht="16" x14ac:dyDescent="0.2">
      <c r="A500" s="11" t="s">
        <v>834</v>
      </c>
      <c r="B500" s="11" t="s">
        <v>1346</v>
      </c>
      <c r="C500" s="11" t="s">
        <v>1347</v>
      </c>
      <c r="D500" s="11">
        <v>87</v>
      </c>
      <c r="E500" s="11">
        <v>141</v>
      </c>
      <c r="F500" s="11">
        <v>0</v>
      </c>
      <c r="G500" s="11">
        <v>12</v>
      </c>
      <c r="H500" s="11">
        <v>22</v>
      </c>
      <c r="I500" s="11">
        <v>32</v>
      </c>
      <c r="J500" s="11">
        <v>9</v>
      </c>
      <c r="K500" s="11">
        <v>14</v>
      </c>
      <c r="L500" s="11">
        <v>9</v>
      </c>
      <c r="M500" s="11">
        <v>8</v>
      </c>
      <c r="N500" s="1">
        <f t="shared" si="14"/>
        <v>141.51197829159199</v>
      </c>
      <c r="O500" s="1">
        <f t="shared" si="15"/>
        <v>87.003678083170712</v>
      </c>
    </row>
    <row r="501" spans="1:15" ht="16" x14ac:dyDescent="0.2">
      <c r="A501" s="11" t="s">
        <v>834</v>
      </c>
      <c r="B501" s="11" t="s">
        <v>1346</v>
      </c>
      <c r="C501" s="11" t="s">
        <v>1348</v>
      </c>
      <c r="D501" s="11">
        <v>22</v>
      </c>
      <c r="E501" s="11">
        <v>103</v>
      </c>
      <c r="F501" s="11">
        <v>4</v>
      </c>
      <c r="G501" s="11">
        <v>12</v>
      </c>
      <c r="H501" s="11">
        <v>7</v>
      </c>
      <c r="I501" s="11">
        <v>20</v>
      </c>
      <c r="J501" s="11">
        <v>5</v>
      </c>
      <c r="K501" s="11">
        <v>9</v>
      </c>
      <c r="L501" s="11">
        <v>1</v>
      </c>
      <c r="M501" s="11">
        <v>5</v>
      </c>
      <c r="N501" s="1">
        <f t="shared" si="14"/>
        <v>103.69975891968119</v>
      </c>
      <c r="O501" s="1">
        <f t="shared" si="15"/>
        <v>22.374986033515192</v>
      </c>
    </row>
    <row r="502" spans="1:15" ht="16" x14ac:dyDescent="0.2">
      <c r="A502" s="11" t="s">
        <v>834</v>
      </c>
      <c r="B502" s="11" t="s">
        <v>1346</v>
      </c>
      <c r="C502" s="11" t="s">
        <v>1349</v>
      </c>
      <c r="D502" s="11">
        <v>41</v>
      </c>
      <c r="E502" s="11">
        <v>92</v>
      </c>
      <c r="F502" s="11">
        <v>0</v>
      </c>
      <c r="G502" s="11">
        <v>0</v>
      </c>
      <c r="H502" s="11">
        <v>9</v>
      </c>
      <c r="I502" s="11">
        <v>27</v>
      </c>
      <c r="J502" s="11">
        <v>5</v>
      </c>
      <c r="K502" s="11">
        <v>12</v>
      </c>
      <c r="L502" s="11">
        <v>5</v>
      </c>
      <c r="M502" s="11">
        <v>12</v>
      </c>
      <c r="N502" s="1">
        <f t="shared" si="14"/>
        <v>92.003478195120422</v>
      </c>
      <c r="O502" s="1">
        <f t="shared" si="15"/>
        <v>41.007804135310636</v>
      </c>
    </row>
    <row r="503" spans="1:15" ht="16" x14ac:dyDescent="0.2">
      <c r="A503" s="11" t="s">
        <v>834</v>
      </c>
      <c r="B503" s="11" t="s">
        <v>1346</v>
      </c>
      <c r="C503" s="11" t="s">
        <v>1350</v>
      </c>
      <c r="D503" s="11">
        <v>0</v>
      </c>
      <c r="E503" s="11">
        <v>109</v>
      </c>
      <c r="F503" s="11">
        <v>0</v>
      </c>
      <c r="G503" s="11">
        <v>2</v>
      </c>
      <c r="H503" s="11">
        <v>0</v>
      </c>
      <c r="I503" s="11">
        <v>29</v>
      </c>
      <c r="J503" s="11">
        <v>0</v>
      </c>
      <c r="K503" s="11">
        <v>8</v>
      </c>
      <c r="L503" s="11">
        <v>0</v>
      </c>
      <c r="M503" s="11">
        <v>7</v>
      </c>
      <c r="N503" s="1">
        <f t="shared" si="14"/>
        <v>109.02128232597524</v>
      </c>
      <c r="O503" s="1">
        <f t="shared" si="15"/>
        <v>0.8</v>
      </c>
    </row>
    <row r="504" spans="1:15" ht="16" x14ac:dyDescent="0.2">
      <c r="A504" s="11" t="s">
        <v>834</v>
      </c>
      <c r="B504" s="11" t="s">
        <v>1346</v>
      </c>
      <c r="C504" s="11" t="s">
        <v>1351</v>
      </c>
      <c r="D504" s="11">
        <v>6</v>
      </c>
      <c r="E504" s="11">
        <v>240</v>
      </c>
      <c r="F504" s="11">
        <v>3</v>
      </c>
      <c r="G504" s="11">
        <v>13</v>
      </c>
      <c r="H504" s="11">
        <v>3</v>
      </c>
      <c r="I504" s="11">
        <v>48</v>
      </c>
      <c r="J504" s="11">
        <v>4</v>
      </c>
      <c r="K504" s="11">
        <v>14</v>
      </c>
      <c r="L504" s="11">
        <v>1</v>
      </c>
      <c r="M504" s="11">
        <v>9</v>
      </c>
      <c r="N504" s="1">
        <f t="shared" si="14"/>
        <v>240.35315683385562</v>
      </c>
      <c r="O504" s="1">
        <f t="shared" si="15"/>
        <v>6.7557383016218147</v>
      </c>
    </row>
    <row r="505" spans="1:15" ht="16" x14ac:dyDescent="0.2">
      <c r="A505" s="11" t="s">
        <v>834</v>
      </c>
      <c r="B505" s="11" t="s">
        <v>1346</v>
      </c>
      <c r="C505" s="11" t="s">
        <v>1352</v>
      </c>
      <c r="D505" s="11">
        <v>8</v>
      </c>
      <c r="E505" s="11">
        <v>175</v>
      </c>
      <c r="F505" s="11">
        <v>3</v>
      </c>
      <c r="G505" s="11">
        <v>9</v>
      </c>
      <c r="H505" s="11">
        <v>4</v>
      </c>
      <c r="I505" s="11">
        <v>42</v>
      </c>
      <c r="J505" s="11">
        <v>4</v>
      </c>
      <c r="K505" s="11">
        <v>14</v>
      </c>
      <c r="L505" s="11">
        <v>1</v>
      </c>
      <c r="M505" s="11">
        <v>11</v>
      </c>
      <c r="N505" s="1">
        <f t="shared" si="14"/>
        <v>175.23310189573201</v>
      </c>
      <c r="O505" s="1">
        <f t="shared" si="15"/>
        <v>8.5813751811699746</v>
      </c>
    </row>
    <row r="506" spans="1:15" ht="16" x14ac:dyDescent="0.2">
      <c r="A506" s="11" t="s">
        <v>834</v>
      </c>
      <c r="B506" s="11" t="s">
        <v>1346</v>
      </c>
      <c r="C506" s="11" t="s">
        <v>1353</v>
      </c>
      <c r="D506" s="11">
        <v>9</v>
      </c>
      <c r="E506" s="11">
        <v>232</v>
      </c>
      <c r="F506" s="11">
        <v>2</v>
      </c>
      <c r="G506" s="11">
        <v>14</v>
      </c>
      <c r="H506" s="11">
        <v>3</v>
      </c>
      <c r="I506" s="11">
        <v>51</v>
      </c>
      <c r="J506" s="11">
        <v>3</v>
      </c>
      <c r="K506" s="11">
        <v>15</v>
      </c>
      <c r="L506" s="11">
        <v>1</v>
      </c>
      <c r="M506" s="11">
        <v>9</v>
      </c>
      <c r="N506" s="1">
        <f t="shared" si="14"/>
        <v>232.42340673865013</v>
      </c>
      <c r="O506" s="1">
        <f t="shared" si="15"/>
        <v>9.2541882410074194</v>
      </c>
    </row>
    <row r="507" spans="1:15" ht="16" x14ac:dyDescent="0.2">
      <c r="A507" s="11" t="s">
        <v>834</v>
      </c>
      <c r="B507" s="11" t="s">
        <v>1346</v>
      </c>
      <c r="C507" s="11" t="s">
        <v>1354</v>
      </c>
      <c r="D507" s="11">
        <v>6</v>
      </c>
      <c r="E507" s="11">
        <v>107</v>
      </c>
      <c r="F507" s="11">
        <v>0</v>
      </c>
      <c r="G507" s="11">
        <v>2</v>
      </c>
      <c r="H507" s="11">
        <v>3</v>
      </c>
      <c r="I507" s="11">
        <v>26</v>
      </c>
      <c r="J507" s="11">
        <v>1</v>
      </c>
      <c r="K507" s="11">
        <v>7</v>
      </c>
      <c r="L507" s="11">
        <v>1</v>
      </c>
      <c r="M507" s="11">
        <v>6</v>
      </c>
      <c r="N507" s="1">
        <f t="shared" si="14"/>
        <v>107.02168004661485</v>
      </c>
      <c r="O507" s="1">
        <f t="shared" si="15"/>
        <v>6.0530983801686222</v>
      </c>
    </row>
    <row r="508" spans="1:15" ht="16" x14ac:dyDescent="0.2">
      <c r="A508" s="11" t="s">
        <v>834</v>
      </c>
      <c r="B508" s="11" t="s">
        <v>1346</v>
      </c>
      <c r="C508" s="11" t="s">
        <v>1355</v>
      </c>
      <c r="D508" s="11">
        <v>53</v>
      </c>
      <c r="E508" s="11">
        <v>423</v>
      </c>
      <c r="F508" s="11">
        <v>14</v>
      </c>
      <c r="G508" s="11">
        <v>32</v>
      </c>
      <c r="H508" s="11">
        <v>10</v>
      </c>
      <c r="I508" s="11">
        <v>98</v>
      </c>
      <c r="J508" s="11">
        <v>17</v>
      </c>
      <c r="K508" s="11">
        <v>27</v>
      </c>
      <c r="L508" s="11">
        <v>3</v>
      </c>
      <c r="M508" s="11">
        <v>18</v>
      </c>
      <c r="N508" s="1">
        <f t="shared" si="14"/>
        <v>424.20942940957832</v>
      </c>
      <c r="O508" s="1">
        <f t="shared" si="15"/>
        <v>54.823717495259295</v>
      </c>
    </row>
    <row r="509" spans="1:15" ht="16" x14ac:dyDescent="0.2">
      <c r="A509" s="11" t="s">
        <v>834</v>
      </c>
      <c r="B509" s="11" t="s">
        <v>1346</v>
      </c>
      <c r="C509" s="11" t="s">
        <v>1356</v>
      </c>
      <c r="D509" s="11">
        <v>6</v>
      </c>
      <c r="E509" s="11">
        <v>102</v>
      </c>
      <c r="F509" s="11">
        <v>0</v>
      </c>
      <c r="G509" s="11">
        <v>2</v>
      </c>
      <c r="H509" s="11">
        <v>3</v>
      </c>
      <c r="I509" s="11">
        <v>31</v>
      </c>
      <c r="J509" s="11">
        <v>1</v>
      </c>
      <c r="K509" s="11">
        <v>8</v>
      </c>
      <c r="L509" s="11">
        <v>1</v>
      </c>
      <c r="M509" s="11">
        <v>7</v>
      </c>
      <c r="N509" s="1">
        <f t="shared" si="14"/>
        <v>102.02274256262669</v>
      </c>
      <c r="O509" s="1">
        <f t="shared" si="15"/>
        <v>6.0530983801686222</v>
      </c>
    </row>
    <row r="510" spans="1:15" ht="16" x14ac:dyDescent="0.2">
      <c r="A510" s="11" t="s">
        <v>834</v>
      </c>
      <c r="B510" s="11" t="s">
        <v>1346</v>
      </c>
      <c r="C510" s="11" t="s">
        <v>1357</v>
      </c>
      <c r="D510" s="11">
        <v>8</v>
      </c>
      <c r="E510" s="11">
        <v>67</v>
      </c>
      <c r="F510" s="11">
        <v>0</v>
      </c>
      <c r="G510" s="11">
        <v>2</v>
      </c>
      <c r="H510" s="11">
        <v>3</v>
      </c>
      <c r="I510" s="11">
        <v>20</v>
      </c>
      <c r="J510" s="11">
        <v>1</v>
      </c>
      <c r="K510" s="11">
        <v>7</v>
      </c>
      <c r="L510" s="11">
        <v>1</v>
      </c>
      <c r="M510" s="11">
        <v>6</v>
      </c>
      <c r="N510" s="1">
        <f t="shared" si="14"/>
        <v>67.034617922383958</v>
      </c>
      <c r="O510" s="1">
        <f t="shared" si="15"/>
        <v>8.0399004968967116</v>
      </c>
    </row>
    <row r="511" spans="1:15" ht="16" x14ac:dyDescent="0.2">
      <c r="A511" s="11" t="s">
        <v>834</v>
      </c>
      <c r="B511" s="11" t="s">
        <v>1346</v>
      </c>
      <c r="C511" s="11" t="s">
        <v>1358</v>
      </c>
      <c r="D511" s="11">
        <v>60</v>
      </c>
      <c r="E511" s="11">
        <v>214</v>
      </c>
      <c r="F511" s="11">
        <v>9</v>
      </c>
      <c r="G511" s="11">
        <v>19</v>
      </c>
      <c r="H511" s="11">
        <v>13</v>
      </c>
      <c r="I511" s="11">
        <v>39</v>
      </c>
      <c r="J511" s="11">
        <v>9</v>
      </c>
      <c r="K511" s="11">
        <v>12</v>
      </c>
      <c r="L511" s="11">
        <v>1</v>
      </c>
      <c r="M511" s="11">
        <v>6</v>
      </c>
      <c r="N511" s="1">
        <f t="shared" si="14"/>
        <v>214.84329172678397</v>
      </c>
      <c r="O511" s="1">
        <f t="shared" si="15"/>
        <v>60.676519346448998</v>
      </c>
    </row>
    <row r="512" spans="1:15" ht="16" x14ac:dyDescent="0.2">
      <c r="A512" s="11" t="s">
        <v>834</v>
      </c>
      <c r="B512" s="11" t="s">
        <v>1346</v>
      </c>
      <c r="C512" s="11" t="s">
        <v>1359</v>
      </c>
      <c r="D512" s="11">
        <v>22</v>
      </c>
      <c r="E512" s="11">
        <v>87</v>
      </c>
      <c r="F512" s="11">
        <v>1</v>
      </c>
      <c r="G512" s="11">
        <v>3</v>
      </c>
      <c r="H512" s="11">
        <v>6</v>
      </c>
      <c r="I512" s="11">
        <v>27</v>
      </c>
      <c r="J512" s="11">
        <v>3</v>
      </c>
      <c r="K512" s="11">
        <v>12</v>
      </c>
      <c r="L512" s="11">
        <v>2</v>
      </c>
      <c r="M512" s="11">
        <v>11</v>
      </c>
      <c r="N512" s="1">
        <f t="shared" si="14"/>
        <v>87.05538466976067</v>
      </c>
      <c r="O512" s="1">
        <f t="shared" si="15"/>
        <v>22.03724120664835</v>
      </c>
    </row>
    <row r="513" spans="1:15" ht="16" x14ac:dyDescent="0.2">
      <c r="A513" s="11" t="s">
        <v>834</v>
      </c>
      <c r="B513" s="11" t="s">
        <v>1346</v>
      </c>
      <c r="C513" s="11" t="s">
        <v>1360</v>
      </c>
      <c r="D513" s="11">
        <v>0</v>
      </c>
      <c r="E513" s="11">
        <v>37</v>
      </c>
      <c r="F513" s="11">
        <v>0</v>
      </c>
      <c r="G513" s="11">
        <v>0</v>
      </c>
      <c r="H513" s="11">
        <v>0</v>
      </c>
      <c r="I513" s="11">
        <v>7</v>
      </c>
      <c r="J513" s="11">
        <v>0</v>
      </c>
      <c r="K513" s="11">
        <v>3</v>
      </c>
      <c r="L513" s="11">
        <v>0</v>
      </c>
      <c r="M513" s="11">
        <v>3</v>
      </c>
      <c r="N513" s="1">
        <f t="shared" si="14"/>
        <v>37.00864763808589</v>
      </c>
      <c r="O513" s="1">
        <f t="shared" si="15"/>
        <v>0.8</v>
      </c>
    </row>
    <row r="514" spans="1:15" ht="16" x14ac:dyDescent="0.2">
      <c r="A514" s="11" t="s">
        <v>834</v>
      </c>
      <c r="B514" s="11" t="s">
        <v>1361</v>
      </c>
      <c r="C514" s="11" t="s">
        <v>1362</v>
      </c>
      <c r="D514" s="11">
        <v>0</v>
      </c>
      <c r="E514" s="11">
        <v>7</v>
      </c>
      <c r="F514" s="11">
        <v>0</v>
      </c>
      <c r="G514" s="11">
        <v>0</v>
      </c>
      <c r="H514" s="11">
        <v>0</v>
      </c>
      <c r="I514" s="11">
        <v>2</v>
      </c>
      <c r="J514" s="11">
        <v>0</v>
      </c>
      <c r="K514" s="11">
        <v>2</v>
      </c>
      <c r="L514" s="11">
        <v>0</v>
      </c>
      <c r="M514" s="11">
        <v>2</v>
      </c>
      <c r="N514" s="1">
        <f t="shared" si="14"/>
        <v>7.0455659815234153</v>
      </c>
      <c r="O514" s="1">
        <f t="shared" si="15"/>
        <v>0.8</v>
      </c>
    </row>
    <row r="515" spans="1:15" ht="16" x14ac:dyDescent="0.2">
      <c r="A515" s="11" t="s">
        <v>834</v>
      </c>
      <c r="B515" s="11" t="s">
        <v>1361</v>
      </c>
      <c r="C515" s="11" t="s">
        <v>1363</v>
      </c>
      <c r="D515" s="11">
        <v>0</v>
      </c>
      <c r="E515" s="11">
        <v>24</v>
      </c>
      <c r="F515" s="11">
        <v>0</v>
      </c>
      <c r="G515" s="11">
        <v>0</v>
      </c>
      <c r="H515" s="11">
        <v>0</v>
      </c>
      <c r="I515" s="11">
        <v>3</v>
      </c>
      <c r="J515" s="11">
        <v>0</v>
      </c>
      <c r="K515" s="11">
        <v>1</v>
      </c>
      <c r="L515" s="11">
        <v>0</v>
      </c>
      <c r="M515" s="11">
        <v>1</v>
      </c>
      <c r="N515" s="1">
        <f t="shared" ref="N515:N578" si="16">SQRT(E515*E515+G515*G515+$S$2*$S$2)</f>
        <v>24.013329631685814</v>
      </c>
      <c r="O515" s="1">
        <f t="shared" ref="O515:O578" si="17">SQRT(D515*D515+F515*F515+$S$2*$S$2)</f>
        <v>0.8</v>
      </c>
    </row>
    <row r="516" spans="1:15" ht="16" x14ac:dyDescent="0.2">
      <c r="A516" s="11" t="s">
        <v>834</v>
      </c>
      <c r="B516" s="11" t="s">
        <v>1361</v>
      </c>
      <c r="C516" s="11" t="s">
        <v>1364</v>
      </c>
      <c r="D516" s="11">
        <v>9</v>
      </c>
      <c r="E516" s="11">
        <v>297</v>
      </c>
      <c r="F516" s="11">
        <v>5</v>
      </c>
      <c r="G516" s="11">
        <v>28</v>
      </c>
      <c r="H516" s="11">
        <v>3</v>
      </c>
      <c r="I516" s="11">
        <v>61</v>
      </c>
      <c r="J516" s="11">
        <v>5</v>
      </c>
      <c r="K516" s="11">
        <v>19</v>
      </c>
      <c r="L516" s="11">
        <v>0</v>
      </c>
      <c r="M516" s="11">
        <v>7</v>
      </c>
      <c r="N516" s="1">
        <f t="shared" si="16"/>
        <v>298.31801822886928</v>
      </c>
      <c r="O516" s="1">
        <f t="shared" si="17"/>
        <v>10.326664514740468</v>
      </c>
    </row>
    <row r="517" spans="1:15" ht="16" x14ac:dyDescent="0.2">
      <c r="A517" s="11" t="s">
        <v>834</v>
      </c>
      <c r="B517" s="11" t="s">
        <v>1365</v>
      </c>
      <c r="C517" s="11" t="s">
        <v>1366</v>
      </c>
      <c r="D517" s="11">
        <v>0</v>
      </c>
      <c r="E517" s="11">
        <v>10</v>
      </c>
      <c r="F517" s="11">
        <v>0</v>
      </c>
      <c r="G517" s="11">
        <v>0</v>
      </c>
      <c r="H517" s="11">
        <v>0</v>
      </c>
      <c r="I517" s="11">
        <v>3</v>
      </c>
      <c r="J517" s="11">
        <v>0</v>
      </c>
      <c r="K517" s="11">
        <v>1</v>
      </c>
      <c r="L517" s="11">
        <v>0</v>
      </c>
      <c r="M517" s="11">
        <v>1</v>
      </c>
      <c r="N517" s="1">
        <f t="shared" si="16"/>
        <v>10.031948963187562</v>
      </c>
      <c r="O517" s="1">
        <f t="shared" si="17"/>
        <v>0.8</v>
      </c>
    </row>
    <row r="518" spans="1:15" ht="16" x14ac:dyDescent="0.2">
      <c r="A518" s="11" t="s">
        <v>834</v>
      </c>
      <c r="B518" s="11" t="s">
        <v>1365</v>
      </c>
      <c r="C518" s="11" t="s">
        <v>1367</v>
      </c>
      <c r="D518" s="11">
        <v>0</v>
      </c>
      <c r="E518" s="11">
        <v>30</v>
      </c>
      <c r="F518" s="11">
        <v>0</v>
      </c>
      <c r="G518" s="11">
        <v>0</v>
      </c>
      <c r="H518" s="11">
        <v>0</v>
      </c>
      <c r="I518" s="11">
        <v>7</v>
      </c>
      <c r="J518" s="11">
        <v>0</v>
      </c>
      <c r="K518" s="11">
        <v>3</v>
      </c>
      <c r="L518" s="11">
        <v>0</v>
      </c>
      <c r="M518" s="11">
        <v>3</v>
      </c>
      <c r="N518" s="1">
        <f t="shared" si="16"/>
        <v>30.010664771044308</v>
      </c>
      <c r="O518" s="1">
        <f t="shared" si="17"/>
        <v>0.8</v>
      </c>
    </row>
    <row r="519" spans="1:15" ht="16" x14ac:dyDescent="0.2">
      <c r="A519" s="11" t="s">
        <v>834</v>
      </c>
      <c r="B519" s="11" t="s">
        <v>1365</v>
      </c>
      <c r="C519" s="11" t="s">
        <v>1368</v>
      </c>
      <c r="D519" s="11">
        <v>0</v>
      </c>
      <c r="E519" s="11">
        <v>13</v>
      </c>
      <c r="F519" s="11">
        <v>0</v>
      </c>
      <c r="G519" s="11">
        <v>0</v>
      </c>
      <c r="H519" s="11">
        <v>0</v>
      </c>
      <c r="I519" s="11">
        <v>4</v>
      </c>
      <c r="J519" s="11">
        <v>0</v>
      </c>
      <c r="K519" s="11">
        <v>2</v>
      </c>
      <c r="L519" s="11">
        <v>0</v>
      </c>
      <c r="M519" s="11">
        <v>2</v>
      </c>
      <c r="N519" s="1">
        <f t="shared" si="16"/>
        <v>13.024592124131949</v>
      </c>
      <c r="O519" s="1">
        <f t="shared" si="17"/>
        <v>0.8</v>
      </c>
    </row>
    <row r="520" spans="1:15" ht="16" x14ac:dyDescent="0.2">
      <c r="A520" s="11" t="s">
        <v>834</v>
      </c>
      <c r="B520" s="11" t="s">
        <v>1365</v>
      </c>
      <c r="C520" s="11" t="s">
        <v>1369</v>
      </c>
      <c r="D520" s="11">
        <v>11</v>
      </c>
      <c r="E520" s="11">
        <v>20</v>
      </c>
      <c r="F520" s="11">
        <v>0</v>
      </c>
      <c r="G520" s="11">
        <v>0</v>
      </c>
      <c r="H520" s="11">
        <v>3</v>
      </c>
      <c r="I520" s="11">
        <v>6</v>
      </c>
      <c r="J520" s="11">
        <v>3</v>
      </c>
      <c r="K520" s="11">
        <v>2</v>
      </c>
      <c r="L520" s="11">
        <v>3</v>
      </c>
      <c r="M520" s="11">
        <v>2</v>
      </c>
      <c r="N520" s="1">
        <f t="shared" si="16"/>
        <v>20.015993605114886</v>
      </c>
      <c r="O520" s="1">
        <f t="shared" si="17"/>
        <v>11.02905254316979</v>
      </c>
    </row>
    <row r="521" spans="1:15" ht="16" x14ac:dyDescent="0.2">
      <c r="A521" s="11" t="s">
        <v>834</v>
      </c>
      <c r="B521" s="11" t="s">
        <v>1365</v>
      </c>
      <c r="C521" s="11" t="s">
        <v>1370</v>
      </c>
      <c r="D521" s="11">
        <v>29</v>
      </c>
      <c r="E521" s="11">
        <v>0</v>
      </c>
      <c r="F521" s="11">
        <v>0</v>
      </c>
      <c r="G521" s="11">
        <v>0</v>
      </c>
      <c r="H521" s="11">
        <v>7</v>
      </c>
      <c r="I521" s="11">
        <v>0</v>
      </c>
      <c r="J521" s="11">
        <v>3</v>
      </c>
      <c r="K521" s="11">
        <v>0</v>
      </c>
      <c r="L521" s="11">
        <v>3</v>
      </c>
      <c r="M521" s="11">
        <v>0</v>
      </c>
      <c r="N521" s="1">
        <f t="shared" si="16"/>
        <v>0.8</v>
      </c>
      <c r="O521" s="1">
        <f t="shared" si="17"/>
        <v>29.011032384249962</v>
      </c>
    </row>
    <row r="522" spans="1:15" ht="16" x14ac:dyDescent="0.2">
      <c r="A522" s="11" t="s">
        <v>834</v>
      </c>
      <c r="B522" s="11" t="s">
        <v>1365</v>
      </c>
      <c r="C522" s="11" t="s">
        <v>1371</v>
      </c>
      <c r="D522" s="11">
        <v>15</v>
      </c>
      <c r="E522" s="11">
        <v>25</v>
      </c>
      <c r="F522" s="11">
        <v>0</v>
      </c>
      <c r="G522" s="11">
        <v>0</v>
      </c>
      <c r="H522" s="11">
        <v>4</v>
      </c>
      <c r="I522" s="11">
        <v>7</v>
      </c>
      <c r="J522" s="11">
        <v>1</v>
      </c>
      <c r="K522" s="11">
        <v>4</v>
      </c>
      <c r="L522" s="11">
        <v>1</v>
      </c>
      <c r="M522" s="11">
        <v>4</v>
      </c>
      <c r="N522" s="1">
        <f t="shared" si="16"/>
        <v>25.012796724876647</v>
      </c>
      <c r="O522" s="1">
        <f t="shared" si="17"/>
        <v>15.02131818450032</v>
      </c>
    </row>
    <row r="523" spans="1:15" ht="16" x14ac:dyDescent="0.2">
      <c r="A523" s="11" t="s">
        <v>834</v>
      </c>
      <c r="B523" s="11" t="s">
        <v>1365</v>
      </c>
      <c r="C523" s="11" t="s">
        <v>1372</v>
      </c>
      <c r="D523" s="11">
        <v>6</v>
      </c>
      <c r="E523" s="11">
        <v>11</v>
      </c>
      <c r="F523" s="11">
        <v>0</v>
      </c>
      <c r="G523" s="11">
        <v>0</v>
      </c>
      <c r="H523" s="11">
        <v>2</v>
      </c>
      <c r="I523" s="11">
        <v>4</v>
      </c>
      <c r="J523" s="11">
        <v>1</v>
      </c>
      <c r="K523" s="11">
        <v>2</v>
      </c>
      <c r="L523" s="11">
        <v>1</v>
      </c>
      <c r="M523" s="11">
        <v>2</v>
      </c>
      <c r="N523" s="1">
        <f t="shared" si="16"/>
        <v>11.02905254316979</v>
      </c>
      <c r="O523" s="1">
        <f t="shared" si="17"/>
        <v>6.0530983801686222</v>
      </c>
    </row>
    <row r="524" spans="1:15" ht="16" x14ac:dyDescent="0.2">
      <c r="A524" s="11" t="s">
        <v>834</v>
      </c>
      <c r="B524" s="11" t="s">
        <v>1365</v>
      </c>
      <c r="C524" s="11" t="s">
        <v>1373</v>
      </c>
      <c r="D524" s="11">
        <v>12</v>
      </c>
      <c r="E524" s="11">
        <v>52</v>
      </c>
      <c r="F524" s="11">
        <v>0</v>
      </c>
      <c r="G524" s="11">
        <v>0</v>
      </c>
      <c r="H524" s="11">
        <v>4</v>
      </c>
      <c r="I524" s="11">
        <v>8</v>
      </c>
      <c r="J524" s="11">
        <v>4</v>
      </c>
      <c r="K524" s="11">
        <v>2</v>
      </c>
      <c r="L524" s="11">
        <v>4</v>
      </c>
      <c r="M524" s="11">
        <v>2</v>
      </c>
      <c r="N524" s="1">
        <f t="shared" si="16"/>
        <v>52.006153482064022</v>
      </c>
      <c r="O524" s="1">
        <f t="shared" si="17"/>
        <v>12.026637102698325</v>
      </c>
    </row>
    <row r="525" spans="1:15" ht="16" x14ac:dyDescent="0.2">
      <c r="A525" s="11" t="s">
        <v>834</v>
      </c>
      <c r="B525" s="11" t="s">
        <v>1365</v>
      </c>
      <c r="C525" s="11" t="s">
        <v>1374</v>
      </c>
      <c r="D525" s="11">
        <v>0</v>
      </c>
      <c r="E525" s="11">
        <v>12</v>
      </c>
      <c r="F525" s="11">
        <v>0</v>
      </c>
      <c r="G525" s="11">
        <v>0</v>
      </c>
      <c r="H525" s="11">
        <v>0</v>
      </c>
      <c r="I525" s="11">
        <v>4</v>
      </c>
      <c r="J525" s="11">
        <v>0</v>
      </c>
      <c r="K525" s="11">
        <v>2</v>
      </c>
      <c r="L525" s="11">
        <v>0</v>
      </c>
      <c r="M525" s="11">
        <v>2</v>
      </c>
      <c r="N525" s="1">
        <f t="shared" si="16"/>
        <v>12.026637102698325</v>
      </c>
      <c r="O525" s="1">
        <f t="shared" si="17"/>
        <v>0.8</v>
      </c>
    </row>
    <row r="526" spans="1:15" ht="16" x14ac:dyDescent="0.2">
      <c r="A526" s="11" t="s">
        <v>834</v>
      </c>
      <c r="B526" s="11" t="s">
        <v>1365</v>
      </c>
      <c r="C526" s="11" t="s">
        <v>1375</v>
      </c>
      <c r="D526" s="11">
        <v>0</v>
      </c>
      <c r="E526" s="11">
        <v>8</v>
      </c>
      <c r="F526" s="11">
        <v>0</v>
      </c>
      <c r="G526" s="11">
        <v>0</v>
      </c>
      <c r="H526" s="11">
        <v>0</v>
      </c>
      <c r="I526" s="11">
        <v>2</v>
      </c>
      <c r="J526" s="11">
        <v>0</v>
      </c>
      <c r="K526" s="11">
        <v>1</v>
      </c>
      <c r="L526" s="11">
        <v>0</v>
      </c>
      <c r="M526" s="11">
        <v>1</v>
      </c>
      <c r="N526" s="1">
        <f t="shared" si="16"/>
        <v>8.0399004968967116</v>
      </c>
      <c r="O526" s="1">
        <f t="shared" si="17"/>
        <v>0.8</v>
      </c>
    </row>
    <row r="527" spans="1:15" ht="16" x14ac:dyDescent="0.2">
      <c r="A527" s="11" t="s">
        <v>834</v>
      </c>
      <c r="B527" s="11" t="s">
        <v>1365</v>
      </c>
      <c r="C527" s="11" t="s">
        <v>1376</v>
      </c>
      <c r="D527" s="11">
        <v>6</v>
      </c>
      <c r="E527" s="11">
        <v>5</v>
      </c>
      <c r="F527" s="11">
        <v>0</v>
      </c>
      <c r="G527" s="11">
        <v>0</v>
      </c>
      <c r="H527" s="11">
        <v>2</v>
      </c>
      <c r="I527" s="11">
        <v>2</v>
      </c>
      <c r="J527" s="11">
        <v>1</v>
      </c>
      <c r="K527" s="11">
        <v>1</v>
      </c>
      <c r="L527" s="11">
        <v>1</v>
      </c>
      <c r="M527" s="11">
        <v>1</v>
      </c>
      <c r="N527" s="1">
        <f t="shared" si="16"/>
        <v>5.0635955604688654</v>
      </c>
      <c r="O527" s="1">
        <f t="shared" si="17"/>
        <v>6.0530983801686222</v>
      </c>
    </row>
    <row r="528" spans="1:15" ht="16" x14ac:dyDescent="0.2">
      <c r="A528" s="11" t="s">
        <v>834</v>
      </c>
      <c r="B528" s="11" t="s">
        <v>1365</v>
      </c>
      <c r="C528" s="11" t="s">
        <v>1377</v>
      </c>
      <c r="D528" s="11">
        <v>0</v>
      </c>
      <c r="E528" s="11">
        <v>68</v>
      </c>
      <c r="F528" s="11">
        <v>0</v>
      </c>
      <c r="G528" s="11">
        <v>6</v>
      </c>
      <c r="H528" s="11">
        <v>0</v>
      </c>
      <c r="I528" s="11">
        <v>19</v>
      </c>
      <c r="J528" s="11">
        <v>0</v>
      </c>
      <c r="K528" s="11">
        <v>9</v>
      </c>
      <c r="L528" s="11">
        <v>0</v>
      </c>
      <c r="M528" s="11">
        <v>6</v>
      </c>
      <c r="N528" s="1">
        <f t="shared" si="16"/>
        <v>68.268880172447538</v>
      </c>
      <c r="O528" s="1">
        <f t="shared" si="17"/>
        <v>0.8</v>
      </c>
    </row>
    <row r="529" spans="1:15" ht="16" x14ac:dyDescent="0.2">
      <c r="A529" s="11" t="s">
        <v>834</v>
      </c>
      <c r="B529" s="11" t="s">
        <v>1365</v>
      </c>
      <c r="C529" s="11" t="s">
        <v>1378</v>
      </c>
      <c r="D529" s="11">
        <v>0</v>
      </c>
      <c r="E529" s="11">
        <v>12</v>
      </c>
      <c r="F529" s="11">
        <v>0</v>
      </c>
      <c r="G529" s="11">
        <v>0</v>
      </c>
      <c r="H529" s="11">
        <v>0</v>
      </c>
      <c r="I529" s="11">
        <v>4</v>
      </c>
      <c r="J529" s="11">
        <v>0</v>
      </c>
      <c r="K529" s="11">
        <v>2</v>
      </c>
      <c r="L529" s="11">
        <v>0</v>
      </c>
      <c r="M529" s="11">
        <v>2</v>
      </c>
      <c r="N529" s="1">
        <f t="shared" si="16"/>
        <v>12.026637102698325</v>
      </c>
      <c r="O529" s="1">
        <f t="shared" si="17"/>
        <v>0.8</v>
      </c>
    </row>
    <row r="530" spans="1:15" ht="16" x14ac:dyDescent="0.2">
      <c r="A530" s="11" t="s">
        <v>834</v>
      </c>
      <c r="B530" s="11" t="s">
        <v>1365</v>
      </c>
      <c r="C530" s="11" t="s">
        <v>1379</v>
      </c>
      <c r="D530" s="11">
        <v>0</v>
      </c>
      <c r="E530" s="11">
        <v>34</v>
      </c>
      <c r="F530" s="11">
        <v>0</v>
      </c>
      <c r="G530" s="11">
        <v>2</v>
      </c>
      <c r="H530" s="11">
        <v>0</v>
      </c>
      <c r="I530" s="11">
        <v>10</v>
      </c>
      <c r="J530" s="11">
        <v>0</v>
      </c>
      <c r="K530" s="11">
        <v>5</v>
      </c>
      <c r="L530" s="11">
        <v>0</v>
      </c>
      <c r="M530" s="11">
        <v>4</v>
      </c>
      <c r="N530" s="1">
        <f t="shared" si="16"/>
        <v>34.068166959788137</v>
      </c>
      <c r="O530" s="1">
        <f t="shared" si="17"/>
        <v>0.8</v>
      </c>
    </row>
    <row r="531" spans="1:15" ht="16" x14ac:dyDescent="0.2">
      <c r="A531" s="11" t="s">
        <v>834</v>
      </c>
      <c r="B531" s="11" t="s">
        <v>1365</v>
      </c>
      <c r="C531" s="11" t="s">
        <v>1380</v>
      </c>
      <c r="D531" s="11">
        <v>0</v>
      </c>
      <c r="E531" s="11">
        <v>10</v>
      </c>
      <c r="F531" s="11">
        <v>0</v>
      </c>
      <c r="G531" s="11">
        <v>0</v>
      </c>
      <c r="H531" s="11">
        <v>0</v>
      </c>
      <c r="I531" s="11">
        <v>3</v>
      </c>
      <c r="J531" s="11">
        <v>0</v>
      </c>
      <c r="K531" s="11">
        <v>1</v>
      </c>
      <c r="L531" s="11">
        <v>0</v>
      </c>
      <c r="M531" s="11">
        <v>1</v>
      </c>
      <c r="N531" s="1">
        <f t="shared" si="16"/>
        <v>10.031948963187562</v>
      </c>
      <c r="O531" s="1">
        <f t="shared" si="17"/>
        <v>0.8</v>
      </c>
    </row>
    <row r="532" spans="1:15" ht="16" x14ac:dyDescent="0.2">
      <c r="A532" s="11" t="s">
        <v>834</v>
      </c>
      <c r="B532" s="11" t="s">
        <v>1365</v>
      </c>
      <c r="C532" s="11" t="s">
        <v>1381</v>
      </c>
      <c r="D532" s="11">
        <v>0</v>
      </c>
      <c r="E532" s="11">
        <v>10</v>
      </c>
      <c r="F532" s="11">
        <v>0</v>
      </c>
      <c r="G532" s="11">
        <v>0</v>
      </c>
      <c r="H532" s="11">
        <v>0</v>
      </c>
      <c r="I532" s="11">
        <v>4</v>
      </c>
      <c r="J532" s="11">
        <v>0</v>
      </c>
      <c r="K532" s="11">
        <v>2</v>
      </c>
      <c r="L532" s="11">
        <v>0</v>
      </c>
      <c r="M532" s="11">
        <v>2</v>
      </c>
      <c r="N532" s="1">
        <f t="shared" si="16"/>
        <v>10.031948963187562</v>
      </c>
      <c r="O532" s="1">
        <f t="shared" si="17"/>
        <v>0.8</v>
      </c>
    </row>
    <row r="533" spans="1:15" ht="16" x14ac:dyDescent="0.2">
      <c r="A533" s="11" t="s">
        <v>834</v>
      </c>
      <c r="B533" s="11" t="s">
        <v>1365</v>
      </c>
      <c r="C533" s="11" t="s">
        <v>1382</v>
      </c>
      <c r="D533" s="11">
        <v>0</v>
      </c>
      <c r="E533" s="11">
        <v>13</v>
      </c>
      <c r="F533" s="11">
        <v>0</v>
      </c>
      <c r="G533" s="11">
        <v>0</v>
      </c>
      <c r="H533" s="11">
        <v>0</v>
      </c>
      <c r="I533" s="11">
        <v>4</v>
      </c>
      <c r="J533" s="11">
        <v>0</v>
      </c>
      <c r="K533" s="11">
        <v>2</v>
      </c>
      <c r="L533" s="11">
        <v>0</v>
      </c>
      <c r="M533" s="11">
        <v>2</v>
      </c>
      <c r="N533" s="1">
        <f t="shared" si="16"/>
        <v>13.024592124131949</v>
      </c>
      <c r="O533" s="1">
        <f t="shared" si="17"/>
        <v>0.8</v>
      </c>
    </row>
    <row r="534" spans="1:15" ht="16" x14ac:dyDescent="0.2">
      <c r="A534" s="11" t="s">
        <v>834</v>
      </c>
      <c r="B534" s="11" t="s">
        <v>1365</v>
      </c>
      <c r="C534" s="11" t="s">
        <v>1383</v>
      </c>
      <c r="D534" s="11">
        <v>0</v>
      </c>
      <c r="E534" s="11">
        <v>34</v>
      </c>
      <c r="F534" s="11">
        <v>0</v>
      </c>
      <c r="G534" s="11">
        <v>0</v>
      </c>
      <c r="H534" s="11">
        <v>0</v>
      </c>
      <c r="I534" s="11">
        <v>8</v>
      </c>
      <c r="J534" s="11">
        <v>0</v>
      </c>
      <c r="K534" s="11">
        <v>4</v>
      </c>
      <c r="L534" s="11">
        <v>0</v>
      </c>
      <c r="M534" s="11">
        <v>4</v>
      </c>
      <c r="N534" s="1">
        <f t="shared" si="16"/>
        <v>34.009410462399963</v>
      </c>
      <c r="O534" s="1">
        <f t="shared" si="17"/>
        <v>0.8</v>
      </c>
    </row>
    <row r="535" spans="1:15" ht="16" x14ac:dyDescent="0.2">
      <c r="A535" s="11" t="s">
        <v>834</v>
      </c>
      <c r="B535" s="11" t="s">
        <v>1365</v>
      </c>
      <c r="C535" s="11" t="s">
        <v>1384</v>
      </c>
      <c r="D535" s="11">
        <v>0</v>
      </c>
      <c r="E535" s="11">
        <v>24</v>
      </c>
      <c r="F535" s="11">
        <v>0</v>
      </c>
      <c r="G535" s="11">
        <v>0</v>
      </c>
      <c r="H535" s="11">
        <v>0</v>
      </c>
      <c r="I535" s="11">
        <v>5</v>
      </c>
      <c r="J535" s="11">
        <v>0</v>
      </c>
      <c r="K535" s="11">
        <v>3</v>
      </c>
      <c r="L535" s="11">
        <v>0</v>
      </c>
      <c r="M535" s="11">
        <v>3</v>
      </c>
      <c r="N535" s="1">
        <f t="shared" si="16"/>
        <v>24.013329631685814</v>
      </c>
      <c r="O535" s="1">
        <f t="shared" si="17"/>
        <v>0.8</v>
      </c>
    </row>
    <row r="536" spans="1:15" ht="16" x14ac:dyDescent="0.2">
      <c r="A536" s="11" t="s">
        <v>834</v>
      </c>
      <c r="B536" s="11" t="s">
        <v>1365</v>
      </c>
      <c r="C536" s="11" t="s">
        <v>1385</v>
      </c>
      <c r="D536" s="11">
        <v>0</v>
      </c>
      <c r="E536" s="11">
        <v>14</v>
      </c>
      <c r="F536" s="11">
        <v>0</v>
      </c>
      <c r="G536" s="11">
        <v>0</v>
      </c>
      <c r="H536" s="11">
        <v>0</v>
      </c>
      <c r="I536" s="11">
        <v>5</v>
      </c>
      <c r="J536" s="11">
        <v>0</v>
      </c>
      <c r="K536" s="11">
        <v>2</v>
      </c>
      <c r="L536" s="11">
        <v>0</v>
      </c>
      <c r="M536" s="11">
        <v>2</v>
      </c>
      <c r="N536" s="1">
        <f t="shared" si="16"/>
        <v>14.022838514366482</v>
      </c>
      <c r="O536" s="1">
        <f t="shared" si="17"/>
        <v>0.8</v>
      </c>
    </row>
    <row r="537" spans="1:15" ht="16" x14ac:dyDescent="0.2">
      <c r="A537" s="11" t="s">
        <v>834</v>
      </c>
      <c r="B537" s="11" t="s">
        <v>1365</v>
      </c>
      <c r="C537" s="11" t="s">
        <v>1386</v>
      </c>
      <c r="D537" s="11">
        <v>0</v>
      </c>
      <c r="E537" s="11">
        <v>25</v>
      </c>
      <c r="F537" s="11">
        <v>0</v>
      </c>
      <c r="G537" s="11">
        <v>0</v>
      </c>
      <c r="H537" s="11">
        <v>0</v>
      </c>
      <c r="I537" s="11">
        <v>6</v>
      </c>
      <c r="J537" s="11">
        <v>0</v>
      </c>
      <c r="K537" s="11">
        <v>3</v>
      </c>
      <c r="L537" s="11">
        <v>0</v>
      </c>
      <c r="M537" s="11">
        <v>3</v>
      </c>
      <c r="N537" s="1">
        <f t="shared" si="16"/>
        <v>25.012796724876647</v>
      </c>
      <c r="O537" s="1">
        <f t="shared" si="17"/>
        <v>0.8</v>
      </c>
    </row>
    <row r="538" spans="1:15" ht="16" x14ac:dyDescent="0.2">
      <c r="A538" s="11" t="s">
        <v>834</v>
      </c>
      <c r="B538" s="11" t="s">
        <v>1365</v>
      </c>
      <c r="C538" s="11" t="s">
        <v>1387</v>
      </c>
      <c r="D538" s="11">
        <v>0</v>
      </c>
      <c r="E538" s="11">
        <v>34</v>
      </c>
      <c r="F538" s="11">
        <v>0</v>
      </c>
      <c r="G538" s="11">
        <v>2</v>
      </c>
      <c r="H538" s="11">
        <v>0</v>
      </c>
      <c r="I538" s="11">
        <v>10</v>
      </c>
      <c r="J538" s="11">
        <v>0</v>
      </c>
      <c r="K538" s="11">
        <v>5</v>
      </c>
      <c r="L538" s="11">
        <v>0</v>
      </c>
      <c r="M538" s="11">
        <v>4</v>
      </c>
      <c r="N538" s="1">
        <f t="shared" si="16"/>
        <v>34.068166959788137</v>
      </c>
      <c r="O538" s="1">
        <f t="shared" si="17"/>
        <v>0.8</v>
      </c>
    </row>
    <row r="539" spans="1:15" ht="16" x14ac:dyDescent="0.2">
      <c r="A539" s="11" t="s">
        <v>834</v>
      </c>
      <c r="B539" s="11" t="s">
        <v>1365</v>
      </c>
      <c r="C539" s="11" t="s">
        <v>1388</v>
      </c>
      <c r="D539" s="11">
        <v>18</v>
      </c>
      <c r="E539" s="11">
        <v>23</v>
      </c>
      <c r="F539" s="11">
        <v>0</v>
      </c>
      <c r="G539" s="11">
        <v>0</v>
      </c>
      <c r="H539" s="11">
        <v>4</v>
      </c>
      <c r="I539" s="11">
        <v>4</v>
      </c>
      <c r="J539" s="11">
        <v>1</v>
      </c>
      <c r="K539" s="11">
        <v>1</v>
      </c>
      <c r="L539" s="11">
        <v>1</v>
      </c>
      <c r="M539" s="11">
        <v>1</v>
      </c>
      <c r="N539" s="1">
        <f t="shared" si="16"/>
        <v>23.013908837917995</v>
      </c>
      <c r="O539" s="1">
        <f t="shared" si="17"/>
        <v>18.017769007288333</v>
      </c>
    </row>
    <row r="540" spans="1:15" ht="16" x14ac:dyDescent="0.2">
      <c r="A540" s="11" t="s">
        <v>834</v>
      </c>
      <c r="B540" s="11" t="s">
        <v>1365</v>
      </c>
      <c r="C540" s="11" t="s">
        <v>1389</v>
      </c>
      <c r="D540" s="11">
        <v>0</v>
      </c>
      <c r="E540" s="11">
        <v>5</v>
      </c>
      <c r="F540" s="11">
        <v>0</v>
      </c>
      <c r="G540" s="11">
        <v>0</v>
      </c>
      <c r="H540" s="11">
        <v>0</v>
      </c>
      <c r="I540" s="11">
        <v>2</v>
      </c>
      <c r="J540" s="11">
        <v>0</v>
      </c>
      <c r="K540" s="11">
        <v>1</v>
      </c>
      <c r="L540" s="11">
        <v>0</v>
      </c>
      <c r="M540" s="11">
        <v>1</v>
      </c>
      <c r="N540" s="1">
        <f t="shared" si="16"/>
        <v>5.0635955604688654</v>
      </c>
      <c r="O540" s="1">
        <f t="shared" si="17"/>
        <v>0.8</v>
      </c>
    </row>
    <row r="541" spans="1:15" ht="16" x14ac:dyDescent="0.2">
      <c r="A541" s="11" t="s">
        <v>834</v>
      </c>
      <c r="B541" s="11" t="s">
        <v>1365</v>
      </c>
      <c r="C541" s="11" t="s">
        <v>1390</v>
      </c>
      <c r="D541" s="11">
        <v>0</v>
      </c>
      <c r="E541" s="11">
        <v>11</v>
      </c>
      <c r="F541" s="11">
        <v>0</v>
      </c>
      <c r="G541" s="11">
        <v>0</v>
      </c>
      <c r="H541" s="11">
        <v>0</v>
      </c>
      <c r="I541" s="11">
        <v>4</v>
      </c>
      <c r="J541" s="11">
        <v>0</v>
      </c>
      <c r="K541" s="11">
        <v>2</v>
      </c>
      <c r="L541" s="11">
        <v>0</v>
      </c>
      <c r="M541" s="11">
        <v>2</v>
      </c>
      <c r="N541" s="1">
        <f t="shared" si="16"/>
        <v>11.02905254316979</v>
      </c>
      <c r="O541" s="1">
        <f t="shared" si="17"/>
        <v>0.8</v>
      </c>
    </row>
    <row r="542" spans="1:15" ht="16" x14ac:dyDescent="0.2">
      <c r="A542" s="11" t="s">
        <v>834</v>
      </c>
      <c r="B542" s="11" t="s">
        <v>1365</v>
      </c>
      <c r="C542" s="11" t="s">
        <v>1391</v>
      </c>
      <c r="D542" s="11">
        <v>0</v>
      </c>
      <c r="E542" s="11">
        <v>11</v>
      </c>
      <c r="F542" s="11">
        <v>0</v>
      </c>
      <c r="G542" s="11">
        <v>0</v>
      </c>
      <c r="H542" s="11">
        <v>0</v>
      </c>
      <c r="I542" s="11">
        <v>4</v>
      </c>
      <c r="J542" s="11">
        <v>0</v>
      </c>
      <c r="K542" s="11">
        <v>2</v>
      </c>
      <c r="L542" s="11">
        <v>0</v>
      </c>
      <c r="M542" s="11">
        <v>2</v>
      </c>
      <c r="N542" s="1">
        <f t="shared" si="16"/>
        <v>11.02905254316979</v>
      </c>
      <c r="O542" s="1">
        <f t="shared" si="17"/>
        <v>0.8</v>
      </c>
    </row>
    <row r="543" spans="1:15" ht="16" x14ac:dyDescent="0.2">
      <c r="A543" s="11" t="s">
        <v>834</v>
      </c>
      <c r="B543" s="11" t="s">
        <v>1365</v>
      </c>
      <c r="C543" s="11" t="s">
        <v>1392</v>
      </c>
      <c r="D543" s="11">
        <v>16</v>
      </c>
      <c r="E543" s="11">
        <v>36</v>
      </c>
      <c r="F543" s="11">
        <v>0</v>
      </c>
      <c r="G543" s="11">
        <v>0</v>
      </c>
      <c r="H543" s="11">
        <v>4</v>
      </c>
      <c r="I543" s="11">
        <v>6</v>
      </c>
      <c r="J543" s="11">
        <v>3</v>
      </c>
      <c r="K543" s="11">
        <v>3</v>
      </c>
      <c r="L543" s="11">
        <v>3</v>
      </c>
      <c r="M543" s="11">
        <v>3</v>
      </c>
      <c r="N543" s="1">
        <f t="shared" si="16"/>
        <v>36.008887791766078</v>
      </c>
      <c r="O543" s="1">
        <f t="shared" si="17"/>
        <v>16.019987515600629</v>
      </c>
    </row>
    <row r="544" spans="1:15" ht="16" x14ac:dyDescent="0.2">
      <c r="A544" s="11" t="s">
        <v>834</v>
      </c>
      <c r="B544" s="11" t="s">
        <v>1393</v>
      </c>
      <c r="C544" s="11" t="s">
        <v>1394</v>
      </c>
      <c r="D544" s="11">
        <v>11</v>
      </c>
      <c r="E544" s="11">
        <v>15</v>
      </c>
      <c r="F544" s="11">
        <v>0</v>
      </c>
      <c r="G544" s="11">
        <v>0</v>
      </c>
      <c r="H544" s="11">
        <v>2</v>
      </c>
      <c r="I544" s="11">
        <v>6</v>
      </c>
      <c r="J544" s="11">
        <v>1</v>
      </c>
      <c r="K544" s="11">
        <v>3</v>
      </c>
      <c r="L544" s="11">
        <v>1</v>
      </c>
      <c r="M544" s="11">
        <v>3</v>
      </c>
      <c r="N544" s="1">
        <f t="shared" si="16"/>
        <v>15.02131818450032</v>
      </c>
      <c r="O544" s="1">
        <f t="shared" si="17"/>
        <v>11.02905254316979</v>
      </c>
    </row>
    <row r="545" spans="1:15" ht="16" x14ac:dyDescent="0.2">
      <c r="A545" s="11" t="s">
        <v>834</v>
      </c>
      <c r="B545" s="11" t="s">
        <v>1393</v>
      </c>
      <c r="C545" s="11" t="s">
        <v>1395</v>
      </c>
      <c r="D545" s="11">
        <v>79</v>
      </c>
      <c r="E545" s="11">
        <v>301</v>
      </c>
      <c r="F545" s="11">
        <v>8</v>
      </c>
      <c r="G545" s="11">
        <v>22</v>
      </c>
      <c r="H545" s="11">
        <v>18</v>
      </c>
      <c r="I545" s="11">
        <v>71</v>
      </c>
      <c r="J545" s="11">
        <v>11</v>
      </c>
      <c r="K545" s="11">
        <v>16</v>
      </c>
      <c r="L545" s="11">
        <v>3</v>
      </c>
      <c r="M545" s="11">
        <v>9</v>
      </c>
      <c r="N545" s="1">
        <f t="shared" si="16"/>
        <v>301.80397611694912</v>
      </c>
      <c r="O545" s="1">
        <f t="shared" si="17"/>
        <v>79.40806004430533</v>
      </c>
    </row>
    <row r="546" spans="1:15" ht="16" x14ac:dyDescent="0.2">
      <c r="A546" s="11" t="s">
        <v>834</v>
      </c>
      <c r="B546" s="11" t="s">
        <v>1393</v>
      </c>
      <c r="C546" s="11" t="s">
        <v>1396</v>
      </c>
      <c r="D546" s="11">
        <v>40</v>
      </c>
      <c r="E546" s="11">
        <v>33</v>
      </c>
      <c r="F546" s="11">
        <v>0</v>
      </c>
      <c r="G546" s="11">
        <v>0</v>
      </c>
      <c r="H546" s="11">
        <v>4</v>
      </c>
      <c r="I546" s="11">
        <v>12</v>
      </c>
      <c r="J546" s="11">
        <v>2</v>
      </c>
      <c r="K546" s="11">
        <v>6</v>
      </c>
      <c r="L546" s="11">
        <v>2</v>
      </c>
      <c r="M546" s="11">
        <v>6</v>
      </c>
      <c r="N546" s="1">
        <f t="shared" si="16"/>
        <v>33.009695545399993</v>
      </c>
      <c r="O546" s="1">
        <f t="shared" si="17"/>
        <v>40.007999200159958</v>
      </c>
    </row>
    <row r="547" spans="1:15" ht="16" x14ac:dyDescent="0.2">
      <c r="A547" s="11" t="s">
        <v>834</v>
      </c>
      <c r="B547" s="11" t="s">
        <v>1397</v>
      </c>
      <c r="C547" s="11" t="s">
        <v>1398</v>
      </c>
      <c r="D547" s="11">
        <v>114</v>
      </c>
      <c r="E547" s="11">
        <v>996</v>
      </c>
      <c r="F547" s="11">
        <v>9</v>
      </c>
      <c r="G547" s="11">
        <v>83</v>
      </c>
      <c r="H547" s="11">
        <v>22</v>
      </c>
      <c r="I547" s="11">
        <v>177</v>
      </c>
      <c r="J547" s="11">
        <v>12</v>
      </c>
      <c r="K547" s="11">
        <v>68</v>
      </c>
      <c r="L547" s="11">
        <v>4</v>
      </c>
      <c r="M547" s="11">
        <v>30</v>
      </c>
      <c r="N547" s="1">
        <f t="shared" si="16"/>
        <v>999.45267021505322</v>
      </c>
      <c r="O547" s="1">
        <f t="shared" si="17"/>
        <v>114.3575095916311</v>
      </c>
    </row>
    <row r="548" spans="1:15" ht="16" x14ac:dyDescent="0.2">
      <c r="A548" s="11" t="s">
        <v>834</v>
      </c>
      <c r="B548" s="11" t="s">
        <v>1397</v>
      </c>
      <c r="C548" s="11" t="s">
        <v>1399</v>
      </c>
      <c r="D548" s="11">
        <v>8</v>
      </c>
      <c r="E548" s="11">
        <v>337</v>
      </c>
      <c r="F548" s="11">
        <v>2</v>
      </c>
      <c r="G548" s="11">
        <v>36</v>
      </c>
      <c r="H548" s="11">
        <v>2</v>
      </c>
      <c r="I548" s="11">
        <v>63</v>
      </c>
      <c r="J548" s="11">
        <v>2</v>
      </c>
      <c r="K548" s="11">
        <v>23</v>
      </c>
      <c r="L548" s="11">
        <v>0</v>
      </c>
      <c r="M548" s="11">
        <v>6</v>
      </c>
      <c r="N548" s="1">
        <f t="shared" si="16"/>
        <v>338.91833824684079</v>
      </c>
      <c r="O548" s="1">
        <f t="shared" si="17"/>
        <v>8.2849260708831913</v>
      </c>
    </row>
    <row r="549" spans="1:15" ht="16" x14ac:dyDescent="0.2">
      <c r="A549" s="11" t="s">
        <v>834</v>
      </c>
      <c r="B549" s="11" t="s">
        <v>1397</v>
      </c>
      <c r="C549" s="11" t="s">
        <v>1400</v>
      </c>
      <c r="D549" s="11">
        <v>34</v>
      </c>
      <c r="E549" s="11">
        <v>960</v>
      </c>
      <c r="F549" s="11">
        <v>9</v>
      </c>
      <c r="G549" s="11">
        <v>51</v>
      </c>
      <c r="H549" s="11">
        <v>7</v>
      </c>
      <c r="I549" s="11">
        <v>171</v>
      </c>
      <c r="J549" s="11">
        <v>9</v>
      </c>
      <c r="K549" s="11">
        <v>35</v>
      </c>
      <c r="L549" s="11">
        <v>0</v>
      </c>
      <c r="M549" s="11">
        <v>14</v>
      </c>
      <c r="N549" s="1">
        <f t="shared" si="16"/>
        <v>961.35406588831779</v>
      </c>
      <c r="O549" s="1">
        <f t="shared" si="17"/>
        <v>35.18010801575231</v>
      </c>
    </row>
    <row r="550" spans="1:15" ht="16" x14ac:dyDescent="0.2">
      <c r="A550" s="11" t="s">
        <v>834</v>
      </c>
      <c r="B550" s="11" t="s">
        <v>1397</v>
      </c>
      <c r="C550" s="11" t="s">
        <v>1401</v>
      </c>
      <c r="D550" s="11">
        <v>56</v>
      </c>
      <c r="E550" s="11">
        <v>198</v>
      </c>
      <c r="F550" s="11">
        <v>2</v>
      </c>
      <c r="G550" s="11">
        <v>8</v>
      </c>
      <c r="H550" s="11">
        <v>13</v>
      </c>
      <c r="I550" s="11">
        <v>48</v>
      </c>
      <c r="J550" s="11">
        <v>7</v>
      </c>
      <c r="K550" s="11">
        <v>10</v>
      </c>
      <c r="L550" s="11">
        <v>5</v>
      </c>
      <c r="M550" s="11">
        <v>7</v>
      </c>
      <c r="N550" s="1">
        <f t="shared" si="16"/>
        <v>198.16316509381858</v>
      </c>
      <c r="O550" s="1">
        <f t="shared" si="17"/>
        <v>56.041413258410962</v>
      </c>
    </row>
    <row r="551" spans="1:15" ht="16" x14ac:dyDescent="0.2">
      <c r="A551" s="11" t="s">
        <v>834</v>
      </c>
      <c r="B551" s="11" t="s">
        <v>1397</v>
      </c>
      <c r="C551" s="11" t="s">
        <v>1402</v>
      </c>
      <c r="D551" s="11">
        <v>500</v>
      </c>
      <c r="E551" s="11">
        <v>3810</v>
      </c>
      <c r="F551" s="11">
        <v>41</v>
      </c>
      <c r="G551" s="11">
        <v>237</v>
      </c>
      <c r="H551" s="11">
        <v>90</v>
      </c>
      <c r="I551" s="11">
        <v>637</v>
      </c>
      <c r="J551" s="11">
        <v>29</v>
      </c>
      <c r="K551" s="11">
        <v>162</v>
      </c>
      <c r="L551" s="11">
        <v>2</v>
      </c>
      <c r="M551" s="11">
        <v>50</v>
      </c>
      <c r="N551" s="1">
        <f t="shared" si="16"/>
        <v>3817.3642267931418</v>
      </c>
      <c r="O551" s="1">
        <f t="shared" si="17"/>
        <v>501.6788215581758</v>
      </c>
    </row>
    <row r="552" spans="1:15" ht="16" x14ac:dyDescent="0.2">
      <c r="A552" s="11" t="s">
        <v>834</v>
      </c>
      <c r="B552" s="11" t="s">
        <v>1397</v>
      </c>
      <c r="C552" s="11" t="s">
        <v>1403</v>
      </c>
      <c r="D552" s="11">
        <v>0</v>
      </c>
      <c r="E552" s="11">
        <v>3</v>
      </c>
      <c r="F552" s="11">
        <v>0</v>
      </c>
      <c r="G552" s="11">
        <v>0</v>
      </c>
      <c r="H552" s="11">
        <v>0</v>
      </c>
      <c r="I552" s="11">
        <v>1</v>
      </c>
      <c r="J552" s="11">
        <v>0</v>
      </c>
      <c r="K552" s="11">
        <v>1</v>
      </c>
      <c r="L552" s="11">
        <v>0</v>
      </c>
      <c r="M552" s="11">
        <v>1</v>
      </c>
      <c r="N552" s="1">
        <f t="shared" si="16"/>
        <v>3.1048349392520049</v>
      </c>
      <c r="O552" s="1">
        <f t="shared" si="17"/>
        <v>0.8</v>
      </c>
    </row>
    <row r="553" spans="1:15" ht="16" x14ac:dyDescent="0.2">
      <c r="A553" s="11" t="s">
        <v>834</v>
      </c>
      <c r="B553" s="11" t="s">
        <v>1397</v>
      </c>
      <c r="C553" s="11" t="s">
        <v>1404</v>
      </c>
      <c r="D553" s="11">
        <v>34</v>
      </c>
      <c r="E553" s="11">
        <v>58</v>
      </c>
      <c r="F553" s="11">
        <v>0</v>
      </c>
      <c r="G553" s="11">
        <v>6</v>
      </c>
      <c r="H553" s="11">
        <v>10</v>
      </c>
      <c r="I553" s="11">
        <v>17</v>
      </c>
      <c r="J553" s="11">
        <v>3</v>
      </c>
      <c r="K553" s="11">
        <v>6</v>
      </c>
      <c r="L553" s="11">
        <v>3</v>
      </c>
      <c r="M553" s="11">
        <v>3</v>
      </c>
      <c r="N553" s="1">
        <f t="shared" si="16"/>
        <v>58.315006644945171</v>
      </c>
      <c r="O553" s="1">
        <f t="shared" si="17"/>
        <v>34.009410462399963</v>
      </c>
    </row>
    <row r="554" spans="1:15" ht="16" x14ac:dyDescent="0.2">
      <c r="A554" s="11" t="s">
        <v>834</v>
      </c>
      <c r="B554" s="11" t="s">
        <v>1397</v>
      </c>
      <c r="C554" s="11" t="s">
        <v>1405</v>
      </c>
      <c r="D554" s="11">
        <v>75</v>
      </c>
      <c r="E554" s="11">
        <v>380</v>
      </c>
      <c r="F554" s="11">
        <v>5</v>
      </c>
      <c r="G554" s="11">
        <v>23</v>
      </c>
      <c r="H554" s="11">
        <v>17</v>
      </c>
      <c r="I554" s="11">
        <v>83</v>
      </c>
      <c r="J554" s="11">
        <v>5</v>
      </c>
      <c r="K554" s="11">
        <v>25</v>
      </c>
      <c r="L554" s="11">
        <v>2</v>
      </c>
      <c r="M554" s="11">
        <v>14</v>
      </c>
      <c r="N554" s="1">
        <f t="shared" si="16"/>
        <v>380.69625687679149</v>
      </c>
      <c r="O554" s="1">
        <f t="shared" si="17"/>
        <v>75.170738987986539</v>
      </c>
    </row>
    <row r="555" spans="1:15" ht="16" x14ac:dyDescent="0.2">
      <c r="A555" s="11" t="s">
        <v>834</v>
      </c>
      <c r="B555" s="11" t="s">
        <v>1397</v>
      </c>
      <c r="C555" s="11" t="s">
        <v>1406</v>
      </c>
      <c r="D555" s="11">
        <v>8</v>
      </c>
      <c r="E555" s="11">
        <v>20</v>
      </c>
      <c r="F555" s="11">
        <v>0</v>
      </c>
      <c r="G555" s="11">
        <v>0</v>
      </c>
      <c r="H555" s="11">
        <v>2</v>
      </c>
      <c r="I555" s="11">
        <v>3</v>
      </c>
      <c r="J555" s="11">
        <v>2</v>
      </c>
      <c r="K555" s="11">
        <v>2</v>
      </c>
      <c r="L555" s="11">
        <v>2</v>
      </c>
      <c r="M555" s="11">
        <v>2</v>
      </c>
      <c r="N555" s="1">
        <f t="shared" si="16"/>
        <v>20.015993605114886</v>
      </c>
      <c r="O555" s="1">
        <f t="shared" si="17"/>
        <v>8.0399004968967116</v>
      </c>
    </row>
    <row r="556" spans="1:15" ht="16" x14ac:dyDescent="0.2">
      <c r="A556" s="11" t="s">
        <v>834</v>
      </c>
      <c r="B556" s="11" t="s">
        <v>1397</v>
      </c>
      <c r="C556" s="11" t="s">
        <v>1407</v>
      </c>
      <c r="D556" s="11">
        <v>314</v>
      </c>
      <c r="E556" s="11">
        <v>912</v>
      </c>
      <c r="F556" s="11">
        <v>36</v>
      </c>
      <c r="G556" s="11">
        <v>76</v>
      </c>
      <c r="H556" s="11">
        <v>71</v>
      </c>
      <c r="I556" s="11">
        <v>207</v>
      </c>
      <c r="J556" s="11">
        <v>37</v>
      </c>
      <c r="K556" s="11">
        <v>71</v>
      </c>
      <c r="L556" s="11">
        <v>11</v>
      </c>
      <c r="M556" s="11">
        <v>41</v>
      </c>
      <c r="N556" s="1">
        <f t="shared" si="16"/>
        <v>915.16153765332604</v>
      </c>
      <c r="O556" s="1">
        <f t="shared" si="17"/>
        <v>316.05796936638063</v>
      </c>
    </row>
    <row r="557" spans="1:15" ht="16" x14ac:dyDescent="0.2">
      <c r="A557" s="11" t="s">
        <v>834</v>
      </c>
      <c r="B557" s="11" t="s">
        <v>1397</v>
      </c>
      <c r="C557" s="11" t="s">
        <v>1408</v>
      </c>
      <c r="D557" s="11">
        <v>8</v>
      </c>
      <c r="E557" s="11">
        <v>876</v>
      </c>
      <c r="F557" s="11">
        <v>0</v>
      </c>
      <c r="G557" s="11">
        <v>82</v>
      </c>
      <c r="H557" s="11">
        <v>2</v>
      </c>
      <c r="I557" s="11">
        <v>210</v>
      </c>
      <c r="J557" s="11">
        <v>2</v>
      </c>
      <c r="K557" s="11">
        <v>90</v>
      </c>
      <c r="L557" s="11">
        <v>2</v>
      </c>
      <c r="M557" s="11">
        <v>49</v>
      </c>
      <c r="N557" s="1">
        <f t="shared" si="16"/>
        <v>879.8298926497099</v>
      </c>
      <c r="O557" s="1">
        <f t="shared" si="17"/>
        <v>8.0399004968967116</v>
      </c>
    </row>
    <row r="558" spans="1:15" ht="16" x14ac:dyDescent="0.2">
      <c r="A558" s="11" t="s">
        <v>834</v>
      </c>
      <c r="B558" s="11" t="s">
        <v>1397</v>
      </c>
      <c r="C558" s="11" t="s">
        <v>1409</v>
      </c>
      <c r="D558" s="11">
        <v>2</v>
      </c>
      <c r="E558" s="11">
        <v>10</v>
      </c>
      <c r="F558" s="11">
        <v>0</v>
      </c>
      <c r="G558" s="11">
        <v>0</v>
      </c>
      <c r="H558" s="11">
        <v>1</v>
      </c>
      <c r="I558" s="11">
        <v>5</v>
      </c>
      <c r="J558" s="11">
        <v>1</v>
      </c>
      <c r="K558" s="11">
        <v>3</v>
      </c>
      <c r="L558" s="11">
        <v>1</v>
      </c>
      <c r="M558" s="11">
        <v>3</v>
      </c>
      <c r="N558" s="1">
        <f t="shared" si="16"/>
        <v>10.031948963187562</v>
      </c>
      <c r="O558" s="1">
        <f t="shared" si="17"/>
        <v>2.1540659228538019</v>
      </c>
    </row>
    <row r="559" spans="1:15" ht="16" x14ac:dyDescent="0.2">
      <c r="A559" s="11" t="s">
        <v>834</v>
      </c>
      <c r="B559" s="11" t="s">
        <v>1397</v>
      </c>
      <c r="C559" s="11" t="s">
        <v>1410</v>
      </c>
      <c r="D559" s="11">
        <v>0</v>
      </c>
      <c r="E559" s="11">
        <v>6</v>
      </c>
      <c r="F559" s="11">
        <v>0</v>
      </c>
      <c r="G559" s="11">
        <v>0</v>
      </c>
      <c r="H559" s="11">
        <v>0</v>
      </c>
      <c r="I559" s="11">
        <v>2</v>
      </c>
      <c r="J559" s="11">
        <v>0</v>
      </c>
      <c r="K559" s="11">
        <v>1</v>
      </c>
      <c r="L559" s="11">
        <v>0</v>
      </c>
      <c r="M559" s="11">
        <v>1</v>
      </c>
      <c r="N559" s="1">
        <f t="shared" si="16"/>
        <v>6.0530983801686222</v>
      </c>
      <c r="O559" s="1">
        <f t="shared" si="17"/>
        <v>0.8</v>
      </c>
    </row>
    <row r="560" spans="1:15" ht="16" x14ac:dyDescent="0.2">
      <c r="A560" s="11" t="s">
        <v>834</v>
      </c>
      <c r="B560" s="11" t="s">
        <v>1397</v>
      </c>
      <c r="C560" s="11" t="s">
        <v>1411</v>
      </c>
      <c r="D560" s="11">
        <v>3</v>
      </c>
      <c r="E560" s="11">
        <v>409</v>
      </c>
      <c r="F560" s="11">
        <v>1</v>
      </c>
      <c r="G560" s="11">
        <v>37</v>
      </c>
      <c r="H560" s="11">
        <v>1</v>
      </c>
      <c r="I560" s="11">
        <v>84</v>
      </c>
      <c r="J560" s="11">
        <v>1</v>
      </c>
      <c r="K560" s="11">
        <v>42</v>
      </c>
      <c r="L560" s="11">
        <v>0</v>
      </c>
      <c r="M560" s="11">
        <v>24</v>
      </c>
      <c r="N560" s="1">
        <f t="shared" si="16"/>
        <v>410.67096318098754</v>
      </c>
      <c r="O560" s="1">
        <f t="shared" si="17"/>
        <v>3.2619012860600183</v>
      </c>
    </row>
    <row r="561" spans="1:15" ht="16" x14ac:dyDescent="0.2">
      <c r="A561" s="11" t="s">
        <v>834</v>
      </c>
      <c r="B561" s="11" t="s">
        <v>1397</v>
      </c>
      <c r="C561" s="11" t="s">
        <v>1412</v>
      </c>
      <c r="D561" s="11">
        <v>13</v>
      </c>
      <c r="E561" s="11">
        <v>987</v>
      </c>
      <c r="F561" s="11">
        <v>7</v>
      </c>
      <c r="G561" s="11">
        <v>103</v>
      </c>
      <c r="H561" s="11">
        <v>3</v>
      </c>
      <c r="I561" s="11">
        <v>155</v>
      </c>
      <c r="J561" s="11">
        <v>10</v>
      </c>
      <c r="K561" s="11">
        <v>55</v>
      </c>
      <c r="L561" s="11">
        <v>3</v>
      </c>
      <c r="M561" s="11">
        <v>7</v>
      </c>
      <c r="N561" s="1">
        <f t="shared" si="16"/>
        <v>992.36013624087093</v>
      </c>
      <c r="O561" s="1">
        <f t="shared" si="17"/>
        <v>14.786480311419618</v>
      </c>
    </row>
    <row r="562" spans="1:15" ht="16" x14ac:dyDescent="0.2">
      <c r="A562" s="11" t="s">
        <v>834</v>
      </c>
      <c r="B562" s="11" t="s">
        <v>1397</v>
      </c>
      <c r="C562" s="11" t="s">
        <v>1413</v>
      </c>
      <c r="D562" s="11">
        <v>129</v>
      </c>
      <c r="E562" s="11">
        <v>1942</v>
      </c>
      <c r="F562" s="11">
        <v>18</v>
      </c>
      <c r="G562" s="11">
        <v>146</v>
      </c>
      <c r="H562" s="11">
        <v>20</v>
      </c>
      <c r="I562" s="11">
        <v>280</v>
      </c>
      <c r="J562" s="11">
        <v>16</v>
      </c>
      <c r="K562" s="11">
        <v>85</v>
      </c>
      <c r="L562" s="11">
        <v>2</v>
      </c>
      <c r="M562" s="11">
        <v>17</v>
      </c>
      <c r="N562" s="1">
        <f t="shared" si="16"/>
        <v>1947.4805878365</v>
      </c>
      <c r="O562" s="1">
        <f t="shared" si="17"/>
        <v>130.25221687172927</v>
      </c>
    </row>
    <row r="563" spans="1:15" ht="16" x14ac:dyDescent="0.2">
      <c r="A563" s="11" t="s">
        <v>834</v>
      </c>
      <c r="B563" s="11" t="s">
        <v>1397</v>
      </c>
      <c r="C563" s="11" t="s">
        <v>1414</v>
      </c>
      <c r="D563" s="11">
        <v>0</v>
      </c>
      <c r="E563" s="11">
        <v>23</v>
      </c>
      <c r="F563" s="11">
        <v>0</v>
      </c>
      <c r="G563" s="11">
        <v>0</v>
      </c>
      <c r="H563" s="11">
        <v>0</v>
      </c>
      <c r="I563" s="11">
        <v>3</v>
      </c>
      <c r="J563" s="11">
        <v>0</v>
      </c>
      <c r="K563" s="11">
        <v>2</v>
      </c>
      <c r="L563" s="11">
        <v>0</v>
      </c>
      <c r="M563" s="11">
        <v>2</v>
      </c>
      <c r="N563" s="1">
        <f t="shared" si="16"/>
        <v>23.013908837917995</v>
      </c>
      <c r="O563" s="1">
        <f t="shared" si="17"/>
        <v>0.8</v>
      </c>
    </row>
    <row r="564" spans="1:15" ht="16" x14ac:dyDescent="0.2">
      <c r="A564" s="11" t="s">
        <v>834</v>
      </c>
      <c r="B564" s="11" t="s">
        <v>1397</v>
      </c>
      <c r="C564" s="11" t="s">
        <v>1415</v>
      </c>
      <c r="D564" s="11">
        <v>0</v>
      </c>
      <c r="E564" s="11">
        <v>30</v>
      </c>
      <c r="F564" s="11">
        <v>0</v>
      </c>
      <c r="G564" s="11">
        <v>0</v>
      </c>
      <c r="H564" s="11">
        <v>0</v>
      </c>
      <c r="I564" s="11">
        <v>6</v>
      </c>
      <c r="J564" s="11">
        <v>0</v>
      </c>
      <c r="K564" s="11">
        <v>3</v>
      </c>
      <c r="L564" s="11">
        <v>0</v>
      </c>
      <c r="M564" s="11">
        <v>3</v>
      </c>
      <c r="N564" s="1">
        <f t="shared" si="16"/>
        <v>30.010664771044308</v>
      </c>
      <c r="O564" s="1">
        <f t="shared" si="17"/>
        <v>0.8</v>
      </c>
    </row>
    <row r="565" spans="1:15" ht="16" x14ac:dyDescent="0.2">
      <c r="A565" s="11" t="s">
        <v>834</v>
      </c>
      <c r="B565" s="11" t="s">
        <v>1397</v>
      </c>
      <c r="C565" s="11" t="s">
        <v>1416</v>
      </c>
      <c r="D565" s="11">
        <v>0</v>
      </c>
      <c r="E565" s="11">
        <v>24</v>
      </c>
      <c r="F565" s="11">
        <v>0</v>
      </c>
      <c r="G565" s="11">
        <v>0</v>
      </c>
      <c r="H565" s="11">
        <v>0</v>
      </c>
      <c r="I565" s="11">
        <v>2</v>
      </c>
      <c r="J565" s="11">
        <v>0</v>
      </c>
      <c r="K565" s="11">
        <v>2</v>
      </c>
      <c r="L565" s="11">
        <v>0</v>
      </c>
      <c r="M565" s="11">
        <v>2</v>
      </c>
      <c r="N565" s="1">
        <f t="shared" si="16"/>
        <v>24.013329631685814</v>
      </c>
      <c r="O565" s="1">
        <f t="shared" si="17"/>
        <v>0.8</v>
      </c>
    </row>
    <row r="566" spans="1:15" ht="16" x14ac:dyDescent="0.2">
      <c r="A566" s="11" t="s">
        <v>834</v>
      </c>
      <c r="B566" s="11" t="s">
        <v>1397</v>
      </c>
      <c r="C566" s="11" t="s">
        <v>1417</v>
      </c>
      <c r="D566" s="11">
        <v>0</v>
      </c>
      <c r="E566" s="11">
        <v>23</v>
      </c>
      <c r="F566" s="11">
        <v>0</v>
      </c>
      <c r="G566" s="11">
        <v>0</v>
      </c>
      <c r="H566" s="11">
        <v>0</v>
      </c>
      <c r="I566" s="11">
        <v>6</v>
      </c>
      <c r="J566" s="11">
        <v>0</v>
      </c>
      <c r="K566" s="11">
        <v>4</v>
      </c>
      <c r="L566" s="11">
        <v>0</v>
      </c>
      <c r="M566" s="11">
        <v>4</v>
      </c>
      <c r="N566" s="1">
        <f t="shared" si="16"/>
        <v>23.013908837917995</v>
      </c>
      <c r="O566" s="1">
        <f t="shared" si="17"/>
        <v>0.8</v>
      </c>
    </row>
    <row r="567" spans="1:15" ht="16" x14ac:dyDescent="0.2">
      <c r="A567" s="11" t="s">
        <v>834</v>
      </c>
      <c r="B567" s="11" t="s">
        <v>1397</v>
      </c>
      <c r="C567" s="11" t="s">
        <v>1417</v>
      </c>
      <c r="D567" s="11">
        <v>0</v>
      </c>
      <c r="E567" s="11">
        <v>44</v>
      </c>
      <c r="F567" s="11">
        <v>0</v>
      </c>
      <c r="G567" s="11">
        <v>2</v>
      </c>
      <c r="H567" s="11">
        <v>0</v>
      </c>
      <c r="I567" s="11">
        <v>11</v>
      </c>
      <c r="J567" s="11">
        <v>0</v>
      </c>
      <c r="K567" s="11">
        <v>5</v>
      </c>
      <c r="L567" s="11">
        <v>0</v>
      </c>
      <c r="M567" s="11">
        <v>4</v>
      </c>
      <c r="N567" s="1">
        <f t="shared" si="16"/>
        <v>44.052695717742402</v>
      </c>
      <c r="O567" s="1">
        <f t="shared" si="17"/>
        <v>0.8</v>
      </c>
    </row>
    <row r="568" spans="1:15" ht="16" x14ac:dyDescent="0.2">
      <c r="A568" s="11" t="s">
        <v>834</v>
      </c>
      <c r="B568" s="11" t="s">
        <v>1397</v>
      </c>
      <c r="C568" s="11" t="s">
        <v>1418</v>
      </c>
      <c r="D568" s="11">
        <v>142</v>
      </c>
      <c r="E568" s="11">
        <v>114</v>
      </c>
      <c r="F568" s="11">
        <v>8</v>
      </c>
      <c r="G568" s="11">
        <v>2</v>
      </c>
      <c r="H568" s="11">
        <v>29</v>
      </c>
      <c r="I568" s="11">
        <v>24</v>
      </c>
      <c r="J568" s="11">
        <v>8</v>
      </c>
      <c r="K568" s="11">
        <v>10</v>
      </c>
      <c r="L568" s="11">
        <v>4</v>
      </c>
      <c r="M568" s="11">
        <v>9</v>
      </c>
      <c r="N568" s="1">
        <f t="shared" si="16"/>
        <v>114.02034906103384</v>
      </c>
      <c r="O568" s="1">
        <f t="shared" si="17"/>
        <v>142.22742351600129</v>
      </c>
    </row>
    <row r="569" spans="1:15" ht="16" x14ac:dyDescent="0.2">
      <c r="A569" s="11" t="s">
        <v>834</v>
      </c>
      <c r="B569" s="11" t="s">
        <v>1397</v>
      </c>
      <c r="C569" s="11" t="s">
        <v>1415</v>
      </c>
      <c r="D569" s="11">
        <v>0</v>
      </c>
      <c r="E569" s="11">
        <v>16</v>
      </c>
      <c r="F569" s="11">
        <v>0</v>
      </c>
      <c r="G569" s="11">
        <v>0</v>
      </c>
      <c r="H569" s="11">
        <v>0</v>
      </c>
      <c r="I569" s="11">
        <v>3</v>
      </c>
      <c r="J569" s="11">
        <v>0</v>
      </c>
      <c r="K569" s="11">
        <v>2</v>
      </c>
      <c r="L569" s="11">
        <v>0</v>
      </c>
      <c r="M569" s="11">
        <v>2</v>
      </c>
      <c r="N569" s="1">
        <f t="shared" si="16"/>
        <v>16.019987515600629</v>
      </c>
      <c r="O569" s="1">
        <f t="shared" si="17"/>
        <v>0.8</v>
      </c>
    </row>
    <row r="570" spans="1:15" ht="16" x14ac:dyDescent="0.2">
      <c r="A570" s="11" t="s">
        <v>834</v>
      </c>
      <c r="B570" s="11" t="s">
        <v>1397</v>
      </c>
      <c r="C570" s="11" t="s">
        <v>1419</v>
      </c>
      <c r="D570" s="11">
        <v>0</v>
      </c>
      <c r="E570" s="11">
        <v>29</v>
      </c>
      <c r="F570" s="11">
        <v>0</v>
      </c>
      <c r="G570" s="11">
        <v>0</v>
      </c>
      <c r="H570" s="11">
        <v>0</v>
      </c>
      <c r="I570" s="11">
        <v>9</v>
      </c>
      <c r="J570" s="11">
        <v>0</v>
      </c>
      <c r="K570" s="11">
        <v>5</v>
      </c>
      <c r="L570" s="11">
        <v>0</v>
      </c>
      <c r="M570" s="11">
        <v>5</v>
      </c>
      <c r="N570" s="1">
        <f t="shared" si="16"/>
        <v>29.011032384249962</v>
      </c>
      <c r="O570" s="1">
        <f t="shared" si="17"/>
        <v>0.8</v>
      </c>
    </row>
    <row r="571" spans="1:15" ht="16" x14ac:dyDescent="0.2">
      <c r="A571" s="11" t="s">
        <v>834</v>
      </c>
      <c r="B571" s="11" t="s">
        <v>1397</v>
      </c>
      <c r="C571" s="11" t="s">
        <v>1420</v>
      </c>
      <c r="D571" s="11">
        <v>6</v>
      </c>
      <c r="E571" s="11">
        <v>5</v>
      </c>
      <c r="F571" s="11">
        <v>0</v>
      </c>
      <c r="G571" s="11">
        <v>0</v>
      </c>
      <c r="H571" s="11">
        <v>2</v>
      </c>
      <c r="I571" s="11">
        <v>2</v>
      </c>
      <c r="J571" s="11">
        <v>2</v>
      </c>
      <c r="K571" s="11">
        <v>1</v>
      </c>
      <c r="L571" s="11">
        <v>2</v>
      </c>
      <c r="M571" s="11">
        <v>1</v>
      </c>
      <c r="N571" s="1">
        <f t="shared" si="16"/>
        <v>5.0635955604688654</v>
      </c>
      <c r="O571" s="1">
        <f t="shared" si="17"/>
        <v>6.0530983801686222</v>
      </c>
    </row>
    <row r="572" spans="1:15" ht="16" x14ac:dyDescent="0.2">
      <c r="A572" s="11" t="s">
        <v>834</v>
      </c>
      <c r="B572" s="11" t="s">
        <v>1397</v>
      </c>
      <c r="C572" s="11" t="s">
        <v>1421</v>
      </c>
      <c r="D572" s="11">
        <v>29</v>
      </c>
      <c r="E572" s="11">
        <v>372</v>
      </c>
      <c r="F572" s="11">
        <v>3</v>
      </c>
      <c r="G572" s="11">
        <v>41</v>
      </c>
      <c r="H572" s="11">
        <v>11</v>
      </c>
      <c r="I572" s="11">
        <v>95</v>
      </c>
      <c r="J572" s="11">
        <v>10</v>
      </c>
      <c r="K572" s="11">
        <v>30</v>
      </c>
      <c r="L572" s="11">
        <v>7</v>
      </c>
      <c r="M572" s="11">
        <v>11</v>
      </c>
      <c r="N572" s="1">
        <f t="shared" si="16"/>
        <v>374.25344353793196</v>
      </c>
      <c r="O572" s="1">
        <f t="shared" si="17"/>
        <v>29.165733318399521</v>
      </c>
    </row>
    <row r="573" spans="1:15" ht="16" x14ac:dyDescent="0.2">
      <c r="A573" s="11" t="s">
        <v>834</v>
      </c>
      <c r="B573" s="11" t="s">
        <v>1397</v>
      </c>
      <c r="C573" s="11" t="s">
        <v>1422</v>
      </c>
      <c r="D573" s="11">
        <v>56</v>
      </c>
      <c r="E573" s="11">
        <v>1754</v>
      </c>
      <c r="F573" s="11">
        <v>4</v>
      </c>
      <c r="G573" s="11">
        <v>142</v>
      </c>
      <c r="H573" s="11">
        <v>12</v>
      </c>
      <c r="I573" s="11">
        <v>357</v>
      </c>
      <c r="J573" s="11">
        <v>6</v>
      </c>
      <c r="K573" s="11">
        <v>134</v>
      </c>
      <c r="L573" s="11">
        <v>2</v>
      </c>
      <c r="M573" s="11">
        <v>65</v>
      </c>
      <c r="N573" s="1">
        <f t="shared" si="16"/>
        <v>1759.7387987994127</v>
      </c>
      <c r="O573" s="1">
        <f t="shared" si="17"/>
        <v>56.148374865173075</v>
      </c>
    </row>
    <row r="574" spans="1:15" ht="16" x14ac:dyDescent="0.2">
      <c r="A574" s="11" t="s">
        <v>834</v>
      </c>
      <c r="B574" s="11" t="s">
        <v>1397</v>
      </c>
      <c r="C574" s="11" t="s">
        <v>1423</v>
      </c>
      <c r="D574" s="11">
        <v>313</v>
      </c>
      <c r="E574" s="11">
        <v>1875</v>
      </c>
      <c r="F574" s="11">
        <v>40</v>
      </c>
      <c r="G574" s="11">
        <v>194</v>
      </c>
      <c r="H574" s="11">
        <v>51</v>
      </c>
      <c r="I574" s="11">
        <v>362</v>
      </c>
      <c r="J574" s="11">
        <v>32</v>
      </c>
      <c r="K574" s="11">
        <v>141</v>
      </c>
      <c r="L574" s="11">
        <v>4</v>
      </c>
      <c r="M574" s="11">
        <v>52</v>
      </c>
      <c r="N574" s="1">
        <f t="shared" si="16"/>
        <v>1885.0097188078369</v>
      </c>
      <c r="O574" s="1">
        <f t="shared" si="17"/>
        <v>315.54657342458972</v>
      </c>
    </row>
    <row r="575" spans="1:15" ht="16" x14ac:dyDescent="0.2">
      <c r="A575" s="11" t="s">
        <v>834</v>
      </c>
      <c r="B575" s="11" t="s">
        <v>1397</v>
      </c>
      <c r="C575" s="11" t="s">
        <v>1424</v>
      </c>
      <c r="D575" s="11">
        <v>12</v>
      </c>
      <c r="E575" s="11">
        <v>474</v>
      </c>
      <c r="F575" s="11">
        <v>2</v>
      </c>
      <c r="G575" s="11">
        <v>52</v>
      </c>
      <c r="H575" s="11">
        <v>0</v>
      </c>
      <c r="I575" s="11">
        <v>82</v>
      </c>
      <c r="J575" s="11">
        <v>2</v>
      </c>
      <c r="K575" s="11">
        <v>32</v>
      </c>
      <c r="L575" s="11">
        <v>0</v>
      </c>
      <c r="M575" s="11">
        <v>7</v>
      </c>
      <c r="N575" s="1">
        <f t="shared" si="16"/>
        <v>476.84446101428085</v>
      </c>
      <c r="O575" s="1">
        <f t="shared" si="17"/>
        <v>12.191800523302536</v>
      </c>
    </row>
    <row r="576" spans="1:15" ht="16" x14ac:dyDescent="0.2">
      <c r="A576" s="11" t="s">
        <v>834</v>
      </c>
      <c r="B576" s="11" t="s">
        <v>1397</v>
      </c>
      <c r="C576" s="11" t="s">
        <v>1425</v>
      </c>
      <c r="D576" s="11">
        <v>14</v>
      </c>
      <c r="E576" s="11">
        <v>87</v>
      </c>
      <c r="F576" s="11">
        <v>0</v>
      </c>
      <c r="G576" s="11">
        <v>6</v>
      </c>
      <c r="H576" s="11">
        <v>4</v>
      </c>
      <c r="I576" s="11">
        <v>21</v>
      </c>
      <c r="J576" s="11">
        <v>2</v>
      </c>
      <c r="K576" s="11">
        <v>9</v>
      </c>
      <c r="L576" s="11">
        <v>2</v>
      </c>
      <c r="M576" s="11">
        <v>6</v>
      </c>
      <c r="N576" s="1">
        <f t="shared" si="16"/>
        <v>87.210320490180521</v>
      </c>
      <c r="O576" s="1">
        <f t="shared" si="17"/>
        <v>14.022838514366482</v>
      </c>
    </row>
    <row r="577" spans="1:15" ht="16" x14ac:dyDescent="0.2">
      <c r="A577" s="11" t="s">
        <v>834</v>
      </c>
      <c r="B577" s="11" t="s">
        <v>1397</v>
      </c>
      <c r="C577" s="11" t="s">
        <v>1426</v>
      </c>
      <c r="D577" s="11">
        <v>0</v>
      </c>
      <c r="E577" s="11">
        <v>6</v>
      </c>
      <c r="F577" s="11">
        <v>0</v>
      </c>
      <c r="G577" s="11">
        <v>0</v>
      </c>
      <c r="H577" s="11">
        <v>0</v>
      </c>
      <c r="I577" s="11">
        <v>2</v>
      </c>
      <c r="J577" s="11">
        <v>0</v>
      </c>
      <c r="K577" s="11">
        <v>1</v>
      </c>
      <c r="L577" s="11">
        <v>0</v>
      </c>
      <c r="M577" s="11">
        <v>1</v>
      </c>
      <c r="N577" s="1">
        <f t="shared" si="16"/>
        <v>6.0530983801686222</v>
      </c>
      <c r="O577" s="1">
        <f t="shared" si="17"/>
        <v>0.8</v>
      </c>
    </row>
    <row r="578" spans="1:15" ht="16" x14ac:dyDescent="0.2">
      <c r="A578" s="11" t="s">
        <v>834</v>
      </c>
      <c r="B578" s="11" t="s">
        <v>1397</v>
      </c>
      <c r="C578" s="11" t="s">
        <v>1427</v>
      </c>
      <c r="D578" s="11">
        <v>6</v>
      </c>
      <c r="E578" s="11">
        <v>3</v>
      </c>
      <c r="F578" s="11">
        <v>0</v>
      </c>
      <c r="G578" s="11">
        <v>0</v>
      </c>
      <c r="H578" s="11">
        <v>2</v>
      </c>
      <c r="I578" s="11">
        <v>1</v>
      </c>
      <c r="J578" s="11">
        <v>2</v>
      </c>
      <c r="K578" s="11">
        <v>1</v>
      </c>
      <c r="L578" s="11">
        <v>2</v>
      </c>
      <c r="M578" s="11">
        <v>1</v>
      </c>
      <c r="N578" s="1">
        <f t="shared" si="16"/>
        <v>3.1048349392520049</v>
      </c>
      <c r="O578" s="1">
        <f t="shared" si="17"/>
        <v>6.0530983801686222</v>
      </c>
    </row>
    <row r="579" spans="1:15" ht="16" x14ac:dyDescent="0.2">
      <c r="A579" s="11" t="s">
        <v>834</v>
      </c>
      <c r="B579" s="11" t="s">
        <v>1397</v>
      </c>
      <c r="C579" s="11" t="s">
        <v>1428</v>
      </c>
      <c r="D579" s="11">
        <v>7</v>
      </c>
      <c r="E579" s="11">
        <v>106</v>
      </c>
      <c r="F579" s="11">
        <v>1</v>
      </c>
      <c r="G579" s="11">
        <v>7</v>
      </c>
      <c r="H579" s="11">
        <v>1</v>
      </c>
      <c r="I579" s="11">
        <v>23</v>
      </c>
      <c r="J579" s="11">
        <v>1</v>
      </c>
      <c r="K579" s="11">
        <v>9</v>
      </c>
      <c r="L579" s="11">
        <v>0</v>
      </c>
      <c r="M579" s="11">
        <v>6</v>
      </c>
      <c r="N579" s="1">
        <f t="shared" ref="N579:N642" si="18">SQRT(E579*E579+G579*G579+$S$2*$S$2)</f>
        <v>106.2338928967587</v>
      </c>
      <c r="O579" s="1">
        <f t="shared" ref="O579:O642" si="19">SQRT(D579*D579+F579*F579+$S$2*$S$2)</f>
        <v>7.1161787498628781</v>
      </c>
    </row>
    <row r="580" spans="1:15" ht="16" x14ac:dyDescent="0.2">
      <c r="A580" s="11" t="s">
        <v>834</v>
      </c>
      <c r="B580" s="11" t="s">
        <v>1397</v>
      </c>
      <c r="C580" s="11" t="s">
        <v>1429</v>
      </c>
      <c r="D580" s="11">
        <v>0</v>
      </c>
      <c r="E580" s="11">
        <v>449</v>
      </c>
      <c r="F580" s="11">
        <v>0</v>
      </c>
      <c r="G580" s="11">
        <v>42</v>
      </c>
      <c r="H580" s="11">
        <v>0</v>
      </c>
      <c r="I580" s="11">
        <v>77</v>
      </c>
      <c r="J580" s="11">
        <v>0</v>
      </c>
      <c r="K580" s="11">
        <v>30</v>
      </c>
      <c r="L580" s="11">
        <v>0</v>
      </c>
      <c r="M580" s="11">
        <v>9</v>
      </c>
      <c r="N580" s="1">
        <f t="shared" si="18"/>
        <v>450.96079652226979</v>
      </c>
      <c r="O580" s="1">
        <f t="shared" si="19"/>
        <v>0.8</v>
      </c>
    </row>
    <row r="581" spans="1:15" ht="16" x14ac:dyDescent="0.2">
      <c r="A581" s="11" t="s">
        <v>834</v>
      </c>
      <c r="B581" s="11" t="s">
        <v>1397</v>
      </c>
      <c r="C581" s="11" t="s">
        <v>1430</v>
      </c>
      <c r="D581" s="11">
        <v>227</v>
      </c>
      <c r="E581" s="11">
        <v>1028</v>
      </c>
      <c r="F581" s="11">
        <v>40</v>
      </c>
      <c r="G581" s="11">
        <v>108</v>
      </c>
      <c r="H581" s="11">
        <v>52</v>
      </c>
      <c r="I581" s="11">
        <v>221</v>
      </c>
      <c r="J581" s="11">
        <v>34</v>
      </c>
      <c r="K581" s="11">
        <v>76</v>
      </c>
      <c r="L581" s="11">
        <v>2</v>
      </c>
      <c r="M581" s="11">
        <v>34</v>
      </c>
      <c r="N581" s="1">
        <f t="shared" si="18"/>
        <v>1033.6578931155123</v>
      </c>
      <c r="O581" s="1">
        <f t="shared" si="19"/>
        <v>230.49867678578983</v>
      </c>
    </row>
    <row r="582" spans="1:15" ht="16" x14ac:dyDescent="0.2">
      <c r="A582" s="11" t="s">
        <v>834</v>
      </c>
      <c r="B582" s="11" t="s">
        <v>1397</v>
      </c>
      <c r="C582" s="11" t="s">
        <v>1431</v>
      </c>
      <c r="D582" s="11">
        <v>30</v>
      </c>
      <c r="E582" s="11">
        <v>1107</v>
      </c>
      <c r="F582" s="11">
        <v>7</v>
      </c>
      <c r="G582" s="11">
        <v>93</v>
      </c>
      <c r="H582" s="11">
        <v>5</v>
      </c>
      <c r="I582" s="11">
        <v>208</v>
      </c>
      <c r="J582" s="11">
        <v>7</v>
      </c>
      <c r="K582" s="11">
        <v>77</v>
      </c>
      <c r="L582" s="11">
        <v>0</v>
      </c>
      <c r="M582" s="11">
        <v>34</v>
      </c>
      <c r="N582" s="1">
        <f t="shared" si="18"/>
        <v>1110.8999234854596</v>
      </c>
      <c r="O582" s="1">
        <f t="shared" si="19"/>
        <v>30.816229490318896</v>
      </c>
    </row>
    <row r="583" spans="1:15" ht="16" x14ac:dyDescent="0.2">
      <c r="A583" s="11" t="s">
        <v>834</v>
      </c>
      <c r="B583" s="11" t="s">
        <v>1397</v>
      </c>
      <c r="C583" s="11" t="s">
        <v>1432</v>
      </c>
      <c r="D583" s="11">
        <v>3</v>
      </c>
      <c r="E583" s="11">
        <v>568</v>
      </c>
      <c r="F583" s="11">
        <v>0</v>
      </c>
      <c r="G583" s="11">
        <v>46</v>
      </c>
      <c r="H583" s="11">
        <v>1</v>
      </c>
      <c r="I583" s="11">
        <v>88</v>
      </c>
      <c r="J583" s="11">
        <v>1</v>
      </c>
      <c r="K583" s="11">
        <v>30</v>
      </c>
      <c r="L583" s="11">
        <v>1</v>
      </c>
      <c r="M583" s="11">
        <v>7</v>
      </c>
      <c r="N583" s="1">
        <f t="shared" si="18"/>
        <v>569.86019338079757</v>
      </c>
      <c r="O583" s="1">
        <f t="shared" si="19"/>
        <v>3.1048349392520049</v>
      </c>
    </row>
    <row r="584" spans="1:15" ht="16" x14ac:dyDescent="0.2">
      <c r="A584" s="11" t="s">
        <v>834</v>
      </c>
      <c r="B584" s="11" t="s">
        <v>1397</v>
      </c>
      <c r="C584" s="11" t="s">
        <v>1433</v>
      </c>
      <c r="D584" s="11">
        <v>0</v>
      </c>
      <c r="E584" s="11">
        <v>229</v>
      </c>
      <c r="F584" s="11">
        <v>0</v>
      </c>
      <c r="G584" s="11">
        <v>22</v>
      </c>
      <c r="H584" s="11">
        <v>0</v>
      </c>
      <c r="I584" s="11">
        <v>45</v>
      </c>
      <c r="J584" s="11">
        <v>0</v>
      </c>
      <c r="K584" s="11">
        <v>17</v>
      </c>
      <c r="L584" s="11">
        <v>0</v>
      </c>
      <c r="M584" s="11">
        <v>6</v>
      </c>
      <c r="N584" s="1">
        <f t="shared" si="18"/>
        <v>230.05573237804791</v>
      </c>
      <c r="O584" s="1">
        <f t="shared" si="19"/>
        <v>0.8</v>
      </c>
    </row>
    <row r="585" spans="1:15" ht="16" x14ac:dyDescent="0.2">
      <c r="A585" s="11" t="s">
        <v>834</v>
      </c>
      <c r="B585" s="11" t="s">
        <v>1397</v>
      </c>
      <c r="C585" s="11" t="s">
        <v>1434</v>
      </c>
      <c r="D585" s="11">
        <v>0</v>
      </c>
      <c r="E585" s="11">
        <v>6</v>
      </c>
      <c r="F585" s="11">
        <v>0</v>
      </c>
      <c r="G585" s="11">
        <v>0</v>
      </c>
      <c r="H585" s="11">
        <v>0</v>
      </c>
      <c r="I585" s="11">
        <v>2</v>
      </c>
      <c r="J585" s="11">
        <v>0</v>
      </c>
      <c r="K585" s="11">
        <v>1</v>
      </c>
      <c r="L585" s="11">
        <v>0</v>
      </c>
      <c r="M585" s="11">
        <v>1</v>
      </c>
      <c r="N585" s="1">
        <f t="shared" si="18"/>
        <v>6.0530983801686222</v>
      </c>
      <c r="O585" s="1">
        <f t="shared" si="19"/>
        <v>0.8</v>
      </c>
    </row>
    <row r="586" spans="1:15" ht="16" x14ac:dyDescent="0.2">
      <c r="A586" s="11" t="s">
        <v>834</v>
      </c>
      <c r="B586" s="11" t="s">
        <v>1397</v>
      </c>
      <c r="C586" s="11" t="s">
        <v>1435</v>
      </c>
      <c r="D586" s="11">
        <v>11</v>
      </c>
      <c r="E586" s="11">
        <v>525</v>
      </c>
      <c r="F586" s="11">
        <v>2</v>
      </c>
      <c r="G586" s="11">
        <v>54</v>
      </c>
      <c r="H586" s="11">
        <v>2</v>
      </c>
      <c r="I586" s="11">
        <v>80</v>
      </c>
      <c r="J586" s="11">
        <v>2</v>
      </c>
      <c r="K586" s="11">
        <v>32</v>
      </c>
      <c r="L586" s="11">
        <v>0</v>
      </c>
      <c r="M586" s="11">
        <v>6</v>
      </c>
      <c r="N586" s="1">
        <f t="shared" si="18"/>
        <v>527.77044252212534</v>
      </c>
      <c r="O586" s="1">
        <f t="shared" si="19"/>
        <v>11.208925015361643</v>
      </c>
    </row>
    <row r="587" spans="1:15" ht="16" x14ac:dyDescent="0.2">
      <c r="A587" s="11" t="s">
        <v>834</v>
      </c>
      <c r="B587" s="11" t="s">
        <v>1397</v>
      </c>
      <c r="C587" s="11" t="s">
        <v>1436</v>
      </c>
      <c r="D587" s="11">
        <v>242</v>
      </c>
      <c r="E587" s="11">
        <v>1717</v>
      </c>
      <c r="F587" s="11">
        <v>27</v>
      </c>
      <c r="G587" s="11">
        <v>173</v>
      </c>
      <c r="H587" s="11">
        <v>41</v>
      </c>
      <c r="I587" s="11">
        <v>331</v>
      </c>
      <c r="J587" s="11">
        <v>23</v>
      </c>
      <c r="K587" s="11">
        <v>130</v>
      </c>
      <c r="L587" s="11">
        <v>5</v>
      </c>
      <c r="M587" s="11">
        <v>48</v>
      </c>
      <c r="N587" s="1">
        <f t="shared" si="18"/>
        <v>1725.6936692240602</v>
      </c>
      <c r="O587" s="1">
        <f t="shared" si="19"/>
        <v>243.50285419271782</v>
      </c>
    </row>
    <row r="588" spans="1:15" ht="16" x14ac:dyDescent="0.2">
      <c r="A588" s="11" t="s">
        <v>834</v>
      </c>
      <c r="B588" s="11" t="s">
        <v>1397</v>
      </c>
      <c r="C588" s="11" t="s">
        <v>1437</v>
      </c>
      <c r="D588" s="11">
        <v>0</v>
      </c>
      <c r="E588" s="11">
        <v>62</v>
      </c>
      <c r="F588" s="11">
        <v>1</v>
      </c>
      <c r="G588" s="11">
        <v>11</v>
      </c>
      <c r="H588" s="11">
        <v>0</v>
      </c>
      <c r="I588" s="11">
        <v>12</v>
      </c>
      <c r="J588" s="11">
        <v>1</v>
      </c>
      <c r="K588" s="11">
        <v>10</v>
      </c>
      <c r="L588" s="11">
        <v>0</v>
      </c>
      <c r="M588" s="11">
        <v>5</v>
      </c>
      <c r="N588" s="1">
        <f t="shared" si="18"/>
        <v>62.973327687204204</v>
      </c>
      <c r="O588" s="1">
        <f t="shared" si="19"/>
        <v>1.2806248474865698</v>
      </c>
    </row>
    <row r="589" spans="1:15" ht="16" x14ac:dyDescent="0.2">
      <c r="A589" s="11" t="s">
        <v>834</v>
      </c>
      <c r="B589" s="11" t="s">
        <v>1397</v>
      </c>
      <c r="C589" s="11" t="s">
        <v>1438</v>
      </c>
      <c r="D589" s="11">
        <v>9</v>
      </c>
      <c r="E589" s="11">
        <v>84</v>
      </c>
      <c r="F589" s="11">
        <v>2</v>
      </c>
      <c r="G589" s="11">
        <v>12</v>
      </c>
      <c r="H589" s="11">
        <v>3</v>
      </c>
      <c r="I589" s="11">
        <v>19</v>
      </c>
      <c r="J589" s="11">
        <v>3</v>
      </c>
      <c r="K589" s="11">
        <v>9</v>
      </c>
      <c r="L589" s="11">
        <v>1</v>
      </c>
      <c r="M589" s="11">
        <v>4</v>
      </c>
      <c r="N589" s="1">
        <f t="shared" si="18"/>
        <v>84.856584894750512</v>
      </c>
      <c r="O589" s="1">
        <f t="shared" si="19"/>
        <v>9.2541882410074194</v>
      </c>
    </row>
    <row r="590" spans="1:15" ht="16" x14ac:dyDescent="0.2">
      <c r="A590" s="11" t="s">
        <v>834</v>
      </c>
      <c r="B590" s="11" t="s">
        <v>1397</v>
      </c>
      <c r="C590" s="11" t="s">
        <v>1439</v>
      </c>
      <c r="D590" s="11">
        <v>6</v>
      </c>
      <c r="E590" s="11">
        <v>0</v>
      </c>
      <c r="F590" s="11">
        <v>0</v>
      </c>
      <c r="G590" s="11">
        <v>0</v>
      </c>
      <c r="H590" s="11">
        <v>2</v>
      </c>
      <c r="I590" s="11">
        <v>0</v>
      </c>
      <c r="J590" s="11">
        <v>1</v>
      </c>
      <c r="K590" s="11">
        <v>0</v>
      </c>
      <c r="L590" s="11">
        <v>1</v>
      </c>
      <c r="M590" s="11">
        <v>0</v>
      </c>
      <c r="N590" s="1">
        <f t="shared" si="18"/>
        <v>0.8</v>
      </c>
      <c r="O590" s="1">
        <f t="shared" si="19"/>
        <v>6.0530983801686222</v>
      </c>
    </row>
    <row r="591" spans="1:15" ht="16" x14ac:dyDescent="0.2">
      <c r="A591" s="11" t="s">
        <v>834</v>
      </c>
      <c r="B591" s="11" t="s">
        <v>1397</v>
      </c>
      <c r="C591" s="11" t="s">
        <v>1440</v>
      </c>
      <c r="D591" s="11">
        <v>18</v>
      </c>
      <c r="E591" s="11">
        <v>227</v>
      </c>
      <c r="F591" s="11">
        <v>0</v>
      </c>
      <c r="G591" s="11">
        <v>22</v>
      </c>
      <c r="H591" s="11">
        <v>7</v>
      </c>
      <c r="I591" s="11">
        <v>58</v>
      </c>
      <c r="J591" s="11">
        <v>5</v>
      </c>
      <c r="K591" s="11">
        <v>21</v>
      </c>
      <c r="L591" s="11">
        <v>5</v>
      </c>
      <c r="M591" s="11">
        <v>10</v>
      </c>
      <c r="N591" s="1">
        <f t="shared" si="18"/>
        <v>228.06499073728961</v>
      </c>
      <c r="O591" s="1">
        <f t="shared" si="19"/>
        <v>18.017769007288333</v>
      </c>
    </row>
    <row r="592" spans="1:15" ht="16" x14ac:dyDescent="0.2">
      <c r="A592" s="11" t="s">
        <v>834</v>
      </c>
      <c r="B592" s="11" t="s">
        <v>1397</v>
      </c>
      <c r="C592" s="11" t="s">
        <v>1441</v>
      </c>
      <c r="D592" s="11">
        <v>9</v>
      </c>
      <c r="E592" s="11">
        <v>1368</v>
      </c>
      <c r="F592" s="11">
        <v>7</v>
      </c>
      <c r="G592" s="11">
        <v>83</v>
      </c>
      <c r="H592" s="11">
        <v>2</v>
      </c>
      <c r="I592" s="11">
        <v>189</v>
      </c>
      <c r="J592" s="11">
        <v>7</v>
      </c>
      <c r="K592" s="11">
        <v>48</v>
      </c>
      <c r="L592" s="11">
        <v>0</v>
      </c>
      <c r="M592" s="11">
        <v>10</v>
      </c>
      <c r="N592" s="1">
        <f t="shared" si="18"/>
        <v>1370.5158298976337</v>
      </c>
      <c r="O592" s="1">
        <f t="shared" si="19"/>
        <v>11.429785649783637</v>
      </c>
    </row>
    <row r="593" spans="1:15" ht="16" x14ac:dyDescent="0.2">
      <c r="A593" s="11" t="s">
        <v>834</v>
      </c>
      <c r="B593" s="11" t="s">
        <v>1397</v>
      </c>
      <c r="C593" s="11" t="s">
        <v>1442</v>
      </c>
      <c r="D593" s="11">
        <v>2</v>
      </c>
      <c r="E593" s="11">
        <v>6</v>
      </c>
      <c r="F593" s="11">
        <v>0</v>
      </c>
      <c r="G593" s="11">
        <v>0</v>
      </c>
      <c r="H593" s="11">
        <v>1</v>
      </c>
      <c r="I593" s="11">
        <v>3</v>
      </c>
      <c r="J593" s="11">
        <v>1</v>
      </c>
      <c r="K593" s="11">
        <v>3</v>
      </c>
      <c r="L593" s="11">
        <v>1</v>
      </c>
      <c r="M593" s="11">
        <v>3</v>
      </c>
      <c r="N593" s="1">
        <f t="shared" si="18"/>
        <v>6.0530983801686222</v>
      </c>
      <c r="O593" s="1">
        <f t="shared" si="19"/>
        <v>2.1540659228538019</v>
      </c>
    </row>
    <row r="594" spans="1:15" ht="16" x14ac:dyDescent="0.2">
      <c r="A594" s="11" t="s">
        <v>834</v>
      </c>
      <c r="B594" s="11" t="s">
        <v>1397</v>
      </c>
      <c r="C594" s="11" t="s">
        <v>1443</v>
      </c>
      <c r="D594" s="11">
        <v>0</v>
      </c>
      <c r="E594" s="11">
        <v>335</v>
      </c>
      <c r="F594" s="11">
        <v>0</v>
      </c>
      <c r="G594" s="11">
        <v>38</v>
      </c>
      <c r="H594" s="11">
        <v>0</v>
      </c>
      <c r="I594" s="11">
        <v>55</v>
      </c>
      <c r="J594" s="11">
        <v>0</v>
      </c>
      <c r="K594" s="11">
        <v>24</v>
      </c>
      <c r="L594" s="11">
        <v>0</v>
      </c>
      <c r="M594" s="11">
        <v>5</v>
      </c>
      <c r="N594" s="1">
        <f t="shared" si="18"/>
        <v>337.14928444236688</v>
      </c>
      <c r="O594" s="1">
        <f t="shared" si="19"/>
        <v>0.8</v>
      </c>
    </row>
    <row r="595" spans="1:15" ht="16" x14ac:dyDescent="0.2">
      <c r="A595" s="11" t="s">
        <v>834</v>
      </c>
      <c r="B595" s="11" t="s">
        <v>1397</v>
      </c>
      <c r="C595" s="11" t="s">
        <v>1444</v>
      </c>
      <c r="D595" s="11">
        <v>10</v>
      </c>
      <c r="E595" s="11">
        <v>199</v>
      </c>
      <c r="F595" s="11">
        <v>0</v>
      </c>
      <c r="G595" s="11">
        <v>0</v>
      </c>
      <c r="H595" s="11">
        <v>2</v>
      </c>
      <c r="I595" s="11">
        <v>43</v>
      </c>
      <c r="J595" s="11">
        <v>2</v>
      </c>
      <c r="K595" s="11">
        <v>41</v>
      </c>
      <c r="L595" s="11">
        <v>2</v>
      </c>
      <c r="M595" s="11">
        <v>41</v>
      </c>
      <c r="N595" s="1">
        <f t="shared" si="18"/>
        <v>199.00160803370409</v>
      </c>
      <c r="O595" s="1">
        <f t="shared" si="19"/>
        <v>10.031948963187562</v>
      </c>
    </row>
    <row r="596" spans="1:15" ht="16" x14ac:dyDescent="0.2">
      <c r="A596" s="11" t="s">
        <v>834</v>
      </c>
      <c r="B596" s="11" t="s">
        <v>1397</v>
      </c>
      <c r="C596" s="11" t="s">
        <v>1445</v>
      </c>
      <c r="D596" s="11">
        <v>0</v>
      </c>
      <c r="E596" s="11">
        <v>44</v>
      </c>
      <c r="F596" s="11">
        <v>0</v>
      </c>
      <c r="G596" s="11">
        <v>0</v>
      </c>
      <c r="H596" s="11">
        <v>0</v>
      </c>
      <c r="I596" s="11">
        <v>8</v>
      </c>
      <c r="J596" s="11">
        <v>0</v>
      </c>
      <c r="K596" s="11">
        <v>5</v>
      </c>
      <c r="L596" s="11">
        <v>0</v>
      </c>
      <c r="M596" s="11">
        <v>5</v>
      </c>
      <c r="N596" s="1">
        <f t="shared" si="18"/>
        <v>44.007272126320217</v>
      </c>
      <c r="O596" s="1">
        <f t="shared" si="19"/>
        <v>0.8</v>
      </c>
    </row>
    <row r="597" spans="1:15" ht="16" x14ac:dyDescent="0.2">
      <c r="A597" s="11" t="s">
        <v>834</v>
      </c>
      <c r="B597" s="11" t="s">
        <v>1397</v>
      </c>
      <c r="C597" s="11" t="s">
        <v>1446</v>
      </c>
      <c r="D597" s="11">
        <v>0</v>
      </c>
      <c r="E597" s="11">
        <v>54</v>
      </c>
      <c r="F597" s="11">
        <v>0</v>
      </c>
      <c r="G597" s="11">
        <v>4</v>
      </c>
      <c r="H597" s="11">
        <v>0</v>
      </c>
      <c r="I597" s="11">
        <v>9</v>
      </c>
      <c r="J597" s="11">
        <v>0</v>
      </c>
      <c r="K597" s="11">
        <v>6</v>
      </c>
      <c r="L597" s="11">
        <v>0</v>
      </c>
      <c r="M597" s="11">
        <v>4</v>
      </c>
      <c r="N597" s="1">
        <f t="shared" si="18"/>
        <v>54.153854895104189</v>
      </c>
      <c r="O597" s="1">
        <f t="shared" si="19"/>
        <v>0.8</v>
      </c>
    </row>
    <row r="598" spans="1:15" ht="16" x14ac:dyDescent="0.2">
      <c r="A598" s="11" t="s">
        <v>834</v>
      </c>
      <c r="B598" s="11" t="s">
        <v>1397</v>
      </c>
      <c r="C598" s="11" t="s">
        <v>1447</v>
      </c>
      <c r="D598" s="11">
        <v>18</v>
      </c>
      <c r="E598" s="11">
        <v>227</v>
      </c>
      <c r="F598" s="11">
        <v>3</v>
      </c>
      <c r="G598" s="11">
        <v>15</v>
      </c>
      <c r="H598" s="11">
        <v>7</v>
      </c>
      <c r="I598" s="11">
        <v>61</v>
      </c>
      <c r="J598" s="11">
        <v>5</v>
      </c>
      <c r="K598" s="11">
        <v>8</v>
      </c>
      <c r="L598" s="11">
        <v>2</v>
      </c>
      <c r="M598" s="11">
        <v>2</v>
      </c>
      <c r="N598" s="1">
        <f t="shared" si="18"/>
        <v>227.49646151094308</v>
      </c>
      <c r="O598" s="1">
        <f t="shared" si="19"/>
        <v>18.265815065307105</v>
      </c>
    </row>
    <row r="599" spans="1:15" ht="16" x14ac:dyDescent="0.2">
      <c r="A599" s="11" t="s">
        <v>834</v>
      </c>
      <c r="B599" s="11" t="s">
        <v>1397</v>
      </c>
      <c r="C599" s="11" t="s">
        <v>1448</v>
      </c>
      <c r="D599" s="11">
        <v>11</v>
      </c>
      <c r="E599" s="11">
        <v>49</v>
      </c>
      <c r="F599" s="11">
        <v>3</v>
      </c>
      <c r="G599" s="11">
        <v>1</v>
      </c>
      <c r="H599" s="11">
        <v>2</v>
      </c>
      <c r="I599" s="11">
        <v>17</v>
      </c>
      <c r="J599" s="11">
        <v>3</v>
      </c>
      <c r="K599" s="11">
        <v>6</v>
      </c>
      <c r="L599" s="11">
        <v>1</v>
      </c>
      <c r="M599" s="11">
        <v>6</v>
      </c>
      <c r="N599" s="1">
        <f t="shared" si="18"/>
        <v>49.01673183720024</v>
      </c>
      <c r="O599" s="1">
        <f t="shared" si="19"/>
        <v>11.429785649783637</v>
      </c>
    </row>
    <row r="600" spans="1:15" ht="16" x14ac:dyDescent="0.2">
      <c r="A600" s="11" t="s">
        <v>834</v>
      </c>
      <c r="B600" s="11" t="s">
        <v>1397</v>
      </c>
      <c r="C600" s="11" t="s">
        <v>1449</v>
      </c>
      <c r="D600" s="11">
        <v>11</v>
      </c>
      <c r="E600" s="11">
        <v>0</v>
      </c>
      <c r="F600" s="11">
        <v>0</v>
      </c>
      <c r="G600" s="11">
        <v>0</v>
      </c>
      <c r="H600" s="11">
        <v>2</v>
      </c>
      <c r="I600" s="11">
        <v>0</v>
      </c>
      <c r="J600" s="11">
        <v>1</v>
      </c>
      <c r="K600" s="11">
        <v>0</v>
      </c>
      <c r="L600" s="11">
        <v>1</v>
      </c>
      <c r="M600" s="11">
        <v>0</v>
      </c>
      <c r="N600" s="1">
        <f t="shared" si="18"/>
        <v>0.8</v>
      </c>
      <c r="O600" s="1">
        <f t="shared" si="19"/>
        <v>11.02905254316979</v>
      </c>
    </row>
    <row r="601" spans="1:15" ht="16" x14ac:dyDescent="0.2">
      <c r="A601" s="11" t="s">
        <v>834</v>
      </c>
      <c r="B601" s="11" t="s">
        <v>1397</v>
      </c>
      <c r="C601" s="11" t="s">
        <v>1450</v>
      </c>
      <c r="D601" s="11">
        <v>0</v>
      </c>
      <c r="E601" s="11">
        <v>548</v>
      </c>
      <c r="F601" s="11">
        <v>0</v>
      </c>
      <c r="G601" s="11">
        <v>44</v>
      </c>
      <c r="H601" s="11">
        <v>0</v>
      </c>
      <c r="I601" s="11">
        <v>90</v>
      </c>
      <c r="J601" s="11">
        <v>0</v>
      </c>
      <c r="K601" s="11">
        <v>28</v>
      </c>
      <c r="L601" s="11">
        <v>0</v>
      </c>
      <c r="M601" s="11">
        <v>6</v>
      </c>
      <c r="N601" s="1">
        <f t="shared" si="18"/>
        <v>549.76416762099007</v>
      </c>
      <c r="O601" s="1">
        <f t="shared" si="19"/>
        <v>0.8</v>
      </c>
    </row>
    <row r="602" spans="1:15" ht="16" x14ac:dyDescent="0.2">
      <c r="A602" s="11" t="s">
        <v>834</v>
      </c>
      <c r="B602" s="11" t="s">
        <v>1397</v>
      </c>
      <c r="C602" s="11" t="s">
        <v>1451</v>
      </c>
      <c r="D602" s="11">
        <v>0</v>
      </c>
      <c r="E602" s="11">
        <v>6</v>
      </c>
      <c r="F602" s="11">
        <v>0</v>
      </c>
      <c r="G602" s="11">
        <v>0</v>
      </c>
      <c r="H602" s="11">
        <v>0</v>
      </c>
      <c r="I602" s="11">
        <v>2</v>
      </c>
      <c r="J602" s="11">
        <v>0</v>
      </c>
      <c r="K602" s="11">
        <v>1</v>
      </c>
      <c r="L602" s="11">
        <v>0</v>
      </c>
      <c r="M602" s="11">
        <v>1</v>
      </c>
      <c r="N602" s="1">
        <f t="shared" si="18"/>
        <v>6.0530983801686222</v>
      </c>
      <c r="O602" s="1">
        <f t="shared" si="19"/>
        <v>0.8</v>
      </c>
    </row>
    <row r="603" spans="1:15" ht="16" x14ac:dyDescent="0.2">
      <c r="A603" s="11" t="s">
        <v>834</v>
      </c>
      <c r="B603" s="11" t="s">
        <v>1397</v>
      </c>
      <c r="C603" s="11" t="s">
        <v>1452</v>
      </c>
      <c r="D603" s="11">
        <v>1</v>
      </c>
      <c r="E603" s="11">
        <v>6</v>
      </c>
      <c r="F603" s="11">
        <v>0</v>
      </c>
      <c r="G603" s="11">
        <v>0</v>
      </c>
      <c r="H603" s="11">
        <v>1</v>
      </c>
      <c r="I603" s="11">
        <v>3</v>
      </c>
      <c r="J603" s="11">
        <v>1</v>
      </c>
      <c r="K603" s="11">
        <v>3</v>
      </c>
      <c r="L603" s="11">
        <v>1</v>
      </c>
      <c r="M603" s="11">
        <v>3</v>
      </c>
      <c r="N603" s="1">
        <f t="shared" si="18"/>
        <v>6.0530983801686222</v>
      </c>
      <c r="O603" s="1">
        <f t="shared" si="19"/>
        <v>1.2806248474865698</v>
      </c>
    </row>
    <row r="604" spans="1:15" ht="16" x14ac:dyDescent="0.2">
      <c r="A604" s="11" t="s">
        <v>834</v>
      </c>
      <c r="B604" s="11" t="s">
        <v>1397</v>
      </c>
      <c r="C604" s="11" t="s">
        <v>1453</v>
      </c>
      <c r="D604" s="11">
        <v>5</v>
      </c>
      <c r="E604" s="11">
        <v>29</v>
      </c>
      <c r="F604" s="11">
        <v>0</v>
      </c>
      <c r="G604" s="11">
        <v>0</v>
      </c>
      <c r="H604" s="11">
        <v>1</v>
      </c>
      <c r="I604" s="11">
        <v>7</v>
      </c>
      <c r="J604" s="11">
        <v>1</v>
      </c>
      <c r="K604" s="11">
        <v>3</v>
      </c>
      <c r="L604" s="11">
        <v>1</v>
      </c>
      <c r="M604" s="11">
        <v>3</v>
      </c>
      <c r="N604" s="1">
        <f t="shared" si="18"/>
        <v>29.011032384249962</v>
      </c>
      <c r="O604" s="1">
        <f t="shared" si="19"/>
        <v>5.0635955604688654</v>
      </c>
    </row>
    <row r="605" spans="1:15" ht="16" x14ac:dyDescent="0.2">
      <c r="A605" s="11" t="s">
        <v>834</v>
      </c>
      <c r="B605" s="11" t="s">
        <v>1397</v>
      </c>
      <c r="C605" s="11" t="s">
        <v>1454</v>
      </c>
      <c r="D605" s="11">
        <v>10</v>
      </c>
      <c r="E605" s="11">
        <v>18</v>
      </c>
      <c r="F605" s="11">
        <v>0</v>
      </c>
      <c r="G605" s="11">
        <v>0</v>
      </c>
      <c r="H605" s="11">
        <v>2</v>
      </c>
      <c r="I605" s="11">
        <v>5</v>
      </c>
      <c r="J605" s="11">
        <v>1</v>
      </c>
      <c r="K605" s="11">
        <v>3</v>
      </c>
      <c r="L605" s="11">
        <v>1</v>
      </c>
      <c r="M605" s="11">
        <v>3</v>
      </c>
      <c r="N605" s="1">
        <f t="shared" si="18"/>
        <v>18.017769007288333</v>
      </c>
      <c r="O605" s="1">
        <f t="shared" si="19"/>
        <v>10.031948963187562</v>
      </c>
    </row>
    <row r="606" spans="1:15" ht="16" x14ac:dyDescent="0.2">
      <c r="A606" s="11" t="s">
        <v>834</v>
      </c>
      <c r="B606" s="11" t="s">
        <v>1397</v>
      </c>
      <c r="C606" s="11" t="s">
        <v>1455</v>
      </c>
      <c r="D606" s="11">
        <v>9</v>
      </c>
      <c r="E606" s="11">
        <v>30</v>
      </c>
      <c r="F606" s="11">
        <v>0</v>
      </c>
      <c r="G606" s="11">
        <v>0</v>
      </c>
      <c r="H606" s="11">
        <v>3</v>
      </c>
      <c r="I606" s="11">
        <v>5</v>
      </c>
      <c r="J606" s="11">
        <v>3</v>
      </c>
      <c r="K606" s="11">
        <v>1</v>
      </c>
      <c r="L606" s="11">
        <v>3</v>
      </c>
      <c r="M606" s="11">
        <v>1</v>
      </c>
      <c r="N606" s="1">
        <f t="shared" si="18"/>
        <v>30.010664771044308</v>
      </c>
      <c r="O606" s="1">
        <f t="shared" si="19"/>
        <v>9.0354855984612144</v>
      </c>
    </row>
    <row r="607" spans="1:15" ht="16" x14ac:dyDescent="0.2">
      <c r="A607" s="11" t="s">
        <v>834</v>
      </c>
      <c r="B607" s="11" t="s">
        <v>1397</v>
      </c>
      <c r="C607" s="11" t="s">
        <v>1456</v>
      </c>
      <c r="D607" s="11">
        <v>0</v>
      </c>
      <c r="E607" s="11">
        <v>440</v>
      </c>
      <c r="F607" s="11">
        <v>0</v>
      </c>
      <c r="G607" s="11">
        <v>54</v>
      </c>
      <c r="H607" s="11">
        <v>0</v>
      </c>
      <c r="I607" s="11">
        <v>85</v>
      </c>
      <c r="J607" s="11">
        <v>0</v>
      </c>
      <c r="K607" s="11">
        <v>35</v>
      </c>
      <c r="L607" s="11">
        <v>0</v>
      </c>
      <c r="M607" s="11">
        <v>8</v>
      </c>
      <c r="N607" s="1">
        <f t="shared" si="18"/>
        <v>443.30197382822467</v>
      </c>
      <c r="O607" s="1">
        <f t="shared" si="19"/>
        <v>0.8</v>
      </c>
    </row>
    <row r="608" spans="1:15" ht="16" x14ac:dyDescent="0.2">
      <c r="A608" s="11" t="s">
        <v>834</v>
      </c>
      <c r="B608" s="11" t="s">
        <v>1397</v>
      </c>
      <c r="C608" s="11" t="s">
        <v>1457</v>
      </c>
      <c r="D608" s="11">
        <v>0</v>
      </c>
      <c r="E608" s="11">
        <v>6</v>
      </c>
      <c r="F608" s="11">
        <v>0</v>
      </c>
      <c r="G608" s="11">
        <v>0</v>
      </c>
      <c r="H608" s="11">
        <v>0</v>
      </c>
      <c r="I608" s="11">
        <v>2</v>
      </c>
      <c r="J608" s="11">
        <v>0</v>
      </c>
      <c r="K608" s="11">
        <v>1</v>
      </c>
      <c r="L608" s="11">
        <v>0</v>
      </c>
      <c r="M608" s="11">
        <v>1</v>
      </c>
      <c r="N608" s="1">
        <f t="shared" si="18"/>
        <v>6.0530983801686222</v>
      </c>
      <c r="O608" s="1">
        <f t="shared" si="19"/>
        <v>0.8</v>
      </c>
    </row>
    <row r="609" spans="1:15" ht="16" x14ac:dyDescent="0.2">
      <c r="A609" s="11" t="s">
        <v>834</v>
      </c>
      <c r="B609" s="11" t="s">
        <v>1397</v>
      </c>
      <c r="C609" s="11" t="s">
        <v>1458</v>
      </c>
      <c r="D609" s="11">
        <v>0</v>
      </c>
      <c r="E609" s="11">
        <v>211</v>
      </c>
      <c r="F609" s="11">
        <v>1</v>
      </c>
      <c r="G609" s="11">
        <v>19</v>
      </c>
      <c r="H609" s="11">
        <v>0</v>
      </c>
      <c r="I609" s="11">
        <v>48</v>
      </c>
      <c r="J609" s="11">
        <v>1</v>
      </c>
      <c r="K609" s="11">
        <v>16</v>
      </c>
      <c r="L609" s="11">
        <v>0</v>
      </c>
      <c r="M609" s="11">
        <v>7</v>
      </c>
      <c r="N609" s="1">
        <f t="shared" si="18"/>
        <v>211.85523359124267</v>
      </c>
      <c r="O609" s="1">
        <f t="shared" si="19"/>
        <v>1.2806248474865698</v>
      </c>
    </row>
    <row r="610" spans="1:15" ht="16" x14ac:dyDescent="0.2">
      <c r="A610" s="11" t="s">
        <v>834</v>
      </c>
      <c r="B610" s="11" t="s">
        <v>1397</v>
      </c>
      <c r="C610" s="11" t="s">
        <v>1459</v>
      </c>
      <c r="D610" s="11">
        <v>90</v>
      </c>
      <c r="E610" s="11">
        <v>1061</v>
      </c>
      <c r="F610" s="11">
        <v>7</v>
      </c>
      <c r="G610" s="11">
        <v>117</v>
      </c>
      <c r="H610" s="11">
        <v>22</v>
      </c>
      <c r="I610" s="11">
        <v>269</v>
      </c>
      <c r="J610" s="11">
        <v>10</v>
      </c>
      <c r="K610" s="11">
        <v>99</v>
      </c>
      <c r="L610" s="11">
        <v>4</v>
      </c>
      <c r="M610" s="11">
        <v>43</v>
      </c>
      <c r="N610" s="1">
        <f t="shared" si="18"/>
        <v>1067.4317964160521</v>
      </c>
      <c r="O610" s="1">
        <f t="shared" si="19"/>
        <v>90.275356548728183</v>
      </c>
    </row>
    <row r="611" spans="1:15" ht="16" x14ac:dyDescent="0.2">
      <c r="A611" s="11" t="s">
        <v>834</v>
      </c>
      <c r="B611" s="11" t="s">
        <v>1397</v>
      </c>
      <c r="C611" s="11" t="s">
        <v>1460</v>
      </c>
      <c r="D611" s="11">
        <v>0</v>
      </c>
      <c r="E611" s="11">
        <v>18</v>
      </c>
      <c r="F611" s="11">
        <v>0</v>
      </c>
      <c r="G611" s="11">
        <v>0</v>
      </c>
      <c r="H611" s="11">
        <v>0</v>
      </c>
      <c r="I611" s="11">
        <v>3</v>
      </c>
      <c r="J611" s="11">
        <v>0</v>
      </c>
      <c r="K611" s="11">
        <v>3</v>
      </c>
      <c r="L611" s="11">
        <v>0</v>
      </c>
      <c r="M611" s="11">
        <v>3</v>
      </c>
      <c r="N611" s="1">
        <f t="shared" si="18"/>
        <v>18.017769007288333</v>
      </c>
      <c r="O611" s="1">
        <f t="shared" si="19"/>
        <v>0.8</v>
      </c>
    </row>
    <row r="612" spans="1:15" ht="16" x14ac:dyDescent="0.2">
      <c r="A612" s="11" t="s">
        <v>834</v>
      </c>
      <c r="B612" s="11" t="s">
        <v>1397</v>
      </c>
      <c r="C612" s="11" t="s">
        <v>1461</v>
      </c>
      <c r="D612" s="11">
        <v>9</v>
      </c>
      <c r="E612" s="11">
        <v>37</v>
      </c>
      <c r="F612" s="11">
        <v>0</v>
      </c>
      <c r="G612" s="11">
        <v>0</v>
      </c>
      <c r="H612" s="11">
        <v>3</v>
      </c>
      <c r="I612" s="11">
        <v>7</v>
      </c>
      <c r="J612" s="11">
        <v>3</v>
      </c>
      <c r="K612" s="11">
        <v>1</v>
      </c>
      <c r="L612" s="11">
        <v>3</v>
      </c>
      <c r="M612" s="11">
        <v>1</v>
      </c>
      <c r="N612" s="1">
        <f t="shared" si="18"/>
        <v>37.00864763808589</v>
      </c>
      <c r="O612" s="1">
        <f t="shared" si="19"/>
        <v>9.0354855984612144</v>
      </c>
    </row>
    <row r="613" spans="1:15" ht="16" x14ac:dyDescent="0.2">
      <c r="A613" s="11" t="s">
        <v>834</v>
      </c>
      <c r="B613" s="11" t="s">
        <v>1397</v>
      </c>
      <c r="C613" s="11" t="s">
        <v>1462</v>
      </c>
      <c r="D613" s="11">
        <v>189</v>
      </c>
      <c r="E613" s="11">
        <v>4097</v>
      </c>
      <c r="F613" s="11">
        <v>19</v>
      </c>
      <c r="G613" s="11">
        <v>273</v>
      </c>
      <c r="H613" s="11">
        <v>33</v>
      </c>
      <c r="I613" s="11">
        <v>691</v>
      </c>
      <c r="J613" s="11">
        <v>16</v>
      </c>
      <c r="K613" s="11">
        <v>184</v>
      </c>
      <c r="L613" s="11">
        <v>1</v>
      </c>
      <c r="M613" s="11">
        <v>53</v>
      </c>
      <c r="N613" s="1">
        <f t="shared" si="18"/>
        <v>4106.0855616998533</v>
      </c>
      <c r="O613" s="1">
        <f t="shared" si="19"/>
        <v>189.95431029592353</v>
      </c>
    </row>
    <row r="614" spans="1:15" ht="16" x14ac:dyDescent="0.2">
      <c r="A614" s="11" t="s">
        <v>834</v>
      </c>
      <c r="B614" s="11" t="s">
        <v>1397</v>
      </c>
      <c r="C614" s="11" t="s">
        <v>1463</v>
      </c>
      <c r="D614" s="11">
        <v>1</v>
      </c>
      <c r="E614" s="11">
        <v>10</v>
      </c>
      <c r="F614" s="11">
        <v>0</v>
      </c>
      <c r="G614" s="11">
        <v>0</v>
      </c>
      <c r="H614" s="11">
        <v>1</v>
      </c>
      <c r="I614" s="11">
        <v>5</v>
      </c>
      <c r="J614" s="11">
        <v>1</v>
      </c>
      <c r="K614" s="11">
        <v>3</v>
      </c>
      <c r="L614" s="11">
        <v>1</v>
      </c>
      <c r="M614" s="11">
        <v>3</v>
      </c>
      <c r="N614" s="1">
        <f t="shared" si="18"/>
        <v>10.031948963187562</v>
      </c>
      <c r="O614" s="1">
        <f t="shared" si="19"/>
        <v>1.2806248474865698</v>
      </c>
    </row>
    <row r="615" spans="1:15" ht="16" x14ac:dyDescent="0.2">
      <c r="A615" s="11" t="s">
        <v>834</v>
      </c>
      <c r="B615" s="11" t="s">
        <v>1397</v>
      </c>
      <c r="C615" s="11" t="s">
        <v>1464</v>
      </c>
      <c r="D615" s="11">
        <v>7</v>
      </c>
      <c r="E615" s="11">
        <v>29</v>
      </c>
      <c r="F615" s="11">
        <v>0</v>
      </c>
      <c r="G615" s="11">
        <v>0</v>
      </c>
      <c r="H615" s="11">
        <v>1</v>
      </c>
      <c r="I615" s="11">
        <v>7</v>
      </c>
      <c r="J615" s="11">
        <v>1</v>
      </c>
      <c r="K615" s="11">
        <v>4</v>
      </c>
      <c r="L615" s="11">
        <v>1</v>
      </c>
      <c r="M615" s="11">
        <v>4</v>
      </c>
      <c r="N615" s="1">
        <f t="shared" si="18"/>
        <v>29.011032384249962</v>
      </c>
      <c r="O615" s="1">
        <f t="shared" si="19"/>
        <v>7.0455659815234153</v>
      </c>
    </row>
    <row r="616" spans="1:15" ht="16" x14ac:dyDescent="0.2">
      <c r="A616" s="11" t="s">
        <v>834</v>
      </c>
      <c r="B616" s="11" t="s">
        <v>1397</v>
      </c>
      <c r="C616" s="11" t="s">
        <v>1465</v>
      </c>
      <c r="D616" s="11">
        <v>9</v>
      </c>
      <c r="E616" s="11">
        <v>284</v>
      </c>
      <c r="F616" s="11">
        <v>0</v>
      </c>
      <c r="G616" s="11">
        <v>28</v>
      </c>
      <c r="H616" s="11">
        <v>2</v>
      </c>
      <c r="I616" s="11">
        <v>46</v>
      </c>
      <c r="J616" s="11">
        <v>2</v>
      </c>
      <c r="K616" s="11">
        <v>17</v>
      </c>
      <c r="L616" s="11">
        <v>2</v>
      </c>
      <c r="M616" s="11">
        <v>3</v>
      </c>
      <c r="N616" s="1">
        <f t="shared" si="18"/>
        <v>285.37806502953237</v>
      </c>
      <c r="O616" s="1">
        <f t="shared" si="19"/>
        <v>9.0354855984612144</v>
      </c>
    </row>
    <row r="617" spans="1:15" ht="16" x14ac:dyDescent="0.2">
      <c r="A617" s="11" t="s">
        <v>834</v>
      </c>
      <c r="B617" s="11" t="s">
        <v>1397</v>
      </c>
      <c r="C617" s="11" t="s">
        <v>1466</v>
      </c>
      <c r="D617" s="11">
        <v>0</v>
      </c>
      <c r="E617" s="11">
        <v>17</v>
      </c>
      <c r="F617" s="11">
        <v>0</v>
      </c>
      <c r="G617" s="11">
        <v>0</v>
      </c>
      <c r="H617" s="11">
        <v>0</v>
      </c>
      <c r="I617" s="11">
        <v>3</v>
      </c>
      <c r="J617" s="11">
        <v>0</v>
      </c>
      <c r="K617" s="11">
        <v>2</v>
      </c>
      <c r="L617" s="11">
        <v>0</v>
      </c>
      <c r="M617" s="11">
        <v>2</v>
      </c>
      <c r="N617" s="1">
        <f t="shared" si="18"/>
        <v>17.018813119603845</v>
      </c>
      <c r="O617" s="1">
        <f t="shared" si="19"/>
        <v>0.8</v>
      </c>
    </row>
    <row r="618" spans="1:15" ht="16" x14ac:dyDescent="0.2">
      <c r="A618" s="11" t="s">
        <v>834</v>
      </c>
      <c r="B618" s="11" t="s">
        <v>1397</v>
      </c>
      <c r="C618" s="11" t="s">
        <v>1466</v>
      </c>
      <c r="D618" s="11">
        <v>0</v>
      </c>
      <c r="E618" s="11">
        <v>31</v>
      </c>
      <c r="F618" s="11">
        <v>0</v>
      </c>
      <c r="G618" s="11">
        <v>0</v>
      </c>
      <c r="H618" s="11">
        <v>0</v>
      </c>
      <c r="I618" s="11">
        <v>6</v>
      </c>
      <c r="J618" s="11">
        <v>0</v>
      </c>
      <c r="K618" s="11">
        <v>3</v>
      </c>
      <c r="L618" s="11">
        <v>0</v>
      </c>
      <c r="M618" s="11">
        <v>3</v>
      </c>
      <c r="N618" s="1">
        <f t="shared" si="18"/>
        <v>31.010320862577348</v>
      </c>
      <c r="O618" s="1">
        <f t="shared" si="19"/>
        <v>0.8</v>
      </c>
    </row>
    <row r="619" spans="1:15" ht="16" x14ac:dyDescent="0.2">
      <c r="A619" s="11" t="s">
        <v>834</v>
      </c>
      <c r="B619" s="11" t="s">
        <v>1397</v>
      </c>
      <c r="C619" s="11" t="s">
        <v>1467</v>
      </c>
      <c r="D619" s="11">
        <v>0</v>
      </c>
      <c r="E619" s="11">
        <v>25</v>
      </c>
      <c r="F619" s="11">
        <v>0</v>
      </c>
      <c r="G619" s="11">
        <v>0</v>
      </c>
      <c r="H619" s="11">
        <v>0</v>
      </c>
      <c r="I619" s="11">
        <v>2</v>
      </c>
      <c r="J619" s="11">
        <v>0</v>
      </c>
      <c r="K619" s="11">
        <v>2</v>
      </c>
      <c r="L619" s="11">
        <v>0</v>
      </c>
      <c r="M619" s="11">
        <v>2</v>
      </c>
      <c r="N619" s="1">
        <f t="shared" si="18"/>
        <v>25.012796724876647</v>
      </c>
      <c r="O619" s="1">
        <f t="shared" si="19"/>
        <v>0.8</v>
      </c>
    </row>
    <row r="620" spans="1:15" ht="16" x14ac:dyDescent="0.2">
      <c r="A620" s="11" t="s">
        <v>834</v>
      </c>
      <c r="B620" s="11" t="s">
        <v>1397</v>
      </c>
      <c r="C620" s="11" t="s">
        <v>1468</v>
      </c>
      <c r="D620" s="11">
        <v>26</v>
      </c>
      <c r="E620" s="11">
        <v>300</v>
      </c>
      <c r="F620" s="11">
        <v>2</v>
      </c>
      <c r="G620" s="11">
        <v>26</v>
      </c>
      <c r="H620" s="11">
        <v>2</v>
      </c>
      <c r="I620" s="11">
        <v>54</v>
      </c>
      <c r="J620" s="11">
        <v>2</v>
      </c>
      <c r="K620" s="11">
        <v>16</v>
      </c>
      <c r="L620" s="11">
        <v>0</v>
      </c>
      <c r="M620" s="11">
        <v>4</v>
      </c>
      <c r="N620" s="1">
        <f t="shared" si="18"/>
        <v>301.12562162658958</v>
      </c>
      <c r="O620" s="1">
        <f t="shared" si="19"/>
        <v>26.089078174592522</v>
      </c>
    </row>
    <row r="621" spans="1:15" ht="16" x14ac:dyDescent="0.2">
      <c r="A621" s="11" t="s">
        <v>834</v>
      </c>
      <c r="B621" s="11" t="s">
        <v>1397</v>
      </c>
      <c r="C621" s="11" t="s">
        <v>1469</v>
      </c>
      <c r="D621" s="11">
        <v>363</v>
      </c>
      <c r="E621" s="11">
        <v>1575</v>
      </c>
      <c r="F621" s="11">
        <v>26</v>
      </c>
      <c r="G621" s="11">
        <v>104</v>
      </c>
      <c r="H621" s="11">
        <v>66</v>
      </c>
      <c r="I621" s="11">
        <v>284</v>
      </c>
      <c r="J621" s="11">
        <v>26</v>
      </c>
      <c r="K621" s="11">
        <v>108</v>
      </c>
      <c r="L621" s="11">
        <v>4</v>
      </c>
      <c r="M621" s="11">
        <v>65</v>
      </c>
      <c r="N621" s="1">
        <f t="shared" si="18"/>
        <v>1578.4301188205957</v>
      </c>
      <c r="O621" s="1">
        <f t="shared" si="19"/>
        <v>363.93081760136778</v>
      </c>
    </row>
    <row r="622" spans="1:15" ht="16" x14ac:dyDescent="0.2">
      <c r="A622" s="11" t="s">
        <v>834</v>
      </c>
      <c r="B622" s="11" t="s">
        <v>1397</v>
      </c>
      <c r="C622" s="11" t="s">
        <v>1470</v>
      </c>
      <c r="D622" s="11">
        <v>145</v>
      </c>
      <c r="E622" s="11">
        <v>1853</v>
      </c>
      <c r="F622" s="11">
        <v>19</v>
      </c>
      <c r="G622" s="11">
        <v>165</v>
      </c>
      <c r="H622" s="11">
        <v>20</v>
      </c>
      <c r="I622" s="11">
        <v>255</v>
      </c>
      <c r="J622" s="11">
        <v>18</v>
      </c>
      <c r="K622" s="11">
        <v>88</v>
      </c>
      <c r="L622" s="11">
        <v>1</v>
      </c>
      <c r="M622" s="11">
        <v>12</v>
      </c>
      <c r="N622" s="1">
        <f t="shared" si="18"/>
        <v>1860.3318628674831</v>
      </c>
      <c r="O622" s="1">
        <f t="shared" si="19"/>
        <v>146.24171771420083</v>
      </c>
    </row>
    <row r="623" spans="1:15" ht="16" x14ac:dyDescent="0.2">
      <c r="A623" s="11" t="s">
        <v>834</v>
      </c>
      <c r="B623" s="11" t="s">
        <v>1397</v>
      </c>
      <c r="C623" s="11" t="s">
        <v>1471</v>
      </c>
      <c r="D623" s="11">
        <v>3</v>
      </c>
      <c r="E623" s="11">
        <v>503</v>
      </c>
      <c r="F623" s="11">
        <v>3</v>
      </c>
      <c r="G623" s="11">
        <v>51</v>
      </c>
      <c r="H623" s="11">
        <v>1</v>
      </c>
      <c r="I623" s="11">
        <v>76</v>
      </c>
      <c r="J623" s="11">
        <v>4</v>
      </c>
      <c r="K623" s="11">
        <v>29</v>
      </c>
      <c r="L623" s="11">
        <v>1</v>
      </c>
      <c r="M623" s="11">
        <v>5</v>
      </c>
      <c r="N623" s="1">
        <f t="shared" si="18"/>
        <v>505.57950907844361</v>
      </c>
      <c r="O623" s="1">
        <f t="shared" si="19"/>
        <v>4.3174066289845809</v>
      </c>
    </row>
    <row r="624" spans="1:15" ht="16" x14ac:dyDescent="0.2">
      <c r="A624" s="11" t="s">
        <v>834</v>
      </c>
      <c r="B624" s="11" t="s">
        <v>1397</v>
      </c>
      <c r="C624" s="11" t="s">
        <v>1472</v>
      </c>
      <c r="D624" s="11">
        <v>4</v>
      </c>
      <c r="E624" s="11">
        <v>31</v>
      </c>
      <c r="F624" s="11">
        <v>0</v>
      </c>
      <c r="G624" s="11">
        <v>0</v>
      </c>
      <c r="H624" s="11">
        <v>1</v>
      </c>
      <c r="I624" s="11">
        <v>5</v>
      </c>
      <c r="J624" s="11">
        <v>1</v>
      </c>
      <c r="K624" s="11">
        <v>3</v>
      </c>
      <c r="L624" s="11">
        <v>1</v>
      </c>
      <c r="M624" s="11">
        <v>3</v>
      </c>
      <c r="N624" s="1">
        <f t="shared" si="18"/>
        <v>31.010320862577348</v>
      </c>
      <c r="O624" s="1">
        <f t="shared" si="19"/>
        <v>4.0792156108742281</v>
      </c>
    </row>
    <row r="625" spans="1:15" ht="16" x14ac:dyDescent="0.2">
      <c r="A625" s="11" t="s">
        <v>834</v>
      </c>
      <c r="B625" s="11" t="s">
        <v>1397</v>
      </c>
      <c r="C625" s="11" t="s">
        <v>1472</v>
      </c>
      <c r="D625" s="11">
        <v>4</v>
      </c>
      <c r="E625" s="11">
        <v>31</v>
      </c>
      <c r="F625" s="11">
        <v>0</v>
      </c>
      <c r="G625" s="11">
        <v>0</v>
      </c>
      <c r="H625" s="11">
        <v>1</v>
      </c>
      <c r="I625" s="11">
        <v>5</v>
      </c>
      <c r="J625" s="11">
        <v>1</v>
      </c>
      <c r="K625" s="11">
        <v>3</v>
      </c>
      <c r="L625" s="11">
        <v>1</v>
      </c>
      <c r="M625" s="11">
        <v>3</v>
      </c>
      <c r="N625" s="1">
        <f t="shared" si="18"/>
        <v>31.010320862577348</v>
      </c>
      <c r="O625" s="1">
        <f t="shared" si="19"/>
        <v>4.0792156108742281</v>
      </c>
    </row>
    <row r="626" spans="1:15" ht="16" x14ac:dyDescent="0.2">
      <c r="A626" s="11" t="s">
        <v>834</v>
      </c>
      <c r="B626" s="11" t="s">
        <v>1397</v>
      </c>
      <c r="C626" s="11" t="s">
        <v>1473</v>
      </c>
      <c r="D626" s="11">
        <v>0</v>
      </c>
      <c r="E626" s="11">
        <v>76</v>
      </c>
      <c r="F626" s="11">
        <v>0</v>
      </c>
      <c r="G626" s="11">
        <v>6</v>
      </c>
      <c r="H626" s="11">
        <v>0</v>
      </c>
      <c r="I626" s="11">
        <v>16</v>
      </c>
      <c r="J626" s="11">
        <v>0</v>
      </c>
      <c r="K626" s="11">
        <v>8</v>
      </c>
      <c r="L626" s="11">
        <v>0</v>
      </c>
      <c r="M626" s="11">
        <v>5</v>
      </c>
      <c r="N626" s="1">
        <f t="shared" si="18"/>
        <v>76.24067156052601</v>
      </c>
      <c r="O626" s="1">
        <f t="shared" si="19"/>
        <v>0.8</v>
      </c>
    </row>
    <row r="627" spans="1:15" ht="16" x14ac:dyDescent="0.2">
      <c r="A627" s="11" t="s">
        <v>834</v>
      </c>
      <c r="B627" s="11" t="s">
        <v>1474</v>
      </c>
      <c r="C627" s="11" t="s">
        <v>1475</v>
      </c>
      <c r="D627" s="11">
        <v>7</v>
      </c>
      <c r="E627" s="11">
        <v>104</v>
      </c>
      <c r="F627" s="11">
        <v>0</v>
      </c>
      <c r="G627" s="11">
        <v>4</v>
      </c>
      <c r="H627" s="11">
        <v>1</v>
      </c>
      <c r="I627" s="11">
        <v>28</v>
      </c>
      <c r="J627" s="11">
        <v>1</v>
      </c>
      <c r="K627" s="11">
        <v>7</v>
      </c>
      <c r="L627" s="11">
        <v>1</v>
      </c>
      <c r="M627" s="11">
        <v>5</v>
      </c>
      <c r="N627" s="1">
        <f t="shared" si="18"/>
        <v>104.07996925441513</v>
      </c>
      <c r="O627" s="1">
        <f t="shared" si="19"/>
        <v>7.0455659815234153</v>
      </c>
    </row>
    <row r="628" spans="1:15" ht="16" x14ac:dyDescent="0.2">
      <c r="A628" s="11" t="s">
        <v>834</v>
      </c>
      <c r="B628" s="11" t="s">
        <v>1474</v>
      </c>
      <c r="C628" s="11" t="s">
        <v>1476</v>
      </c>
      <c r="D628" s="11">
        <v>0</v>
      </c>
      <c r="E628" s="11">
        <v>111</v>
      </c>
      <c r="F628" s="11">
        <v>0</v>
      </c>
      <c r="G628" s="11">
        <v>4</v>
      </c>
      <c r="H628" s="11">
        <v>0</v>
      </c>
      <c r="I628" s="11">
        <v>29</v>
      </c>
      <c r="J628" s="11">
        <v>0</v>
      </c>
      <c r="K628" s="11">
        <v>8</v>
      </c>
      <c r="L628" s="11">
        <v>0</v>
      </c>
      <c r="M628" s="11">
        <v>6</v>
      </c>
      <c r="N628" s="1">
        <f t="shared" si="18"/>
        <v>111.07492966461874</v>
      </c>
      <c r="O628" s="1">
        <f t="shared" si="19"/>
        <v>0.8</v>
      </c>
    </row>
    <row r="629" spans="1:15" ht="16" x14ac:dyDescent="0.2">
      <c r="A629" s="11" t="s">
        <v>834</v>
      </c>
      <c r="B629" s="11" t="s">
        <v>1474</v>
      </c>
      <c r="C629" s="11" t="s">
        <v>1477</v>
      </c>
      <c r="D629" s="11">
        <v>20</v>
      </c>
      <c r="E629" s="11">
        <v>84</v>
      </c>
      <c r="F629" s="11">
        <v>0</v>
      </c>
      <c r="G629" s="11">
        <v>2</v>
      </c>
      <c r="H629" s="11">
        <v>3</v>
      </c>
      <c r="I629" s="11">
        <v>24</v>
      </c>
      <c r="J629" s="11">
        <v>2</v>
      </c>
      <c r="K629" s="11">
        <v>4</v>
      </c>
      <c r="L629" s="11">
        <v>2</v>
      </c>
      <c r="M629" s="11">
        <v>3</v>
      </c>
      <c r="N629" s="1">
        <f t="shared" si="18"/>
        <v>84.02761450856498</v>
      </c>
      <c r="O629" s="1">
        <f t="shared" si="19"/>
        <v>20.015993605114886</v>
      </c>
    </row>
    <row r="630" spans="1:15" ht="16" x14ac:dyDescent="0.2">
      <c r="A630" s="11" t="s">
        <v>834</v>
      </c>
      <c r="B630" s="11" t="s">
        <v>1474</v>
      </c>
      <c r="C630" s="11" t="s">
        <v>1478</v>
      </c>
      <c r="D630" s="11">
        <v>4</v>
      </c>
      <c r="E630" s="11">
        <v>478</v>
      </c>
      <c r="F630" s="11">
        <v>2</v>
      </c>
      <c r="G630" s="11">
        <v>28</v>
      </c>
      <c r="H630" s="11">
        <v>1</v>
      </c>
      <c r="I630" s="11">
        <v>95</v>
      </c>
      <c r="J630" s="11">
        <v>2</v>
      </c>
      <c r="K630" s="11">
        <v>18</v>
      </c>
      <c r="L630" s="11">
        <v>0</v>
      </c>
      <c r="M630" s="11">
        <v>5</v>
      </c>
      <c r="N630" s="1">
        <f t="shared" si="18"/>
        <v>478.8200497055235</v>
      </c>
      <c r="O630" s="1">
        <f t="shared" si="19"/>
        <v>4.5431266766402185</v>
      </c>
    </row>
    <row r="631" spans="1:15" ht="16" x14ac:dyDescent="0.2">
      <c r="A631" s="11" t="s">
        <v>834</v>
      </c>
      <c r="B631" s="11" t="s">
        <v>1474</v>
      </c>
      <c r="C631" s="11" t="s">
        <v>1479</v>
      </c>
      <c r="D631" s="11">
        <v>11</v>
      </c>
      <c r="E631" s="11">
        <v>99</v>
      </c>
      <c r="F631" s="11">
        <v>1</v>
      </c>
      <c r="G631" s="11">
        <v>3</v>
      </c>
      <c r="H631" s="11">
        <v>2</v>
      </c>
      <c r="I631" s="11">
        <v>26</v>
      </c>
      <c r="J631" s="11">
        <v>2</v>
      </c>
      <c r="K631" s="11">
        <v>6</v>
      </c>
      <c r="L631" s="11">
        <v>1</v>
      </c>
      <c r="M631" s="11">
        <v>5</v>
      </c>
      <c r="N631" s="1">
        <f t="shared" si="18"/>
        <v>99.04867490279716</v>
      </c>
      <c r="O631" s="1">
        <f t="shared" si="19"/>
        <v>11.074294559925702</v>
      </c>
    </row>
    <row r="632" spans="1:15" ht="16" x14ac:dyDescent="0.2">
      <c r="A632" s="11" t="s">
        <v>834</v>
      </c>
      <c r="B632" s="11" t="s">
        <v>1474</v>
      </c>
      <c r="C632" s="11" t="s">
        <v>1480</v>
      </c>
      <c r="D632" s="11">
        <v>0</v>
      </c>
      <c r="E632" s="11">
        <v>41</v>
      </c>
      <c r="F632" s="11">
        <v>0</v>
      </c>
      <c r="G632" s="11">
        <v>0</v>
      </c>
      <c r="H632" s="11">
        <v>0</v>
      </c>
      <c r="I632" s="11">
        <v>11</v>
      </c>
      <c r="J632" s="11">
        <v>0</v>
      </c>
      <c r="K632" s="11">
        <v>6</v>
      </c>
      <c r="L632" s="11">
        <v>0</v>
      </c>
      <c r="M632" s="11">
        <v>6</v>
      </c>
      <c r="N632" s="1">
        <f t="shared" si="18"/>
        <v>41.007804135310636</v>
      </c>
      <c r="O632" s="1">
        <f t="shared" si="19"/>
        <v>0.8</v>
      </c>
    </row>
    <row r="633" spans="1:15" ht="16" x14ac:dyDescent="0.2">
      <c r="A633" s="11" t="s">
        <v>834</v>
      </c>
      <c r="B633" s="11" t="s">
        <v>1474</v>
      </c>
      <c r="C633" s="11" t="s">
        <v>1481</v>
      </c>
      <c r="D633" s="11">
        <v>0</v>
      </c>
      <c r="E633" s="11">
        <v>43</v>
      </c>
      <c r="F633" s="11">
        <v>0</v>
      </c>
      <c r="G633" s="11">
        <v>2</v>
      </c>
      <c r="H633" s="11">
        <v>0</v>
      </c>
      <c r="I633" s="11">
        <v>11</v>
      </c>
      <c r="J633" s="11">
        <v>0</v>
      </c>
      <c r="K633" s="11">
        <v>4</v>
      </c>
      <c r="L633" s="11">
        <v>0</v>
      </c>
      <c r="M633" s="11">
        <v>3</v>
      </c>
      <c r="N633" s="1">
        <f t="shared" si="18"/>
        <v>43.053919682184571</v>
      </c>
      <c r="O633" s="1">
        <f t="shared" si="19"/>
        <v>0.8</v>
      </c>
    </row>
    <row r="634" spans="1:15" ht="16" x14ac:dyDescent="0.2">
      <c r="A634" s="11" t="s">
        <v>834</v>
      </c>
      <c r="B634" s="11" t="s">
        <v>1474</v>
      </c>
      <c r="C634" s="11" t="s">
        <v>1482</v>
      </c>
      <c r="D634" s="11">
        <v>0</v>
      </c>
      <c r="E634" s="11">
        <v>38</v>
      </c>
      <c r="F634" s="11">
        <v>0</v>
      </c>
      <c r="G634" s="11">
        <v>0</v>
      </c>
      <c r="H634" s="11">
        <v>0</v>
      </c>
      <c r="I634" s="11">
        <v>11</v>
      </c>
      <c r="J634" s="11">
        <v>0</v>
      </c>
      <c r="K634" s="11">
        <v>3</v>
      </c>
      <c r="L634" s="11">
        <v>0</v>
      </c>
      <c r="M634" s="11">
        <v>3</v>
      </c>
      <c r="N634" s="1">
        <f t="shared" si="18"/>
        <v>38.008420119757673</v>
      </c>
      <c r="O634" s="1">
        <f t="shared" si="19"/>
        <v>0.8</v>
      </c>
    </row>
    <row r="635" spans="1:15" ht="16" x14ac:dyDescent="0.2">
      <c r="A635" s="11" t="s">
        <v>834</v>
      </c>
      <c r="B635" s="11" t="s">
        <v>1474</v>
      </c>
      <c r="C635" s="11" t="s">
        <v>1483</v>
      </c>
      <c r="D635" s="11">
        <v>0</v>
      </c>
      <c r="E635" s="11">
        <v>16</v>
      </c>
      <c r="F635" s="11">
        <v>0</v>
      </c>
      <c r="G635" s="11">
        <v>0</v>
      </c>
      <c r="H635" s="11">
        <v>0</v>
      </c>
      <c r="I635" s="11">
        <v>3</v>
      </c>
      <c r="J635" s="11">
        <v>0</v>
      </c>
      <c r="K635" s="11">
        <v>3</v>
      </c>
      <c r="L635" s="11">
        <v>0</v>
      </c>
      <c r="M635" s="11">
        <v>3</v>
      </c>
      <c r="N635" s="1">
        <f t="shared" si="18"/>
        <v>16.019987515600629</v>
      </c>
      <c r="O635" s="1">
        <f t="shared" si="19"/>
        <v>0.8</v>
      </c>
    </row>
    <row r="636" spans="1:15" ht="16" x14ac:dyDescent="0.2">
      <c r="A636" s="11" t="s">
        <v>834</v>
      </c>
      <c r="B636" s="11" t="s">
        <v>1474</v>
      </c>
      <c r="C636" s="11" t="s">
        <v>1484</v>
      </c>
      <c r="D636" s="11">
        <v>0</v>
      </c>
      <c r="E636" s="11">
        <v>36</v>
      </c>
      <c r="F636" s="11">
        <v>0</v>
      </c>
      <c r="G636" s="11">
        <v>2</v>
      </c>
      <c r="H636" s="11">
        <v>0</v>
      </c>
      <c r="I636" s="11">
        <v>6</v>
      </c>
      <c r="J636" s="11">
        <v>0</v>
      </c>
      <c r="K636" s="11">
        <v>3</v>
      </c>
      <c r="L636" s="11">
        <v>0</v>
      </c>
      <c r="M636" s="11">
        <v>2</v>
      </c>
      <c r="N636" s="1">
        <f t="shared" si="18"/>
        <v>36.064386865715605</v>
      </c>
      <c r="O636" s="1">
        <f t="shared" si="19"/>
        <v>0.8</v>
      </c>
    </row>
    <row r="637" spans="1:15" ht="16" x14ac:dyDescent="0.2">
      <c r="A637" s="11" t="s">
        <v>834</v>
      </c>
      <c r="B637" s="11" t="s">
        <v>1474</v>
      </c>
      <c r="C637" s="11" t="s">
        <v>1485</v>
      </c>
      <c r="D637" s="11">
        <v>0</v>
      </c>
      <c r="E637" s="11">
        <v>36</v>
      </c>
      <c r="F637" s="11">
        <v>0</v>
      </c>
      <c r="G637" s="11">
        <v>2</v>
      </c>
      <c r="H637" s="11">
        <v>0</v>
      </c>
      <c r="I637" s="11">
        <v>6</v>
      </c>
      <c r="J637" s="11">
        <v>0</v>
      </c>
      <c r="K637" s="11">
        <v>3</v>
      </c>
      <c r="L637" s="11">
        <v>0</v>
      </c>
      <c r="M637" s="11">
        <v>2</v>
      </c>
      <c r="N637" s="1">
        <f t="shared" si="18"/>
        <v>36.064386865715605</v>
      </c>
      <c r="O637" s="1">
        <f t="shared" si="19"/>
        <v>0.8</v>
      </c>
    </row>
    <row r="638" spans="1:15" ht="16" x14ac:dyDescent="0.2">
      <c r="A638" s="11" t="s">
        <v>834</v>
      </c>
      <c r="B638" s="11" t="s">
        <v>1474</v>
      </c>
      <c r="C638" s="11" t="s">
        <v>1486</v>
      </c>
      <c r="D638" s="11">
        <v>30</v>
      </c>
      <c r="E638" s="11">
        <v>22</v>
      </c>
      <c r="F638" s="11">
        <v>10</v>
      </c>
      <c r="G638" s="11">
        <v>4</v>
      </c>
      <c r="H638" s="11">
        <v>10</v>
      </c>
      <c r="I638" s="11">
        <v>7</v>
      </c>
      <c r="J638" s="11">
        <v>7</v>
      </c>
      <c r="K638" s="11">
        <v>2</v>
      </c>
      <c r="L638" s="11">
        <v>0</v>
      </c>
      <c r="M638" s="11">
        <v>2</v>
      </c>
      <c r="N638" s="1">
        <f t="shared" si="18"/>
        <v>22.374986033515192</v>
      </c>
      <c r="O638" s="1">
        <f t="shared" si="19"/>
        <v>31.632894271628071</v>
      </c>
    </row>
    <row r="639" spans="1:15" ht="16" x14ac:dyDescent="0.2">
      <c r="A639" s="11" t="s">
        <v>834</v>
      </c>
      <c r="B639" s="11" t="s">
        <v>1474</v>
      </c>
      <c r="C639" s="11" t="s">
        <v>1487</v>
      </c>
      <c r="D639" s="11">
        <v>21</v>
      </c>
      <c r="E639" s="11">
        <v>324</v>
      </c>
      <c r="F639" s="11">
        <v>6</v>
      </c>
      <c r="G639" s="11">
        <v>28</v>
      </c>
      <c r="H639" s="11">
        <v>5</v>
      </c>
      <c r="I639" s="11">
        <v>55</v>
      </c>
      <c r="J639" s="11">
        <v>6</v>
      </c>
      <c r="K639" s="11">
        <v>19</v>
      </c>
      <c r="L639" s="11">
        <v>0</v>
      </c>
      <c r="M639" s="11">
        <v>8</v>
      </c>
      <c r="N639" s="1">
        <f t="shared" si="18"/>
        <v>325.20860997212236</v>
      </c>
      <c r="O639" s="1">
        <f t="shared" si="19"/>
        <v>21.85497654997598</v>
      </c>
    </row>
    <row r="640" spans="1:15" ht="16" x14ac:dyDescent="0.2">
      <c r="A640" s="11" t="s">
        <v>834</v>
      </c>
      <c r="B640" s="11" t="s">
        <v>1474</v>
      </c>
      <c r="C640" s="11" t="s">
        <v>1488</v>
      </c>
      <c r="D640" s="11">
        <v>0</v>
      </c>
      <c r="E640" s="11">
        <v>21</v>
      </c>
      <c r="F640" s="11">
        <v>0</v>
      </c>
      <c r="G640" s="11">
        <v>0</v>
      </c>
      <c r="H640" s="11">
        <v>0</v>
      </c>
      <c r="I640" s="11">
        <v>8</v>
      </c>
      <c r="J640" s="11">
        <v>0</v>
      </c>
      <c r="K640" s="11">
        <v>4</v>
      </c>
      <c r="L640" s="11">
        <v>0</v>
      </c>
      <c r="M640" s="11">
        <v>4</v>
      </c>
      <c r="N640" s="1">
        <f t="shared" si="18"/>
        <v>21.015232570685484</v>
      </c>
      <c r="O640" s="1">
        <f t="shared" si="19"/>
        <v>0.8</v>
      </c>
    </row>
    <row r="641" spans="1:15" ht="16" x14ac:dyDescent="0.2">
      <c r="A641" s="11" t="s">
        <v>834</v>
      </c>
      <c r="B641" s="11" t="s">
        <v>1489</v>
      </c>
      <c r="C641" s="11" t="s">
        <v>1490</v>
      </c>
      <c r="D641" s="11">
        <v>180</v>
      </c>
      <c r="E641" s="11">
        <v>1679</v>
      </c>
      <c r="F641" s="11">
        <v>40</v>
      </c>
      <c r="G641" s="11">
        <v>154</v>
      </c>
      <c r="H641" s="11">
        <v>34</v>
      </c>
      <c r="I641" s="11">
        <v>337</v>
      </c>
      <c r="J641" s="11">
        <v>29</v>
      </c>
      <c r="K641" s="11">
        <v>88</v>
      </c>
      <c r="L641" s="11">
        <v>1</v>
      </c>
      <c r="M641" s="11">
        <v>19</v>
      </c>
      <c r="N641" s="1">
        <f t="shared" si="18"/>
        <v>1686.0479352616283</v>
      </c>
      <c r="O641" s="1">
        <f t="shared" si="19"/>
        <v>184.39262458135357</v>
      </c>
    </row>
    <row r="642" spans="1:15" ht="16" x14ac:dyDescent="0.2">
      <c r="A642" s="11" t="s">
        <v>834</v>
      </c>
      <c r="B642" s="11" t="s">
        <v>1489</v>
      </c>
      <c r="C642" s="11" t="s">
        <v>1491</v>
      </c>
      <c r="D642" s="11">
        <v>125</v>
      </c>
      <c r="E642" s="11">
        <v>563</v>
      </c>
      <c r="F642" s="11">
        <v>12</v>
      </c>
      <c r="G642" s="11">
        <v>100</v>
      </c>
      <c r="H642" s="11">
        <v>25</v>
      </c>
      <c r="I642" s="11">
        <v>109</v>
      </c>
      <c r="J642" s="11">
        <v>22</v>
      </c>
      <c r="K642" s="11">
        <v>56</v>
      </c>
      <c r="L642" s="11">
        <v>10</v>
      </c>
      <c r="M642" s="11">
        <v>9</v>
      </c>
      <c r="N642" s="1">
        <f t="shared" si="18"/>
        <v>571.81259167667861</v>
      </c>
      <c r="O642" s="1">
        <f t="shared" si="19"/>
        <v>125.57722723487726</v>
      </c>
    </row>
    <row r="643" spans="1:15" ht="16" x14ac:dyDescent="0.2">
      <c r="A643" s="11" t="s">
        <v>834</v>
      </c>
      <c r="B643" s="11" t="s">
        <v>1489</v>
      </c>
      <c r="C643" s="11" t="s">
        <v>1492</v>
      </c>
      <c r="D643" s="11">
        <v>383</v>
      </c>
      <c r="E643" s="11">
        <v>5227</v>
      </c>
      <c r="F643" s="11">
        <v>84</v>
      </c>
      <c r="G643" s="11">
        <v>696</v>
      </c>
      <c r="H643" s="11">
        <v>87</v>
      </c>
      <c r="I643" s="11">
        <v>1011</v>
      </c>
      <c r="J643" s="11">
        <v>85</v>
      </c>
      <c r="K643" s="11">
        <v>425</v>
      </c>
      <c r="L643" s="11">
        <v>5</v>
      </c>
      <c r="M643" s="11">
        <v>108</v>
      </c>
      <c r="N643" s="1">
        <f t="shared" ref="N643:N706" si="20">SQRT(E643*E643+G643*G643+$S$2*$S$2)</f>
        <v>5273.1343278926624</v>
      </c>
      <c r="O643" s="1">
        <f t="shared" ref="O643:O706" si="21">SQRT(D643*D643+F643*F643+$S$2*$S$2)</f>
        <v>392.1041188255997</v>
      </c>
    </row>
    <row r="644" spans="1:15" ht="16" x14ac:dyDescent="0.2">
      <c r="A644" s="11" t="s">
        <v>834</v>
      </c>
      <c r="B644" s="11" t="s">
        <v>1489</v>
      </c>
      <c r="C644" s="11" t="s">
        <v>1493</v>
      </c>
      <c r="D644" s="11">
        <v>0</v>
      </c>
      <c r="E644" s="11">
        <v>84</v>
      </c>
      <c r="F644" s="11">
        <v>0</v>
      </c>
      <c r="G644" s="11">
        <v>0</v>
      </c>
      <c r="H644" s="11">
        <v>0</v>
      </c>
      <c r="I644" s="11">
        <v>9</v>
      </c>
      <c r="J644" s="11">
        <v>0</v>
      </c>
      <c r="K644" s="11">
        <v>1</v>
      </c>
      <c r="L644" s="11">
        <v>0</v>
      </c>
      <c r="M644" s="11">
        <v>1</v>
      </c>
      <c r="N644" s="1">
        <f t="shared" si="20"/>
        <v>84.00380943742968</v>
      </c>
      <c r="O644" s="1">
        <f t="shared" si="21"/>
        <v>0.8</v>
      </c>
    </row>
    <row r="645" spans="1:15" ht="16" x14ac:dyDescent="0.2">
      <c r="A645" s="11" t="s">
        <v>834</v>
      </c>
      <c r="B645" s="11" t="s">
        <v>1489</v>
      </c>
      <c r="C645" s="11" t="s">
        <v>1494</v>
      </c>
      <c r="D645" s="11">
        <v>38</v>
      </c>
      <c r="E645" s="11">
        <v>748</v>
      </c>
      <c r="F645" s="11">
        <v>7</v>
      </c>
      <c r="G645" s="11">
        <v>39</v>
      </c>
      <c r="H645" s="11">
        <v>11</v>
      </c>
      <c r="I645" s="11">
        <v>156</v>
      </c>
      <c r="J645" s="11">
        <v>17</v>
      </c>
      <c r="K645" s="11">
        <v>46</v>
      </c>
      <c r="L645" s="11">
        <v>10</v>
      </c>
      <c r="M645" s="11">
        <v>30</v>
      </c>
      <c r="N645" s="1">
        <f t="shared" si="20"/>
        <v>749.01644841752307</v>
      </c>
      <c r="O645" s="1">
        <f t="shared" si="21"/>
        <v>38.647638996451001</v>
      </c>
    </row>
    <row r="646" spans="1:15" ht="16" x14ac:dyDescent="0.2">
      <c r="A646" s="11" t="s">
        <v>834</v>
      </c>
      <c r="B646" s="11" t="s">
        <v>1495</v>
      </c>
      <c r="C646" s="11" t="s">
        <v>1496</v>
      </c>
      <c r="D646" s="11">
        <v>30</v>
      </c>
      <c r="E646" s="11">
        <v>486</v>
      </c>
      <c r="F646" s="11">
        <v>9</v>
      </c>
      <c r="G646" s="11">
        <v>43</v>
      </c>
      <c r="H646" s="11">
        <v>5</v>
      </c>
      <c r="I646" s="11">
        <v>85</v>
      </c>
      <c r="J646" s="11">
        <v>9</v>
      </c>
      <c r="K646" s="11">
        <v>37</v>
      </c>
      <c r="L646" s="11">
        <v>1</v>
      </c>
      <c r="M646" s="11">
        <v>19</v>
      </c>
      <c r="N646" s="1">
        <f t="shared" si="20"/>
        <v>487.89921090323566</v>
      </c>
      <c r="O646" s="1">
        <f t="shared" si="21"/>
        <v>31.331134674633155</v>
      </c>
    </row>
    <row r="647" spans="1:15" ht="16" x14ac:dyDescent="0.2">
      <c r="A647" s="11" t="s">
        <v>834</v>
      </c>
      <c r="B647" s="11" t="s">
        <v>1495</v>
      </c>
      <c r="C647" s="11" t="s">
        <v>1435</v>
      </c>
      <c r="D647" s="11">
        <v>9</v>
      </c>
      <c r="E647" s="11">
        <v>173</v>
      </c>
      <c r="F647" s="11">
        <v>0</v>
      </c>
      <c r="G647" s="11">
        <v>18</v>
      </c>
      <c r="H647" s="11">
        <v>1</v>
      </c>
      <c r="I647" s="11">
        <v>33</v>
      </c>
      <c r="J647" s="11">
        <v>1</v>
      </c>
      <c r="K647" s="11">
        <v>11</v>
      </c>
      <c r="L647" s="11">
        <v>1</v>
      </c>
      <c r="M647" s="11">
        <v>2</v>
      </c>
      <c r="N647" s="1">
        <f t="shared" si="20"/>
        <v>173.93573525874433</v>
      </c>
      <c r="O647" s="1">
        <f t="shared" si="21"/>
        <v>9.0354855984612144</v>
      </c>
    </row>
    <row r="648" spans="1:15" ht="16" x14ac:dyDescent="0.2">
      <c r="A648" s="11" t="s">
        <v>834</v>
      </c>
      <c r="B648" s="11" t="s">
        <v>1495</v>
      </c>
      <c r="C648" s="11" t="s">
        <v>1424</v>
      </c>
      <c r="D648" s="11">
        <v>14</v>
      </c>
      <c r="E648" s="11">
        <v>436</v>
      </c>
      <c r="F648" s="11">
        <v>4</v>
      </c>
      <c r="G648" s="11">
        <v>44</v>
      </c>
      <c r="H648" s="11">
        <v>3</v>
      </c>
      <c r="I648" s="11">
        <v>84</v>
      </c>
      <c r="J648" s="11">
        <v>4</v>
      </c>
      <c r="K648" s="11">
        <v>29</v>
      </c>
      <c r="L648" s="11">
        <v>0</v>
      </c>
      <c r="M648" s="11">
        <v>9</v>
      </c>
      <c r="N648" s="1">
        <f t="shared" si="20"/>
        <v>438.21528955525957</v>
      </c>
      <c r="O648" s="1">
        <f t="shared" si="21"/>
        <v>14.582180906846547</v>
      </c>
    </row>
    <row r="649" spans="1:15" ht="16" x14ac:dyDescent="0.2">
      <c r="A649" s="11" t="s">
        <v>834</v>
      </c>
      <c r="B649" s="11" t="s">
        <v>1497</v>
      </c>
      <c r="C649" s="11" t="s">
        <v>1498</v>
      </c>
      <c r="D649" s="11">
        <v>0</v>
      </c>
      <c r="E649" s="11">
        <v>18</v>
      </c>
      <c r="F649" s="11">
        <v>0</v>
      </c>
      <c r="G649" s="11">
        <v>0</v>
      </c>
      <c r="H649" s="11">
        <v>0</v>
      </c>
      <c r="I649" s="11">
        <v>2</v>
      </c>
      <c r="J649" s="11">
        <v>0</v>
      </c>
      <c r="K649" s="11">
        <v>2</v>
      </c>
      <c r="L649" s="11">
        <v>0</v>
      </c>
      <c r="M649" s="11">
        <v>2</v>
      </c>
      <c r="N649" s="1">
        <f t="shared" si="20"/>
        <v>18.017769007288333</v>
      </c>
      <c r="O649" s="1">
        <f t="shared" si="21"/>
        <v>0.8</v>
      </c>
    </row>
    <row r="650" spans="1:15" ht="16" x14ac:dyDescent="0.2">
      <c r="A650" s="11" t="s">
        <v>834</v>
      </c>
      <c r="B650" s="11" t="s">
        <v>1497</v>
      </c>
      <c r="C650" s="11" t="s">
        <v>1499</v>
      </c>
      <c r="D650" s="11">
        <v>167</v>
      </c>
      <c r="E650" s="11">
        <v>379</v>
      </c>
      <c r="F650" s="11">
        <v>27</v>
      </c>
      <c r="G650" s="11">
        <v>37</v>
      </c>
      <c r="H650" s="11">
        <v>22</v>
      </c>
      <c r="I650" s="11">
        <v>73</v>
      </c>
      <c r="J650" s="11">
        <v>21</v>
      </c>
      <c r="K650" s="11">
        <v>22</v>
      </c>
      <c r="L650" s="11">
        <v>3</v>
      </c>
      <c r="M650" s="11">
        <v>8</v>
      </c>
      <c r="N650" s="1">
        <f t="shared" si="20"/>
        <v>380.80262604136544</v>
      </c>
      <c r="O650" s="1">
        <f t="shared" si="21"/>
        <v>169.17044659159589</v>
      </c>
    </row>
    <row r="651" spans="1:15" ht="16" x14ac:dyDescent="0.2">
      <c r="A651" s="11" t="s">
        <v>834</v>
      </c>
      <c r="B651" s="11" t="s">
        <v>1497</v>
      </c>
      <c r="C651" s="11" t="s">
        <v>1500</v>
      </c>
      <c r="D651" s="11">
        <v>8</v>
      </c>
      <c r="E651" s="11">
        <v>112</v>
      </c>
      <c r="F651" s="11">
        <v>2</v>
      </c>
      <c r="G651" s="11">
        <v>36</v>
      </c>
      <c r="H651" s="11">
        <v>2</v>
      </c>
      <c r="I651" s="11">
        <v>39</v>
      </c>
      <c r="J651" s="11">
        <v>2</v>
      </c>
      <c r="K651" s="11">
        <v>24</v>
      </c>
      <c r="L651" s="11">
        <v>0</v>
      </c>
      <c r="M651" s="11">
        <v>3</v>
      </c>
      <c r="N651" s="1">
        <f t="shared" si="20"/>
        <v>117.64624940898031</v>
      </c>
      <c r="O651" s="1">
        <f t="shared" si="21"/>
        <v>8.2849260708831913</v>
      </c>
    </row>
    <row r="652" spans="1:15" ht="16" x14ac:dyDescent="0.2">
      <c r="A652" s="11" t="s">
        <v>834</v>
      </c>
      <c r="B652" s="11" t="s">
        <v>1497</v>
      </c>
      <c r="C652" s="11" t="s">
        <v>1500</v>
      </c>
      <c r="D652" s="11">
        <v>8</v>
      </c>
      <c r="E652" s="11">
        <v>112</v>
      </c>
      <c r="F652" s="11">
        <v>2</v>
      </c>
      <c r="G652" s="11">
        <v>36</v>
      </c>
      <c r="H652" s="11">
        <v>2</v>
      </c>
      <c r="I652" s="11">
        <v>39</v>
      </c>
      <c r="J652" s="11">
        <v>2</v>
      </c>
      <c r="K652" s="11">
        <v>24</v>
      </c>
      <c r="L652" s="11">
        <v>0</v>
      </c>
      <c r="M652" s="11">
        <v>3</v>
      </c>
      <c r="N652" s="1">
        <f t="shared" si="20"/>
        <v>117.64624940898031</v>
      </c>
      <c r="O652" s="1">
        <f t="shared" si="21"/>
        <v>8.2849260708831913</v>
      </c>
    </row>
    <row r="653" spans="1:15" ht="16" x14ac:dyDescent="0.2">
      <c r="A653" s="11" t="s">
        <v>834</v>
      </c>
      <c r="B653" s="11" t="s">
        <v>1497</v>
      </c>
      <c r="C653" s="11" t="s">
        <v>1501</v>
      </c>
      <c r="D653" s="11">
        <v>0</v>
      </c>
      <c r="E653" s="11">
        <v>54</v>
      </c>
      <c r="F653" s="11">
        <v>0</v>
      </c>
      <c r="G653" s="11">
        <v>0</v>
      </c>
      <c r="H653" s="11">
        <v>0</v>
      </c>
      <c r="I653" s="11">
        <v>6</v>
      </c>
      <c r="J653" s="11">
        <v>0</v>
      </c>
      <c r="K653" s="11">
        <v>1</v>
      </c>
      <c r="L653" s="11">
        <v>0</v>
      </c>
      <c r="M653" s="11">
        <v>1</v>
      </c>
      <c r="N653" s="1">
        <f t="shared" si="20"/>
        <v>54.005925600807913</v>
      </c>
      <c r="O653" s="1">
        <f t="shared" si="21"/>
        <v>0.8</v>
      </c>
    </row>
    <row r="654" spans="1:15" ht="16" x14ac:dyDescent="0.2">
      <c r="A654" s="11" t="s">
        <v>834</v>
      </c>
      <c r="B654" s="11" t="s">
        <v>1497</v>
      </c>
      <c r="C654" s="11" t="s">
        <v>1502</v>
      </c>
      <c r="D654" s="11">
        <v>53</v>
      </c>
      <c r="E654" s="11">
        <v>551</v>
      </c>
      <c r="F654" s="11">
        <v>10</v>
      </c>
      <c r="G654" s="11">
        <v>64</v>
      </c>
      <c r="H654" s="11">
        <v>9</v>
      </c>
      <c r="I654" s="11">
        <v>107</v>
      </c>
      <c r="J654" s="11">
        <v>12</v>
      </c>
      <c r="K654" s="11">
        <v>38</v>
      </c>
      <c r="L654" s="11">
        <v>3</v>
      </c>
      <c r="M654" s="11">
        <v>10</v>
      </c>
      <c r="N654" s="1">
        <f t="shared" si="20"/>
        <v>554.70500268160549</v>
      </c>
      <c r="O654" s="1">
        <f t="shared" si="21"/>
        <v>53.941078965849393</v>
      </c>
    </row>
    <row r="655" spans="1:15" ht="16" x14ac:dyDescent="0.2">
      <c r="A655" s="11" t="s">
        <v>834</v>
      </c>
      <c r="B655" s="11" t="s">
        <v>1497</v>
      </c>
      <c r="C655" s="11" t="s">
        <v>1503</v>
      </c>
      <c r="D655" s="11">
        <v>0</v>
      </c>
      <c r="E655" s="11">
        <v>44</v>
      </c>
      <c r="F655" s="11">
        <v>0</v>
      </c>
      <c r="G655" s="11">
        <v>0</v>
      </c>
      <c r="H655" s="11">
        <v>0</v>
      </c>
      <c r="I655" s="11">
        <v>5</v>
      </c>
      <c r="J655" s="11">
        <v>0</v>
      </c>
      <c r="K655" s="11">
        <v>1</v>
      </c>
      <c r="L655" s="11">
        <v>0</v>
      </c>
      <c r="M655" s="11">
        <v>1</v>
      </c>
      <c r="N655" s="1">
        <f t="shared" si="20"/>
        <v>44.007272126320217</v>
      </c>
      <c r="O655" s="1">
        <f t="shared" si="21"/>
        <v>0.8</v>
      </c>
    </row>
    <row r="656" spans="1:15" ht="16" x14ac:dyDescent="0.2">
      <c r="A656" s="11" t="s">
        <v>834</v>
      </c>
      <c r="B656" s="11" t="s">
        <v>1497</v>
      </c>
      <c r="C656" s="11" t="s">
        <v>1504</v>
      </c>
      <c r="D656" s="11">
        <v>0</v>
      </c>
      <c r="E656" s="11">
        <v>44</v>
      </c>
      <c r="F656" s="11">
        <v>0</v>
      </c>
      <c r="G656" s="11">
        <v>0</v>
      </c>
      <c r="H656" s="11">
        <v>0</v>
      </c>
      <c r="I656" s="11">
        <v>5</v>
      </c>
      <c r="J656" s="11">
        <v>0</v>
      </c>
      <c r="K656" s="11">
        <v>1</v>
      </c>
      <c r="L656" s="11">
        <v>0</v>
      </c>
      <c r="M656" s="11">
        <v>1</v>
      </c>
      <c r="N656" s="1">
        <f t="shared" si="20"/>
        <v>44.007272126320217</v>
      </c>
      <c r="O656" s="1">
        <f t="shared" si="21"/>
        <v>0.8</v>
      </c>
    </row>
    <row r="657" spans="1:15" ht="16" x14ac:dyDescent="0.2">
      <c r="A657" s="11" t="s">
        <v>834</v>
      </c>
      <c r="B657" s="11" t="s">
        <v>1497</v>
      </c>
      <c r="C657" s="11" t="s">
        <v>1505</v>
      </c>
      <c r="D657" s="11">
        <v>6</v>
      </c>
      <c r="E657" s="11">
        <v>24</v>
      </c>
      <c r="F657" s="11">
        <v>0</v>
      </c>
      <c r="G657" s="11">
        <v>0</v>
      </c>
      <c r="H657" s="11">
        <v>2</v>
      </c>
      <c r="I657" s="11">
        <v>3</v>
      </c>
      <c r="J657" s="11">
        <v>0</v>
      </c>
      <c r="K657" s="11">
        <v>2</v>
      </c>
      <c r="L657" s="11">
        <v>0</v>
      </c>
      <c r="M657" s="11">
        <v>2</v>
      </c>
      <c r="N657" s="1">
        <f t="shared" si="20"/>
        <v>24.013329631685814</v>
      </c>
      <c r="O657" s="1">
        <f t="shared" si="21"/>
        <v>6.0530983801686222</v>
      </c>
    </row>
    <row r="658" spans="1:15" ht="16" x14ac:dyDescent="0.2">
      <c r="A658" s="11" t="s">
        <v>834</v>
      </c>
      <c r="B658" s="11" t="s">
        <v>1497</v>
      </c>
      <c r="C658" s="11" t="s">
        <v>1506</v>
      </c>
      <c r="D658" s="11">
        <v>9</v>
      </c>
      <c r="E658" s="11">
        <v>0</v>
      </c>
      <c r="F658" s="11">
        <v>0</v>
      </c>
      <c r="G658" s="11">
        <v>0</v>
      </c>
      <c r="H658" s="11">
        <v>4</v>
      </c>
      <c r="I658" s="11">
        <v>0</v>
      </c>
      <c r="J658" s="11">
        <v>2</v>
      </c>
      <c r="K658" s="11">
        <v>0</v>
      </c>
      <c r="L658" s="11">
        <v>2</v>
      </c>
      <c r="M658" s="11">
        <v>0</v>
      </c>
      <c r="N658" s="1">
        <f t="shared" si="20"/>
        <v>0.8</v>
      </c>
      <c r="O658" s="1">
        <f t="shared" si="21"/>
        <v>9.0354855984612144</v>
      </c>
    </row>
    <row r="659" spans="1:15" ht="16" x14ac:dyDescent="0.2">
      <c r="A659" s="11" t="s">
        <v>834</v>
      </c>
      <c r="B659" s="11" t="s">
        <v>1497</v>
      </c>
      <c r="C659" s="11" t="s">
        <v>1507</v>
      </c>
      <c r="D659" s="11">
        <v>24</v>
      </c>
      <c r="E659" s="11">
        <v>237</v>
      </c>
      <c r="F659" s="11">
        <v>2</v>
      </c>
      <c r="G659" s="11">
        <v>20</v>
      </c>
      <c r="H659" s="11">
        <v>4</v>
      </c>
      <c r="I659" s="11">
        <v>42</v>
      </c>
      <c r="J659" s="11">
        <v>3</v>
      </c>
      <c r="K659" s="11">
        <v>13</v>
      </c>
      <c r="L659" s="11">
        <v>1</v>
      </c>
      <c r="M659" s="11">
        <v>4</v>
      </c>
      <c r="N659" s="1">
        <f t="shared" si="20"/>
        <v>237.84373020956428</v>
      </c>
      <c r="O659" s="1">
        <f t="shared" si="21"/>
        <v>24.096472770926454</v>
      </c>
    </row>
    <row r="660" spans="1:15" ht="16" x14ac:dyDescent="0.2">
      <c r="A660" s="11" t="s">
        <v>834</v>
      </c>
      <c r="B660" s="11" t="s">
        <v>1497</v>
      </c>
      <c r="C660" s="11" t="s">
        <v>1508</v>
      </c>
      <c r="D660" s="11">
        <v>0</v>
      </c>
      <c r="E660" s="11">
        <v>24</v>
      </c>
      <c r="F660" s="11">
        <v>0</v>
      </c>
      <c r="G660" s="11">
        <v>0</v>
      </c>
      <c r="H660" s="11">
        <v>0</v>
      </c>
      <c r="I660" s="11">
        <v>3</v>
      </c>
      <c r="J660" s="11">
        <v>0</v>
      </c>
      <c r="K660" s="11">
        <v>1</v>
      </c>
      <c r="L660" s="11">
        <v>0</v>
      </c>
      <c r="M660" s="11">
        <v>1</v>
      </c>
      <c r="N660" s="1">
        <f t="shared" si="20"/>
        <v>24.013329631685814</v>
      </c>
      <c r="O660" s="1">
        <f t="shared" si="21"/>
        <v>0.8</v>
      </c>
    </row>
    <row r="661" spans="1:15" ht="16" x14ac:dyDescent="0.2">
      <c r="A661" s="11" t="s">
        <v>834</v>
      </c>
      <c r="B661" s="11" t="s">
        <v>1497</v>
      </c>
      <c r="C661" s="11" t="s">
        <v>1509</v>
      </c>
      <c r="D661" s="11">
        <v>0</v>
      </c>
      <c r="E661" s="11">
        <v>13</v>
      </c>
      <c r="F661" s="11">
        <v>0</v>
      </c>
      <c r="G661" s="11">
        <v>0</v>
      </c>
      <c r="H661" s="11">
        <v>0</v>
      </c>
      <c r="I661" s="11">
        <v>2</v>
      </c>
      <c r="J661" s="11">
        <v>0</v>
      </c>
      <c r="K661" s="11">
        <v>2</v>
      </c>
      <c r="L661" s="11">
        <v>0</v>
      </c>
      <c r="M661" s="11">
        <v>2</v>
      </c>
      <c r="N661" s="1">
        <f t="shared" si="20"/>
        <v>13.024592124131949</v>
      </c>
      <c r="O661" s="1">
        <f t="shared" si="21"/>
        <v>0.8</v>
      </c>
    </row>
    <row r="662" spans="1:15" ht="16" x14ac:dyDescent="0.2">
      <c r="A662" s="11" t="s">
        <v>834</v>
      </c>
      <c r="B662" s="11" t="s">
        <v>1497</v>
      </c>
      <c r="C662" s="11" t="s">
        <v>1509</v>
      </c>
      <c r="D662" s="11">
        <v>0</v>
      </c>
      <c r="E662" s="11">
        <v>14</v>
      </c>
      <c r="F662" s="11">
        <v>0</v>
      </c>
      <c r="G662" s="11">
        <v>0</v>
      </c>
      <c r="H662" s="11">
        <v>0</v>
      </c>
      <c r="I662" s="11">
        <v>2</v>
      </c>
      <c r="J662" s="11">
        <v>0</v>
      </c>
      <c r="K662" s="11">
        <v>2</v>
      </c>
      <c r="L662" s="11">
        <v>0</v>
      </c>
      <c r="M662" s="11">
        <v>2</v>
      </c>
      <c r="N662" s="1">
        <f t="shared" si="20"/>
        <v>14.022838514366482</v>
      </c>
      <c r="O662" s="1">
        <f t="shared" si="21"/>
        <v>0.8</v>
      </c>
    </row>
    <row r="663" spans="1:15" ht="16" x14ac:dyDescent="0.2">
      <c r="A663" s="11" t="s">
        <v>834</v>
      </c>
      <c r="B663" s="11" t="s">
        <v>1497</v>
      </c>
      <c r="C663" s="11" t="s">
        <v>1509</v>
      </c>
      <c r="D663" s="11">
        <v>0</v>
      </c>
      <c r="E663" s="11">
        <v>9</v>
      </c>
      <c r="F663" s="11">
        <v>0</v>
      </c>
      <c r="G663" s="11">
        <v>0</v>
      </c>
      <c r="H663" s="11">
        <v>0</v>
      </c>
      <c r="I663" s="11">
        <v>2</v>
      </c>
      <c r="J663" s="11">
        <v>0</v>
      </c>
      <c r="K663" s="11">
        <v>2</v>
      </c>
      <c r="L663" s="11">
        <v>0</v>
      </c>
      <c r="M663" s="11">
        <v>2</v>
      </c>
      <c r="N663" s="1">
        <f t="shared" si="20"/>
        <v>9.0354855984612144</v>
      </c>
      <c r="O663" s="1">
        <f t="shared" si="21"/>
        <v>0.8</v>
      </c>
    </row>
    <row r="664" spans="1:15" ht="16" x14ac:dyDescent="0.2">
      <c r="A664" s="11" t="s">
        <v>834</v>
      </c>
      <c r="B664" s="11" t="s">
        <v>1497</v>
      </c>
      <c r="C664" s="11" t="s">
        <v>1509</v>
      </c>
      <c r="D664" s="11">
        <v>0</v>
      </c>
      <c r="E664" s="11">
        <v>8</v>
      </c>
      <c r="F664" s="11">
        <v>0</v>
      </c>
      <c r="G664" s="11">
        <v>0</v>
      </c>
      <c r="H664" s="11">
        <v>0</v>
      </c>
      <c r="I664" s="11">
        <v>2</v>
      </c>
      <c r="J664" s="11">
        <v>0</v>
      </c>
      <c r="K664" s="11">
        <v>2</v>
      </c>
      <c r="L664" s="11">
        <v>0</v>
      </c>
      <c r="M664" s="11">
        <v>2</v>
      </c>
      <c r="N664" s="1">
        <f t="shared" si="20"/>
        <v>8.0399004968967116</v>
      </c>
      <c r="O664" s="1">
        <f t="shared" si="21"/>
        <v>0.8</v>
      </c>
    </row>
    <row r="665" spans="1:15" ht="16" x14ac:dyDescent="0.2">
      <c r="A665" s="11" t="s">
        <v>834</v>
      </c>
      <c r="B665" s="11" t="s">
        <v>1497</v>
      </c>
      <c r="C665" s="11" t="s">
        <v>1509</v>
      </c>
      <c r="D665" s="11">
        <v>0</v>
      </c>
      <c r="E665" s="11">
        <v>8</v>
      </c>
      <c r="F665" s="11">
        <v>0</v>
      </c>
      <c r="G665" s="11">
        <v>0</v>
      </c>
      <c r="H665" s="11">
        <v>0</v>
      </c>
      <c r="I665" s="11">
        <v>2</v>
      </c>
      <c r="J665" s="11">
        <v>0</v>
      </c>
      <c r="K665" s="11">
        <v>2</v>
      </c>
      <c r="L665" s="11">
        <v>0</v>
      </c>
      <c r="M665" s="11">
        <v>2</v>
      </c>
      <c r="N665" s="1">
        <f t="shared" si="20"/>
        <v>8.0399004968967116</v>
      </c>
      <c r="O665" s="1">
        <f t="shared" si="21"/>
        <v>0.8</v>
      </c>
    </row>
    <row r="666" spans="1:15" ht="16" x14ac:dyDescent="0.2">
      <c r="A666" s="11" t="s">
        <v>834</v>
      </c>
      <c r="B666" s="11" t="s">
        <v>1510</v>
      </c>
      <c r="C666" s="11" t="s">
        <v>1511</v>
      </c>
      <c r="D666" s="11">
        <v>0</v>
      </c>
      <c r="E666" s="11">
        <v>355</v>
      </c>
      <c r="F666" s="11">
        <v>0</v>
      </c>
      <c r="G666" s="11">
        <v>26</v>
      </c>
      <c r="H666" s="11">
        <v>0</v>
      </c>
      <c r="I666" s="11">
        <v>61</v>
      </c>
      <c r="J666" s="11">
        <v>0</v>
      </c>
      <c r="K666" s="11">
        <v>22</v>
      </c>
      <c r="L666" s="11">
        <v>0</v>
      </c>
      <c r="M666" s="11">
        <v>9</v>
      </c>
      <c r="N666" s="1">
        <f t="shared" si="20"/>
        <v>355.95173830169728</v>
      </c>
      <c r="O666" s="1">
        <f t="shared" si="21"/>
        <v>0.8</v>
      </c>
    </row>
    <row r="667" spans="1:15" ht="16" x14ac:dyDescent="0.2">
      <c r="A667" s="11" t="s">
        <v>834</v>
      </c>
      <c r="B667" s="11" t="s">
        <v>1510</v>
      </c>
      <c r="C667" s="11" t="s">
        <v>1512</v>
      </c>
      <c r="D667" s="11">
        <v>0</v>
      </c>
      <c r="E667" s="11">
        <v>104</v>
      </c>
      <c r="F667" s="11">
        <v>0</v>
      </c>
      <c r="G667" s="11">
        <v>10</v>
      </c>
      <c r="H667" s="11">
        <v>0</v>
      </c>
      <c r="I667" s="11">
        <v>19</v>
      </c>
      <c r="J667" s="11">
        <v>0</v>
      </c>
      <c r="K667" s="11">
        <v>14</v>
      </c>
      <c r="L667" s="11">
        <v>0</v>
      </c>
      <c r="M667" s="11">
        <v>9</v>
      </c>
      <c r="N667" s="1">
        <f t="shared" si="20"/>
        <v>104.48272584499315</v>
      </c>
      <c r="O667" s="1">
        <f t="shared" si="21"/>
        <v>0.8</v>
      </c>
    </row>
    <row r="668" spans="1:15" ht="16" x14ac:dyDescent="0.2">
      <c r="A668" s="11" t="s">
        <v>834</v>
      </c>
      <c r="B668" s="11" t="s">
        <v>1510</v>
      </c>
      <c r="C668" s="11" t="s">
        <v>1513</v>
      </c>
      <c r="D668" s="11">
        <v>6</v>
      </c>
      <c r="E668" s="11">
        <v>0</v>
      </c>
      <c r="F668" s="11">
        <v>0</v>
      </c>
      <c r="G668" s="11">
        <v>0</v>
      </c>
      <c r="H668" s="11">
        <v>2</v>
      </c>
      <c r="I668" s="11">
        <v>0</v>
      </c>
      <c r="J668" s="11">
        <v>1</v>
      </c>
      <c r="K668" s="11">
        <v>0</v>
      </c>
      <c r="L668" s="11">
        <v>1</v>
      </c>
      <c r="M668" s="11">
        <v>0</v>
      </c>
      <c r="N668" s="1">
        <f t="shared" si="20"/>
        <v>0.8</v>
      </c>
      <c r="O668" s="1">
        <f t="shared" si="21"/>
        <v>6.0530983801686222</v>
      </c>
    </row>
    <row r="669" spans="1:15" ht="16" x14ac:dyDescent="0.2">
      <c r="A669" s="11" t="s">
        <v>834</v>
      </c>
      <c r="B669" s="11" t="s">
        <v>1510</v>
      </c>
      <c r="C669" s="11" t="s">
        <v>1514</v>
      </c>
      <c r="D669" s="11">
        <v>0</v>
      </c>
      <c r="E669" s="11">
        <v>5</v>
      </c>
      <c r="F669" s="11">
        <v>0</v>
      </c>
      <c r="G669" s="11">
        <v>0</v>
      </c>
      <c r="H669" s="11">
        <v>0</v>
      </c>
      <c r="I669" s="11">
        <v>2</v>
      </c>
      <c r="J669" s="11">
        <v>0</v>
      </c>
      <c r="K669" s="11">
        <v>1</v>
      </c>
      <c r="L669" s="11">
        <v>0</v>
      </c>
      <c r="M669" s="11">
        <v>1</v>
      </c>
      <c r="N669" s="1">
        <f t="shared" si="20"/>
        <v>5.0635955604688654</v>
      </c>
      <c r="O669" s="1">
        <f t="shared" si="21"/>
        <v>0.8</v>
      </c>
    </row>
    <row r="670" spans="1:15" ht="16" x14ac:dyDescent="0.2">
      <c r="A670" s="11" t="s">
        <v>834</v>
      </c>
      <c r="B670" s="11" t="s">
        <v>1510</v>
      </c>
      <c r="C670" s="11" t="s">
        <v>1515</v>
      </c>
      <c r="D670" s="11">
        <v>16</v>
      </c>
      <c r="E670" s="11">
        <v>59</v>
      </c>
      <c r="F670" s="11">
        <v>0</v>
      </c>
      <c r="G670" s="11">
        <v>8</v>
      </c>
      <c r="H670" s="11">
        <v>5</v>
      </c>
      <c r="I670" s="11">
        <v>13</v>
      </c>
      <c r="J670" s="11">
        <v>2</v>
      </c>
      <c r="K670" s="11">
        <v>7</v>
      </c>
      <c r="L670" s="11">
        <v>2</v>
      </c>
      <c r="M670" s="11">
        <v>3</v>
      </c>
      <c r="N670" s="1">
        <f t="shared" si="20"/>
        <v>59.545276890782866</v>
      </c>
      <c r="O670" s="1">
        <f t="shared" si="21"/>
        <v>16.019987515600629</v>
      </c>
    </row>
    <row r="671" spans="1:15" ht="16" x14ac:dyDescent="0.2">
      <c r="A671" s="11" t="s">
        <v>834</v>
      </c>
      <c r="B671" s="11" t="s">
        <v>1510</v>
      </c>
      <c r="C671" s="11" t="s">
        <v>1516</v>
      </c>
      <c r="D671" s="11">
        <v>9</v>
      </c>
      <c r="E671" s="11">
        <v>252</v>
      </c>
      <c r="F671" s="11">
        <v>5</v>
      </c>
      <c r="G671" s="11">
        <v>21</v>
      </c>
      <c r="H671" s="11">
        <v>1</v>
      </c>
      <c r="I671" s="11">
        <v>39</v>
      </c>
      <c r="J671" s="11">
        <v>5</v>
      </c>
      <c r="K671" s="11">
        <v>11</v>
      </c>
      <c r="L671" s="11">
        <v>0</v>
      </c>
      <c r="M671" s="11">
        <v>3</v>
      </c>
      <c r="N671" s="1">
        <f t="shared" si="20"/>
        <v>252.87475160640295</v>
      </c>
      <c r="O671" s="1">
        <f t="shared" si="21"/>
        <v>10.326664514740468</v>
      </c>
    </row>
    <row r="672" spans="1:15" ht="16" x14ac:dyDescent="0.2">
      <c r="A672" s="11" t="s">
        <v>834</v>
      </c>
      <c r="B672" s="11" t="s">
        <v>1510</v>
      </c>
      <c r="C672" s="11" t="s">
        <v>1517</v>
      </c>
      <c r="D672" s="11">
        <v>22</v>
      </c>
      <c r="E672" s="11">
        <v>537</v>
      </c>
      <c r="F672" s="11">
        <v>3</v>
      </c>
      <c r="G672" s="11">
        <v>45</v>
      </c>
      <c r="H672" s="11">
        <v>3</v>
      </c>
      <c r="I672" s="11">
        <v>110</v>
      </c>
      <c r="J672" s="11">
        <v>5</v>
      </c>
      <c r="K672" s="11">
        <v>32</v>
      </c>
      <c r="L672" s="11">
        <v>2</v>
      </c>
      <c r="M672" s="11">
        <v>11</v>
      </c>
      <c r="N672" s="1">
        <f t="shared" si="20"/>
        <v>538.88277018290353</v>
      </c>
      <c r="O672" s="1">
        <f t="shared" si="21"/>
        <v>22.218010712032704</v>
      </c>
    </row>
    <row r="673" spans="1:15" ht="16" x14ac:dyDescent="0.2">
      <c r="A673" s="11" t="s">
        <v>834</v>
      </c>
      <c r="B673" s="11" t="s">
        <v>1510</v>
      </c>
      <c r="C673" s="11" t="s">
        <v>1518</v>
      </c>
      <c r="D673" s="11">
        <v>0</v>
      </c>
      <c r="E673" s="11">
        <v>20</v>
      </c>
      <c r="F673" s="11">
        <v>0</v>
      </c>
      <c r="G673" s="11">
        <v>0</v>
      </c>
      <c r="H673" s="11">
        <v>0</v>
      </c>
      <c r="I673" s="11">
        <v>2</v>
      </c>
      <c r="J673" s="11">
        <v>0</v>
      </c>
      <c r="K673" s="11">
        <v>2</v>
      </c>
      <c r="L673" s="11">
        <v>0</v>
      </c>
      <c r="M673" s="11">
        <v>2</v>
      </c>
      <c r="N673" s="1">
        <f t="shared" si="20"/>
        <v>20.015993605114886</v>
      </c>
      <c r="O673" s="1">
        <f t="shared" si="21"/>
        <v>0.8</v>
      </c>
    </row>
    <row r="674" spans="1:15" ht="16" x14ac:dyDescent="0.2">
      <c r="A674" s="11" t="s">
        <v>834</v>
      </c>
      <c r="B674" s="11" t="s">
        <v>1510</v>
      </c>
      <c r="C674" s="11" t="s">
        <v>1519</v>
      </c>
      <c r="D674" s="11">
        <v>15</v>
      </c>
      <c r="E674" s="11">
        <v>552</v>
      </c>
      <c r="F674" s="11">
        <v>6</v>
      </c>
      <c r="G674" s="11">
        <v>44</v>
      </c>
      <c r="H674" s="11">
        <v>3</v>
      </c>
      <c r="I674" s="11">
        <v>123</v>
      </c>
      <c r="J674" s="11">
        <v>8</v>
      </c>
      <c r="K674" s="11">
        <v>46</v>
      </c>
      <c r="L674" s="11">
        <v>2</v>
      </c>
      <c r="M674" s="11">
        <v>27</v>
      </c>
      <c r="N674" s="1">
        <f t="shared" si="20"/>
        <v>553.75142437740055</v>
      </c>
      <c r="O674" s="1">
        <f t="shared" si="21"/>
        <v>16.175289796476598</v>
      </c>
    </row>
    <row r="675" spans="1:15" ht="16" x14ac:dyDescent="0.2">
      <c r="A675" s="11" t="s">
        <v>834</v>
      </c>
      <c r="B675" s="11" t="s">
        <v>1510</v>
      </c>
      <c r="C675" s="11" t="s">
        <v>1520</v>
      </c>
      <c r="D675" s="11">
        <v>0</v>
      </c>
      <c r="E675" s="11">
        <v>75</v>
      </c>
      <c r="F675" s="11">
        <v>0</v>
      </c>
      <c r="G675" s="11">
        <v>0</v>
      </c>
      <c r="H675" s="11">
        <v>0</v>
      </c>
      <c r="I675" s="11">
        <v>14</v>
      </c>
      <c r="J675" s="11">
        <v>0</v>
      </c>
      <c r="K675" s="11">
        <v>3</v>
      </c>
      <c r="L675" s="11">
        <v>0</v>
      </c>
      <c r="M675" s="11">
        <v>3</v>
      </c>
      <c r="N675" s="1">
        <f t="shared" si="20"/>
        <v>75.004266545310614</v>
      </c>
      <c r="O675" s="1">
        <f t="shared" si="21"/>
        <v>0.8</v>
      </c>
    </row>
    <row r="676" spans="1:15" ht="16" x14ac:dyDescent="0.2">
      <c r="A676" s="11" t="s">
        <v>834</v>
      </c>
      <c r="B676" s="11" t="s">
        <v>1510</v>
      </c>
      <c r="C676" s="11" t="s">
        <v>1521</v>
      </c>
      <c r="D676" s="11">
        <v>0</v>
      </c>
      <c r="E676" s="11">
        <v>16</v>
      </c>
      <c r="F676" s="11">
        <v>0</v>
      </c>
      <c r="G676" s="11">
        <v>0</v>
      </c>
      <c r="H676" s="11">
        <v>0</v>
      </c>
      <c r="I676" s="11">
        <v>4</v>
      </c>
      <c r="J676" s="11">
        <v>0</v>
      </c>
      <c r="K676" s="11">
        <v>2</v>
      </c>
      <c r="L676" s="11">
        <v>0</v>
      </c>
      <c r="M676" s="11">
        <v>2</v>
      </c>
      <c r="N676" s="1">
        <f t="shared" si="20"/>
        <v>16.019987515600629</v>
      </c>
      <c r="O676" s="1">
        <f t="shared" si="21"/>
        <v>0.8</v>
      </c>
    </row>
    <row r="677" spans="1:15" ht="16" x14ac:dyDescent="0.2">
      <c r="A677" s="11" t="s">
        <v>834</v>
      </c>
      <c r="B677" s="11" t="s">
        <v>1510</v>
      </c>
      <c r="C677" s="11" t="s">
        <v>1522</v>
      </c>
      <c r="D677" s="11">
        <v>9</v>
      </c>
      <c r="E677" s="11">
        <v>113</v>
      </c>
      <c r="F677" s="11">
        <v>2</v>
      </c>
      <c r="G677" s="11">
        <v>6</v>
      </c>
      <c r="H677" s="11">
        <v>2</v>
      </c>
      <c r="I677" s="11">
        <v>22</v>
      </c>
      <c r="J677" s="11">
        <v>3</v>
      </c>
      <c r="K677" s="11">
        <v>5</v>
      </c>
      <c r="L677" s="11">
        <v>1</v>
      </c>
      <c r="M677" s="11">
        <v>3</v>
      </c>
      <c r="N677" s="1">
        <f t="shared" si="20"/>
        <v>113.16200775878802</v>
      </c>
      <c r="O677" s="1">
        <f t="shared" si="21"/>
        <v>9.2541882410074194</v>
      </c>
    </row>
    <row r="678" spans="1:15" ht="16" x14ac:dyDescent="0.2">
      <c r="A678" s="11" t="s">
        <v>834</v>
      </c>
      <c r="B678" s="11" t="s">
        <v>1510</v>
      </c>
      <c r="C678" s="11" t="s">
        <v>1523</v>
      </c>
      <c r="D678" s="11">
        <v>19</v>
      </c>
      <c r="E678" s="11">
        <v>0</v>
      </c>
      <c r="F678" s="11">
        <v>0</v>
      </c>
      <c r="G678" s="11">
        <v>0</v>
      </c>
      <c r="H678" s="11">
        <v>4</v>
      </c>
      <c r="I678" s="11">
        <v>0</v>
      </c>
      <c r="J678" s="11">
        <v>3</v>
      </c>
      <c r="K678" s="11">
        <v>0</v>
      </c>
      <c r="L678" s="11">
        <v>3</v>
      </c>
      <c r="M678" s="11">
        <v>0</v>
      </c>
      <c r="N678" s="1">
        <f t="shared" si="20"/>
        <v>0.8</v>
      </c>
      <c r="O678" s="1">
        <f t="shared" si="21"/>
        <v>19.016834647227704</v>
      </c>
    </row>
    <row r="679" spans="1:15" ht="16" x14ac:dyDescent="0.2">
      <c r="A679" s="11" t="s">
        <v>834</v>
      </c>
      <c r="B679" s="11" t="s">
        <v>1510</v>
      </c>
      <c r="C679" s="11" t="s">
        <v>1524</v>
      </c>
      <c r="D679" s="11">
        <v>44</v>
      </c>
      <c r="E679" s="11">
        <v>358</v>
      </c>
      <c r="F679" s="11">
        <v>9</v>
      </c>
      <c r="G679" s="11">
        <v>25</v>
      </c>
      <c r="H679" s="11">
        <v>9</v>
      </c>
      <c r="I679" s="11">
        <v>69</v>
      </c>
      <c r="J679" s="11">
        <v>9</v>
      </c>
      <c r="K679" s="11">
        <v>19</v>
      </c>
      <c r="L679" s="11">
        <v>0</v>
      </c>
      <c r="M679" s="11">
        <v>11</v>
      </c>
      <c r="N679" s="1">
        <f t="shared" si="20"/>
        <v>358.87273510257086</v>
      </c>
      <c r="O679" s="1">
        <f t="shared" si="21"/>
        <v>44.918147780156744</v>
      </c>
    </row>
    <row r="680" spans="1:15" ht="16" x14ac:dyDescent="0.2">
      <c r="A680" s="11" t="s">
        <v>834</v>
      </c>
      <c r="B680" s="11" t="s">
        <v>1510</v>
      </c>
      <c r="C680" s="11" t="s">
        <v>1525</v>
      </c>
      <c r="D680" s="11">
        <v>57</v>
      </c>
      <c r="E680" s="11">
        <v>289</v>
      </c>
      <c r="F680" s="11">
        <v>4</v>
      </c>
      <c r="G680" s="11">
        <v>14</v>
      </c>
      <c r="H680" s="11">
        <v>7</v>
      </c>
      <c r="I680" s="11">
        <v>58</v>
      </c>
      <c r="J680" s="11">
        <v>6</v>
      </c>
      <c r="K680" s="11">
        <v>20</v>
      </c>
      <c r="L680" s="11">
        <v>2</v>
      </c>
      <c r="M680" s="11">
        <v>15</v>
      </c>
      <c r="N680" s="1">
        <f t="shared" si="20"/>
        <v>289.34000760351137</v>
      </c>
      <c r="O680" s="1">
        <f t="shared" si="21"/>
        <v>57.145778496753373</v>
      </c>
    </row>
    <row r="681" spans="1:15" ht="16" x14ac:dyDescent="0.2">
      <c r="A681" s="11" t="s">
        <v>834</v>
      </c>
      <c r="B681" s="11" t="s">
        <v>1510</v>
      </c>
      <c r="C681" s="11" t="s">
        <v>1526</v>
      </c>
      <c r="D681" s="11">
        <v>0</v>
      </c>
      <c r="E681" s="11">
        <v>24</v>
      </c>
      <c r="F681" s="11">
        <v>0</v>
      </c>
      <c r="G681" s="11">
        <v>0</v>
      </c>
      <c r="H681" s="11">
        <v>0</v>
      </c>
      <c r="I681" s="11">
        <v>7</v>
      </c>
      <c r="J681" s="11">
        <v>0</v>
      </c>
      <c r="K681" s="11">
        <v>1</v>
      </c>
      <c r="L681" s="11">
        <v>0</v>
      </c>
      <c r="M681" s="11">
        <v>1</v>
      </c>
      <c r="N681" s="1">
        <f t="shared" si="20"/>
        <v>24.013329631685814</v>
      </c>
      <c r="O681" s="1">
        <f t="shared" si="21"/>
        <v>0.8</v>
      </c>
    </row>
    <row r="682" spans="1:15" ht="16" x14ac:dyDescent="0.2">
      <c r="A682" s="11" t="s">
        <v>834</v>
      </c>
      <c r="B682" s="11" t="s">
        <v>1510</v>
      </c>
      <c r="C682" s="11" t="s">
        <v>1527</v>
      </c>
      <c r="D682" s="11">
        <v>8</v>
      </c>
      <c r="E682" s="11">
        <v>90</v>
      </c>
      <c r="F682" s="11">
        <v>1</v>
      </c>
      <c r="G682" s="11">
        <v>5</v>
      </c>
      <c r="H682" s="11">
        <v>1</v>
      </c>
      <c r="I682" s="11">
        <v>18</v>
      </c>
      <c r="J682" s="11">
        <v>1</v>
      </c>
      <c r="K682" s="11">
        <v>6</v>
      </c>
      <c r="L682" s="11">
        <v>0</v>
      </c>
      <c r="M682" s="11">
        <v>4</v>
      </c>
      <c r="N682" s="1">
        <f t="shared" si="20"/>
        <v>90.142331897949035</v>
      </c>
      <c r="O682" s="1">
        <f t="shared" si="21"/>
        <v>8.1018516402116383</v>
      </c>
    </row>
    <row r="683" spans="1:15" ht="16" x14ac:dyDescent="0.2">
      <c r="A683" s="11" t="s">
        <v>834</v>
      </c>
      <c r="B683" s="11" t="s">
        <v>1510</v>
      </c>
      <c r="C683" s="11" t="s">
        <v>1528</v>
      </c>
      <c r="D683" s="11">
        <v>25</v>
      </c>
      <c r="E683" s="11">
        <v>246</v>
      </c>
      <c r="F683" s="11">
        <v>1</v>
      </c>
      <c r="G683" s="11">
        <v>7</v>
      </c>
      <c r="H683" s="11">
        <v>7</v>
      </c>
      <c r="I683" s="11">
        <v>49</v>
      </c>
      <c r="J683" s="11">
        <v>6</v>
      </c>
      <c r="K683" s="11">
        <v>12</v>
      </c>
      <c r="L683" s="11">
        <v>5</v>
      </c>
      <c r="M683" s="11">
        <v>9</v>
      </c>
      <c r="N683" s="1">
        <f t="shared" si="20"/>
        <v>246.10087362705562</v>
      </c>
      <c r="O683" s="1">
        <f t="shared" si="21"/>
        <v>25.032778511383828</v>
      </c>
    </row>
    <row r="684" spans="1:15" ht="16" x14ac:dyDescent="0.2">
      <c r="A684" s="11" t="s">
        <v>834</v>
      </c>
      <c r="B684" s="11" t="s">
        <v>1510</v>
      </c>
      <c r="C684" s="11" t="s">
        <v>1529</v>
      </c>
      <c r="D684" s="11">
        <v>16</v>
      </c>
      <c r="E684" s="11">
        <v>43</v>
      </c>
      <c r="F684" s="11">
        <v>2</v>
      </c>
      <c r="G684" s="11">
        <v>2</v>
      </c>
      <c r="H684" s="11">
        <v>2</v>
      </c>
      <c r="I684" s="11">
        <v>12</v>
      </c>
      <c r="J684" s="11">
        <v>2</v>
      </c>
      <c r="K684" s="11">
        <v>5</v>
      </c>
      <c r="L684" s="11">
        <v>0</v>
      </c>
      <c r="M684" s="11">
        <v>5</v>
      </c>
      <c r="N684" s="1">
        <f t="shared" si="20"/>
        <v>43.053919682184571</v>
      </c>
      <c r="O684" s="1">
        <f t="shared" si="21"/>
        <v>16.144348856488453</v>
      </c>
    </row>
    <row r="685" spans="1:15" ht="16" x14ac:dyDescent="0.2">
      <c r="A685" s="11" t="s">
        <v>834</v>
      </c>
      <c r="B685" s="11" t="s">
        <v>1510</v>
      </c>
      <c r="C685" s="11" t="s">
        <v>1530</v>
      </c>
      <c r="D685" s="11">
        <v>0</v>
      </c>
      <c r="E685" s="11">
        <v>18</v>
      </c>
      <c r="F685" s="11">
        <v>0</v>
      </c>
      <c r="G685" s="11">
        <v>0</v>
      </c>
      <c r="H685" s="11">
        <v>0</v>
      </c>
      <c r="I685" s="11">
        <v>2</v>
      </c>
      <c r="J685" s="11">
        <v>0</v>
      </c>
      <c r="K685" s="11">
        <v>2</v>
      </c>
      <c r="L685" s="11">
        <v>0</v>
      </c>
      <c r="M685" s="11">
        <v>2</v>
      </c>
      <c r="N685" s="1">
        <f t="shared" si="20"/>
        <v>18.017769007288333</v>
      </c>
      <c r="O685" s="1">
        <f t="shared" si="21"/>
        <v>0.8</v>
      </c>
    </row>
    <row r="686" spans="1:15" ht="16" x14ac:dyDescent="0.2">
      <c r="A686" s="11" t="s">
        <v>834</v>
      </c>
      <c r="B686" s="11" t="s">
        <v>1510</v>
      </c>
      <c r="C686" s="11" t="s">
        <v>1531</v>
      </c>
      <c r="D686" s="11">
        <v>6</v>
      </c>
      <c r="E686" s="11">
        <v>610</v>
      </c>
      <c r="F686" s="11">
        <v>2</v>
      </c>
      <c r="G686" s="11">
        <v>54</v>
      </c>
      <c r="H686" s="11">
        <v>1</v>
      </c>
      <c r="I686" s="11">
        <v>134</v>
      </c>
      <c r="J686" s="11">
        <v>3</v>
      </c>
      <c r="K686" s="11">
        <v>49</v>
      </c>
      <c r="L686" s="11">
        <v>1</v>
      </c>
      <c r="M686" s="11">
        <v>23</v>
      </c>
      <c r="N686" s="1">
        <f t="shared" si="20"/>
        <v>612.38602204818494</v>
      </c>
      <c r="O686" s="1">
        <f t="shared" si="21"/>
        <v>6.3749509802036908</v>
      </c>
    </row>
    <row r="687" spans="1:15" ht="16" x14ac:dyDescent="0.2">
      <c r="A687" s="11" t="s">
        <v>834</v>
      </c>
      <c r="B687" s="11" t="s">
        <v>1510</v>
      </c>
      <c r="C687" s="11" t="s">
        <v>1532</v>
      </c>
      <c r="D687" s="11">
        <v>0</v>
      </c>
      <c r="E687" s="11">
        <v>201</v>
      </c>
      <c r="F687" s="11">
        <v>0</v>
      </c>
      <c r="G687" s="11">
        <v>6</v>
      </c>
      <c r="H687" s="11">
        <v>0</v>
      </c>
      <c r="I687" s="11">
        <v>28</v>
      </c>
      <c r="J687" s="11">
        <v>0</v>
      </c>
      <c r="K687" s="11">
        <v>6</v>
      </c>
      <c r="L687" s="11">
        <v>0</v>
      </c>
      <c r="M687" s="11">
        <v>3</v>
      </c>
      <c r="N687" s="1">
        <f t="shared" si="20"/>
        <v>201.09112362309779</v>
      </c>
      <c r="O687" s="1">
        <f t="shared" si="21"/>
        <v>0.8</v>
      </c>
    </row>
    <row r="688" spans="1:15" ht="16" x14ac:dyDescent="0.2">
      <c r="A688" s="11" t="s">
        <v>834</v>
      </c>
      <c r="B688" s="11" t="s">
        <v>1510</v>
      </c>
      <c r="C688" s="11" t="s">
        <v>1533</v>
      </c>
      <c r="D688" s="11">
        <v>0</v>
      </c>
      <c r="E688" s="11">
        <v>5</v>
      </c>
      <c r="F688" s="11">
        <v>0</v>
      </c>
      <c r="G688" s="11">
        <v>0</v>
      </c>
      <c r="H688" s="11">
        <v>0</v>
      </c>
      <c r="I688" s="11">
        <v>2</v>
      </c>
      <c r="J688" s="11">
        <v>0</v>
      </c>
      <c r="K688" s="11">
        <v>1</v>
      </c>
      <c r="L688" s="11">
        <v>0</v>
      </c>
      <c r="M688" s="11">
        <v>1</v>
      </c>
      <c r="N688" s="1">
        <f t="shared" si="20"/>
        <v>5.0635955604688654</v>
      </c>
      <c r="O688" s="1">
        <f t="shared" si="21"/>
        <v>0.8</v>
      </c>
    </row>
    <row r="689" spans="1:15" ht="16" x14ac:dyDescent="0.2">
      <c r="A689" s="11" t="s">
        <v>834</v>
      </c>
      <c r="B689" s="11" t="s">
        <v>1510</v>
      </c>
      <c r="C689" s="11" t="s">
        <v>1534</v>
      </c>
      <c r="D689" s="11">
        <v>54</v>
      </c>
      <c r="E689" s="11">
        <v>220</v>
      </c>
      <c r="F689" s="11">
        <v>2</v>
      </c>
      <c r="G689" s="11">
        <v>8</v>
      </c>
      <c r="H689" s="11">
        <v>6</v>
      </c>
      <c r="I689" s="11">
        <v>36</v>
      </c>
      <c r="J689" s="11">
        <v>2</v>
      </c>
      <c r="K689" s="11">
        <v>6</v>
      </c>
      <c r="L689" s="11">
        <v>0</v>
      </c>
      <c r="M689" s="11">
        <v>3</v>
      </c>
      <c r="N689" s="1">
        <f t="shared" si="20"/>
        <v>220.14686007299764</v>
      </c>
      <c r="O689" s="1">
        <f t="shared" si="21"/>
        <v>54.042945885656529</v>
      </c>
    </row>
    <row r="690" spans="1:15" ht="16" x14ac:dyDescent="0.2">
      <c r="A690" s="11" t="s">
        <v>834</v>
      </c>
      <c r="B690" s="11" t="s">
        <v>1510</v>
      </c>
      <c r="C690" s="11" t="s">
        <v>1535</v>
      </c>
      <c r="D690" s="11">
        <v>0</v>
      </c>
      <c r="E690" s="11">
        <v>47</v>
      </c>
      <c r="F690" s="11">
        <v>0</v>
      </c>
      <c r="G690" s="11">
        <v>2</v>
      </c>
      <c r="H690" s="11">
        <v>0</v>
      </c>
      <c r="I690" s="11">
        <v>8</v>
      </c>
      <c r="J690" s="11">
        <v>0</v>
      </c>
      <c r="K690" s="11">
        <v>5</v>
      </c>
      <c r="L690" s="11">
        <v>0</v>
      </c>
      <c r="M690" s="11">
        <v>4</v>
      </c>
      <c r="N690" s="1">
        <f t="shared" si="20"/>
        <v>47.049335808276822</v>
      </c>
      <c r="O690" s="1">
        <f t="shared" si="21"/>
        <v>0.8</v>
      </c>
    </row>
    <row r="691" spans="1:15" ht="16" x14ac:dyDescent="0.2">
      <c r="A691" s="11" t="s">
        <v>834</v>
      </c>
      <c r="B691" s="11" t="s">
        <v>1510</v>
      </c>
      <c r="C691" s="11" t="s">
        <v>1536</v>
      </c>
      <c r="D691" s="11">
        <v>35</v>
      </c>
      <c r="E691" s="11">
        <v>0</v>
      </c>
      <c r="F691" s="11">
        <v>2</v>
      </c>
      <c r="G691" s="11">
        <v>0</v>
      </c>
      <c r="H691" s="11">
        <v>12</v>
      </c>
      <c r="I691" s="11">
        <v>0</v>
      </c>
      <c r="J691" s="11">
        <v>8</v>
      </c>
      <c r="K691" s="11">
        <v>0</v>
      </c>
      <c r="L691" s="11">
        <v>7</v>
      </c>
      <c r="M691" s="11">
        <v>0</v>
      </c>
      <c r="N691" s="1">
        <f t="shared" si="20"/>
        <v>0.8</v>
      </c>
      <c r="O691" s="1">
        <f t="shared" si="21"/>
        <v>35.066223064367797</v>
      </c>
    </row>
    <row r="692" spans="1:15" ht="16" x14ac:dyDescent="0.2">
      <c r="A692" s="11" t="s">
        <v>834</v>
      </c>
      <c r="B692" s="11" t="s">
        <v>1510</v>
      </c>
      <c r="C692" s="11" t="s">
        <v>1537</v>
      </c>
      <c r="D692" s="11">
        <v>0</v>
      </c>
      <c r="E692" s="11">
        <v>142</v>
      </c>
      <c r="F692" s="11">
        <v>0</v>
      </c>
      <c r="G692" s="11">
        <v>4</v>
      </c>
      <c r="H692" s="11">
        <v>0</v>
      </c>
      <c r="I692" s="11">
        <v>28</v>
      </c>
      <c r="J692" s="11">
        <v>0</v>
      </c>
      <c r="K692" s="11">
        <v>7</v>
      </c>
      <c r="L692" s="11">
        <v>0</v>
      </c>
      <c r="M692" s="11">
        <v>5</v>
      </c>
      <c r="N692" s="1">
        <f t="shared" si="20"/>
        <v>142.05857946635959</v>
      </c>
      <c r="O692" s="1">
        <f t="shared" si="21"/>
        <v>0.8</v>
      </c>
    </row>
    <row r="693" spans="1:15" ht="16" x14ac:dyDescent="0.2">
      <c r="A693" s="11" t="s">
        <v>834</v>
      </c>
      <c r="B693" s="11" t="s">
        <v>1510</v>
      </c>
      <c r="C693" s="11" t="s">
        <v>1538</v>
      </c>
      <c r="D693" s="11">
        <v>0</v>
      </c>
      <c r="E693" s="11">
        <v>19</v>
      </c>
      <c r="F693" s="11">
        <v>0</v>
      </c>
      <c r="G693" s="11">
        <v>0</v>
      </c>
      <c r="H693" s="11">
        <v>0</v>
      </c>
      <c r="I693" s="11">
        <v>8</v>
      </c>
      <c r="J693" s="11">
        <v>0</v>
      </c>
      <c r="K693" s="11">
        <v>4</v>
      </c>
      <c r="L693" s="11">
        <v>0</v>
      </c>
      <c r="M693" s="11">
        <v>4</v>
      </c>
      <c r="N693" s="1">
        <f t="shared" si="20"/>
        <v>19.016834647227704</v>
      </c>
      <c r="O693" s="1">
        <f t="shared" si="21"/>
        <v>0.8</v>
      </c>
    </row>
    <row r="694" spans="1:15" ht="16" x14ac:dyDescent="0.2">
      <c r="A694" s="11" t="s">
        <v>834</v>
      </c>
      <c r="B694" s="11" t="s">
        <v>1510</v>
      </c>
      <c r="C694" s="11" t="s">
        <v>1539</v>
      </c>
      <c r="D694" s="11">
        <v>14</v>
      </c>
      <c r="E694" s="11">
        <v>623</v>
      </c>
      <c r="F694" s="11">
        <v>4</v>
      </c>
      <c r="G694" s="11">
        <v>46</v>
      </c>
      <c r="H694" s="11">
        <v>2</v>
      </c>
      <c r="I694" s="11">
        <v>112</v>
      </c>
      <c r="J694" s="11">
        <v>4</v>
      </c>
      <c r="K694" s="11">
        <v>30</v>
      </c>
      <c r="L694" s="11">
        <v>0</v>
      </c>
      <c r="M694" s="11">
        <v>9</v>
      </c>
      <c r="N694" s="1">
        <f t="shared" si="20"/>
        <v>624.69643828022583</v>
      </c>
      <c r="O694" s="1">
        <f t="shared" si="21"/>
        <v>14.582180906846547</v>
      </c>
    </row>
    <row r="695" spans="1:15" ht="16" x14ac:dyDescent="0.2">
      <c r="A695" s="11" t="s">
        <v>834</v>
      </c>
      <c r="B695" s="11" t="s">
        <v>1510</v>
      </c>
      <c r="C695" s="11" t="s">
        <v>1540</v>
      </c>
      <c r="D695" s="11">
        <v>36</v>
      </c>
      <c r="E695" s="11">
        <v>165</v>
      </c>
      <c r="F695" s="11">
        <v>2</v>
      </c>
      <c r="G695" s="11">
        <v>2</v>
      </c>
      <c r="H695" s="11">
        <v>7</v>
      </c>
      <c r="I695" s="11">
        <v>37</v>
      </c>
      <c r="J695" s="11">
        <v>6</v>
      </c>
      <c r="K695" s="11">
        <v>9</v>
      </c>
      <c r="L695" s="11">
        <v>4</v>
      </c>
      <c r="M695" s="11">
        <v>9</v>
      </c>
      <c r="N695" s="1">
        <f t="shared" si="20"/>
        <v>165.0140600070188</v>
      </c>
      <c r="O695" s="1">
        <f t="shared" si="21"/>
        <v>36.064386865715605</v>
      </c>
    </row>
    <row r="696" spans="1:15" ht="16" x14ac:dyDescent="0.2">
      <c r="A696" s="11" t="s">
        <v>834</v>
      </c>
      <c r="B696" s="11" t="s">
        <v>1541</v>
      </c>
      <c r="C696" s="11" t="s">
        <v>1542</v>
      </c>
      <c r="D696" s="11">
        <v>32</v>
      </c>
      <c r="E696" s="11">
        <v>404</v>
      </c>
      <c r="F696" s="11">
        <v>9</v>
      </c>
      <c r="G696" s="11">
        <v>41</v>
      </c>
      <c r="H696" s="11">
        <v>11</v>
      </c>
      <c r="I696" s="11">
        <v>103</v>
      </c>
      <c r="J696" s="11">
        <v>8</v>
      </c>
      <c r="K696" s="11">
        <v>36</v>
      </c>
      <c r="L696" s="11">
        <v>1</v>
      </c>
      <c r="M696" s="11">
        <v>18</v>
      </c>
      <c r="N696" s="1">
        <f t="shared" si="20"/>
        <v>406.07590423466399</v>
      </c>
      <c r="O696" s="1">
        <f t="shared" si="21"/>
        <v>33.251165393110661</v>
      </c>
    </row>
    <row r="697" spans="1:15" ht="16" x14ac:dyDescent="0.2">
      <c r="A697" s="11" t="s">
        <v>834</v>
      </c>
      <c r="B697" s="11" t="s">
        <v>1541</v>
      </c>
      <c r="C697" s="11" t="s">
        <v>1543</v>
      </c>
      <c r="D697" s="11">
        <v>52</v>
      </c>
      <c r="E697" s="11">
        <v>410</v>
      </c>
      <c r="F697" s="11">
        <v>7</v>
      </c>
      <c r="G697" s="11">
        <v>23</v>
      </c>
      <c r="H697" s="11">
        <v>10</v>
      </c>
      <c r="I697" s="11">
        <v>80</v>
      </c>
      <c r="J697" s="11">
        <v>7</v>
      </c>
      <c r="K697" s="11">
        <v>42</v>
      </c>
      <c r="L697" s="11">
        <v>3</v>
      </c>
      <c r="M697" s="11">
        <v>31</v>
      </c>
      <c r="N697" s="1">
        <f t="shared" si="20"/>
        <v>410.64539447070388</v>
      </c>
      <c r="O697" s="1">
        <f t="shared" si="21"/>
        <v>52.475136969806947</v>
      </c>
    </row>
    <row r="698" spans="1:15" ht="16" x14ac:dyDescent="0.2">
      <c r="A698" s="11" t="s">
        <v>834</v>
      </c>
      <c r="B698" s="11" t="s">
        <v>1541</v>
      </c>
      <c r="C698" s="11" t="s">
        <v>1544</v>
      </c>
      <c r="D698" s="11">
        <v>0</v>
      </c>
      <c r="E698" s="11">
        <v>4</v>
      </c>
      <c r="F698" s="11">
        <v>0</v>
      </c>
      <c r="G698" s="11">
        <v>0</v>
      </c>
      <c r="H698" s="11">
        <v>0</v>
      </c>
      <c r="I698" s="11">
        <v>1</v>
      </c>
      <c r="J698" s="11">
        <v>0</v>
      </c>
      <c r="K698" s="11">
        <v>1</v>
      </c>
      <c r="L698" s="11">
        <v>0</v>
      </c>
      <c r="M698" s="11">
        <v>1</v>
      </c>
      <c r="N698" s="1">
        <f t="shared" si="20"/>
        <v>4.0792156108742281</v>
      </c>
      <c r="O698" s="1">
        <f t="shared" si="21"/>
        <v>0.8</v>
      </c>
    </row>
    <row r="699" spans="1:15" ht="16" x14ac:dyDescent="0.2">
      <c r="A699" s="11" t="s">
        <v>834</v>
      </c>
      <c r="B699" s="11" t="s">
        <v>1545</v>
      </c>
      <c r="C699" s="11" t="s">
        <v>1546</v>
      </c>
      <c r="D699" s="11">
        <v>0</v>
      </c>
      <c r="E699" s="11">
        <v>139</v>
      </c>
      <c r="F699" s="11">
        <v>0</v>
      </c>
      <c r="G699" s="11">
        <v>6</v>
      </c>
      <c r="H699" s="11">
        <v>0</v>
      </c>
      <c r="I699" s="11">
        <v>25</v>
      </c>
      <c r="J699" s="11">
        <v>0</v>
      </c>
      <c r="K699" s="11">
        <v>19</v>
      </c>
      <c r="L699" s="11">
        <v>0</v>
      </c>
      <c r="M699" s="11">
        <v>16</v>
      </c>
      <c r="N699" s="1">
        <f t="shared" si="20"/>
        <v>139.13173613521826</v>
      </c>
      <c r="O699" s="1">
        <f t="shared" si="21"/>
        <v>0.8</v>
      </c>
    </row>
    <row r="700" spans="1:15" ht="16" x14ac:dyDescent="0.2">
      <c r="A700" s="11" t="s">
        <v>834</v>
      </c>
      <c r="B700" s="11" t="s">
        <v>1545</v>
      </c>
      <c r="C700" s="11" t="s">
        <v>1547</v>
      </c>
      <c r="D700" s="11">
        <v>0</v>
      </c>
      <c r="E700" s="11">
        <v>31</v>
      </c>
      <c r="F700" s="11">
        <v>0</v>
      </c>
      <c r="G700" s="11">
        <v>0</v>
      </c>
      <c r="H700" s="11">
        <v>0</v>
      </c>
      <c r="I700" s="11">
        <v>3</v>
      </c>
      <c r="J700" s="11">
        <v>0</v>
      </c>
      <c r="K700" s="11">
        <v>2</v>
      </c>
      <c r="L700" s="11">
        <v>0</v>
      </c>
      <c r="M700" s="11">
        <v>2</v>
      </c>
      <c r="N700" s="1">
        <f t="shared" si="20"/>
        <v>31.010320862577348</v>
      </c>
      <c r="O700" s="1">
        <f t="shared" si="21"/>
        <v>0.8</v>
      </c>
    </row>
    <row r="701" spans="1:15" ht="16" x14ac:dyDescent="0.2">
      <c r="A701" s="11" t="s">
        <v>834</v>
      </c>
      <c r="B701" s="11" t="s">
        <v>1545</v>
      </c>
      <c r="C701" s="11" t="s">
        <v>1548</v>
      </c>
      <c r="D701" s="11">
        <v>0</v>
      </c>
      <c r="E701" s="11">
        <v>65</v>
      </c>
      <c r="F701" s="11">
        <v>0</v>
      </c>
      <c r="G701" s="11">
        <v>4</v>
      </c>
      <c r="H701" s="11">
        <v>0</v>
      </c>
      <c r="I701" s="11">
        <v>8</v>
      </c>
      <c r="J701" s="11">
        <v>0</v>
      </c>
      <c r="K701" s="11">
        <v>4</v>
      </c>
      <c r="L701" s="11">
        <v>0</v>
      </c>
      <c r="M701" s="11">
        <v>2</v>
      </c>
      <c r="N701" s="1">
        <f t="shared" si="20"/>
        <v>65.12787421680521</v>
      </c>
      <c r="O701" s="1">
        <f t="shared" si="21"/>
        <v>0.8</v>
      </c>
    </row>
    <row r="702" spans="1:15" ht="16" x14ac:dyDescent="0.2">
      <c r="A702" s="11" t="s">
        <v>834</v>
      </c>
      <c r="B702" s="11" t="s">
        <v>1545</v>
      </c>
      <c r="C702" s="11" t="s">
        <v>1549</v>
      </c>
      <c r="D702" s="11">
        <v>0</v>
      </c>
      <c r="E702" s="11">
        <v>70</v>
      </c>
      <c r="F702" s="11">
        <v>0</v>
      </c>
      <c r="G702" s="11">
        <v>4</v>
      </c>
      <c r="H702" s="11">
        <v>0</v>
      </c>
      <c r="I702" s="11">
        <v>9</v>
      </c>
      <c r="J702" s="11">
        <v>0</v>
      </c>
      <c r="K702" s="11">
        <v>5</v>
      </c>
      <c r="L702" s="11">
        <v>0</v>
      </c>
      <c r="M702" s="11">
        <v>3</v>
      </c>
      <c r="N702" s="1">
        <f t="shared" si="20"/>
        <v>70.118756406542175</v>
      </c>
      <c r="O702" s="1">
        <f t="shared" si="21"/>
        <v>0.8</v>
      </c>
    </row>
    <row r="703" spans="1:15" ht="16" x14ac:dyDescent="0.2">
      <c r="A703" s="11" t="s">
        <v>834</v>
      </c>
      <c r="B703" s="11" t="s">
        <v>1545</v>
      </c>
      <c r="C703" s="11" t="s">
        <v>1550</v>
      </c>
      <c r="D703" s="11">
        <v>0</v>
      </c>
      <c r="E703" s="11">
        <v>141</v>
      </c>
      <c r="F703" s="11">
        <v>0</v>
      </c>
      <c r="G703" s="11">
        <v>10</v>
      </c>
      <c r="H703" s="11">
        <v>0</v>
      </c>
      <c r="I703" s="11">
        <v>23</v>
      </c>
      <c r="J703" s="11">
        <v>0</v>
      </c>
      <c r="K703" s="11">
        <v>8</v>
      </c>
      <c r="L703" s="11">
        <v>0</v>
      </c>
      <c r="M703" s="11">
        <v>3</v>
      </c>
      <c r="N703" s="1">
        <f t="shared" si="20"/>
        <v>141.35642893055837</v>
      </c>
      <c r="O703" s="1">
        <f t="shared" si="21"/>
        <v>0.8</v>
      </c>
    </row>
    <row r="704" spans="1:15" ht="16" x14ac:dyDescent="0.2">
      <c r="A704" s="11" t="s">
        <v>834</v>
      </c>
      <c r="B704" s="11" t="s">
        <v>1545</v>
      </c>
      <c r="C704" s="11" t="s">
        <v>1547</v>
      </c>
      <c r="D704" s="11">
        <v>0</v>
      </c>
      <c r="E704" s="11">
        <v>16</v>
      </c>
      <c r="F704" s="11">
        <v>0</v>
      </c>
      <c r="G704" s="11">
        <v>0</v>
      </c>
      <c r="H704" s="11">
        <v>0</v>
      </c>
      <c r="I704" s="11">
        <v>2</v>
      </c>
      <c r="J704" s="11">
        <v>0</v>
      </c>
      <c r="K704" s="11">
        <v>2</v>
      </c>
      <c r="L704" s="11">
        <v>0</v>
      </c>
      <c r="M704" s="11">
        <v>2</v>
      </c>
      <c r="N704" s="1">
        <f t="shared" si="20"/>
        <v>16.019987515600629</v>
      </c>
      <c r="O704" s="1">
        <f t="shared" si="21"/>
        <v>0.8</v>
      </c>
    </row>
    <row r="705" spans="1:15" ht="16" x14ac:dyDescent="0.2">
      <c r="A705" s="11" t="s">
        <v>834</v>
      </c>
      <c r="B705" s="11" t="s">
        <v>1545</v>
      </c>
      <c r="C705" s="11" t="s">
        <v>1549</v>
      </c>
      <c r="D705" s="11">
        <v>27</v>
      </c>
      <c r="E705" s="11">
        <v>33</v>
      </c>
      <c r="F705" s="11">
        <v>2</v>
      </c>
      <c r="G705" s="11">
        <v>2</v>
      </c>
      <c r="H705" s="11">
        <v>4</v>
      </c>
      <c r="I705" s="11">
        <v>5</v>
      </c>
      <c r="J705" s="11">
        <v>2</v>
      </c>
      <c r="K705" s="11">
        <v>3</v>
      </c>
      <c r="L705" s="11">
        <v>1</v>
      </c>
      <c r="M705" s="11">
        <v>2</v>
      </c>
      <c r="N705" s="1">
        <f t="shared" si="20"/>
        <v>33.070228302810371</v>
      </c>
      <c r="O705" s="1">
        <f t="shared" si="21"/>
        <v>27.08578963220382</v>
      </c>
    </row>
    <row r="706" spans="1:15" ht="16" x14ac:dyDescent="0.2">
      <c r="A706" s="11" t="s">
        <v>834</v>
      </c>
      <c r="B706" s="11" t="s">
        <v>1545</v>
      </c>
      <c r="C706" s="11" t="s">
        <v>1547</v>
      </c>
      <c r="D706" s="11">
        <v>0</v>
      </c>
      <c r="E706" s="11">
        <v>24</v>
      </c>
      <c r="F706" s="11">
        <v>0</v>
      </c>
      <c r="G706" s="11">
        <v>0</v>
      </c>
      <c r="H706" s="11">
        <v>0</v>
      </c>
      <c r="I706" s="11">
        <v>2</v>
      </c>
      <c r="J706" s="11">
        <v>0</v>
      </c>
      <c r="K706" s="11">
        <v>2</v>
      </c>
      <c r="L706" s="11">
        <v>0</v>
      </c>
      <c r="M706" s="11">
        <v>2</v>
      </c>
      <c r="N706" s="1">
        <f t="shared" si="20"/>
        <v>24.013329631685814</v>
      </c>
      <c r="O706" s="1">
        <f t="shared" si="21"/>
        <v>0.8</v>
      </c>
    </row>
    <row r="707" spans="1:15" ht="16" x14ac:dyDescent="0.2">
      <c r="A707" s="11" t="s">
        <v>834</v>
      </c>
      <c r="B707" s="11" t="s">
        <v>1545</v>
      </c>
      <c r="C707" s="11" t="s">
        <v>1548</v>
      </c>
      <c r="D707" s="11">
        <v>0</v>
      </c>
      <c r="E707" s="11">
        <v>45</v>
      </c>
      <c r="F707" s="11">
        <v>0</v>
      </c>
      <c r="G707" s="11">
        <v>2</v>
      </c>
      <c r="H707" s="11">
        <v>0</v>
      </c>
      <c r="I707" s="11">
        <v>5</v>
      </c>
      <c r="J707" s="11">
        <v>0</v>
      </c>
      <c r="K707" s="11">
        <v>3</v>
      </c>
      <c r="L707" s="11">
        <v>0</v>
      </c>
      <c r="M707" s="11">
        <v>2</v>
      </c>
      <c r="N707" s="1">
        <f t="shared" ref="N707:N756" si="22">SQRT(E707*E707+G707*G707+$S$2*$S$2)</f>
        <v>45.051526056283599</v>
      </c>
      <c r="O707" s="1">
        <f t="shared" ref="O707:O757" si="23">SQRT(D707*D707+F707*F707+$S$2*$S$2)</f>
        <v>0.8</v>
      </c>
    </row>
    <row r="708" spans="1:15" ht="16" x14ac:dyDescent="0.2">
      <c r="A708" s="11" t="s">
        <v>834</v>
      </c>
      <c r="B708" s="11" t="s">
        <v>1545</v>
      </c>
      <c r="C708" s="11" t="s">
        <v>1547</v>
      </c>
      <c r="D708" s="11">
        <v>0</v>
      </c>
      <c r="E708" s="11">
        <v>16</v>
      </c>
      <c r="F708" s="11">
        <v>0</v>
      </c>
      <c r="G708" s="11">
        <v>0</v>
      </c>
      <c r="H708" s="11">
        <v>0</v>
      </c>
      <c r="I708" s="11">
        <v>2</v>
      </c>
      <c r="J708" s="11">
        <v>0</v>
      </c>
      <c r="K708" s="11">
        <v>2</v>
      </c>
      <c r="L708" s="11">
        <v>0</v>
      </c>
      <c r="M708" s="11">
        <v>2</v>
      </c>
      <c r="N708" s="1">
        <f t="shared" si="22"/>
        <v>16.019987515600629</v>
      </c>
      <c r="O708" s="1">
        <f t="shared" si="23"/>
        <v>0.8</v>
      </c>
    </row>
    <row r="709" spans="1:15" ht="16" x14ac:dyDescent="0.2">
      <c r="A709" s="11" t="s">
        <v>834</v>
      </c>
      <c r="B709" s="11" t="s">
        <v>1545</v>
      </c>
      <c r="C709" s="11" t="s">
        <v>1549</v>
      </c>
      <c r="D709" s="11">
        <v>21</v>
      </c>
      <c r="E709" s="11">
        <v>27</v>
      </c>
      <c r="F709" s="11">
        <v>2</v>
      </c>
      <c r="G709" s="11">
        <v>2</v>
      </c>
      <c r="H709" s="11">
        <v>4</v>
      </c>
      <c r="I709" s="11">
        <v>5</v>
      </c>
      <c r="J709" s="11">
        <v>2</v>
      </c>
      <c r="K709" s="11">
        <v>3</v>
      </c>
      <c r="L709" s="11">
        <v>1</v>
      </c>
      <c r="M709" s="11">
        <v>2</v>
      </c>
      <c r="N709" s="1">
        <f t="shared" si="22"/>
        <v>27.08578963220382</v>
      </c>
      <c r="O709" s="1">
        <f t="shared" si="23"/>
        <v>21.110187114282052</v>
      </c>
    </row>
    <row r="710" spans="1:15" ht="16" x14ac:dyDescent="0.2">
      <c r="A710" s="11" t="s">
        <v>834</v>
      </c>
      <c r="B710" s="11" t="s">
        <v>1545</v>
      </c>
      <c r="C710" s="11" t="s">
        <v>1547</v>
      </c>
      <c r="D710" s="11">
        <v>0</v>
      </c>
      <c r="E710" s="11">
        <v>33</v>
      </c>
      <c r="F710" s="11">
        <v>0</v>
      </c>
      <c r="G710" s="11">
        <v>2</v>
      </c>
      <c r="H710" s="11">
        <v>0</v>
      </c>
      <c r="I710" s="11">
        <v>5</v>
      </c>
      <c r="J710" s="11">
        <v>0</v>
      </c>
      <c r="K710" s="11">
        <v>3</v>
      </c>
      <c r="L710" s="11">
        <v>0</v>
      </c>
      <c r="M710" s="11">
        <v>2</v>
      </c>
      <c r="N710" s="1">
        <f t="shared" si="22"/>
        <v>33.070228302810371</v>
      </c>
      <c r="O710" s="1">
        <f t="shared" si="23"/>
        <v>0.8</v>
      </c>
    </row>
    <row r="711" spans="1:15" ht="16" x14ac:dyDescent="0.2">
      <c r="A711" s="11" t="s">
        <v>834</v>
      </c>
      <c r="B711" s="11" t="s">
        <v>1545</v>
      </c>
      <c r="C711" s="11" t="s">
        <v>1549</v>
      </c>
      <c r="D711" s="11">
        <v>27</v>
      </c>
      <c r="E711" s="11">
        <v>33</v>
      </c>
      <c r="F711" s="11">
        <v>2</v>
      </c>
      <c r="G711" s="11">
        <v>2</v>
      </c>
      <c r="H711" s="11">
        <v>4</v>
      </c>
      <c r="I711" s="11">
        <v>5</v>
      </c>
      <c r="J711" s="11">
        <v>2</v>
      </c>
      <c r="K711" s="11">
        <v>3</v>
      </c>
      <c r="L711" s="11">
        <v>1</v>
      </c>
      <c r="M711" s="11">
        <v>2</v>
      </c>
      <c r="N711" s="1">
        <f t="shared" si="22"/>
        <v>33.070228302810371</v>
      </c>
      <c r="O711" s="1">
        <f t="shared" si="23"/>
        <v>27.08578963220382</v>
      </c>
    </row>
    <row r="712" spans="1:15" ht="16" x14ac:dyDescent="0.2">
      <c r="A712" s="11" t="s">
        <v>834</v>
      </c>
      <c r="B712" s="11" t="s">
        <v>1545</v>
      </c>
      <c r="C712" s="11" t="s">
        <v>1547</v>
      </c>
      <c r="D712" s="11">
        <v>0</v>
      </c>
      <c r="E712" s="11">
        <v>33</v>
      </c>
      <c r="F712" s="11">
        <v>0</v>
      </c>
      <c r="G712" s="11">
        <v>2</v>
      </c>
      <c r="H712" s="11">
        <v>0</v>
      </c>
      <c r="I712" s="11">
        <v>5</v>
      </c>
      <c r="J712" s="11">
        <v>0</v>
      </c>
      <c r="K712" s="11">
        <v>3</v>
      </c>
      <c r="L712" s="11">
        <v>0</v>
      </c>
      <c r="M712" s="11">
        <v>2</v>
      </c>
      <c r="N712" s="1">
        <f t="shared" si="22"/>
        <v>33.070228302810371</v>
      </c>
      <c r="O712" s="1">
        <f t="shared" si="23"/>
        <v>0.8</v>
      </c>
    </row>
    <row r="713" spans="1:15" ht="16" x14ac:dyDescent="0.2">
      <c r="A713" s="11" t="s">
        <v>834</v>
      </c>
      <c r="B713" s="11" t="s">
        <v>1545</v>
      </c>
      <c r="C713" s="11" t="s">
        <v>1547</v>
      </c>
      <c r="D713" s="11">
        <v>0</v>
      </c>
      <c r="E713" s="11">
        <v>27</v>
      </c>
      <c r="F713" s="11">
        <v>0</v>
      </c>
      <c r="G713" s="11">
        <v>2</v>
      </c>
      <c r="H713" s="11">
        <v>0</v>
      </c>
      <c r="I713" s="11">
        <v>5</v>
      </c>
      <c r="J713" s="11">
        <v>0</v>
      </c>
      <c r="K713" s="11">
        <v>3</v>
      </c>
      <c r="L713" s="11">
        <v>0</v>
      </c>
      <c r="M713" s="11">
        <v>2</v>
      </c>
      <c r="N713" s="1">
        <f t="shared" si="22"/>
        <v>27.08578963220382</v>
      </c>
      <c r="O713" s="1">
        <f t="shared" si="23"/>
        <v>0.8</v>
      </c>
    </row>
    <row r="714" spans="1:15" ht="16" x14ac:dyDescent="0.2">
      <c r="A714" s="11" t="s">
        <v>834</v>
      </c>
      <c r="B714" s="11" t="s">
        <v>1551</v>
      </c>
      <c r="C714" s="11" t="s">
        <v>1552</v>
      </c>
      <c r="D714" s="11">
        <v>23</v>
      </c>
      <c r="E714" s="11">
        <v>1801</v>
      </c>
      <c r="F714" s="11">
        <v>6</v>
      </c>
      <c r="G714" s="11">
        <v>106</v>
      </c>
      <c r="H714" s="11">
        <v>4</v>
      </c>
      <c r="I714" s="11">
        <v>247</v>
      </c>
      <c r="J714" s="11">
        <v>6</v>
      </c>
      <c r="K714" s="11">
        <v>125</v>
      </c>
      <c r="L714" s="11">
        <v>0</v>
      </c>
      <c r="M714" s="11">
        <v>75</v>
      </c>
      <c r="N714" s="1">
        <f t="shared" si="22"/>
        <v>1804.1168587428033</v>
      </c>
      <c r="O714" s="1">
        <f t="shared" si="23"/>
        <v>23.783187338958587</v>
      </c>
    </row>
    <row r="715" spans="1:15" ht="16" x14ac:dyDescent="0.2">
      <c r="A715" s="11" t="s">
        <v>834</v>
      </c>
      <c r="B715" s="11" t="s">
        <v>1551</v>
      </c>
      <c r="C715" s="11" t="s">
        <v>1553</v>
      </c>
      <c r="D715" s="11">
        <v>0</v>
      </c>
      <c r="E715" s="11">
        <v>1750</v>
      </c>
      <c r="F715" s="11">
        <v>2</v>
      </c>
      <c r="G715" s="11">
        <v>68</v>
      </c>
      <c r="H715" s="11">
        <v>0</v>
      </c>
      <c r="I715" s="11">
        <v>304</v>
      </c>
      <c r="J715" s="11">
        <v>2</v>
      </c>
      <c r="K715" s="11">
        <v>116</v>
      </c>
      <c r="L715" s="11">
        <v>0</v>
      </c>
      <c r="M715" s="11">
        <v>83</v>
      </c>
      <c r="N715" s="1">
        <f t="shared" si="22"/>
        <v>1751.3208272615273</v>
      </c>
      <c r="O715" s="1">
        <f t="shared" si="23"/>
        <v>2.1540659228538019</v>
      </c>
    </row>
    <row r="716" spans="1:15" ht="16" x14ac:dyDescent="0.2">
      <c r="A716" s="11" t="s">
        <v>834</v>
      </c>
      <c r="B716" s="11" t="s">
        <v>1551</v>
      </c>
      <c r="C716" s="11" t="s">
        <v>1554</v>
      </c>
      <c r="D716" s="11">
        <v>0</v>
      </c>
      <c r="E716" s="11">
        <v>68</v>
      </c>
      <c r="F716" s="11">
        <v>0</v>
      </c>
      <c r="G716" s="11">
        <v>4</v>
      </c>
      <c r="H716" s="11">
        <v>0</v>
      </c>
      <c r="I716" s="11">
        <v>14</v>
      </c>
      <c r="J716" s="11">
        <v>0</v>
      </c>
      <c r="K716" s="11">
        <v>4</v>
      </c>
      <c r="L716" s="11">
        <v>0</v>
      </c>
      <c r="M716" s="11">
        <v>2</v>
      </c>
      <c r="N716" s="1">
        <f t="shared" si="22"/>
        <v>68.122243063481108</v>
      </c>
      <c r="O716" s="1">
        <f t="shared" si="23"/>
        <v>0.8</v>
      </c>
    </row>
    <row r="717" spans="1:15" ht="16" x14ac:dyDescent="0.2">
      <c r="A717" s="11" t="s">
        <v>834</v>
      </c>
      <c r="B717" s="11" t="s">
        <v>1551</v>
      </c>
      <c r="C717" s="11" t="s">
        <v>1555</v>
      </c>
      <c r="D717" s="11">
        <v>0</v>
      </c>
      <c r="E717" s="11">
        <v>34</v>
      </c>
      <c r="F717" s="11">
        <v>0</v>
      </c>
      <c r="G717" s="11">
        <v>0</v>
      </c>
      <c r="H717" s="11">
        <v>0</v>
      </c>
      <c r="I717" s="11">
        <v>4</v>
      </c>
      <c r="J717" s="11">
        <v>0</v>
      </c>
      <c r="K717" s="11">
        <v>4</v>
      </c>
      <c r="L717" s="11">
        <v>0</v>
      </c>
      <c r="M717" s="11">
        <v>4</v>
      </c>
      <c r="N717" s="1">
        <f t="shared" si="22"/>
        <v>34.009410462399963</v>
      </c>
      <c r="O717" s="1">
        <f t="shared" si="23"/>
        <v>0.8</v>
      </c>
    </row>
    <row r="718" spans="1:15" ht="16" x14ac:dyDescent="0.2">
      <c r="A718" s="11" t="s">
        <v>834</v>
      </c>
      <c r="B718" s="11" t="s">
        <v>1551</v>
      </c>
      <c r="C718" s="11" t="s">
        <v>1556</v>
      </c>
      <c r="D718" s="11">
        <v>0</v>
      </c>
      <c r="E718" s="11">
        <v>14</v>
      </c>
      <c r="F718" s="11">
        <v>0</v>
      </c>
      <c r="G718" s="11">
        <v>0</v>
      </c>
      <c r="H718" s="11">
        <v>0</v>
      </c>
      <c r="I718" s="11">
        <v>4</v>
      </c>
      <c r="J718" s="11">
        <v>0</v>
      </c>
      <c r="K718" s="11">
        <v>4</v>
      </c>
      <c r="L718" s="11">
        <v>0</v>
      </c>
      <c r="M718" s="11">
        <v>4</v>
      </c>
      <c r="N718" s="1">
        <f t="shared" si="22"/>
        <v>14.022838514366482</v>
      </c>
      <c r="O718" s="1">
        <f t="shared" si="23"/>
        <v>0.8</v>
      </c>
    </row>
    <row r="719" spans="1:15" ht="16" x14ac:dyDescent="0.2">
      <c r="A719" s="11" t="s">
        <v>834</v>
      </c>
      <c r="B719" s="11" t="s">
        <v>1551</v>
      </c>
      <c r="C719" s="11" t="s">
        <v>1557</v>
      </c>
      <c r="D719" s="11">
        <v>0</v>
      </c>
      <c r="E719" s="11">
        <v>82</v>
      </c>
      <c r="F719" s="11">
        <v>0</v>
      </c>
      <c r="G719" s="11">
        <v>6</v>
      </c>
      <c r="H719" s="11">
        <v>0</v>
      </c>
      <c r="I719" s="11">
        <v>15</v>
      </c>
      <c r="J719" s="11">
        <v>0</v>
      </c>
      <c r="K719" s="11">
        <v>5</v>
      </c>
      <c r="L719" s="11">
        <v>0</v>
      </c>
      <c r="M719" s="11">
        <v>2</v>
      </c>
      <c r="N719" s="1">
        <f t="shared" si="22"/>
        <v>82.223111106306362</v>
      </c>
      <c r="O719" s="1">
        <f t="shared" si="23"/>
        <v>0.8</v>
      </c>
    </row>
    <row r="720" spans="1:15" ht="16" x14ac:dyDescent="0.2">
      <c r="A720" s="11" t="s">
        <v>834</v>
      </c>
      <c r="B720" s="11" t="s">
        <v>1551</v>
      </c>
      <c r="C720" s="11" t="s">
        <v>1558</v>
      </c>
      <c r="D720" s="11">
        <v>6</v>
      </c>
      <c r="E720" s="11">
        <v>3693</v>
      </c>
      <c r="F720" s="11">
        <v>1</v>
      </c>
      <c r="G720" s="11">
        <v>299</v>
      </c>
      <c r="H720" s="11">
        <v>2</v>
      </c>
      <c r="I720" s="11">
        <v>578</v>
      </c>
      <c r="J720" s="11">
        <v>1</v>
      </c>
      <c r="K720" s="11">
        <v>198</v>
      </c>
      <c r="L720" s="11">
        <v>0</v>
      </c>
      <c r="M720" s="11">
        <v>49</v>
      </c>
      <c r="N720" s="1">
        <f t="shared" si="22"/>
        <v>3705.0844308868323</v>
      </c>
      <c r="O720" s="1">
        <f t="shared" si="23"/>
        <v>6.1351446600711874</v>
      </c>
    </row>
    <row r="721" spans="1:15" ht="16" x14ac:dyDescent="0.2">
      <c r="A721" s="11" t="s">
        <v>834</v>
      </c>
      <c r="B721" s="11" t="s">
        <v>1551</v>
      </c>
      <c r="C721" s="11" t="s">
        <v>1559</v>
      </c>
      <c r="D721" s="11">
        <v>0</v>
      </c>
      <c r="E721" s="11">
        <v>82</v>
      </c>
      <c r="F721" s="11">
        <v>0</v>
      </c>
      <c r="G721" s="11">
        <v>4</v>
      </c>
      <c r="H721" s="11">
        <v>0</v>
      </c>
      <c r="I721" s="11">
        <v>9</v>
      </c>
      <c r="J721" s="11">
        <v>0</v>
      </c>
      <c r="K721" s="11">
        <v>5</v>
      </c>
      <c r="L721" s="11">
        <v>0</v>
      </c>
      <c r="M721" s="11">
        <v>3</v>
      </c>
      <c r="N721" s="1">
        <f t="shared" si="22"/>
        <v>82.101400718867154</v>
      </c>
      <c r="O721" s="1">
        <f t="shared" si="23"/>
        <v>0.8</v>
      </c>
    </row>
    <row r="722" spans="1:15" ht="16" x14ac:dyDescent="0.2">
      <c r="A722" s="11" t="s">
        <v>834</v>
      </c>
      <c r="B722" s="11" t="s">
        <v>1551</v>
      </c>
      <c r="C722" s="11" t="s">
        <v>1560</v>
      </c>
      <c r="D722" s="11">
        <v>0</v>
      </c>
      <c r="E722" s="11">
        <v>156</v>
      </c>
      <c r="F722" s="11">
        <v>0</v>
      </c>
      <c r="G722" s="11">
        <v>14</v>
      </c>
      <c r="H722" s="11">
        <v>0</v>
      </c>
      <c r="I722" s="11">
        <v>18</v>
      </c>
      <c r="J722" s="11">
        <v>0</v>
      </c>
      <c r="K722" s="11">
        <v>10</v>
      </c>
      <c r="L722" s="11">
        <v>0</v>
      </c>
      <c r="M722" s="11">
        <v>3</v>
      </c>
      <c r="N722" s="1">
        <f t="shared" si="22"/>
        <v>156.62898837699234</v>
      </c>
      <c r="O722" s="1">
        <f t="shared" si="23"/>
        <v>0.8</v>
      </c>
    </row>
    <row r="723" spans="1:15" ht="16" x14ac:dyDescent="0.2">
      <c r="A723" s="11" t="s">
        <v>834</v>
      </c>
      <c r="B723" s="11" t="s">
        <v>1551</v>
      </c>
      <c r="C723" s="11" t="s">
        <v>1561</v>
      </c>
      <c r="D723" s="11">
        <v>0</v>
      </c>
      <c r="E723" s="11">
        <v>120</v>
      </c>
      <c r="F723" s="11">
        <v>0</v>
      </c>
      <c r="G723" s="11">
        <v>10</v>
      </c>
      <c r="H723" s="11">
        <v>0</v>
      </c>
      <c r="I723" s="11">
        <v>16</v>
      </c>
      <c r="J723" s="11">
        <v>0</v>
      </c>
      <c r="K723" s="11">
        <v>8</v>
      </c>
      <c r="L723" s="11">
        <v>0</v>
      </c>
      <c r="M723" s="11">
        <v>3</v>
      </c>
      <c r="N723" s="1">
        <f t="shared" si="22"/>
        <v>120.41860321395528</v>
      </c>
      <c r="O723" s="1">
        <f t="shared" si="23"/>
        <v>0.8</v>
      </c>
    </row>
    <row r="724" spans="1:15" ht="16" x14ac:dyDescent="0.2">
      <c r="A724" s="11" t="s">
        <v>834</v>
      </c>
      <c r="B724" s="11" t="s">
        <v>1551</v>
      </c>
      <c r="C724" s="11" t="s">
        <v>1562</v>
      </c>
      <c r="D724" s="11">
        <v>0</v>
      </c>
      <c r="E724" s="11">
        <v>22</v>
      </c>
      <c r="F724" s="11">
        <v>0</v>
      </c>
      <c r="G724" s="11">
        <v>0</v>
      </c>
      <c r="H724" s="11">
        <v>0</v>
      </c>
      <c r="I724" s="11">
        <v>6</v>
      </c>
      <c r="J724" s="11">
        <v>0</v>
      </c>
      <c r="K724" s="11">
        <v>2</v>
      </c>
      <c r="L724" s="11">
        <v>0</v>
      </c>
      <c r="M724" s="11">
        <v>2</v>
      </c>
      <c r="N724" s="1">
        <f t="shared" si="22"/>
        <v>22.014540649307222</v>
      </c>
      <c r="O724" s="1">
        <f t="shared" si="23"/>
        <v>0.8</v>
      </c>
    </row>
    <row r="725" spans="1:15" ht="16" x14ac:dyDescent="0.2">
      <c r="A725" s="11" t="s">
        <v>834</v>
      </c>
      <c r="B725" s="11" t="s">
        <v>1551</v>
      </c>
      <c r="C725" s="11" t="s">
        <v>1563</v>
      </c>
      <c r="D725" s="11">
        <v>0</v>
      </c>
      <c r="E725" s="11">
        <v>248</v>
      </c>
      <c r="F725" s="11">
        <v>0</v>
      </c>
      <c r="G725" s="11">
        <v>14</v>
      </c>
      <c r="H725" s="11">
        <v>0</v>
      </c>
      <c r="I725" s="11">
        <v>42</v>
      </c>
      <c r="J725" s="11">
        <v>0</v>
      </c>
      <c r="K725" s="11">
        <v>15</v>
      </c>
      <c r="L725" s="11">
        <v>0</v>
      </c>
      <c r="M725" s="11">
        <v>8</v>
      </c>
      <c r="N725" s="1">
        <f t="shared" si="22"/>
        <v>248.39613523563526</v>
      </c>
      <c r="O725" s="1">
        <f t="shared" si="23"/>
        <v>0.8</v>
      </c>
    </row>
    <row r="726" spans="1:15" ht="16" x14ac:dyDescent="0.2">
      <c r="A726" s="11" t="s">
        <v>834</v>
      </c>
      <c r="B726" s="11" t="s">
        <v>1564</v>
      </c>
      <c r="C726" s="11" t="s">
        <v>1565</v>
      </c>
      <c r="D726" s="11">
        <v>0</v>
      </c>
      <c r="E726" s="11">
        <v>24</v>
      </c>
      <c r="F726" s="11">
        <v>0</v>
      </c>
      <c r="G726" s="11">
        <v>0</v>
      </c>
      <c r="H726" s="11">
        <v>0</v>
      </c>
      <c r="I726" s="11">
        <v>3</v>
      </c>
      <c r="J726" s="11">
        <v>0</v>
      </c>
      <c r="K726" s="11">
        <v>1</v>
      </c>
      <c r="L726" s="11">
        <v>0</v>
      </c>
      <c r="M726" s="11">
        <v>1</v>
      </c>
      <c r="N726" s="1">
        <f t="shared" si="22"/>
        <v>24.013329631685814</v>
      </c>
      <c r="O726" s="1">
        <f t="shared" si="23"/>
        <v>0.8</v>
      </c>
    </row>
    <row r="727" spans="1:15" ht="16" x14ac:dyDescent="0.2">
      <c r="A727" s="11" t="s">
        <v>834</v>
      </c>
      <c r="B727" s="11" t="s">
        <v>1564</v>
      </c>
      <c r="C727" s="11" t="s">
        <v>1566</v>
      </c>
      <c r="D727" s="11">
        <v>30</v>
      </c>
      <c r="E727" s="11">
        <v>1243</v>
      </c>
      <c r="F727" s="11">
        <v>9</v>
      </c>
      <c r="G727" s="11">
        <v>42</v>
      </c>
      <c r="H727" s="11">
        <v>4</v>
      </c>
      <c r="I727" s="11">
        <v>143</v>
      </c>
      <c r="J727" s="11">
        <v>9</v>
      </c>
      <c r="K727" s="11">
        <v>25</v>
      </c>
      <c r="L727" s="11">
        <v>0</v>
      </c>
      <c r="M727" s="11">
        <v>8</v>
      </c>
      <c r="N727" s="1">
        <f t="shared" si="22"/>
        <v>1243.709628490509</v>
      </c>
      <c r="O727" s="1">
        <f t="shared" si="23"/>
        <v>31.331134674633155</v>
      </c>
    </row>
    <row r="728" spans="1:15" ht="16" x14ac:dyDescent="0.2">
      <c r="A728" s="11" t="s">
        <v>834</v>
      </c>
      <c r="B728" s="11" t="s">
        <v>1564</v>
      </c>
      <c r="C728" s="11" t="s">
        <v>1567</v>
      </c>
      <c r="D728" s="11">
        <v>61</v>
      </c>
      <c r="E728" s="11">
        <v>224</v>
      </c>
      <c r="F728" s="11">
        <v>6</v>
      </c>
      <c r="G728" s="11">
        <v>8</v>
      </c>
      <c r="H728" s="11">
        <v>10</v>
      </c>
      <c r="I728" s="11">
        <v>21</v>
      </c>
      <c r="J728" s="11">
        <v>6</v>
      </c>
      <c r="K728" s="11">
        <v>7</v>
      </c>
      <c r="L728" s="11">
        <v>2</v>
      </c>
      <c r="M728" s="11">
        <v>4</v>
      </c>
      <c r="N728" s="1">
        <f t="shared" si="22"/>
        <v>224.14423927462423</v>
      </c>
      <c r="O728" s="1">
        <f t="shared" si="23"/>
        <v>61.299592168300762</v>
      </c>
    </row>
    <row r="729" spans="1:15" ht="16" x14ac:dyDescent="0.2">
      <c r="A729" s="11" t="s">
        <v>834</v>
      </c>
      <c r="B729" s="11" t="s">
        <v>1564</v>
      </c>
      <c r="C729" s="11" t="s">
        <v>1568</v>
      </c>
      <c r="D729" s="11">
        <v>0</v>
      </c>
      <c r="E729" s="11">
        <v>24</v>
      </c>
      <c r="F729" s="11">
        <v>0</v>
      </c>
      <c r="G729" s="11">
        <v>0</v>
      </c>
      <c r="H729" s="11">
        <v>0</v>
      </c>
      <c r="I729" s="11">
        <v>3</v>
      </c>
      <c r="J729" s="11">
        <v>0</v>
      </c>
      <c r="K729" s="11">
        <v>1</v>
      </c>
      <c r="L729" s="11">
        <v>0</v>
      </c>
      <c r="M729" s="11">
        <v>1</v>
      </c>
      <c r="N729" s="1">
        <f t="shared" si="22"/>
        <v>24.013329631685814</v>
      </c>
      <c r="O729" s="1">
        <f t="shared" si="23"/>
        <v>0.8</v>
      </c>
    </row>
    <row r="730" spans="1:15" ht="16" x14ac:dyDescent="0.2">
      <c r="A730" s="11" t="s">
        <v>834</v>
      </c>
      <c r="B730" s="11" t="s">
        <v>1564</v>
      </c>
      <c r="C730" s="11" t="s">
        <v>1569</v>
      </c>
      <c r="D730" s="11">
        <v>0</v>
      </c>
      <c r="E730" s="11">
        <v>247</v>
      </c>
      <c r="F730" s="11">
        <v>0</v>
      </c>
      <c r="G730" s="11">
        <v>14</v>
      </c>
      <c r="H730" s="11">
        <v>0</v>
      </c>
      <c r="I730" s="11">
        <v>40</v>
      </c>
      <c r="J730" s="11">
        <v>0</v>
      </c>
      <c r="K730" s="11">
        <v>11</v>
      </c>
      <c r="L730" s="11">
        <v>0</v>
      </c>
      <c r="M730" s="11">
        <v>4</v>
      </c>
      <c r="N730" s="1">
        <f t="shared" si="22"/>
        <v>247.39773644882041</v>
      </c>
      <c r="O730" s="1">
        <f t="shared" si="23"/>
        <v>0.8</v>
      </c>
    </row>
    <row r="731" spans="1:15" ht="16" x14ac:dyDescent="0.2">
      <c r="A731" s="11" t="s">
        <v>834</v>
      </c>
      <c r="B731" s="11" t="s">
        <v>1564</v>
      </c>
      <c r="C731" s="11" t="s">
        <v>1570</v>
      </c>
      <c r="D731" s="11">
        <v>0</v>
      </c>
      <c r="E731" s="11">
        <v>303</v>
      </c>
      <c r="F731" s="11">
        <v>0</v>
      </c>
      <c r="G731" s="11">
        <v>14</v>
      </c>
      <c r="H731" s="11">
        <v>0</v>
      </c>
      <c r="I731" s="11">
        <v>44</v>
      </c>
      <c r="J731" s="11">
        <v>0</v>
      </c>
      <c r="K731" s="11">
        <v>11</v>
      </c>
      <c r="L731" s="11">
        <v>0</v>
      </c>
      <c r="M731" s="11">
        <v>4</v>
      </c>
      <c r="N731" s="1">
        <f t="shared" si="22"/>
        <v>303.32431488425055</v>
      </c>
      <c r="O731" s="1">
        <f t="shared" si="23"/>
        <v>0.8</v>
      </c>
    </row>
    <row r="732" spans="1:15" ht="16" x14ac:dyDescent="0.2">
      <c r="A732" s="11" t="s">
        <v>834</v>
      </c>
      <c r="B732" s="11" t="s">
        <v>1564</v>
      </c>
      <c r="C732" s="11" t="s">
        <v>1571</v>
      </c>
      <c r="D732" s="11">
        <v>0</v>
      </c>
      <c r="E732" s="11">
        <v>24</v>
      </c>
      <c r="F732" s="11">
        <v>0</v>
      </c>
      <c r="G732" s="11">
        <v>0</v>
      </c>
      <c r="H732" s="11">
        <v>0</v>
      </c>
      <c r="I732" s="11">
        <v>3</v>
      </c>
      <c r="J732" s="11">
        <v>0</v>
      </c>
      <c r="K732" s="11">
        <v>1</v>
      </c>
      <c r="L732" s="11">
        <v>0</v>
      </c>
      <c r="M732" s="11">
        <v>1</v>
      </c>
      <c r="N732" s="1">
        <f t="shared" si="22"/>
        <v>24.013329631685814</v>
      </c>
      <c r="O732" s="1">
        <f t="shared" si="23"/>
        <v>0.8</v>
      </c>
    </row>
    <row r="733" spans="1:15" ht="16" x14ac:dyDescent="0.2">
      <c r="A733" s="11" t="s">
        <v>834</v>
      </c>
      <c r="B733" s="11" t="s">
        <v>1564</v>
      </c>
      <c r="C733" s="11" t="s">
        <v>1572</v>
      </c>
      <c r="D733" s="11">
        <v>0</v>
      </c>
      <c r="E733" s="11">
        <v>24</v>
      </c>
      <c r="F733" s="11">
        <v>0</v>
      </c>
      <c r="G733" s="11">
        <v>0</v>
      </c>
      <c r="H733" s="11">
        <v>0</v>
      </c>
      <c r="I733" s="11">
        <v>3</v>
      </c>
      <c r="J733" s="11">
        <v>0</v>
      </c>
      <c r="K733" s="11">
        <v>1</v>
      </c>
      <c r="L733" s="11">
        <v>0</v>
      </c>
      <c r="M733" s="11">
        <v>1</v>
      </c>
      <c r="N733" s="1">
        <f t="shared" si="22"/>
        <v>24.013329631685814</v>
      </c>
      <c r="O733" s="1">
        <f t="shared" si="23"/>
        <v>0.8</v>
      </c>
    </row>
    <row r="734" spans="1:15" ht="16" x14ac:dyDescent="0.2">
      <c r="A734" s="11" t="s">
        <v>834</v>
      </c>
      <c r="B734" s="11" t="s">
        <v>1564</v>
      </c>
      <c r="C734" s="11" t="s">
        <v>1573</v>
      </c>
      <c r="D734" s="11">
        <v>21</v>
      </c>
      <c r="E734" s="11">
        <v>208</v>
      </c>
      <c r="F734" s="11">
        <v>1</v>
      </c>
      <c r="G734" s="11">
        <v>17</v>
      </c>
      <c r="H734" s="11">
        <v>3</v>
      </c>
      <c r="I734" s="11">
        <v>39</v>
      </c>
      <c r="J734" s="11">
        <v>2</v>
      </c>
      <c r="K734" s="11">
        <v>13</v>
      </c>
      <c r="L734" s="11">
        <v>1</v>
      </c>
      <c r="M734" s="11">
        <v>5</v>
      </c>
      <c r="N734" s="1">
        <f t="shared" si="22"/>
        <v>208.69508858619554</v>
      </c>
      <c r="O734" s="1">
        <f t="shared" si="23"/>
        <v>21.039011383617815</v>
      </c>
    </row>
    <row r="735" spans="1:15" ht="16" x14ac:dyDescent="0.2">
      <c r="A735" s="11" t="s">
        <v>834</v>
      </c>
      <c r="B735" s="11" t="s">
        <v>1574</v>
      </c>
      <c r="C735" s="11" t="s">
        <v>1575</v>
      </c>
      <c r="D735" s="11">
        <v>22</v>
      </c>
      <c r="E735" s="11">
        <v>406</v>
      </c>
      <c r="F735" s="11">
        <v>4</v>
      </c>
      <c r="G735" s="11">
        <v>32</v>
      </c>
      <c r="H735" s="11">
        <v>3</v>
      </c>
      <c r="I735" s="11">
        <v>89</v>
      </c>
      <c r="J735" s="11">
        <v>4</v>
      </c>
      <c r="K735" s="11">
        <v>22</v>
      </c>
      <c r="L735" s="11">
        <v>0</v>
      </c>
      <c r="M735" s="11">
        <v>8</v>
      </c>
      <c r="N735" s="1">
        <f t="shared" si="22"/>
        <v>407.25991700632659</v>
      </c>
      <c r="O735" s="1">
        <f t="shared" si="23"/>
        <v>22.374986033515192</v>
      </c>
    </row>
    <row r="736" spans="1:15" ht="16" x14ac:dyDescent="0.2">
      <c r="A736" s="11" t="s">
        <v>834</v>
      </c>
      <c r="B736" s="11" t="s">
        <v>1574</v>
      </c>
      <c r="C736" s="11" t="s">
        <v>1576</v>
      </c>
      <c r="D736" s="11">
        <v>4</v>
      </c>
      <c r="E736" s="11">
        <v>156</v>
      </c>
      <c r="F736" s="11">
        <v>4</v>
      </c>
      <c r="G736" s="11">
        <v>20</v>
      </c>
      <c r="H736" s="11">
        <v>1</v>
      </c>
      <c r="I736" s="11">
        <v>39</v>
      </c>
      <c r="J736" s="11">
        <v>4</v>
      </c>
      <c r="K736" s="11">
        <v>14</v>
      </c>
      <c r="L736" s="11">
        <v>0</v>
      </c>
      <c r="M736" s="11">
        <v>6</v>
      </c>
      <c r="N736" s="1">
        <f t="shared" si="22"/>
        <v>157.27886062659533</v>
      </c>
      <c r="O736" s="1">
        <f t="shared" si="23"/>
        <v>5.7131427428342798</v>
      </c>
    </row>
    <row r="737" spans="1:15" ht="16" x14ac:dyDescent="0.2">
      <c r="A737" s="11" t="s">
        <v>834</v>
      </c>
      <c r="B737" s="11" t="s">
        <v>1574</v>
      </c>
      <c r="C737" s="11" t="s">
        <v>1577</v>
      </c>
      <c r="D737" s="11">
        <v>43</v>
      </c>
      <c r="E737" s="11">
        <v>143</v>
      </c>
      <c r="F737" s="11">
        <v>7</v>
      </c>
      <c r="G737" s="11">
        <v>15</v>
      </c>
      <c r="H737" s="11">
        <v>9</v>
      </c>
      <c r="I737" s="11">
        <v>27</v>
      </c>
      <c r="J737" s="11">
        <v>5</v>
      </c>
      <c r="K737" s="11">
        <v>11</v>
      </c>
      <c r="L737" s="11">
        <v>1</v>
      </c>
      <c r="M737" s="11">
        <v>4</v>
      </c>
      <c r="N737" s="1">
        <f t="shared" si="22"/>
        <v>143.78678659737827</v>
      </c>
      <c r="O737" s="1">
        <f t="shared" si="23"/>
        <v>43.573386372876733</v>
      </c>
    </row>
    <row r="738" spans="1:15" ht="16" x14ac:dyDescent="0.2">
      <c r="A738" s="11" t="s">
        <v>834</v>
      </c>
      <c r="B738" s="11" t="s">
        <v>1574</v>
      </c>
      <c r="C738" s="11" t="s">
        <v>1578</v>
      </c>
      <c r="D738" s="11">
        <v>12</v>
      </c>
      <c r="E738" s="11">
        <v>0</v>
      </c>
      <c r="F738" s="11">
        <v>0</v>
      </c>
      <c r="G738" s="11">
        <v>0</v>
      </c>
      <c r="H738" s="11">
        <v>2</v>
      </c>
      <c r="I738" s="11">
        <v>0</v>
      </c>
      <c r="J738" s="11">
        <v>1</v>
      </c>
      <c r="K738" s="11">
        <v>0</v>
      </c>
      <c r="L738" s="11">
        <v>1</v>
      </c>
      <c r="M738" s="11">
        <v>0</v>
      </c>
      <c r="N738" s="1">
        <f t="shared" si="22"/>
        <v>0.8</v>
      </c>
      <c r="O738" s="1">
        <f t="shared" si="23"/>
        <v>12.026637102698325</v>
      </c>
    </row>
    <row r="739" spans="1:15" ht="16" x14ac:dyDescent="0.2">
      <c r="A739" s="11" t="s">
        <v>834</v>
      </c>
      <c r="B739" s="11" t="s">
        <v>1574</v>
      </c>
      <c r="C739" s="11" t="s">
        <v>1579</v>
      </c>
      <c r="D739" s="11">
        <v>0</v>
      </c>
      <c r="E739" s="11">
        <v>35</v>
      </c>
      <c r="F739" s="11">
        <v>0</v>
      </c>
      <c r="G739" s="11">
        <v>4</v>
      </c>
      <c r="H739" s="11">
        <v>0</v>
      </c>
      <c r="I739" s="11">
        <v>7</v>
      </c>
      <c r="J739" s="11">
        <v>0</v>
      </c>
      <c r="K739" s="11">
        <v>4</v>
      </c>
      <c r="L739" s="11">
        <v>0</v>
      </c>
      <c r="M739" s="11">
        <v>2</v>
      </c>
      <c r="N739" s="1">
        <f t="shared" si="22"/>
        <v>35.236912464062456</v>
      </c>
      <c r="O739" s="1">
        <f t="shared" si="23"/>
        <v>0.8</v>
      </c>
    </row>
    <row r="740" spans="1:15" ht="16" x14ac:dyDescent="0.2">
      <c r="A740" s="11" t="s">
        <v>834</v>
      </c>
      <c r="B740" s="11" t="s">
        <v>1574</v>
      </c>
      <c r="C740" s="11" t="s">
        <v>1580</v>
      </c>
      <c r="D740" s="11">
        <v>188</v>
      </c>
      <c r="E740" s="11">
        <v>2453</v>
      </c>
      <c r="F740" s="11">
        <v>35</v>
      </c>
      <c r="G740" s="11">
        <v>183</v>
      </c>
      <c r="H740" s="11">
        <v>36</v>
      </c>
      <c r="I740" s="11">
        <v>380</v>
      </c>
      <c r="J740" s="11">
        <v>31</v>
      </c>
      <c r="K740" s="11">
        <v>118</v>
      </c>
      <c r="L740" s="11">
        <v>5</v>
      </c>
      <c r="M740" s="11">
        <v>35</v>
      </c>
      <c r="N740" s="1">
        <f t="shared" si="22"/>
        <v>2459.8167899256237</v>
      </c>
      <c r="O740" s="1">
        <f t="shared" si="23"/>
        <v>191.23190110439211</v>
      </c>
    </row>
    <row r="741" spans="1:15" ht="16" x14ac:dyDescent="0.2">
      <c r="A741" s="11" t="s">
        <v>834</v>
      </c>
      <c r="B741" s="11" t="s">
        <v>1574</v>
      </c>
      <c r="C741" s="11" t="s">
        <v>1581</v>
      </c>
      <c r="D741" s="11">
        <v>10</v>
      </c>
      <c r="E741" s="11">
        <v>408</v>
      </c>
      <c r="F741" s="11">
        <v>1</v>
      </c>
      <c r="G741" s="11">
        <v>31</v>
      </c>
      <c r="H741" s="11">
        <v>3</v>
      </c>
      <c r="I741" s="11">
        <v>82</v>
      </c>
      <c r="J741" s="11">
        <v>2</v>
      </c>
      <c r="K741" s="11">
        <v>23</v>
      </c>
      <c r="L741" s="11">
        <v>1</v>
      </c>
      <c r="M741" s="11">
        <v>8</v>
      </c>
      <c r="N741" s="1">
        <f t="shared" si="22"/>
        <v>409.17678331009938</v>
      </c>
      <c r="O741" s="1">
        <f t="shared" si="23"/>
        <v>10.081666528902849</v>
      </c>
    </row>
    <row r="742" spans="1:15" ht="16" x14ac:dyDescent="0.2">
      <c r="A742" s="11" t="s">
        <v>834</v>
      </c>
      <c r="B742" s="11" t="s">
        <v>1574</v>
      </c>
      <c r="C742" s="11" t="s">
        <v>1582</v>
      </c>
      <c r="D742" s="11">
        <v>36</v>
      </c>
      <c r="E742" s="11">
        <v>15</v>
      </c>
      <c r="F742" s="11">
        <v>6</v>
      </c>
      <c r="G742" s="11">
        <v>0</v>
      </c>
      <c r="H742" s="11">
        <v>7</v>
      </c>
      <c r="I742" s="11">
        <v>5</v>
      </c>
      <c r="J742" s="11">
        <v>5</v>
      </c>
      <c r="K742" s="11">
        <v>2</v>
      </c>
      <c r="L742" s="11">
        <v>2</v>
      </c>
      <c r="M742" s="11">
        <v>2</v>
      </c>
      <c r="N742" s="1">
        <f t="shared" si="22"/>
        <v>15.02131818450032</v>
      </c>
      <c r="O742" s="1">
        <f t="shared" si="23"/>
        <v>36.505342074825158</v>
      </c>
    </row>
    <row r="743" spans="1:15" ht="16" x14ac:dyDescent="0.2">
      <c r="A743" s="11" t="s">
        <v>834</v>
      </c>
      <c r="B743" s="11" t="s">
        <v>1574</v>
      </c>
      <c r="C743" s="11" t="s">
        <v>1583</v>
      </c>
      <c r="D743" s="11">
        <v>0</v>
      </c>
      <c r="E743" s="11">
        <v>9</v>
      </c>
      <c r="F743" s="11">
        <v>0</v>
      </c>
      <c r="G743" s="11">
        <v>0</v>
      </c>
      <c r="H743" s="11">
        <v>0</v>
      </c>
      <c r="I743" s="11">
        <v>4</v>
      </c>
      <c r="J743" s="11">
        <v>0</v>
      </c>
      <c r="K743" s="11">
        <v>1</v>
      </c>
      <c r="L743" s="11">
        <v>0</v>
      </c>
      <c r="M743" s="11">
        <v>1</v>
      </c>
      <c r="N743" s="1">
        <f t="shared" si="22"/>
        <v>9.0354855984612144</v>
      </c>
      <c r="O743" s="1">
        <f t="shared" si="23"/>
        <v>0.8</v>
      </c>
    </row>
    <row r="744" spans="1:15" ht="16" x14ac:dyDescent="0.2">
      <c r="A744" s="11" t="s">
        <v>834</v>
      </c>
      <c r="B744" s="11" t="s">
        <v>1574</v>
      </c>
      <c r="C744" s="11" t="s">
        <v>1584</v>
      </c>
      <c r="D744" s="11">
        <v>7</v>
      </c>
      <c r="E744" s="11">
        <v>173</v>
      </c>
      <c r="F744" s="11">
        <v>0</v>
      </c>
      <c r="G744" s="11">
        <v>8</v>
      </c>
      <c r="H744" s="11">
        <v>2</v>
      </c>
      <c r="I744" s="11">
        <v>42</v>
      </c>
      <c r="J744" s="11">
        <v>1</v>
      </c>
      <c r="K744" s="11">
        <v>13</v>
      </c>
      <c r="L744" s="11">
        <v>1</v>
      </c>
      <c r="M744" s="11">
        <v>9</v>
      </c>
      <c r="N744" s="1">
        <f t="shared" si="22"/>
        <v>173.18672004515818</v>
      </c>
      <c r="O744" s="1">
        <f t="shared" si="23"/>
        <v>7.0455659815234153</v>
      </c>
    </row>
    <row r="745" spans="1:15" ht="16" x14ac:dyDescent="0.2">
      <c r="A745" s="11" t="s">
        <v>834</v>
      </c>
      <c r="B745" s="11" t="s">
        <v>1574</v>
      </c>
      <c r="C745" s="11" t="s">
        <v>1585</v>
      </c>
      <c r="D745" s="11">
        <v>6</v>
      </c>
      <c r="E745" s="11">
        <v>11</v>
      </c>
      <c r="F745" s="11">
        <v>1</v>
      </c>
      <c r="G745" s="11">
        <v>1</v>
      </c>
      <c r="H745" s="11">
        <v>1</v>
      </c>
      <c r="I745" s="11">
        <v>5</v>
      </c>
      <c r="J745" s="11">
        <v>1</v>
      </c>
      <c r="K745" s="11">
        <v>2</v>
      </c>
      <c r="L745" s="11">
        <v>0</v>
      </c>
      <c r="M745" s="11">
        <v>2</v>
      </c>
      <c r="N745" s="1">
        <f t="shared" si="22"/>
        <v>11.074294559925702</v>
      </c>
      <c r="O745" s="1">
        <f t="shared" si="23"/>
        <v>6.1351446600711874</v>
      </c>
    </row>
    <row r="746" spans="1:15" ht="16" x14ac:dyDescent="0.2">
      <c r="A746" s="11" t="s">
        <v>834</v>
      </c>
      <c r="B746" s="11" t="s">
        <v>1574</v>
      </c>
      <c r="C746" s="11" t="s">
        <v>1586</v>
      </c>
      <c r="D746" s="11">
        <v>0</v>
      </c>
      <c r="E746" s="11">
        <v>30</v>
      </c>
      <c r="F746" s="11">
        <v>0</v>
      </c>
      <c r="G746" s="11">
        <v>2</v>
      </c>
      <c r="H746" s="11">
        <v>0</v>
      </c>
      <c r="I746" s="11">
        <v>4</v>
      </c>
      <c r="J746" s="11">
        <v>0</v>
      </c>
      <c r="K746" s="11">
        <v>3</v>
      </c>
      <c r="L746" s="11">
        <v>0</v>
      </c>
      <c r="M746" s="11">
        <v>2</v>
      </c>
      <c r="N746" s="1">
        <f t="shared" si="22"/>
        <v>30.077233915371938</v>
      </c>
      <c r="O746" s="1">
        <f t="shared" si="23"/>
        <v>0.8</v>
      </c>
    </row>
    <row r="747" spans="1:15" ht="16" x14ac:dyDescent="0.2">
      <c r="A747" s="11" t="s">
        <v>834</v>
      </c>
      <c r="B747" s="11" t="s">
        <v>1574</v>
      </c>
      <c r="C747" s="11" t="s">
        <v>1587</v>
      </c>
      <c r="D747" s="11">
        <v>922</v>
      </c>
      <c r="E747" s="11">
        <v>5971</v>
      </c>
      <c r="F747" s="11">
        <v>105</v>
      </c>
      <c r="G747" s="11">
        <v>519</v>
      </c>
      <c r="H747" s="11">
        <v>157</v>
      </c>
      <c r="I747" s="11">
        <v>1028</v>
      </c>
      <c r="J747" s="11">
        <v>90</v>
      </c>
      <c r="K747" s="11">
        <v>243</v>
      </c>
      <c r="L747" s="11">
        <v>1</v>
      </c>
      <c r="M747" s="11">
        <v>12</v>
      </c>
      <c r="N747" s="1">
        <f t="shared" si="22"/>
        <v>5993.5133803137542</v>
      </c>
      <c r="O747" s="1">
        <f t="shared" si="23"/>
        <v>927.95993447993214</v>
      </c>
    </row>
    <row r="748" spans="1:15" ht="16" x14ac:dyDescent="0.2">
      <c r="A748" s="11" t="s">
        <v>834</v>
      </c>
      <c r="B748" s="11" t="s">
        <v>1574</v>
      </c>
      <c r="C748" s="11" t="s">
        <v>1588</v>
      </c>
      <c r="D748" s="11">
        <v>0</v>
      </c>
      <c r="E748" s="11">
        <v>11</v>
      </c>
      <c r="F748" s="11">
        <v>0</v>
      </c>
      <c r="G748" s="11">
        <v>0</v>
      </c>
      <c r="H748" s="11">
        <v>0</v>
      </c>
      <c r="I748" s="11">
        <v>2</v>
      </c>
      <c r="J748" s="11">
        <v>0</v>
      </c>
      <c r="K748" s="11">
        <v>2</v>
      </c>
      <c r="L748" s="11">
        <v>0</v>
      </c>
      <c r="M748" s="11">
        <v>2</v>
      </c>
      <c r="N748" s="1">
        <f t="shared" si="22"/>
        <v>11.02905254316979</v>
      </c>
      <c r="O748" s="1">
        <f t="shared" si="23"/>
        <v>0.8</v>
      </c>
    </row>
    <row r="749" spans="1:15" ht="16" x14ac:dyDescent="0.2">
      <c r="A749" s="11" t="s">
        <v>834</v>
      </c>
      <c r="B749" s="11" t="s">
        <v>1574</v>
      </c>
      <c r="C749" s="11" t="s">
        <v>1589</v>
      </c>
      <c r="D749" s="11">
        <v>98</v>
      </c>
      <c r="E749" s="11">
        <v>379</v>
      </c>
      <c r="F749" s="11">
        <v>13</v>
      </c>
      <c r="G749" s="11">
        <v>41</v>
      </c>
      <c r="H749" s="11">
        <v>14</v>
      </c>
      <c r="I749" s="11">
        <v>75</v>
      </c>
      <c r="J749" s="11">
        <v>14</v>
      </c>
      <c r="K749" s="11">
        <v>27</v>
      </c>
      <c r="L749" s="11">
        <v>1</v>
      </c>
      <c r="M749" s="11">
        <v>13</v>
      </c>
      <c r="N749" s="1">
        <f t="shared" si="22"/>
        <v>381.21206696535722</v>
      </c>
      <c r="O749" s="1">
        <f t="shared" si="23"/>
        <v>98.861721611551957</v>
      </c>
    </row>
    <row r="750" spans="1:15" ht="16" x14ac:dyDescent="0.2">
      <c r="A750" s="11" t="s">
        <v>834</v>
      </c>
      <c r="B750" s="11" t="s">
        <v>1590</v>
      </c>
      <c r="C750" s="11" t="s">
        <v>1591</v>
      </c>
      <c r="D750" s="11">
        <v>0</v>
      </c>
      <c r="E750" s="11">
        <v>5</v>
      </c>
      <c r="F750" s="11">
        <v>0</v>
      </c>
      <c r="G750" s="11">
        <v>0</v>
      </c>
      <c r="H750" s="11">
        <v>0</v>
      </c>
      <c r="I750" s="11">
        <v>2</v>
      </c>
      <c r="J750" s="11">
        <v>0</v>
      </c>
      <c r="K750" s="11">
        <v>1</v>
      </c>
      <c r="L750" s="11">
        <v>0</v>
      </c>
      <c r="M750" s="11">
        <v>1</v>
      </c>
      <c r="N750" s="1">
        <f t="shared" si="22"/>
        <v>5.0635955604688654</v>
      </c>
      <c r="O750" s="1">
        <f t="shared" si="23"/>
        <v>0.8</v>
      </c>
    </row>
    <row r="751" spans="1:15" ht="16" x14ac:dyDescent="0.2">
      <c r="A751" s="11" t="s">
        <v>834</v>
      </c>
      <c r="B751" s="11" t="s">
        <v>1590</v>
      </c>
      <c r="C751" s="11" t="s">
        <v>1592</v>
      </c>
      <c r="D751" s="11">
        <v>0</v>
      </c>
      <c r="E751" s="11">
        <v>124</v>
      </c>
      <c r="F751" s="11">
        <v>0</v>
      </c>
      <c r="G751" s="11">
        <v>0</v>
      </c>
      <c r="H751" s="11">
        <v>0</v>
      </c>
      <c r="I751" s="11">
        <v>22</v>
      </c>
      <c r="J751" s="11">
        <v>0</v>
      </c>
      <c r="K751" s="11">
        <v>6</v>
      </c>
      <c r="L751" s="11">
        <v>0</v>
      </c>
      <c r="M751" s="11">
        <v>6</v>
      </c>
      <c r="N751" s="1">
        <f t="shared" si="22"/>
        <v>124.0025806183081</v>
      </c>
      <c r="O751" s="1">
        <f t="shared" si="23"/>
        <v>0.8</v>
      </c>
    </row>
    <row r="752" spans="1:15" ht="16" x14ac:dyDescent="0.2">
      <c r="A752" s="11" t="s">
        <v>834</v>
      </c>
      <c r="B752" s="11" t="s">
        <v>1590</v>
      </c>
      <c r="C752" s="11" t="s">
        <v>1593</v>
      </c>
      <c r="D752" s="11">
        <v>0</v>
      </c>
      <c r="E752" s="11">
        <v>6166</v>
      </c>
      <c r="F752" s="11">
        <v>3</v>
      </c>
      <c r="G752" s="11">
        <v>191</v>
      </c>
      <c r="H752" s="11">
        <v>0</v>
      </c>
      <c r="I752" s="11">
        <v>554</v>
      </c>
      <c r="J752" s="11">
        <v>3</v>
      </c>
      <c r="K752" s="11">
        <v>143</v>
      </c>
      <c r="L752" s="11">
        <v>0</v>
      </c>
      <c r="M752" s="11">
        <v>49</v>
      </c>
      <c r="N752" s="1">
        <f t="shared" si="22"/>
        <v>6168.9575813098281</v>
      </c>
      <c r="O752" s="1">
        <f t="shared" si="23"/>
        <v>3.1048349392520049</v>
      </c>
    </row>
    <row r="753" spans="1:15" ht="16" x14ac:dyDescent="0.2">
      <c r="A753" s="11" t="s">
        <v>834</v>
      </c>
      <c r="B753" s="11" t="s">
        <v>1590</v>
      </c>
      <c r="C753" s="11" t="s">
        <v>1594</v>
      </c>
      <c r="D753" s="11">
        <v>0</v>
      </c>
      <c r="E753" s="11">
        <v>24</v>
      </c>
      <c r="F753" s="11">
        <v>0</v>
      </c>
      <c r="G753" s="11">
        <v>0</v>
      </c>
      <c r="H753" s="11">
        <v>0</v>
      </c>
      <c r="I753" s="11">
        <v>3</v>
      </c>
      <c r="J753" s="11">
        <v>0</v>
      </c>
      <c r="K753" s="11">
        <v>1</v>
      </c>
      <c r="L753" s="11">
        <v>0</v>
      </c>
      <c r="M753" s="11">
        <v>1</v>
      </c>
      <c r="N753" s="1">
        <f t="shared" si="22"/>
        <v>24.013329631685814</v>
      </c>
      <c r="O753" s="1">
        <f t="shared" si="23"/>
        <v>0.8</v>
      </c>
    </row>
    <row r="754" spans="1:15" ht="16" x14ac:dyDescent="0.2">
      <c r="A754" s="11" t="s">
        <v>834</v>
      </c>
      <c r="B754" s="11" t="s">
        <v>1590</v>
      </c>
      <c r="C754" s="11" t="s">
        <v>1595</v>
      </c>
      <c r="D754" s="11">
        <v>0</v>
      </c>
      <c r="E754" s="11">
        <v>10</v>
      </c>
      <c r="F754" s="11">
        <v>0</v>
      </c>
      <c r="G754" s="11">
        <v>2</v>
      </c>
      <c r="H754" s="11">
        <v>0</v>
      </c>
      <c r="I754" s="11">
        <v>2</v>
      </c>
      <c r="J754" s="11">
        <v>0</v>
      </c>
      <c r="K754" s="11">
        <v>2</v>
      </c>
      <c r="L754" s="11">
        <v>0</v>
      </c>
      <c r="M754" s="11">
        <v>1</v>
      </c>
      <c r="N754" s="1">
        <f t="shared" si="22"/>
        <v>10.229369482035537</v>
      </c>
      <c r="O754" s="1">
        <f t="shared" si="23"/>
        <v>0.8</v>
      </c>
    </row>
    <row r="755" spans="1:15" ht="16" x14ac:dyDescent="0.2">
      <c r="A755" s="11" t="s">
        <v>834</v>
      </c>
      <c r="B755" s="11" t="s">
        <v>1590</v>
      </c>
      <c r="C755" s="11" t="s">
        <v>1596</v>
      </c>
      <c r="D755" s="11">
        <v>0</v>
      </c>
      <c r="E755" s="11">
        <v>2036</v>
      </c>
      <c r="F755" s="11">
        <v>0</v>
      </c>
      <c r="G755" s="11">
        <v>72</v>
      </c>
      <c r="H755" s="11">
        <v>0</v>
      </c>
      <c r="I755" s="11">
        <v>258</v>
      </c>
      <c r="J755" s="11">
        <v>0</v>
      </c>
      <c r="K755" s="11">
        <v>117</v>
      </c>
      <c r="L755" s="11">
        <v>0</v>
      </c>
      <c r="M755" s="11">
        <v>81</v>
      </c>
      <c r="N755" s="1">
        <f t="shared" si="22"/>
        <v>2037.2728437791538</v>
      </c>
      <c r="O755" s="1">
        <f t="shared" si="23"/>
        <v>0.8</v>
      </c>
    </row>
    <row r="756" spans="1:15" ht="16" x14ac:dyDescent="0.2">
      <c r="A756" s="11" t="s">
        <v>834</v>
      </c>
      <c r="B756" s="11" t="s">
        <v>1597</v>
      </c>
      <c r="C756" s="11" t="s">
        <v>1598</v>
      </c>
      <c r="D756" s="11">
        <v>21</v>
      </c>
      <c r="E756" s="11">
        <v>47</v>
      </c>
      <c r="F756" s="11">
        <v>4</v>
      </c>
      <c r="G756" s="11">
        <v>2</v>
      </c>
      <c r="H756" s="11">
        <v>6</v>
      </c>
      <c r="I756" s="11">
        <v>9</v>
      </c>
      <c r="J756" s="11">
        <v>4</v>
      </c>
      <c r="K756" s="11">
        <v>4</v>
      </c>
      <c r="L756" s="11">
        <v>2</v>
      </c>
      <c r="M756" s="11">
        <v>3</v>
      </c>
      <c r="N756" s="1">
        <f t="shared" si="22"/>
        <v>47.049335808276822</v>
      </c>
      <c r="O756" s="1">
        <f t="shared" si="23"/>
        <v>21.392522057952867</v>
      </c>
    </row>
    <row r="757" spans="1:15" ht="16" x14ac:dyDescent="0.2">
      <c r="A757" s="11" t="s">
        <v>834</v>
      </c>
      <c r="B757" s="11" t="s">
        <v>1597</v>
      </c>
      <c r="C757" s="11" t="s">
        <v>1599</v>
      </c>
      <c r="D757" s="11">
        <v>26</v>
      </c>
      <c r="E757" s="11">
        <v>634</v>
      </c>
      <c r="F757" s="11">
        <v>3</v>
      </c>
      <c r="G757" s="11">
        <v>51</v>
      </c>
      <c r="H757" s="11">
        <v>3</v>
      </c>
      <c r="I757" s="11">
        <v>108</v>
      </c>
      <c r="J757" s="11">
        <v>3</v>
      </c>
      <c r="K757" s="11">
        <v>30</v>
      </c>
      <c r="L757" s="11">
        <v>0</v>
      </c>
      <c r="M757" s="11">
        <v>6</v>
      </c>
      <c r="N757" s="1">
        <f>SQRT(E757*E757+G757*G757+$S$2*$S$2)</f>
        <v>636.0484572735005</v>
      </c>
      <c r="O757" s="1">
        <f t="shared" si="23"/>
        <v>26.18472837361503</v>
      </c>
    </row>
    <row r="758" spans="1:15" ht="15.75" customHeight="1" x14ac:dyDescent="0.2">
      <c r="B758" s="1" t="s">
        <v>330</v>
      </c>
      <c r="C758" s="1" t="s">
        <v>331</v>
      </c>
      <c r="D758" s="8">
        <f>SUM(D2:D757)</f>
        <v>18313</v>
      </c>
      <c r="E758" s="8">
        <f t="shared" ref="E758:M758" si="24">SUM(E2:E757)</f>
        <v>243558</v>
      </c>
      <c r="F758" s="8">
        <f t="shared" si="24"/>
        <v>2267</v>
      </c>
      <c r="G758" s="8">
        <f t="shared" si="24"/>
        <v>13576</v>
      </c>
      <c r="H758" s="8">
        <f t="shared" si="24"/>
        <v>3448</v>
      </c>
      <c r="I758" s="8">
        <f t="shared" si="24"/>
        <v>33118</v>
      </c>
      <c r="J758" s="8">
        <f t="shared" si="24"/>
        <v>2442</v>
      </c>
      <c r="K758" s="8">
        <f t="shared" si="24"/>
        <v>11169</v>
      </c>
      <c r="L758" s="8">
        <f t="shared" si="24"/>
        <v>600</v>
      </c>
      <c r="M758" s="8">
        <f t="shared" si="24"/>
        <v>5036</v>
      </c>
      <c r="N758" s="8">
        <f>SQRT(E758*E758+G758*G758+$S$2*$S$2)</f>
        <v>243936.07183161739</v>
      </c>
      <c r="O758" s="8">
        <f>SQRT(F758*F758+H758*H758+$S$2*$S$2)</f>
        <v>4126.4989567428711</v>
      </c>
    </row>
    <row r="759" spans="1:15" ht="15.75" customHeight="1" x14ac:dyDescent="0.2">
      <c r="B759" s="1" t="s">
        <v>332</v>
      </c>
      <c r="D759" s="2"/>
      <c r="E759" s="3">
        <f>E758/$N$758</f>
        <v>0.99845011921042015</v>
      </c>
      <c r="F759" s="2"/>
      <c r="G759" s="3">
        <f>G758/$N$758</f>
        <v>5.5653925629216304E-2</v>
      </c>
      <c r="J759" s="2"/>
      <c r="K759" s="3"/>
    </row>
    <row r="760" spans="1:15" ht="15.75" customHeight="1" x14ac:dyDescent="0.2">
      <c r="B760" s="1" t="s">
        <v>333</v>
      </c>
      <c r="D760" s="8">
        <f>D758/$O$758</f>
        <v>4.437902491184639</v>
      </c>
      <c r="E760" s="4"/>
      <c r="F760" s="8">
        <f>F758/$O$758</f>
        <v>0.54937612338314723</v>
      </c>
      <c r="G760" s="4"/>
      <c r="H760" s="2"/>
      <c r="I760" s="2"/>
      <c r="J760" s="8"/>
      <c r="K760" s="4"/>
      <c r="L760" s="2"/>
      <c r="M76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26D4-FFC2-AE45-8606-CFE4911040A8}">
  <dimension ref="A1:S496"/>
  <sheetViews>
    <sheetView topLeftCell="A477" workbookViewId="0">
      <selection activeCell="S3" sqref="S3"/>
    </sheetView>
  </sheetViews>
  <sheetFormatPr baseColWidth="10" defaultRowHeight="14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x14ac:dyDescent="0.15">
      <c r="A2" t="s">
        <v>334</v>
      </c>
      <c r="B2" t="s">
        <v>335</v>
      </c>
      <c r="C2" t="s">
        <v>336</v>
      </c>
      <c r="D2">
        <v>3</v>
      </c>
      <c r="E2">
        <v>106</v>
      </c>
      <c r="F2">
        <v>5</v>
      </c>
      <c r="G2">
        <v>17</v>
      </c>
      <c r="H2">
        <v>1</v>
      </c>
      <c r="I2">
        <v>21</v>
      </c>
      <c r="J2">
        <v>5</v>
      </c>
      <c r="K2">
        <v>13</v>
      </c>
      <c r="L2">
        <v>0</v>
      </c>
      <c r="M2">
        <v>7</v>
      </c>
      <c r="N2">
        <f>SQRT(E2*E2+G2*G2+$S$2*$S$2)</f>
        <v>107.35455276800708</v>
      </c>
      <c r="O2">
        <f>SQRT(D2*D2+F2*F2+$S$2*$S$2)</f>
        <v>5.8309518964588243</v>
      </c>
      <c r="R2" s="12" t="s">
        <v>1612</v>
      </c>
      <c r="S2">
        <f>Analysis!E38</f>
        <v>1.3717421124828533E-4</v>
      </c>
    </row>
    <row r="3" spans="1:19" x14ac:dyDescent="0.15">
      <c r="A3" t="s">
        <v>334</v>
      </c>
      <c r="B3" t="s">
        <v>335</v>
      </c>
      <c r="C3" t="s">
        <v>337</v>
      </c>
      <c r="D3">
        <v>0</v>
      </c>
      <c r="E3">
        <v>70</v>
      </c>
      <c r="F3">
        <v>1</v>
      </c>
      <c r="G3">
        <v>19</v>
      </c>
      <c r="H3">
        <v>0</v>
      </c>
      <c r="I3">
        <v>13</v>
      </c>
      <c r="J3">
        <v>1</v>
      </c>
      <c r="K3">
        <v>13</v>
      </c>
      <c r="L3">
        <v>0</v>
      </c>
      <c r="M3">
        <v>4</v>
      </c>
      <c r="N3">
        <f t="shared" ref="N3:N66" si="0">SQRT(E3*E3+G3*G3+$S$2*$S$2)</f>
        <v>72.532751223284066</v>
      </c>
      <c r="O3">
        <f t="shared" ref="O3:O66" si="1">SQRT(D3*D3+F3*F3+$S$2*$S$2)</f>
        <v>1.0000000094083821</v>
      </c>
    </row>
    <row r="4" spans="1:19" x14ac:dyDescent="0.15">
      <c r="A4" t="s">
        <v>334</v>
      </c>
      <c r="B4" t="s">
        <v>335</v>
      </c>
      <c r="C4" t="s">
        <v>338</v>
      </c>
      <c r="D4">
        <v>0</v>
      </c>
      <c r="E4">
        <v>24</v>
      </c>
      <c r="F4">
        <v>0</v>
      </c>
      <c r="G4">
        <v>0</v>
      </c>
      <c r="H4">
        <v>0</v>
      </c>
      <c r="I4">
        <v>7</v>
      </c>
      <c r="J4">
        <v>0</v>
      </c>
      <c r="K4">
        <v>4</v>
      </c>
      <c r="L4">
        <v>0</v>
      </c>
      <c r="M4">
        <v>4</v>
      </c>
      <c r="N4">
        <f t="shared" si="0"/>
        <v>24.000000000392017</v>
      </c>
      <c r="O4">
        <f t="shared" si="1"/>
        <v>1.3717421124828533E-4</v>
      </c>
    </row>
    <row r="5" spans="1:19" x14ac:dyDescent="0.15">
      <c r="A5" t="s">
        <v>334</v>
      </c>
      <c r="B5" t="s">
        <v>335</v>
      </c>
      <c r="C5" t="s">
        <v>339</v>
      </c>
      <c r="D5">
        <v>0</v>
      </c>
      <c r="E5">
        <v>44</v>
      </c>
      <c r="F5">
        <v>0</v>
      </c>
      <c r="G5">
        <v>0</v>
      </c>
      <c r="H5">
        <v>0</v>
      </c>
      <c r="I5">
        <v>17</v>
      </c>
      <c r="J5">
        <v>0</v>
      </c>
      <c r="K5">
        <v>6</v>
      </c>
      <c r="L5">
        <v>0</v>
      </c>
      <c r="M5">
        <v>6</v>
      </c>
      <c r="N5">
        <f t="shared" si="0"/>
        <v>44.000000000213824</v>
      </c>
      <c r="O5">
        <f t="shared" si="1"/>
        <v>1.3717421124828533E-4</v>
      </c>
    </row>
    <row r="6" spans="1:19" x14ac:dyDescent="0.15">
      <c r="A6" t="s">
        <v>334</v>
      </c>
      <c r="B6" t="s">
        <v>335</v>
      </c>
      <c r="C6" t="s">
        <v>340</v>
      </c>
      <c r="D6">
        <v>3</v>
      </c>
      <c r="E6">
        <v>330</v>
      </c>
      <c r="F6">
        <v>2</v>
      </c>
      <c r="G6">
        <v>18</v>
      </c>
      <c r="H6">
        <v>1</v>
      </c>
      <c r="I6">
        <v>66</v>
      </c>
      <c r="J6">
        <v>2</v>
      </c>
      <c r="K6">
        <v>28</v>
      </c>
      <c r="L6">
        <v>0</v>
      </c>
      <c r="M6">
        <v>20</v>
      </c>
      <c r="N6">
        <f t="shared" si="0"/>
        <v>330.49054449411835</v>
      </c>
      <c r="O6">
        <f t="shared" si="1"/>
        <v>3.6055512780734049</v>
      </c>
    </row>
    <row r="7" spans="1:19" x14ac:dyDescent="0.15">
      <c r="A7" t="s">
        <v>334</v>
      </c>
      <c r="B7" t="s">
        <v>335</v>
      </c>
      <c r="C7" t="s">
        <v>341</v>
      </c>
      <c r="D7">
        <v>0</v>
      </c>
      <c r="E7">
        <v>19</v>
      </c>
      <c r="F7">
        <v>0</v>
      </c>
      <c r="G7">
        <v>0</v>
      </c>
      <c r="H7">
        <v>0</v>
      </c>
      <c r="I7">
        <v>6</v>
      </c>
      <c r="J7">
        <v>0</v>
      </c>
      <c r="K7">
        <v>3</v>
      </c>
      <c r="L7">
        <v>0</v>
      </c>
      <c r="M7">
        <v>3</v>
      </c>
      <c r="N7">
        <f t="shared" si="0"/>
        <v>19.000000000495177</v>
      </c>
      <c r="O7">
        <f t="shared" si="1"/>
        <v>1.3717421124828533E-4</v>
      </c>
    </row>
    <row r="8" spans="1:19" x14ac:dyDescent="0.15">
      <c r="A8" t="s">
        <v>334</v>
      </c>
      <c r="B8" t="s">
        <v>335</v>
      </c>
      <c r="C8" t="s">
        <v>342</v>
      </c>
      <c r="D8">
        <v>3</v>
      </c>
      <c r="E8">
        <v>111</v>
      </c>
      <c r="F8">
        <v>5</v>
      </c>
      <c r="G8">
        <v>19</v>
      </c>
      <c r="H8">
        <v>1</v>
      </c>
      <c r="I8">
        <v>24</v>
      </c>
      <c r="J8">
        <v>5</v>
      </c>
      <c r="K8">
        <v>16</v>
      </c>
      <c r="L8">
        <v>0</v>
      </c>
      <c r="M8">
        <v>9</v>
      </c>
      <c r="N8">
        <f t="shared" si="0"/>
        <v>112.61438629242188</v>
      </c>
      <c r="O8">
        <f t="shared" si="1"/>
        <v>5.8309518964588243</v>
      </c>
    </row>
    <row r="9" spans="1:19" x14ac:dyDescent="0.15">
      <c r="A9" t="s">
        <v>334</v>
      </c>
      <c r="B9" t="s">
        <v>335</v>
      </c>
      <c r="C9" t="s">
        <v>343</v>
      </c>
      <c r="D9">
        <v>6</v>
      </c>
      <c r="E9">
        <v>37</v>
      </c>
      <c r="F9">
        <v>1</v>
      </c>
      <c r="G9">
        <v>1</v>
      </c>
      <c r="H9">
        <v>2</v>
      </c>
      <c r="I9">
        <v>10</v>
      </c>
      <c r="J9">
        <v>2</v>
      </c>
      <c r="K9">
        <v>7</v>
      </c>
      <c r="L9">
        <v>1</v>
      </c>
      <c r="M9">
        <v>7</v>
      </c>
      <c r="N9">
        <f t="shared" si="0"/>
        <v>37.013511046897683</v>
      </c>
      <c r="O9">
        <f t="shared" si="1"/>
        <v>6.0827625318449483</v>
      </c>
    </row>
    <row r="10" spans="1:19" x14ac:dyDescent="0.15">
      <c r="A10" t="s">
        <v>334</v>
      </c>
      <c r="B10" t="s">
        <v>344</v>
      </c>
      <c r="C10" t="s">
        <v>345</v>
      </c>
      <c r="D10">
        <v>14</v>
      </c>
      <c r="E10">
        <v>96</v>
      </c>
      <c r="F10">
        <v>1</v>
      </c>
      <c r="G10">
        <v>3</v>
      </c>
      <c r="H10">
        <v>5</v>
      </c>
      <c r="I10">
        <v>21</v>
      </c>
      <c r="J10">
        <v>3</v>
      </c>
      <c r="K10">
        <v>10</v>
      </c>
      <c r="L10">
        <v>2</v>
      </c>
      <c r="M10">
        <v>9</v>
      </c>
      <c r="N10">
        <f t="shared" si="0"/>
        <v>96.046863561590683</v>
      </c>
      <c r="O10">
        <f t="shared" si="1"/>
        <v>14.03566884828852</v>
      </c>
    </row>
    <row r="11" spans="1:19" x14ac:dyDescent="0.15">
      <c r="A11" t="s">
        <v>334</v>
      </c>
      <c r="B11" t="s">
        <v>344</v>
      </c>
      <c r="C11" t="s">
        <v>346</v>
      </c>
      <c r="D11">
        <v>17</v>
      </c>
      <c r="E11">
        <v>62</v>
      </c>
      <c r="F11">
        <v>1</v>
      </c>
      <c r="G11">
        <v>1</v>
      </c>
      <c r="H11">
        <v>4</v>
      </c>
      <c r="I11">
        <v>17</v>
      </c>
      <c r="J11">
        <v>4</v>
      </c>
      <c r="K11">
        <v>13</v>
      </c>
      <c r="L11">
        <v>3</v>
      </c>
      <c r="M11">
        <v>13</v>
      </c>
      <c r="N11">
        <f t="shared" si="0"/>
        <v>62.008063991861711</v>
      </c>
      <c r="O11">
        <f t="shared" si="1"/>
        <v>17.029386366478882</v>
      </c>
    </row>
    <row r="12" spans="1:19" x14ac:dyDescent="0.15">
      <c r="A12" t="s">
        <v>334</v>
      </c>
      <c r="B12" t="s">
        <v>347</v>
      </c>
      <c r="C12" t="s">
        <v>348</v>
      </c>
      <c r="D12">
        <v>3</v>
      </c>
      <c r="E12">
        <v>85</v>
      </c>
      <c r="F12">
        <v>0</v>
      </c>
      <c r="G12">
        <v>0</v>
      </c>
      <c r="H12">
        <v>2</v>
      </c>
      <c r="I12">
        <v>22</v>
      </c>
      <c r="J12">
        <v>1</v>
      </c>
      <c r="K12">
        <v>18</v>
      </c>
      <c r="L12">
        <v>1</v>
      </c>
      <c r="M12">
        <v>18</v>
      </c>
      <c r="N12">
        <f t="shared" si="0"/>
        <v>85.000000000110688</v>
      </c>
      <c r="O12">
        <f t="shared" si="1"/>
        <v>3.0000000031361274</v>
      </c>
    </row>
    <row r="13" spans="1:19" x14ac:dyDescent="0.15">
      <c r="A13" t="s">
        <v>334</v>
      </c>
      <c r="B13" t="s">
        <v>347</v>
      </c>
      <c r="C13" t="s">
        <v>349</v>
      </c>
      <c r="D13">
        <v>0</v>
      </c>
      <c r="E13">
        <v>98</v>
      </c>
      <c r="F13">
        <v>1</v>
      </c>
      <c r="G13">
        <v>5</v>
      </c>
      <c r="H13">
        <v>0</v>
      </c>
      <c r="I13">
        <v>19</v>
      </c>
      <c r="J13">
        <v>1</v>
      </c>
      <c r="K13">
        <v>9</v>
      </c>
      <c r="L13">
        <v>0</v>
      </c>
      <c r="M13">
        <v>7</v>
      </c>
      <c r="N13">
        <f t="shared" si="0"/>
        <v>98.127468121921993</v>
      </c>
      <c r="O13">
        <f t="shared" si="1"/>
        <v>1.0000000094083821</v>
      </c>
    </row>
    <row r="14" spans="1:19" x14ac:dyDescent="0.15">
      <c r="A14" t="s">
        <v>334</v>
      </c>
      <c r="B14" t="s">
        <v>347</v>
      </c>
      <c r="C14" t="s">
        <v>350</v>
      </c>
      <c r="D14">
        <v>8</v>
      </c>
      <c r="E14">
        <v>234</v>
      </c>
      <c r="F14">
        <v>2</v>
      </c>
      <c r="G14">
        <v>28</v>
      </c>
      <c r="H14">
        <v>2</v>
      </c>
      <c r="I14">
        <v>65</v>
      </c>
      <c r="J14">
        <v>3</v>
      </c>
      <c r="K14">
        <v>29</v>
      </c>
      <c r="L14">
        <v>1</v>
      </c>
      <c r="M14">
        <v>16</v>
      </c>
      <c r="N14">
        <f t="shared" si="0"/>
        <v>235.66925976889479</v>
      </c>
      <c r="O14">
        <f t="shared" si="1"/>
        <v>8.2462112523762556</v>
      </c>
    </row>
    <row r="15" spans="1:19" x14ac:dyDescent="0.15">
      <c r="A15" t="s">
        <v>334</v>
      </c>
      <c r="B15" t="s">
        <v>347</v>
      </c>
      <c r="C15" t="s">
        <v>351</v>
      </c>
      <c r="D15">
        <v>24</v>
      </c>
      <c r="E15">
        <v>81</v>
      </c>
      <c r="F15">
        <v>4</v>
      </c>
      <c r="G15">
        <v>8</v>
      </c>
      <c r="H15">
        <v>6</v>
      </c>
      <c r="I15">
        <v>22</v>
      </c>
      <c r="J15">
        <v>6</v>
      </c>
      <c r="K15">
        <v>14</v>
      </c>
      <c r="L15">
        <v>2</v>
      </c>
      <c r="M15">
        <v>12</v>
      </c>
      <c r="N15">
        <f t="shared" si="0"/>
        <v>81.394102980614122</v>
      </c>
      <c r="O15">
        <f t="shared" si="1"/>
        <v>24.331050121579562</v>
      </c>
    </row>
    <row r="16" spans="1:19" x14ac:dyDescent="0.15">
      <c r="A16" t="s">
        <v>334</v>
      </c>
      <c r="B16" t="s">
        <v>347</v>
      </c>
      <c r="C16" t="s">
        <v>352</v>
      </c>
      <c r="D16">
        <v>0</v>
      </c>
      <c r="E16">
        <v>90</v>
      </c>
      <c r="F16">
        <v>0</v>
      </c>
      <c r="G16">
        <v>6</v>
      </c>
      <c r="H16">
        <v>0</v>
      </c>
      <c r="I16">
        <v>18</v>
      </c>
      <c r="J16">
        <v>0</v>
      </c>
      <c r="K16">
        <v>10</v>
      </c>
      <c r="L16">
        <v>0</v>
      </c>
      <c r="M16">
        <v>7</v>
      </c>
      <c r="N16">
        <f t="shared" si="0"/>
        <v>90.199778270341753</v>
      </c>
      <c r="O16">
        <f t="shared" si="1"/>
        <v>1.3717421124828533E-4</v>
      </c>
    </row>
    <row r="17" spans="1:15" x14ac:dyDescent="0.15">
      <c r="A17" t="s">
        <v>334</v>
      </c>
      <c r="B17" t="s">
        <v>347</v>
      </c>
      <c r="C17" t="s">
        <v>353</v>
      </c>
      <c r="D17">
        <v>46</v>
      </c>
      <c r="E17">
        <v>395</v>
      </c>
      <c r="F17">
        <v>1</v>
      </c>
      <c r="G17">
        <v>59</v>
      </c>
      <c r="H17">
        <v>12</v>
      </c>
      <c r="I17">
        <v>100</v>
      </c>
      <c r="J17">
        <v>6</v>
      </c>
      <c r="K17">
        <v>50</v>
      </c>
      <c r="L17">
        <v>5</v>
      </c>
      <c r="M17">
        <v>21</v>
      </c>
      <c r="N17">
        <f t="shared" si="0"/>
        <v>399.38202262998624</v>
      </c>
      <c r="O17">
        <f t="shared" si="1"/>
        <v>46.010868281513844</v>
      </c>
    </row>
    <row r="18" spans="1:15" x14ac:dyDescent="0.15">
      <c r="A18" t="s">
        <v>334</v>
      </c>
      <c r="B18" t="s">
        <v>347</v>
      </c>
      <c r="C18" t="s">
        <v>354</v>
      </c>
      <c r="D18">
        <v>0</v>
      </c>
      <c r="E18">
        <v>239</v>
      </c>
      <c r="F18">
        <v>1</v>
      </c>
      <c r="G18">
        <v>5</v>
      </c>
      <c r="H18">
        <v>0</v>
      </c>
      <c r="I18">
        <v>47</v>
      </c>
      <c r="J18">
        <v>1</v>
      </c>
      <c r="K18">
        <v>23</v>
      </c>
      <c r="L18">
        <v>0</v>
      </c>
      <c r="M18">
        <v>21</v>
      </c>
      <c r="N18">
        <f t="shared" si="0"/>
        <v>239.05229553388276</v>
      </c>
      <c r="O18">
        <f t="shared" si="1"/>
        <v>1.0000000094083821</v>
      </c>
    </row>
    <row r="19" spans="1:15" x14ac:dyDescent="0.15">
      <c r="A19" t="s">
        <v>334</v>
      </c>
      <c r="B19" t="s">
        <v>347</v>
      </c>
      <c r="C19" t="s">
        <v>355</v>
      </c>
      <c r="D19">
        <v>22</v>
      </c>
      <c r="E19">
        <v>147</v>
      </c>
      <c r="F19">
        <v>1</v>
      </c>
      <c r="G19">
        <v>5</v>
      </c>
      <c r="H19">
        <v>6</v>
      </c>
      <c r="I19">
        <v>35</v>
      </c>
      <c r="J19">
        <v>3</v>
      </c>
      <c r="K19">
        <v>14</v>
      </c>
      <c r="L19">
        <v>2</v>
      </c>
      <c r="M19">
        <v>12</v>
      </c>
      <c r="N19">
        <f t="shared" si="0"/>
        <v>147.08500943338453</v>
      </c>
      <c r="O19">
        <f t="shared" si="1"/>
        <v>22.022715545972453</v>
      </c>
    </row>
    <row r="20" spans="1:15" x14ac:dyDescent="0.15">
      <c r="A20" t="s">
        <v>334</v>
      </c>
      <c r="B20" t="s">
        <v>347</v>
      </c>
      <c r="C20" t="s">
        <v>356</v>
      </c>
      <c r="D20">
        <v>0</v>
      </c>
      <c r="E20">
        <v>49</v>
      </c>
      <c r="F20">
        <v>0</v>
      </c>
      <c r="G20">
        <v>2</v>
      </c>
      <c r="H20">
        <v>0</v>
      </c>
      <c r="I20">
        <v>14</v>
      </c>
      <c r="J20">
        <v>0</v>
      </c>
      <c r="K20">
        <v>11</v>
      </c>
      <c r="L20">
        <v>0</v>
      </c>
      <c r="M20">
        <v>10</v>
      </c>
      <c r="N20">
        <f t="shared" si="0"/>
        <v>49.040799341148762</v>
      </c>
      <c r="O20">
        <f t="shared" si="1"/>
        <v>1.3717421124828533E-4</v>
      </c>
    </row>
    <row r="21" spans="1:15" x14ac:dyDescent="0.15">
      <c r="A21" t="s">
        <v>334</v>
      </c>
      <c r="B21" t="s">
        <v>357</v>
      </c>
      <c r="C21" t="s">
        <v>358</v>
      </c>
      <c r="D21">
        <v>14</v>
      </c>
      <c r="E21">
        <v>101</v>
      </c>
      <c r="F21">
        <v>9</v>
      </c>
      <c r="G21">
        <v>13</v>
      </c>
      <c r="H21">
        <v>0</v>
      </c>
      <c r="I21">
        <v>22</v>
      </c>
      <c r="J21">
        <v>7</v>
      </c>
      <c r="K21">
        <v>9</v>
      </c>
      <c r="L21">
        <v>0</v>
      </c>
      <c r="M21">
        <v>5</v>
      </c>
      <c r="N21">
        <f t="shared" si="0"/>
        <v>101.83319694490014</v>
      </c>
      <c r="O21">
        <f t="shared" si="1"/>
        <v>16.643316977658532</v>
      </c>
    </row>
    <row r="22" spans="1:15" x14ac:dyDescent="0.15">
      <c r="A22" t="s">
        <v>334</v>
      </c>
      <c r="B22" t="s">
        <v>357</v>
      </c>
      <c r="C22" t="s">
        <v>359</v>
      </c>
      <c r="D22">
        <v>8</v>
      </c>
      <c r="E22">
        <v>46</v>
      </c>
      <c r="F22">
        <v>2</v>
      </c>
      <c r="G22">
        <v>6</v>
      </c>
      <c r="H22">
        <v>3</v>
      </c>
      <c r="I22">
        <v>12</v>
      </c>
      <c r="J22">
        <v>3</v>
      </c>
      <c r="K22">
        <v>6</v>
      </c>
      <c r="L22">
        <v>1</v>
      </c>
      <c r="M22">
        <v>4</v>
      </c>
      <c r="N22">
        <f t="shared" si="0"/>
        <v>46.389654019175623</v>
      </c>
      <c r="O22">
        <f t="shared" si="1"/>
        <v>8.2462112523762556</v>
      </c>
    </row>
    <row r="23" spans="1:15" x14ac:dyDescent="0.15">
      <c r="A23" t="s">
        <v>334</v>
      </c>
      <c r="B23" t="s">
        <v>357</v>
      </c>
      <c r="C23" t="s">
        <v>360</v>
      </c>
      <c r="D23">
        <v>7</v>
      </c>
      <c r="E23">
        <v>79</v>
      </c>
      <c r="F23">
        <v>1</v>
      </c>
      <c r="G23">
        <v>13</v>
      </c>
      <c r="H23">
        <v>1</v>
      </c>
      <c r="I23">
        <v>17</v>
      </c>
      <c r="J23">
        <v>2</v>
      </c>
      <c r="K23">
        <v>15</v>
      </c>
      <c r="L23">
        <v>1</v>
      </c>
      <c r="M23">
        <v>9</v>
      </c>
      <c r="N23">
        <f t="shared" si="0"/>
        <v>80.062475605109896</v>
      </c>
      <c r="O23">
        <f t="shared" si="1"/>
        <v>7.071067813196021</v>
      </c>
    </row>
    <row r="24" spans="1:15" x14ac:dyDescent="0.15">
      <c r="A24" t="s">
        <v>334</v>
      </c>
      <c r="B24" t="s">
        <v>357</v>
      </c>
      <c r="C24" t="s">
        <v>361</v>
      </c>
      <c r="D24">
        <v>0</v>
      </c>
      <c r="E24">
        <v>33</v>
      </c>
      <c r="F24">
        <v>0</v>
      </c>
      <c r="G24">
        <v>6</v>
      </c>
      <c r="H24">
        <v>0</v>
      </c>
      <c r="I24">
        <v>8</v>
      </c>
      <c r="J24">
        <v>0</v>
      </c>
      <c r="K24">
        <v>9</v>
      </c>
      <c r="L24">
        <v>0</v>
      </c>
      <c r="M24">
        <v>6</v>
      </c>
      <c r="N24">
        <f t="shared" si="0"/>
        <v>33.541019662777352</v>
      </c>
      <c r="O24">
        <f t="shared" si="1"/>
        <v>1.3717421124828533E-4</v>
      </c>
    </row>
    <row r="25" spans="1:15" x14ac:dyDescent="0.15">
      <c r="A25" t="s">
        <v>334</v>
      </c>
      <c r="B25" t="s">
        <v>357</v>
      </c>
      <c r="C25" t="s">
        <v>362</v>
      </c>
      <c r="D25">
        <v>0</v>
      </c>
      <c r="E25">
        <v>34</v>
      </c>
      <c r="F25">
        <v>0</v>
      </c>
      <c r="G25">
        <v>0</v>
      </c>
      <c r="H25">
        <v>0</v>
      </c>
      <c r="I25">
        <v>2</v>
      </c>
      <c r="J25">
        <v>0</v>
      </c>
      <c r="K25">
        <v>1</v>
      </c>
      <c r="L25">
        <v>0</v>
      </c>
      <c r="M25">
        <v>1</v>
      </c>
      <c r="N25">
        <f t="shared" si="0"/>
        <v>34.000000000276714</v>
      </c>
      <c r="O25">
        <f t="shared" si="1"/>
        <v>1.3717421124828533E-4</v>
      </c>
    </row>
    <row r="26" spans="1:15" x14ac:dyDescent="0.15">
      <c r="A26" t="s">
        <v>334</v>
      </c>
      <c r="B26" t="s">
        <v>357</v>
      </c>
      <c r="C26" t="s">
        <v>363</v>
      </c>
      <c r="D26">
        <v>46</v>
      </c>
      <c r="E26">
        <v>320</v>
      </c>
      <c r="F26">
        <v>18</v>
      </c>
      <c r="G26">
        <v>40</v>
      </c>
      <c r="H26">
        <v>3</v>
      </c>
      <c r="I26">
        <v>54</v>
      </c>
      <c r="J26">
        <v>16</v>
      </c>
      <c r="K26">
        <v>26</v>
      </c>
      <c r="L26">
        <v>0</v>
      </c>
      <c r="M26">
        <v>12</v>
      </c>
      <c r="N26">
        <f t="shared" si="0"/>
        <v>322.49030993197118</v>
      </c>
      <c r="O26">
        <f t="shared" si="1"/>
        <v>49.396356141104349</v>
      </c>
    </row>
    <row r="27" spans="1:15" x14ac:dyDescent="0.15">
      <c r="A27" t="s">
        <v>334</v>
      </c>
      <c r="B27" t="s">
        <v>357</v>
      </c>
      <c r="C27" t="s">
        <v>364</v>
      </c>
      <c r="D27">
        <v>28</v>
      </c>
      <c r="E27">
        <v>74</v>
      </c>
      <c r="F27">
        <v>7</v>
      </c>
      <c r="G27">
        <v>15</v>
      </c>
      <c r="H27">
        <v>8</v>
      </c>
      <c r="I27">
        <v>19</v>
      </c>
      <c r="J27">
        <v>9</v>
      </c>
      <c r="K27">
        <v>9</v>
      </c>
      <c r="L27">
        <v>3</v>
      </c>
      <c r="M27">
        <v>4</v>
      </c>
      <c r="N27">
        <f t="shared" si="0"/>
        <v>75.504966724175276</v>
      </c>
      <c r="O27">
        <f t="shared" si="1"/>
        <v>28.861739379649606</v>
      </c>
    </row>
    <row r="28" spans="1:15" x14ac:dyDescent="0.15">
      <c r="A28" t="s">
        <v>334</v>
      </c>
      <c r="B28" t="s">
        <v>357</v>
      </c>
      <c r="C28" t="s">
        <v>365</v>
      </c>
      <c r="D28">
        <v>70</v>
      </c>
      <c r="E28">
        <v>219</v>
      </c>
      <c r="F28">
        <v>15</v>
      </c>
      <c r="G28">
        <v>27</v>
      </c>
      <c r="H28">
        <v>19</v>
      </c>
      <c r="I28">
        <v>58</v>
      </c>
      <c r="J28">
        <v>18</v>
      </c>
      <c r="K28">
        <v>21</v>
      </c>
      <c r="L28">
        <v>6</v>
      </c>
      <c r="M28">
        <v>12</v>
      </c>
      <c r="N28">
        <f t="shared" si="0"/>
        <v>220.65810658124215</v>
      </c>
      <c r="O28">
        <f t="shared" si="1"/>
        <v>71.589105316513184</v>
      </c>
    </row>
    <row r="29" spans="1:15" x14ac:dyDescent="0.15">
      <c r="A29" t="s">
        <v>334</v>
      </c>
      <c r="B29" t="s">
        <v>366</v>
      </c>
      <c r="C29" t="s">
        <v>367</v>
      </c>
      <c r="D29">
        <v>2</v>
      </c>
      <c r="E29">
        <v>112</v>
      </c>
      <c r="F29">
        <v>1</v>
      </c>
      <c r="G29">
        <v>5</v>
      </c>
      <c r="H29">
        <v>1</v>
      </c>
      <c r="I29">
        <v>27</v>
      </c>
      <c r="J29">
        <v>1</v>
      </c>
      <c r="K29">
        <v>12</v>
      </c>
      <c r="L29">
        <v>0</v>
      </c>
      <c r="M29">
        <v>10</v>
      </c>
      <c r="N29">
        <f t="shared" si="0"/>
        <v>112.11155159045306</v>
      </c>
      <c r="O29">
        <f t="shared" si="1"/>
        <v>2.2360679817073459</v>
      </c>
    </row>
    <row r="30" spans="1:15" x14ac:dyDescent="0.15">
      <c r="A30" t="s">
        <v>334</v>
      </c>
      <c r="B30" t="s">
        <v>366</v>
      </c>
      <c r="C30" t="s">
        <v>368</v>
      </c>
      <c r="D30">
        <v>0</v>
      </c>
      <c r="E30">
        <v>14</v>
      </c>
      <c r="F30">
        <v>0</v>
      </c>
      <c r="G30">
        <v>0</v>
      </c>
      <c r="H30">
        <v>0</v>
      </c>
      <c r="I30">
        <v>3</v>
      </c>
      <c r="J30">
        <v>0</v>
      </c>
      <c r="K30">
        <v>2</v>
      </c>
      <c r="L30">
        <v>0</v>
      </c>
      <c r="M30">
        <v>2</v>
      </c>
      <c r="N30">
        <f t="shared" si="0"/>
        <v>14.000000000672028</v>
      </c>
      <c r="O30">
        <f t="shared" si="1"/>
        <v>1.3717421124828533E-4</v>
      </c>
    </row>
    <row r="31" spans="1:15" x14ac:dyDescent="0.15">
      <c r="A31" t="s">
        <v>334</v>
      </c>
      <c r="B31" t="s">
        <v>366</v>
      </c>
      <c r="C31" t="s">
        <v>369</v>
      </c>
      <c r="D31">
        <v>0</v>
      </c>
      <c r="E31">
        <v>9</v>
      </c>
      <c r="F31">
        <v>0</v>
      </c>
      <c r="G31">
        <v>0</v>
      </c>
      <c r="H31">
        <v>0</v>
      </c>
      <c r="I31">
        <v>2</v>
      </c>
      <c r="J31">
        <v>0</v>
      </c>
      <c r="K31">
        <v>2</v>
      </c>
      <c r="L31">
        <v>0</v>
      </c>
      <c r="M31">
        <v>2</v>
      </c>
      <c r="N31">
        <f t="shared" si="0"/>
        <v>9.0000000010453753</v>
      </c>
      <c r="O31">
        <f t="shared" si="1"/>
        <v>1.3717421124828533E-4</v>
      </c>
    </row>
    <row r="32" spans="1:15" x14ac:dyDescent="0.15">
      <c r="A32" t="s">
        <v>334</v>
      </c>
      <c r="B32" t="s">
        <v>366</v>
      </c>
      <c r="C32" t="s">
        <v>370</v>
      </c>
      <c r="D32">
        <v>0</v>
      </c>
      <c r="E32">
        <v>35</v>
      </c>
      <c r="F32">
        <v>0</v>
      </c>
      <c r="G32">
        <v>2</v>
      </c>
      <c r="H32">
        <v>0</v>
      </c>
      <c r="I32">
        <v>8</v>
      </c>
      <c r="J32">
        <v>0</v>
      </c>
      <c r="K32">
        <v>3</v>
      </c>
      <c r="L32">
        <v>0</v>
      </c>
      <c r="M32">
        <v>2</v>
      </c>
      <c r="N32">
        <f t="shared" si="0"/>
        <v>35.057096286184581</v>
      </c>
      <c r="O32">
        <f t="shared" si="1"/>
        <v>1.3717421124828533E-4</v>
      </c>
    </row>
    <row r="33" spans="1:15" x14ac:dyDescent="0.15">
      <c r="A33" t="s">
        <v>334</v>
      </c>
      <c r="B33" t="s">
        <v>366</v>
      </c>
      <c r="C33" t="s">
        <v>371</v>
      </c>
      <c r="D33">
        <v>5</v>
      </c>
      <c r="E33">
        <v>219</v>
      </c>
      <c r="F33">
        <v>0</v>
      </c>
      <c r="G33">
        <v>4</v>
      </c>
      <c r="H33">
        <v>3</v>
      </c>
      <c r="I33">
        <v>74</v>
      </c>
      <c r="J33">
        <v>2</v>
      </c>
      <c r="K33">
        <v>45</v>
      </c>
      <c r="L33">
        <v>2</v>
      </c>
      <c r="M33">
        <v>43</v>
      </c>
      <c r="N33">
        <f t="shared" si="0"/>
        <v>219.03652663430091</v>
      </c>
      <c r="O33">
        <f t="shared" si="1"/>
        <v>5.0000000018816761</v>
      </c>
    </row>
    <row r="34" spans="1:15" x14ac:dyDescent="0.15">
      <c r="A34" t="s">
        <v>334</v>
      </c>
      <c r="B34" t="s">
        <v>366</v>
      </c>
      <c r="C34" t="s">
        <v>372</v>
      </c>
      <c r="D34">
        <v>0</v>
      </c>
      <c r="E34">
        <v>35</v>
      </c>
      <c r="F34">
        <v>0</v>
      </c>
      <c r="G34">
        <v>2</v>
      </c>
      <c r="H34">
        <v>0</v>
      </c>
      <c r="I34">
        <v>4</v>
      </c>
      <c r="J34">
        <v>0</v>
      </c>
      <c r="K34">
        <v>3</v>
      </c>
      <c r="L34">
        <v>0</v>
      </c>
      <c r="M34">
        <v>2</v>
      </c>
      <c r="N34">
        <f t="shared" si="0"/>
        <v>35.057096286184581</v>
      </c>
      <c r="O34">
        <f t="shared" si="1"/>
        <v>1.3717421124828533E-4</v>
      </c>
    </row>
    <row r="35" spans="1:15" x14ac:dyDescent="0.15">
      <c r="A35" t="s">
        <v>334</v>
      </c>
      <c r="B35" t="s">
        <v>373</v>
      </c>
      <c r="C35" t="s">
        <v>374</v>
      </c>
      <c r="D35">
        <v>0</v>
      </c>
      <c r="E35">
        <v>9</v>
      </c>
      <c r="F35">
        <v>0</v>
      </c>
      <c r="G35">
        <v>0</v>
      </c>
      <c r="H35">
        <v>0</v>
      </c>
      <c r="I35">
        <v>4</v>
      </c>
      <c r="J35">
        <v>0</v>
      </c>
      <c r="K35">
        <v>2</v>
      </c>
      <c r="L35">
        <v>0</v>
      </c>
      <c r="M35">
        <v>2</v>
      </c>
      <c r="N35">
        <f t="shared" si="0"/>
        <v>9.0000000010453753</v>
      </c>
      <c r="O35">
        <f t="shared" si="1"/>
        <v>1.3717421124828533E-4</v>
      </c>
    </row>
    <row r="36" spans="1:15" x14ac:dyDescent="0.15">
      <c r="A36" t="s">
        <v>334</v>
      </c>
      <c r="B36" t="s">
        <v>373</v>
      </c>
      <c r="C36" t="s">
        <v>375</v>
      </c>
      <c r="D36">
        <v>0</v>
      </c>
      <c r="E36">
        <v>9</v>
      </c>
      <c r="F36">
        <v>0</v>
      </c>
      <c r="G36">
        <v>0</v>
      </c>
      <c r="H36">
        <v>0</v>
      </c>
      <c r="I36">
        <v>4</v>
      </c>
      <c r="J36">
        <v>0</v>
      </c>
      <c r="K36">
        <v>2</v>
      </c>
      <c r="L36">
        <v>0</v>
      </c>
      <c r="M36">
        <v>2</v>
      </c>
      <c r="N36">
        <f t="shared" si="0"/>
        <v>9.0000000010453753</v>
      </c>
      <c r="O36">
        <f t="shared" si="1"/>
        <v>1.3717421124828533E-4</v>
      </c>
    </row>
    <row r="37" spans="1:15" x14ac:dyDescent="0.15">
      <c r="A37" t="s">
        <v>334</v>
      </c>
      <c r="B37" t="s">
        <v>373</v>
      </c>
      <c r="C37" t="s">
        <v>376</v>
      </c>
      <c r="D37">
        <v>5</v>
      </c>
      <c r="E37">
        <v>558</v>
      </c>
      <c r="F37">
        <v>3</v>
      </c>
      <c r="G37">
        <v>79</v>
      </c>
      <c r="H37">
        <v>1</v>
      </c>
      <c r="I37">
        <v>79</v>
      </c>
      <c r="J37">
        <v>3</v>
      </c>
      <c r="K37">
        <v>44</v>
      </c>
      <c r="L37">
        <v>0</v>
      </c>
      <c r="M37">
        <v>6</v>
      </c>
      <c r="N37">
        <f t="shared" si="0"/>
        <v>563.56454821077841</v>
      </c>
      <c r="O37">
        <f t="shared" si="1"/>
        <v>5.8309518964588243</v>
      </c>
    </row>
    <row r="38" spans="1:15" x14ac:dyDescent="0.15">
      <c r="A38" t="s">
        <v>334</v>
      </c>
      <c r="B38" t="s">
        <v>373</v>
      </c>
      <c r="C38" t="s">
        <v>377</v>
      </c>
      <c r="D38">
        <v>0</v>
      </c>
      <c r="E38">
        <v>21</v>
      </c>
      <c r="F38">
        <v>0</v>
      </c>
      <c r="G38">
        <v>0</v>
      </c>
      <c r="H38">
        <v>0</v>
      </c>
      <c r="I38">
        <v>8</v>
      </c>
      <c r="J38">
        <v>0</v>
      </c>
      <c r="K38">
        <v>4</v>
      </c>
      <c r="L38">
        <v>0</v>
      </c>
      <c r="M38">
        <v>4</v>
      </c>
      <c r="N38">
        <f t="shared" si="0"/>
        <v>21.000000000448019</v>
      </c>
      <c r="O38">
        <f t="shared" si="1"/>
        <v>1.3717421124828533E-4</v>
      </c>
    </row>
    <row r="39" spans="1:15" x14ac:dyDescent="0.15">
      <c r="A39" t="s">
        <v>334</v>
      </c>
      <c r="B39" t="s">
        <v>373</v>
      </c>
      <c r="C39" t="s">
        <v>378</v>
      </c>
      <c r="D39">
        <v>65</v>
      </c>
      <c r="E39">
        <v>0</v>
      </c>
      <c r="F39">
        <v>4</v>
      </c>
      <c r="G39">
        <v>0</v>
      </c>
      <c r="H39">
        <v>17</v>
      </c>
      <c r="I39">
        <v>0</v>
      </c>
      <c r="J39">
        <v>6</v>
      </c>
      <c r="K39">
        <v>0</v>
      </c>
      <c r="L39">
        <v>4</v>
      </c>
      <c r="M39">
        <v>0</v>
      </c>
      <c r="N39">
        <f t="shared" si="0"/>
        <v>1.3717421124828533E-4</v>
      </c>
      <c r="O39">
        <f t="shared" si="1"/>
        <v>65.122960620804221</v>
      </c>
    </row>
    <row r="40" spans="1:15" x14ac:dyDescent="0.15">
      <c r="A40" t="s">
        <v>334</v>
      </c>
      <c r="B40" t="s">
        <v>373</v>
      </c>
      <c r="C40" t="s">
        <v>379</v>
      </c>
      <c r="D40">
        <v>0</v>
      </c>
      <c r="E40">
        <v>9</v>
      </c>
      <c r="F40">
        <v>0</v>
      </c>
      <c r="G40">
        <v>0</v>
      </c>
      <c r="H40">
        <v>0</v>
      </c>
      <c r="I40">
        <v>4</v>
      </c>
      <c r="J40">
        <v>0</v>
      </c>
      <c r="K40">
        <v>2</v>
      </c>
      <c r="L40">
        <v>0</v>
      </c>
      <c r="M40">
        <v>2</v>
      </c>
      <c r="N40">
        <f t="shared" si="0"/>
        <v>9.0000000010453753</v>
      </c>
      <c r="O40">
        <f t="shared" si="1"/>
        <v>1.3717421124828533E-4</v>
      </c>
    </row>
    <row r="41" spans="1:15" x14ac:dyDescent="0.15">
      <c r="A41" t="s">
        <v>334</v>
      </c>
      <c r="B41" t="s">
        <v>373</v>
      </c>
      <c r="C41" t="s">
        <v>380</v>
      </c>
      <c r="D41">
        <v>0</v>
      </c>
      <c r="E41">
        <v>9</v>
      </c>
      <c r="F41">
        <v>0</v>
      </c>
      <c r="G41">
        <v>0</v>
      </c>
      <c r="H41">
        <v>0</v>
      </c>
      <c r="I41">
        <v>4</v>
      </c>
      <c r="J41">
        <v>0</v>
      </c>
      <c r="K41">
        <v>2</v>
      </c>
      <c r="L41">
        <v>0</v>
      </c>
      <c r="M41">
        <v>2</v>
      </c>
      <c r="N41">
        <f t="shared" si="0"/>
        <v>9.0000000010453753</v>
      </c>
      <c r="O41">
        <f t="shared" si="1"/>
        <v>1.3717421124828533E-4</v>
      </c>
    </row>
    <row r="42" spans="1:15" x14ac:dyDescent="0.15">
      <c r="A42" t="s">
        <v>334</v>
      </c>
      <c r="B42" t="s">
        <v>373</v>
      </c>
      <c r="C42" t="s">
        <v>381</v>
      </c>
      <c r="D42">
        <v>3</v>
      </c>
      <c r="E42">
        <v>69</v>
      </c>
      <c r="F42">
        <v>0</v>
      </c>
      <c r="G42">
        <v>2</v>
      </c>
      <c r="H42">
        <v>1</v>
      </c>
      <c r="I42">
        <v>19</v>
      </c>
      <c r="J42">
        <v>1</v>
      </c>
      <c r="K42">
        <v>7</v>
      </c>
      <c r="L42">
        <v>1</v>
      </c>
      <c r="M42">
        <v>6</v>
      </c>
      <c r="N42">
        <f t="shared" si="0"/>
        <v>69.028979421825554</v>
      </c>
      <c r="O42">
        <f t="shared" si="1"/>
        <v>3.0000000031361274</v>
      </c>
    </row>
    <row r="43" spans="1:15" x14ac:dyDescent="0.15">
      <c r="A43" t="s">
        <v>334</v>
      </c>
      <c r="B43" t="s">
        <v>382</v>
      </c>
      <c r="C43" t="s">
        <v>383</v>
      </c>
      <c r="D43">
        <v>15</v>
      </c>
      <c r="E43">
        <v>174</v>
      </c>
      <c r="F43">
        <v>10</v>
      </c>
      <c r="G43">
        <v>24</v>
      </c>
      <c r="H43">
        <v>4</v>
      </c>
      <c r="I43">
        <v>36</v>
      </c>
      <c r="J43">
        <v>11</v>
      </c>
      <c r="K43">
        <v>14</v>
      </c>
      <c r="L43">
        <v>1</v>
      </c>
      <c r="M43">
        <v>7</v>
      </c>
      <c r="N43">
        <f t="shared" si="0"/>
        <v>175.64737401970692</v>
      </c>
      <c r="O43">
        <f t="shared" si="1"/>
        <v>18.027756377841829</v>
      </c>
    </row>
    <row r="44" spans="1:15" x14ac:dyDescent="0.15">
      <c r="A44" t="s">
        <v>334</v>
      </c>
      <c r="B44" t="s">
        <v>384</v>
      </c>
      <c r="C44" t="s">
        <v>385</v>
      </c>
      <c r="D44">
        <v>15</v>
      </c>
      <c r="E44">
        <v>623</v>
      </c>
      <c r="F44">
        <v>8</v>
      </c>
      <c r="G44">
        <v>74</v>
      </c>
      <c r="H44">
        <v>3</v>
      </c>
      <c r="I44">
        <v>163</v>
      </c>
      <c r="J44">
        <v>8</v>
      </c>
      <c r="K44">
        <v>60</v>
      </c>
      <c r="L44">
        <v>0</v>
      </c>
      <c r="M44">
        <v>27</v>
      </c>
      <c r="N44">
        <f t="shared" si="0"/>
        <v>627.37947049614138</v>
      </c>
      <c r="O44">
        <f t="shared" si="1"/>
        <v>17.000000000553435</v>
      </c>
    </row>
    <row r="45" spans="1:15" x14ac:dyDescent="0.15">
      <c r="A45" t="s">
        <v>334</v>
      </c>
      <c r="B45" t="s">
        <v>384</v>
      </c>
      <c r="C45" t="s">
        <v>386</v>
      </c>
      <c r="D45">
        <v>0</v>
      </c>
      <c r="E45">
        <v>55</v>
      </c>
      <c r="F45">
        <v>0</v>
      </c>
      <c r="G45">
        <v>4</v>
      </c>
      <c r="H45">
        <v>0</v>
      </c>
      <c r="I45">
        <v>11</v>
      </c>
      <c r="J45">
        <v>0</v>
      </c>
      <c r="K45">
        <v>11</v>
      </c>
      <c r="L45">
        <v>0</v>
      </c>
      <c r="M45">
        <v>9</v>
      </c>
      <c r="N45">
        <f t="shared" si="0"/>
        <v>55.145262716019559</v>
      </c>
      <c r="O45">
        <f t="shared" si="1"/>
        <v>1.3717421124828533E-4</v>
      </c>
    </row>
    <row r="46" spans="1:15" x14ac:dyDescent="0.15">
      <c r="A46" t="s">
        <v>334</v>
      </c>
      <c r="B46" t="s">
        <v>384</v>
      </c>
      <c r="C46" t="s">
        <v>387</v>
      </c>
      <c r="D46">
        <v>5</v>
      </c>
      <c r="E46">
        <v>98</v>
      </c>
      <c r="F46">
        <v>0</v>
      </c>
      <c r="G46">
        <v>2</v>
      </c>
      <c r="H46">
        <v>2</v>
      </c>
      <c r="I46">
        <v>19</v>
      </c>
      <c r="J46">
        <v>1</v>
      </c>
      <c r="K46">
        <v>10</v>
      </c>
      <c r="L46">
        <v>1</v>
      </c>
      <c r="M46">
        <v>9</v>
      </c>
      <c r="N46">
        <f t="shared" si="0"/>
        <v>98.020406038838757</v>
      </c>
      <c r="O46">
        <f t="shared" si="1"/>
        <v>5.0000000018816761</v>
      </c>
    </row>
    <row r="47" spans="1:15" x14ac:dyDescent="0.15">
      <c r="A47" t="s">
        <v>334</v>
      </c>
      <c r="B47" t="s">
        <v>384</v>
      </c>
      <c r="C47" t="s">
        <v>388</v>
      </c>
      <c r="D47">
        <v>4</v>
      </c>
      <c r="E47">
        <v>112</v>
      </c>
      <c r="F47">
        <v>1</v>
      </c>
      <c r="G47">
        <v>13</v>
      </c>
      <c r="H47">
        <v>1</v>
      </c>
      <c r="I47">
        <v>26</v>
      </c>
      <c r="J47">
        <v>1</v>
      </c>
      <c r="K47">
        <v>10</v>
      </c>
      <c r="L47">
        <v>0</v>
      </c>
      <c r="M47">
        <v>4</v>
      </c>
      <c r="N47">
        <f t="shared" si="0"/>
        <v>112.75194011642911</v>
      </c>
      <c r="O47">
        <f t="shared" si="1"/>
        <v>4.1231056278995286</v>
      </c>
    </row>
    <row r="48" spans="1:15" x14ac:dyDescent="0.15">
      <c r="A48" t="s">
        <v>334</v>
      </c>
      <c r="B48" t="s">
        <v>384</v>
      </c>
      <c r="C48" t="s">
        <v>389</v>
      </c>
      <c r="D48">
        <v>0</v>
      </c>
      <c r="E48">
        <v>27</v>
      </c>
      <c r="F48">
        <v>0</v>
      </c>
      <c r="G48">
        <v>0</v>
      </c>
      <c r="H48">
        <v>0</v>
      </c>
      <c r="I48">
        <v>7</v>
      </c>
      <c r="J48">
        <v>0</v>
      </c>
      <c r="K48">
        <v>6</v>
      </c>
      <c r="L48">
        <v>0</v>
      </c>
      <c r="M48">
        <v>6</v>
      </c>
      <c r="N48">
        <f t="shared" si="0"/>
        <v>27.000000000348457</v>
      </c>
      <c r="O48">
        <f t="shared" si="1"/>
        <v>1.3717421124828533E-4</v>
      </c>
    </row>
    <row r="49" spans="1:15" x14ac:dyDescent="0.15">
      <c r="A49" t="s">
        <v>334</v>
      </c>
      <c r="B49" t="s">
        <v>384</v>
      </c>
      <c r="C49" t="s">
        <v>390</v>
      </c>
      <c r="D49">
        <v>7</v>
      </c>
      <c r="E49">
        <v>16</v>
      </c>
      <c r="F49">
        <v>0</v>
      </c>
      <c r="G49">
        <v>0</v>
      </c>
      <c r="H49">
        <v>3</v>
      </c>
      <c r="I49">
        <v>5</v>
      </c>
      <c r="J49">
        <v>2</v>
      </c>
      <c r="K49">
        <v>4</v>
      </c>
      <c r="L49">
        <v>2</v>
      </c>
      <c r="M49">
        <v>4</v>
      </c>
      <c r="N49">
        <f t="shared" si="0"/>
        <v>16.000000000588024</v>
      </c>
      <c r="O49">
        <f t="shared" si="1"/>
        <v>7.0000000013440546</v>
      </c>
    </row>
    <row r="50" spans="1:15" x14ac:dyDescent="0.15">
      <c r="A50" t="s">
        <v>334</v>
      </c>
      <c r="B50" t="s">
        <v>384</v>
      </c>
      <c r="C50" t="s">
        <v>391</v>
      </c>
      <c r="D50">
        <v>12</v>
      </c>
      <c r="E50">
        <v>65</v>
      </c>
      <c r="F50">
        <v>0</v>
      </c>
      <c r="G50">
        <v>2</v>
      </c>
      <c r="H50">
        <v>3</v>
      </c>
      <c r="I50">
        <v>20</v>
      </c>
      <c r="J50">
        <v>3</v>
      </c>
      <c r="K50">
        <v>13</v>
      </c>
      <c r="L50">
        <v>3</v>
      </c>
      <c r="M50">
        <v>12</v>
      </c>
      <c r="N50">
        <f t="shared" si="0"/>
        <v>65.030761951701109</v>
      </c>
      <c r="O50">
        <f t="shared" si="1"/>
        <v>12.000000000784032</v>
      </c>
    </row>
    <row r="51" spans="1:15" x14ac:dyDescent="0.15">
      <c r="A51" t="s">
        <v>334</v>
      </c>
      <c r="B51" t="s">
        <v>384</v>
      </c>
      <c r="C51" t="s">
        <v>392</v>
      </c>
      <c r="D51">
        <v>0</v>
      </c>
      <c r="E51">
        <v>8</v>
      </c>
      <c r="F51">
        <v>0</v>
      </c>
      <c r="G51">
        <v>0</v>
      </c>
      <c r="H51">
        <v>0</v>
      </c>
      <c r="I51">
        <v>3</v>
      </c>
      <c r="J51">
        <v>0</v>
      </c>
      <c r="K51">
        <v>1</v>
      </c>
      <c r="L51">
        <v>0</v>
      </c>
      <c r="M51">
        <v>1</v>
      </c>
      <c r="N51">
        <f t="shared" si="0"/>
        <v>8.0000000011760477</v>
      </c>
      <c r="O51">
        <f t="shared" si="1"/>
        <v>1.3717421124828533E-4</v>
      </c>
    </row>
    <row r="52" spans="1:15" x14ac:dyDescent="0.15">
      <c r="A52" t="s">
        <v>334</v>
      </c>
      <c r="B52" t="s">
        <v>384</v>
      </c>
      <c r="C52" t="s">
        <v>393</v>
      </c>
      <c r="D52">
        <v>9</v>
      </c>
      <c r="E52">
        <v>39</v>
      </c>
      <c r="F52">
        <v>0</v>
      </c>
      <c r="G52">
        <v>4</v>
      </c>
      <c r="H52">
        <v>3</v>
      </c>
      <c r="I52">
        <v>8</v>
      </c>
      <c r="J52">
        <v>2</v>
      </c>
      <c r="K52">
        <v>9</v>
      </c>
      <c r="L52">
        <v>2</v>
      </c>
      <c r="M52">
        <v>7</v>
      </c>
      <c r="N52">
        <f t="shared" si="0"/>
        <v>39.204591568065297</v>
      </c>
      <c r="O52">
        <f t="shared" si="1"/>
        <v>9.0000000010453753</v>
      </c>
    </row>
    <row r="53" spans="1:15" x14ac:dyDescent="0.15">
      <c r="A53" t="s">
        <v>334</v>
      </c>
      <c r="B53" t="s">
        <v>384</v>
      </c>
      <c r="C53" t="s">
        <v>394</v>
      </c>
      <c r="D53">
        <v>42</v>
      </c>
      <c r="E53">
        <v>9</v>
      </c>
      <c r="F53">
        <v>0</v>
      </c>
      <c r="G53">
        <v>0</v>
      </c>
      <c r="H53">
        <v>9</v>
      </c>
      <c r="I53">
        <v>3</v>
      </c>
      <c r="J53">
        <v>5</v>
      </c>
      <c r="K53">
        <v>2</v>
      </c>
      <c r="L53">
        <v>5</v>
      </c>
      <c r="M53">
        <v>2</v>
      </c>
      <c r="N53">
        <f t="shared" si="0"/>
        <v>9.0000000010453753</v>
      </c>
      <c r="O53">
        <f t="shared" si="1"/>
        <v>42.000000000224006</v>
      </c>
    </row>
    <row r="54" spans="1:15" x14ac:dyDescent="0.15">
      <c r="A54" t="s">
        <v>334</v>
      </c>
      <c r="B54" t="s">
        <v>384</v>
      </c>
      <c r="C54" t="s">
        <v>395</v>
      </c>
      <c r="D54">
        <v>4</v>
      </c>
      <c r="E54">
        <v>62</v>
      </c>
      <c r="F54">
        <v>1</v>
      </c>
      <c r="G54">
        <v>3</v>
      </c>
      <c r="H54">
        <v>1</v>
      </c>
      <c r="I54">
        <v>13</v>
      </c>
      <c r="J54">
        <v>2</v>
      </c>
      <c r="K54">
        <v>7</v>
      </c>
      <c r="L54">
        <v>1</v>
      </c>
      <c r="M54">
        <v>6</v>
      </c>
      <c r="N54">
        <f t="shared" si="0"/>
        <v>62.072538211505552</v>
      </c>
      <c r="O54">
        <f t="shared" si="1"/>
        <v>4.1231056278995286</v>
      </c>
    </row>
    <row r="55" spans="1:15" x14ac:dyDescent="0.15">
      <c r="A55" t="s">
        <v>334</v>
      </c>
      <c r="B55" t="s">
        <v>384</v>
      </c>
      <c r="C55" t="s">
        <v>396</v>
      </c>
      <c r="D55">
        <v>0</v>
      </c>
      <c r="E55">
        <v>98</v>
      </c>
      <c r="F55">
        <v>1</v>
      </c>
      <c r="G55">
        <v>7</v>
      </c>
      <c r="H55">
        <v>0</v>
      </c>
      <c r="I55">
        <v>18</v>
      </c>
      <c r="J55">
        <v>1</v>
      </c>
      <c r="K55">
        <v>13</v>
      </c>
      <c r="L55">
        <v>0</v>
      </c>
      <c r="M55">
        <v>10</v>
      </c>
      <c r="N55">
        <f t="shared" si="0"/>
        <v>98.249681933423162</v>
      </c>
      <c r="O55">
        <f t="shared" si="1"/>
        <v>1.0000000094083821</v>
      </c>
    </row>
    <row r="56" spans="1:15" x14ac:dyDescent="0.15">
      <c r="A56" t="s">
        <v>334</v>
      </c>
      <c r="B56" t="s">
        <v>384</v>
      </c>
      <c r="C56" t="s">
        <v>397</v>
      </c>
      <c r="D56">
        <v>18</v>
      </c>
      <c r="E56">
        <v>6</v>
      </c>
      <c r="F56">
        <v>4</v>
      </c>
      <c r="G56">
        <v>0</v>
      </c>
      <c r="H56">
        <v>4</v>
      </c>
      <c r="I56">
        <v>3</v>
      </c>
      <c r="J56">
        <v>4</v>
      </c>
      <c r="K56">
        <v>1</v>
      </c>
      <c r="L56">
        <v>2</v>
      </c>
      <c r="M56">
        <v>1</v>
      </c>
      <c r="N56">
        <f t="shared" si="0"/>
        <v>6.0000000015680639</v>
      </c>
      <c r="O56">
        <f t="shared" si="1"/>
        <v>18.439088915096015</v>
      </c>
    </row>
    <row r="57" spans="1:15" x14ac:dyDescent="0.15">
      <c r="A57" t="s">
        <v>334</v>
      </c>
      <c r="B57" t="s">
        <v>384</v>
      </c>
      <c r="C57" t="s">
        <v>398</v>
      </c>
      <c r="D57">
        <v>7</v>
      </c>
      <c r="E57">
        <v>82</v>
      </c>
      <c r="F57">
        <v>0</v>
      </c>
      <c r="G57">
        <v>4</v>
      </c>
      <c r="H57">
        <v>3</v>
      </c>
      <c r="I57">
        <v>20</v>
      </c>
      <c r="J57">
        <v>1</v>
      </c>
      <c r="K57">
        <v>11</v>
      </c>
      <c r="L57">
        <v>1</v>
      </c>
      <c r="M57">
        <v>9</v>
      </c>
      <c r="N57">
        <f t="shared" si="0"/>
        <v>82.097503007209767</v>
      </c>
      <c r="O57">
        <f t="shared" si="1"/>
        <v>7.0000000013440546</v>
      </c>
    </row>
    <row r="58" spans="1:15" x14ac:dyDescent="0.15">
      <c r="A58" t="s">
        <v>334</v>
      </c>
      <c r="B58" t="s">
        <v>384</v>
      </c>
      <c r="C58" t="s">
        <v>399</v>
      </c>
      <c r="D58">
        <v>11</v>
      </c>
      <c r="E58">
        <v>134</v>
      </c>
      <c r="F58">
        <v>3</v>
      </c>
      <c r="G58">
        <v>21</v>
      </c>
      <c r="H58">
        <v>2</v>
      </c>
      <c r="I58">
        <v>42</v>
      </c>
      <c r="J58">
        <v>3</v>
      </c>
      <c r="K58">
        <v>20</v>
      </c>
      <c r="L58">
        <v>0</v>
      </c>
      <c r="M58">
        <v>11</v>
      </c>
      <c r="N58">
        <f t="shared" si="0"/>
        <v>135.63554106508667</v>
      </c>
      <c r="O58">
        <f t="shared" si="1"/>
        <v>11.40175425181655</v>
      </c>
    </row>
    <row r="59" spans="1:15" x14ac:dyDescent="0.15">
      <c r="A59" t="s">
        <v>334</v>
      </c>
      <c r="B59" t="s">
        <v>384</v>
      </c>
      <c r="C59" t="s">
        <v>400</v>
      </c>
      <c r="D59">
        <v>11</v>
      </c>
      <c r="E59">
        <v>134</v>
      </c>
      <c r="F59">
        <v>3</v>
      </c>
      <c r="G59">
        <v>21</v>
      </c>
      <c r="H59">
        <v>2</v>
      </c>
      <c r="I59">
        <v>42</v>
      </c>
      <c r="J59">
        <v>3</v>
      </c>
      <c r="K59">
        <v>20</v>
      </c>
      <c r="L59">
        <v>0</v>
      </c>
      <c r="M59">
        <v>11</v>
      </c>
      <c r="N59">
        <f t="shared" si="0"/>
        <v>135.63554106508667</v>
      </c>
      <c r="O59">
        <f t="shared" si="1"/>
        <v>11.40175425181655</v>
      </c>
    </row>
    <row r="60" spans="1:15" x14ac:dyDescent="0.15">
      <c r="A60" t="s">
        <v>334</v>
      </c>
      <c r="B60" t="s">
        <v>384</v>
      </c>
      <c r="C60" t="s">
        <v>401</v>
      </c>
      <c r="D60">
        <v>12</v>
      </c>
      <c r="E60">
        <v>67</v>
      </c>
      <c r="F60">
        <v>0</v>
      </c>
      <c r="G60">
        <v>2</v>
      </c>
      <c r="H60">
        <v>3</v>
      </c>
      <c r="I60">
        <v>21</v>
      </c>
      <c r="J60">
        <v>3</v>
      </c>
      <c r="K60">
        <v>13</v>
      </c>
      <c r="L60">
        <v>3</v>
      </c>
      <c r="M60">
        <v>12</v>
      </c>
      <c r="N60">
        <f t="shared" si="0"/>
        <v>67.029844099615929</v>
      </c>
      <c r="O60">
        <f t="shared" si="1"/>
        <v>12.000000000784032</v>
      </c>
    </row>
    <row r="61" spans="1:15" x14ac:dyDescent="0.15">
      <c r="A61" t="s">
        <v>334</v>
      </c>
      <c r="B61" t="s">
        <v>384</v>
      </c>
      <c r="C61" t="s">
        <v>402</v>
      </c>
      <c r="D61">
        <v>0</v>
      </c>
      <c r="E61">
        <v>28</v>
      </c>
      <c r="F61">
        <v>0</v>
      </c>
      <c r="G61">
        <v>0</v>
      </c>
      <c r="H61">
        <v>0</v>
      </c>
      <c r="I61">
        <v>11</v>
      </c>
      <c r="J61">
        <v>0</v>
      </c>
      <c r="K61">
        <v>4</v>
      </c>
      <c r="L61">
        <v>0</v>
      </c>
      <c r="M61">
        <v>4</v>
      </c>
      <c r="N61">
        <f t="shared" si="0"/>
        <v>28.000000000336012</v>
      </c>
      <c r="O61">
        <f t="shared" si="1"/>
        <v>1.3717421124828533E-4</v>
      </c>
    </row>
    <row r="62" spans="1:15" x14ac:dyDescent="0.15">
      <c r="A62" t="s">
        <v>334</v>
      </c>
      <c r="B62" t="s">
        <v>403</v>
      </c>
      <c r="C62" t="s">
        <v>404</v>
      </c>
      <c r="D62">
        <v>7</v>
      </c>
      <c r="E62">
        <v>83</v>
      </c>
      <c r="F62">
        <v>0</v>
      </c>
      <c r="G62">
        <v>2</v>
      </c>
      <c r="H62">
        <v>2</v>
      </c>
      <c r="I62">
        <v>23</v>
      </c>
      <c r="J62">
        <v>0</v>
      </c>
      <c r="K62">
        <v>8</v>
      </c>
      <c r="L62">
        <v>0</v>
      </c>
      <c r="M62">
        <v>7</v>
      </c>
      <c r="N62">
        <f t="shared" si="0"/>
        <v>83.024092888864601</v>
      </c>
      <c r="O62">
        <f t="shared" si="1"/>
        <v>7.0000000013440546</v>
      </c>
    </row>
    <row r="63" spans="1:15" x14ac:dyDescent="0.15">
      <c r="A63" t="s">
        <v>334</v>
      </c>
      <c r="B63" t="s">
        <v>403</v>
      </c>
      <c r="C63" t="s">
        <v>405</v>
      </c>
      <c r="D63">
        <v>0</v>
      </c>
      <c r="E63">
        <v>6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0</v>
      </c>
      <c r="M63">
        <v>1</v>
      </c>
      <c r="N63">
        <f t="shared" si="0"/>
        <v>6.0000000015680639</v>
      </c>
      <c r="O63">
        <f t="shared" si="1"/>
        <v>1.3717421124828533E-4</v>
      </c>
    </row>
    <row r="64" spans="1:15" x14ac:dyDescent="0.15">
      <c r="A64" t="s">
        <v>334</v>
      </c>
      <c r="B64" t="s">
        <v>403</v>
      </c>
      <c r="C64" t="s">
        <v>406</v>
      </c>
      <c r="D64">
        <v>0</v>
      </c>
      <c r="E64">
        <v>46</v>
      </c>
      <c r="F64">
        <v>0</v>
      </c>
      <c r="G64">
        <v>2</v>
      </c>
      <c r="H64">
        <v>0</v>
      </c>
      <c r="I64">
        <v>14</v>
      </c>
      <c r="J64">
        <v>0</v>
      </c>
      <c r="K64">
        <v>8</v>
      </c>
      <c r="L64">
        <v>0</v>
      </c>
      <c r="M64">
        <v>7</v>
      </c>
      <c r="N64">
        <f t="shared" si="0"/>
        <v>46.043457733089696</v>
      </c>
      <c r="O64">
        <f t="shared" si="1"/>
        <v>1.3717421124828533E-4</v>
      </c>
    </row>
    <row r="65" spans="1:15" x14ac:dyDescent="0.15">
      <c r="A65" t="s">
        <v>334</v>
      </c>
      <c r="B65" t="s">
        <v>403</v>
      </c>
      <c r="C65" t="s">
        <v>407</v>
      </c>
      <c r="D65">
        <v>0</v>
      </c>
      <c r="E65">
        <v>51</v>
      </c>
      <c r="F65">
        <v>0</v>
      </c>
      <c r="G65">
        <v>4</v>
      </c>
      <c r="H65">
        <v>0</v>
      </c>
      <c r="I65">
        <v>13</v>
      </c>
      <c r="J65">
        <v>0</v>
      </c>
      <c r="K65">
        <v>9</v>
      </c>
      <c r="L65">
        <v>0</v>
      </c>
      <c r="M65">
        <v>7</v>
      </c>
      <c r="N65">
        <f t="shared" si="0"/>
        <v>51.156622249898568</v>
      </c>
      <c r="O65">
        <f t="shared" si="1"/>
        <v>1.3717421124828533E-4</v>
      </c>
    </row>
    <row r="66" spans="1:15" x14ac:dyDescent="0.15">
      <c r="A66" t="s">
        <v>334</v>
      </c>
      <c r="B66" t="s">
        <v>403</v>
      </c>
      <c r="C66" t="s">
        <v>408</v>
      </c>
      <c r="D66">
        <v>0</v>
      </c>
      <c r="E66">
        <v>26</v>
      </c>
      <c r="F66">
        <v>0</v>
      </c>
      <c r="G66">
        <v>0</v>
      </c>
      <c r="H66">
        <v>0</v>
      </c>
      <c r="I66">
        <v>9</v>
      </c>
      <c r="J66">
        <v>0</v>
      </c>
      <c r="K66">
        <v>7</v>
      </c>
      <c r="L66">
        <v>0</v>
      </c>
      <c r="M66">
        <v>7</v>
      </c>
      <c r="N66">
        <f t="shared" si="0"/>
        <v>26.000000000361862</v>
      </c>
      <c r="O66">
        <f t="shared" si="1"/>
        <v>1.3717421124828533E-4</v>
      </c>
    </row>
    <row r="67" spans="1:15" x14ac:dyDescent="0.15">
      <c r="A67" t="s">
        <v>334</v>
      </c>
      <c r="B67" t="s">
        <v>409</v>
      </c>
      <c r="C67" t="s">
        <v>410</v>
      </c>
      <c r="D67">
        <v>43</v>
      </c>
      <c r="E67">
        <v>134</v>
      </c>
      <c r="F67">
        <v>10</v>
      </c>
      <c r="G67">
        <v>24</v>
      </c>
      <c r="H67">
        <v>7</v>
      </c>
      <c r="I67">
        <v>30</v>
      </c>
      <c r="J67">
        <v>11</v>
      </c>
      <c r="K67">
        <v>16</v>
      </c>
      <c r="L67">
        <v>1</v>
      </c>
      <c r="M67">
        <v>9</v>
      </c>
      <c r="N67">
        <f t="shared" ref="N67:N130" si="2">SQRT(E67*E67+G67*G67+$S$2*$S$2)</f>
        <v>136.13228860200218</v>
      </c>
      <c r="O67">
        <f t="shared" ref="O67:O130" si="3">SQRT(D67*D67+F67*F67+$S$2*$S$2)</f>
        <v>44.147480109501345</v>
      </c>
    </row>
    <row r="68" spans="1:15" x14ac:dyDescent="0.15">
      <c r="A68" t="s">
        <v>334</v>
      </c>
      <c r="B68" t="s">
        <v>409</v>
      </c>
      <c r="C68" t="s">
        <v>411</v>
      </c>
      <c r="D68">
        <v>0</v>
      </c>
      <c r="E68">
        <v>81</v>
      </c>
      <c r="F68">
        <v>0</v>
      </c>
      <c r="G68">
        <v>6</v>
      </c>
      <c r="H68">
        <v>0</v>
      </c>
      <c r="I68">
        <v>15</v>
      </c>
      <c r="J68">
        <v>0</v>
      </c>
      <c r="K68">
        <v>6</v>
      </c>
      <c r="L68">
        <v>0</v>
      </c>
      <c r="M68">
        <v>3</v>
      </c>
      <c r="N68">
        <f t="shared" si="2"/>
        <v>81.221918224201133</v>
      </c>
      <c r="O68">
        <f t="shared" si="3"/>
        <v>1.3717421124828533E-4</v>
      </c>
    </row>
    <row r="69" spans="1:15" x14ac:dyDescent="0.15">
      <c r="A69" t="s">
        <v>334</v>
      </c>
      <c r="B69" t="s">
        <v>409</v>
      </c>
      <c r="C69" t="s">
        <v>412</v>
      </c>
      <c r="D69">
        <v>0</v>
      </c>
      <c r="E69">
        <v>12</v>
      </c>
      <c r="F69">
        <v>0</v>
      </c>
      <c r="G69">
        <v>0</v>
      </c>
      <c r="H69">
        <v>0</v>
      </c>
      <c r="I69">
        <v>2</v>
      </c>
      <c r="J69">
        <v>0</v>
      </c>
      <c r="K69">
        <v>2</v>
      </c>
      <c r="L69">
        <v>0</v>
      </c>
      <c r="M69">
        <v>2</v>
      </c>
      <c r="N69">
        <f t="shared" si="2"/>
        <v>12.000000000784032</v>
      </c>
      <c r="O69">
        <f t="shared" si="3"/>
        <v>1.3717421124828533E-4</v>
      </c>
    </row>
    <row r="70" spans="1:15" x14ac:dyDescent="0.15">
      <c r="A70" t="s">
        <v>334</v>
      </c>
      <c r="B70" t="s">
        <v>409</v>
      </c>
      <c r="C70" t="s">
        <v>413</v>
      </c>
      <c r="D70">
        <v>131</v>
      </c>
      <c r="E70">
        <v>152</v>
      </c>
      <c r="F70">
        <v>25</v>
      </c>
      <c r="G70">
        <v>25</v>
      </c>
      <c r="H70">
        <v>16</v>
      </c>
      <c r="I70">
        <v>30</v>
      </c>
      <c r="J70">
        <v>18</v>
      </c>
      <c r="K70">
        <v>21</v>
      </c>
      <c r="L70">
        <v>4</v>
      </c>
      <c r="M70">
        <v>10</v>
      </c>
      <c r="N70">
        <f t="shared" si="2"/>
        <v>154.04220200977008</v>
      </c>
      <c r="O70">
        <f t="shared" si="3"/>
        <v>133.36416310245724</v>
      </c>
    </row>
    <row r="71" spans="1:15" x14ac:dyDescent="0.15">
      <c r="A71" t="s">
        <v>334</v>
      </c>
      <c r="B71" t="s">
        <v>409</v>
      </c>
      <c r="C71" t="s">
        <v>414</v>
      </c>
      <c r="D71">
        <v>0</v>
      </c>
      <c r="E71">
        <v>41</v>
      </c>
      <c r="F71">
        <v>0</v>
      </c>
      <c r="G71">
        <v>2</v>
      </c>
      <c r="H71">
        <v>0</v>
      </c>
      <c r="I71">
        <v>9</v>
      </c>
      <c r="J71">
        <v>0</v>
      </c>
      <c r="K71">
        <v>7</v>
      </c>
      <c r="L71">
        <v>0</v>
      </c>
      <c r="M71">
        <v>6</v>
      </c>
      <c r="N71">
        <f t="shared" si="2"/>
        <v>41.048751503776785</v>
      </c>
      <c r="O71">
        <f t="shared" si="3"/>
        <v>1.3717421124828533E-4</v>
      </c>
    </row>
    <row r="72" spans="1:15" x14ac:dyDescent="0.15">
      <c r="A72" t="s">
        <v>334</v>
      </c>
      <c r="B72" t="s">
        <v>409</v>
      </c>
      <c r="C72" t="s">
        <v>415</v>
      </c>
      <c r="D72">
        <v>4</v>
      </c>
      <c r="E72">
        <v>101</v>
      </c>
      <c r="F72">
        <v>1</v>
      </c>
      <c r="G72">
        <v>9</v>
      </c>
      <c r="H72">
        <v>1</v>
      </c>
      <c r="I72">
        <v>25</v>
      </c>
      <c r="J72">
        <v>1</v>
      </c>
      <c r="K72">
        <v>10</v>
      </c>
      <c r="L72">
        <v>0</v>
      </c>
      <c r="M72">
        <v>6</v>
      </c>
      <c r="N72">
        <f t="shared" si="2"/>
        <v>101.40019723855974</v>
      </c>
      <c r="O72">
        <f t="shared" si="3"/>
        <v>4.1231056278995286</v>
      </c>
    </row>
    <row r="73" spans="1:15" x14ac:dyDescent="0.15">
      <c r="A73" t="s">
        <v>334</v>
      </c>
      <c r="B73" t="s">
        <v>409</v>
      </c>
      <c r="C73" t="s">
        <v>416</v>
      </c>
      <c r="D73">
        <v>38</v>
      </c>
      <c r="E73">
        <v>212</v>
      </c>
      <c r="F73">
        <v>8</v>
      </c>
      <c r="G73">
        <v>18</v>
      </c>
      <c r="H73">
        <v>6</v>
      </c>
      <c r="I73">
        <v>35</v>
      </c>
      <c r="J73">
        <v>8</v>
      </c>
      <c r="K73">
        <v>10</v>
      </c>
      <c r="L73">
        <v>0</v>
      </c>
      <c r="M73">
        <v>5</v>
      </c>
      <c r="N73">
        <f t="shared" si="2"/>
        <v>212.76277869970306</v>
      </c>
      <c r="O73">
        <f t="shared" si="3"/>
        <v>38.832975678137473</v>
      </c>
    </row>
    <row r="74" spans="1:15" x14ac:dyDescent="0.15">
      <c r="A74" t="s">
        <v>334</v>
      </c>
      <c r="B74" t="s">
        <v>409</v>
      </c>
      <c r="C74" t="s">
        <v>417</v>
      </c>
      <c r="D74">
        <v>0</v>
      </c>
      <c r="E74">
        <v>48</v>
      </c>
      <c r="F74">
        <v>0</v>
      </c>
      <c r="G74">
        <v>10</v>
      </c>
      <c r="H74">
        <v>0</v>
      </c>
      <c r="I74">
        <v>8</v>
      </c>
      <c r="J74">
        <v>0</v>
      </c>
      <c r="K74">
        <v>8</v>
      </c>
      <c r="L74">
        <v>0</v>
      </c>
      <c r="M74">
        <v>3</v>
      </c>
      <c r="N74">
        <f t="shared" si="2"/>
        <v>49.030602688716939</v>
      </c>
      <c r="O74">
        <f t="shared" si="3"/>
        <v>1.3717421124828533E-4</v>
      </c>
    </row>
    <row r="75" spans="1:15" x14ac:dyDescent="0.15">
      <c r="A75" t="s">
        <v>334</v>
      </c>
      <c r="B75" t="s">
        <v>409</v>
      </c>
      <c r="C75" t="s">
        <v>418</v>
      </c>
      <c r="D75">
        <v>2</v>
      </c>
      <c r="E75">
        <v>172</v>
      </c>
      <c r="F75">
        <v>1</v>
      </c>
      <c r="G75">
        <v>27</v>
      </c>
      <c r="H75">
        <v>1</v>
      </c>
      <c r="I75">
        <v>39</v>
      </c>
      <c r="J75">
        <v>1</v>
      </c>
      <c r="K75">
        <v>19</v>
      </c>
      <c r="L75">
        <v>0</v>
      </c>
      <c r="M75">
        <v>6</v>
      </c>
      <c r="N75">
        <f t="shared" si="2"/>
        <v>174.10628937525149</v>
      </c>
      <c r="O75">
        <f t="shared" si="3"/>
        <v>2.2360679817073459</v>
      </c>
    </row>
    <row r="76" spans="1:15" x14ac:dyDescent="0.15">
      <c r="A76" t="s">
        <v>334</v>
      </c>
      <c r="B76" t="s">
        <v>409</v>
      </c>
      <c r="C76" t="s">
        <v>419</v>
      </c>
      <c r="D76">
        <v>2</v>
      </c>
      <c r="E76">
        <v>62</v>
      </c>
      <c r="F76">
        <v>1</v>
      </c>
      <c r="G76">
        <v>9</v>
      </c>
      <c r="H76">
        <v>1</v>
      </c>
      <c r="I76">
        <v>15</v>
      </c>
      <c r="J76">
        <v>1</v>
      </c>
      <c r="K76">
        <v>10</v>
      </c>
      <c r="L76">
        <v>0</v>
      </c>
      <c r="M76">
        <v>6</v>
      </c>
      <c r="N76">
        <f t="shared" si="2"/>
        <v>62.649820430858512</v>
      </c>
      <c r="O76">
        <f t="shared" si="3"/>
        <v>2.2360679817073459</v>
      </c>
    </row>
    <row r="77" spans="1:15" x14ac:dyDescent="0.15">
      <c r="A77" t="s">
        <v>334</v>
      </c>
      <c r="B77" t="s">
        <v>409</v>
      </c>
      <c r="C77" t="s">
        <v>420</v>
      </c>
      <c r="D77">
        <v>21</v>
      </c>
      <c r="E77">
        <v>26</v>
      </c>
      <c r="F77">
        <v>8</v>
      </c>
      <c r="G77">
        <v>6</v>
      </c>
      <c r="H77">
        <v>3</v>
      </c>
      <c r="I77">
        <v>7</v>
      </c>
      <c r="J77">
        <v>8</v>
      </c>
      <c r="K77">
        <v>5</v>
      </c>
      <c r="L77">
        <v>2</v>
      </c>
      <c r="M77">
        <v>4</v>
      </c>
      <c r="N77">
        <f t="shared" si="2"/>
        <v>26.683328128605261</v>
      </c>
      <c r="O77">
        <f t="shared" si="3"/>
        <v>22.472205054662901</v>
      </c>
    </row>
    <row r="78" spans="1:15" x14ac:dyDescent="0.15">
      <c r="A78" t="s">
        <v>334</v>
      </c>
      <c r="B78" t="s">
        <v>409</v>
      </c>
      <c r="C78" t="s">
        <v>421</v>
      </c>
      <c r="D78">
        <v>27</v>
      </c>
      <c r="E78">
        <v>117</v>
      </c>
      <c r="F78">
        <v>0</v>
      </c>
      <c r="G78">
        <v>2</v>
      </c>
      <c r="H78">
        <v>6</v>
      </c>
      <c r="I78">
        <v>28</v>
      </c>
      <c r="J78">
        <v>5</v>
      </c>
      <c r="K78">
        <v>23</v>
      </c>
      <c r="L78">
        <v>5</v>
      </c>
      <c r="M78">
        <v>22</v>
      </c>
      <c r="N78">
        <f t="shared" si="2"/>
        <v>117.01709276861573</v>
      </c>
      <c r="O78">
        <f t="shared" si="3"/>
        <v>27.000000000348457</v>
      </c>
    </row>
    <row r="79" spans="1:15" x14ac:dyDescent="0.15">
      <c r="A79" t="s">
        <v>334</v>
      </c>
      <c r="B79" t="s">
        <v>409</v>
      </c>
      <c r="C79" t="s">
        <v>422</v>
      </c>
      <c r="D79">
        <v>0</v>
      </c>
      <c r="E79">
        <v>12</v>
      </c>
      <c r="F79">
        <v>0</v>
      </c>
      <c r="G79">
        <v>0</v>
      </c>
      <c r="H79">
        <v>0</v>
      </c>
      <c r="I79">
        <v>2</v>
      </c>
      <c r="J79">
        <v>0</v>
      </c>
      <c r="K79">
        <v>2</v>
      </c>
      <c r="L79">
        <v>0</v>
      </c>
      <c r="M79">
        <v>2</v>
      </c>
      <c r="N79">
        <f t="shared" si="2"/>
        <v>12.000000000784032</v>
      </c>
      <c r="O79">
        <f t="shared" si="3"/>
        <v>1.3717421124828533E-4</v>
      </c>
    </row>
    <row r="80" spans="1:15" x14ac:dyDescent="0.15">
      <c r="A80" t="s">
        <v>334</v>
      </c>
      <c r="B80" t="s">
        <v>409</v>
      </c>
      <c r="C80" t="s">
        <v>423</v>
      </c>
      <c r="D80">
        <v>7</v>
      </c>
      <c r="E80">
        <v>6</v>
      </c>
      <c r="F80">
        <v>0</v>
      </c>
      <c r="G80">
        <v>0</v>
      </c>
      <c r="H80">
        <v>2</v>
      </c>
      <c r="I80">
        <v>2</v>
      </c>
      <c r="J80">
        <v>1</v>
      </c>
      <c r="K80">
        <v>1</v>
      </c>
      <c r="L80">
        <v>1</v>
      </c>
      <c r="M80">
        <v>1</v>
      </c>
      <c r="N80">
        <f t="shared" si="2"/>
        <v>6.0000000015680639</v>
      </c>
      <c r="O80">
        <f t="shared" si="3"/>
        <v>7.0000000013440546</v>
      </c>
    </row>
    <row r="81" spans="1:15" x14ac:dyDescent="0.15">
      <c r="A81" t="s">
        <v>334</v>
      </c>
      <c r="B81" t="s">
        <v>409</v>
      </c>
      <c r="C81" t="s">
        <v>424</v>
      </c>
      <c r="D81">
        <v>0</v>
      </c>
      <c r="E81">
        <v>11</v>
      </c>
      <c r="F81">
        <v>0</v>
      </c>
      <c r="G81">
        <v>0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f t="shared" si="2"/>
        <v>11.000000000855307</v>
      </c>
      <c r="O81">
        <f t="shared" si="3"/>
        <v>1.3717421124828533E-4</v>
      </c>
    </row>
    <row r="82" spans="1:15" x14ac:dyDescent="0.15">
      <c r="A82" t="s">
        <v>334</v>
      </c>
      <c r="B82" t="s">
        <v>409</v>
      </c>
      <c r="C82" t="s">
        <v>425</v>
      </c>
      <c r="D82">
        <v>26</v>
      </c>
      <c r="E82">
        <v>31</v>
      </c>
      <c r="F82">
        <v>3</v>
      </c>
      <c r="G82">
        <v>3</v>
      </c>
      <c r="H82">
        <v>6</v>
      </c>
      <c r="I82">
        <v>8</v>
      </c>
      <c r="J82">
        <v>3</v>
      </c>
      <c r="K82">
        <v>4</v>
      </c>
      <c r="L82">
        <v>1</v>
      </c>
      <c r="M82">
        <v>3</v>
      </c>
      <c r="N82">
        <f t="shared" si="2"/>
        <v>31.14482300509696</v>
      </c>
      <c r="O82">
        <f t="shared" si="3"/>
        <v>26.172504656964279</v>
      </c>
    </row>
    <row r="83" spans="1:15" x14ac:dyDescent="0.15">
      <c r="A83" t="s">
        <v>334</v>
      </c>
      <c r="B83" t="s">
        <v>409</v>
      </c>
      <c r="C83" t="s">
        <v>426</v>
      </c>
      <c r="D83">
        <v>23</v>
      </c>
      <c r="E83">
        <v>73</v>
      </c>
      <c r="F83">
        <v>2</v>
      </c>
      <c r="G83">
        <v>10</v>
      </c>
      <c r="H83">
        <v>5</v>
      </c>
      <c r="I83">
        <v>21</v>
      </c>
      <c r="J83">
        <v>4</v>
      </c>
      <c r="K83">
        <v>11</v>
      </c>
      <c r="L83">
        <v>2</v>
      </c>
      <c r="M83">
        <v>7</v>
      </c>
      <c r="N83">
        <f t="shared" si="2"/>
        <v>73.681748079282272</v>
      </c>
      <c r="O83">
        <f t="shared" si="3"/>
        <v>23.086792761637913</v>
      </c>
    </row>
    <row r="84" spans="1:15" x14ac:dyDescent="0.15">
      <c r="A84" t="s">
        <v>334</v>
      </c>
      <c r="B84" t="s">
        <v>409</v>
      </c>
      <c r="C84" t="s">
        <v>427</v>
      </c>
      <c r="D84">
        <v>4</v>
      </c>
      <c r="E84">
        <v>95</v>
      </c>
      <c r="F84">
        <v>1</v>
      </c>
      <c r="G84">
        <v>11</v>
      </c>
      <c r="H84">
        <v>1</v>
      </c>
      <c r="I84">
        <v>24</v>
      </c>
      <c r="J84">
        <v>1</v>
      </c>
      <c r="K84">
        <v>14</v>
      </c>
      <c r="L84">
        <v>0</v>
      </c>
      <c r="M84">
        <v>9</v>
      </c>
      <c r="N84">
        <f t="shared" si="2"/>
        <v>95.634721728140235</v>
      </c>
      <c r="O84">
        <f t="shared" si="3"/>
        <v>4.1231056278995286</v>
      </c>
    </row>
    <row r="85" spans="1:15" x14ac:dyDescent="0.15">
      <c r="A85" t="s">
        <v>334</v>
      </c>
      <c r="B85" t="s">
        <v>409</v>
      </c>
      <c r="C85" t="s">
        <v>428</v>
      </c>
      <c r="D85">
        <v>7</v>
      </c>
      <c r="E85">
        <v>0</v>
      </c>
      <c r="F85">
        <v>0</v>
      </c>
      <c r="G85">
        <v>0</v>
      </c>
      <c r="H85">
        <v>3</v>
      </c>
      <c r="I85">
        <v>0</v>
      </c>
      <c r="J85">
        <v>2</v>
      </c>
      <c r="K85">
        <v>0</v>
      </c>
      <c r="L85">
        <v>2</v>
      </c>
      <c r="M85">
        <v>0</v>
      </c>
      <c r="N85">
        <f t="shared" si="2"/>
        <v>1.3717421124828533E-4</v>
      </c>
      <c r="O85">
        <f t="shared" si="3"/>
        <v>7.0000000013440546</v>
      </c>
    </row>
    <row r="86" spans="1:15" x14ac:dyDescent="0.15">
      <c r="A86" t="s">
        <v>334</v>
      </c>
      <c r="B86" t="s">
        <v>409</v>
      </c>
      <c r="C86" t="s">
        <v>429</v>
      </c>
      <c r="D86">
        <v>0</v>
      </c>
      <c r="E86">
        <v>89</v>
      </c>
      <c r="F86">
        <v>1</v>
      </c>
      <c r="G86">
        <v>9</v>
      </c>
      <c r="H86">
        <v>0</v>
      </c>
      <c r="I86">
        <v>22</v>
      </c>
      <c r="J86">
        <v>1</v>
      </c>
      <c r="K86">
        <v>8</v>
      </c>
      <c r="L86">
        <v>0</v>
      </c>
      <c r="M86">
        <v>4</v>
      </c>
      <c r="N86">
        <f t="shared" si="2"/>
        <v>89.45389874130035</v>
      </c>
      <c r="O86">
        <f t="shared" si="3"/>
        <v>1.0000000094083821</v>
      </c>
    </row>
    <row r="87" spans="1:15" x14ac:dyDescent="0.15">
      <c r="A87" t="s">
        <v>334</v>
      </c>
      <c r="B87" t="s">
        <v>409</v>
      </c>
      <c r="C87" t="s">
        <v>430</v>
      </c>
      <c r="D87">
        <v>571</v>
      </c>
      <c r="E87">
        <v>1291</v>
      </c>
      <c r="F87">
        <v>100</v>
      </c>
      <c r="G87">
        <v>190</v>
      </c>
      <c r="H87">
        <v>130</v>
      </c>
      <c r="I87">
        <v>303</v>
      </c>
      <c r="J87">
        <v>75</v>
      </c>
      <c r="K87">
        <v>121</v>
      </c>
      <c r="L87">
        <v>6</v>
      </c>
      <c r="M87">
        <v>45</v>
      </c>
      <c r="N87">
        <f t="shared" si="2"/>
        <v>1304.9065100611685</v>
      </c>
      <c r="O87">
        <f t="shared" si="3"/>
        <v>579.69043462870661</v>
      </c>
    </row>
    <row r="88" spans="1:15" x14ac:dyDescent="0.15">
      <c r="A88" t="s">
        <v>334</v>
      </c>
      <c r="B88" t="s">
        <v>409</v>
      </c>
      <c r="C88" t="s">
        <v>431</v>
      </c>
      <c r="D88">
        <v>50</v>
      </c>
      <c r="E88">
        <v>265</v>
      </c>
      <c r="F88">
        <v>4</v>
      </c>
      <c r="G88">
        <v>36</v>
      </c>
      <c r="H88">
        <v>8</v>
      </c>
      <c r="I88">
        <v>56</v>
      </c>
      <c r="J88">
        <v>12</v>
      </c>
      <c r="K88">
        <v>23</v>
      </c>
      <c r="L88">
        <v>8</v>
      </c>
      <c r="M88">
        <v>7</v>
      </c>
      <c r="N88">
        <f t="shared" si="2"/>
        <v>267.43410403315954</v>
      </c>
      <c r="O88">
        <f t="shared" si="3"/>
        <v>50.159744816125382</v>
      </c>
    </row>
    <row r="89" spans="1:15" x14ac:dyDescent="0.15">
      <c r="A89" t="s">
        <v>334</v>
      </c>
      <c r="B89" t="s">
        <v>409</v>
      </c>
      <c r="C89" t="s">
        <v>432</v>
      </c>
      <c r="D89">
        <v>0</v>
      </c>
      <c r="E89">
        <v>45</v>
      </c>
      <c r="F89">
        <v>0</v>
      </c>
      <c r="G89">
        <v>4</v>
      </c>
      <c r="H89">
        <v>0</v>
      </c>
      <c r="I89">
        <v>13</v>
      </c>
      <c r="J89">
        <v>0</v>
      </c>
      <c r="K89">
        <v>8</v>
      </c>
      <c r="L89">
        <v>0</v>
      </c>
      <c r="M89">
        <v>6</v>
      </c>
      <c r="N89">
        <f t="shared" si="2"/>
        <v>45.177427992514325</v>
      </c>
      <c r="O89">
        <f t="shared" si="3"/>
        <v>1.3717421124828533E-4</v>
      </c>
    </row>
    <row r="90" spans="1:15" x14ac:dyDescent="0.15">
      <c r="A90" t="s">
        <v>334</v>
      </c>
      <c r="B90" t="s">
        <v>409</v>
      </c>
      <c r="C90" t="s">
        <v>433</v>
      </c>
      <c r="D90">
        <v>12</v>
      </c>
      <c r="E90">
        <v>114</v>
      </c>
      <c r="F90">
        <v>4</v>
      </c>
      <c r="G90">
        <v>14</v>
      </c>
      <c r="H90">
        <v>3</v>
      </c>
      <c r="I90">
        <v>23</v>
      </c>
      <c r="J90">
        <v>4</v>
      </c>
      <c r="K90">
        <v>15</v>
      </c>
      <c r="L90">
        <v>1</v>
      </c>
      <c r="M90">
        <v>9</v>
      </c>
      <c r="N90">
        <f t="shared" si="2"/>
        <v>114.85643212297175</v>
      </c>
      <c r="O90">
        <f t="shared" si="3"/>
        <v>12.649110641417316</v>
      </c>
    </row>
    <row r="91" spans="1:15" x14ac:dyDescent="0.15">
      <c r="A91" t="s">
        <v>334</v>
      </c>
      <c r="B91" t="s">
        <v>434</v>
      </c>
      <c r="C91" t="s">
        <v>435</v>
      </c>
      <c r="D91">
        <v>10</v>
      </c>
      <c r="E91">
        <v>150</v>
      </c>
      <c r="F91">
        <v>0</v>
      </c>
      <c r="G91">
        <v>12</v>
      </c>
      <c r="H91">
        <v>4</v>
      </c>
      <c r="I91">
        <v>51</v>
      </c>
      <c r="J91">
        <v>2</v>
      </c>
      <c r="K91">
        <v>18</v>
      </c>
      <c r="L91">
        <v>2</v>
      </c>
      <c r="M91">
        <v>12</v>
      </c>
      <c r="N91">
        <f t="shared" si="2"/>
        <v>150.47923444787594</v>
      </c>
      <c r="O91">
        <f t="shared" si="3"/>
        <v>10.000000000940839</v>
      </c>
    </row>
    <row r="92" spans="1:15" x14ac:dyDescent="0.15">
      <c r="A92" t="s">
        <v>334</v>
      </c>
      <c r="B92" t="s">
        <v>434</v>
      </c>
      <c r="C92" t="s">
        <v>436</v>
      </c>
      <c r="D92">
        <v>2</v>
      </c>
      <c r="E92">
        <v>262</v>
      </c>
      <c r="F92">
        <v>2</v>
      </c>
      <c r="G92">
        <v>16</v>
      </c>
      <c r="H92">
        <v>1</v>
      </c>
      <c r="I92">
        <v>53</v>
      </c>
      <c r="J92">
        <v>2</v>
      </c>
      <c r="K92">
        <v>23</v>
      </c>
      <c r="L92">
        <v>0</v>
      </c>
      <c r="M92">
        <v>16</v>
      </c>
      <c r="N92">
        <f t="shared" si="2"/>
        <v>262.48809496816961</v>
      </c>
      <c r="O92">
        <f t="shared" si="3"/>
        <v>2.8284271280725557</v>
      </c>
    </row>
    <row r="93" spans="1:15" x14ac:dyDescent="0.15">
      <c r="A93" t="s">
        <v>334</v>
      </c>
      <c r="B93" t="s">
        <v>434</v>
      </c>
      <c r="C93" t="s">
        <v>437</v>
      </c>
      <c r="D93">
        <v>0</v>
      </c>
      <c r="E93">
        <v>29</v>
      </c>
      <c r="F93">
        <v>0</v>
      </c>
      <c r="G93">
        <v>0</v>
      </c>
      <c r="H93">
        <v>0</v>
      </c>
      <c r="I93">
        <v>10</v>
      </c>
      <c r="J93">
        <v>0</v>
      </c>
      <c r="K93">
        <v>3</v>
      </c>
      <c r="L93">
        <v>0</v>
      </c>
      <c r="M93">
        <v>3</v>
      </c>
      <c r="N93">
        <f t="shared" si="2"/>
        <v>29.000000000324427</v>
      </c>
      <c r="O93">
        <f t="shared" si="3"/>
        <v>1.3717421124828533E-4</v>
      </c>
    </row>
    <row r="94" spans="1:15" x14ac:dyDescent="0.15">
      <c r="A94" t="s">
        <v>334</v>
      </c>
      <c r="B94" t="s">
        <v>434</v>
      </c>
      <c r="C94" t="s">
        <v>438</v>
      </c>
      <c r="D94">
        <v>0</v>
      </c>
      <c r="E94">
        <v>25</v>
      </c>
      <c r="F94">
        <v>0</v>
      </c>
      <c r="G94">
        <v>0</v>
      </c>
      <c r="H94">
        <v>0</v>
      </c>
      <c r="I94">
        <v>9</v>
      </c>
      <c r="J94">
        <v>0</v>
      </c>
      <c r="K94">
        <v>3</v>
      </c>
      <c r="L94">
        <v>0</v>
      </c>
      <c r="M94">
        <v>3</v>
      </c>
      <c r="N94">
        <f t="shared" si="2"/>
        <v>25.000000000376335</v>
      </c>
      <c r="O94">
        <f t="shared" si="3"/>
        <v>1.3717421124828533E-4</v>
      </c>
    </row>
    <row r="95" spans="1:15" x14ac:dyDescent="0.15">
      <c r="A95" t="s">
        <v>334</v>
      </c>
      <c r="B95" t="s">
        <v>434</v>
      </c>
      <c r="C95" t="s">
        <v>439</v>
      </c>
      <c r="D95">
        <v>0</v>
      </c>
      <c r="E95">
        <v>19</v>
      </c>
      <c r="F95">
        <v>0</v>
      </c>
      <c r="G95">
        <v>0</v>
      </c>
      <c r="H95">
        <v>0</v>
      </c>
      <c r="I95">
        <v>8</v>
      </c>
      <c r="J95">
        <v>0</v>
      </c>
      <c r="K95">
        <v>3</v>
      </c>
      <c r="L95">
        <v>0</v>
      </c>
      <c r="M95">
        <v>3</v>
      </c>
      <c r="N95">
        <f t="shared" si="2"/>
        <v>19.000000000495177</v>
      </c>
      <c r="O95">
        <f t="shared" si="3"/>
        <v>1.3717421124828533E-4</v>
      </c>
    </row>
    <row r="96" spans="1:15" x14ac:dyDescent="0.15">
      <c r="A96" t="s">
        <v>334</v>
      </c>
      <c r="B96" t="s">
        <v>434</v>
      </c>
      <c r="C96" t="s">
        <v>440</v>
      </c>
      <c r="D96">
        <v>0</v>
      </c>
      <c r="E96">
        <v>146</v>
      </c>
      <c r="F96">
        <v>1</v>
      </c>
      <c r="G96">
        <v>7</v>
      </c>
      <c r="H96">
        <v>0</v>
      </c>
      <c r="I96">
        <v>28</v>
      </c>
      <c r="J96">
        <v>1</v>
      </c>
      <c r="K96">
        <v>19</v>
      </c>
      <c r="L96">
        <v>0</v>
      </c>
      <c r="M96">
        <v>16</v>
      </c>
      <c r="N96">
        <f t="shared" si="2"/>
        <v>146.16771189294445</v>
      </c>
      <c r="O96">
        <f t="shared" si="3"/>
        <v>1.0000000094083821</v>
      </c>
    </row>
    <row r="97" spans="1:15" x14ac:dyDescent="0.15">
      <c r="A97" t="s">
        <v>334</v>
      </c>
      <c r="B97" t="s">
        <v>434</v>
      </c>
      <c r="C97" t="s">
        <v>441</v>
      </c>
      <c r="D97">
        <v>0</v>
      </c>
      <c r="E97">
        <v>94</v>
      </c>
      <c r="F97">
        <v>0</v>
      </c>
      <c r="G97">
        <v>0</v>
      </c>
      <c r="H97">
        <v>0</v>
      </c>
      <c r="I97">
        <v>25</v>
      </c>
      <c r="J97">
        <v>0</v>
      </c>
      <c r="K97">
        <v>23</v>
      </c>
      <c r="L97">
        <v>0</v>
      </c>
      <c r="M97">
        <v>23</v>
      </c>
      <c r="N97">
        <f t="shared" si="2"/>
        <v>94.000000000100087</v>
      </c>
      <c r="O97">
        <f t="shared" si="3"/>
        <v>1.3717421124828533E-4</v>
      </c>
    </row>
    <row r="98" spans="1:15" x14ac:dyDescent="0.15">
      <c r="A98" t="s">
        <v>334</v>
      </c>
      <c r="B98" t="s">
        <v>434</v>
      </c>
      <c r="C98" t="s">
        <v>442</v>
      </c>
      <c r="D98">
        <v>4</v>
      </c>
      <c r="E98">
        <v>7</v>
      </c>
      <c r="F98">
        <v>0</v>
      </c>
      <c r="G98">
        <v>0</v>
      </c>
      <c r="H98">
        <v>2</v>
      </c>
      <c r="I98">
        <v>3</v>
      </c>
      <c r="J98">
        <v>2</v>
      </c>
      <c r="K98">
        <v>1</v>
      </c>
      <c r="L98">
        <v>2</v>
      </c>
      <c r="M98">
        <v>1</v>
      </c>
      <c r="N98">
        <f t="shared" si="2"/>
        <v>7.0000000013440546</v>
      </c>
      <c r="O98">
        <f t="shared" si="3"/>
        <v>4.0000000023520954</v>
      </c>
    </row>
    <row r="99" spans="1:15" x14ac:dyDescent="0.15">
      <c r="A99" t="s">
        <v>334</v>
      </c>
      <c r="B99" t="s">
        <v>434</v>
      </c>
      <c r="C99" t="s">
        <v>443</v>
      </c>
      <c r="D99">
        <v>28</v>
      </c>
      <c r="E99">
        <v>781</v>
      </c>
      <c r="F99">
        <v>9</v>
      </c>
      <c r="G99">
        <v>91</v>
      </c>
      <c r="H99">
        <v>8</v>
      </c>
      <c r="I99">
        <v>190</v>
      </c>
      <c r="J99">
        <v>10</v>
      </c>
      <c r="K99">
        <v>89</v>
      </c>
      <c r="L99">
        <v>1</v>
      </c>
      <c r="M99">
        <v>48</v>
      </c>
      <c r="N99">
        <f t="shared" si="2"/>
        <v>786.2836638262421</v>
      </c>
      <c r="O99">
        <f t="shared" si="3"/>
        <v>29.410882340025381</v>
      </c>
    </row>
    <row r="100" spans="1:15" x14ac:dyDescent="0.15">
      <c r="A100" t="s">
        <v>334</v>
      </c>
      <c r="B100" t="s">
        <v>434</v>
      </c>
      <c r="C100" t="s">
        <v>444</v>
      </c>
      <c r="D100">
        <v>0</v>
      </c>
      <c r="E100">
        <v>70</v>
      </c>
      <c r="F100">
        <v>0</v>
      </c>
      <c r="G100">
        <v>4</v>
      </c>
      <c r="H100">
        <v>0</v>
      </c>
      <c r="I100">
        <v>14</v>
      </c>
      <c r="J100">
        <v>0</v>
      </c>
      <c r="K100">
        <v>8</v>
      </c>
      <c r="L100">
        <v>0</v>
      </c>
      <c r="M100">
        <v>6</v>
      </c>
      <c r="N100">
        <f t="shared" si="2"/>
        <v>70.114192571966598</v>
      </c>
      <c r="O100">
        <f t="shared" si="3"/>
        <v>1.3717421124828533E-4</v>
      </c>
    </row>
    <row r="101" spans="1:15" x14ac:dyDescent="0.15">
      <c r="A101" t="s">
        <v>334</v>
      </c>
      <c r="B101" t="s">
        <v>434</v>
      </c>
      <c r="C101" t="s">
        <v>445</v>
      </c>
      <c r="D101">
        <v>0</v>
      </c>
      <c r="E101">
        <v>211</v>
      </c>
      <c r="F101">
        <v>0</v>
      </c>
      <c r="G101">
        <v>14</v>
      </c>
      <c r="H101">
        <v>0</v>
      </c>
      <c r="I101">
        <v>50</v>
      </c>
      <c r="J101">
        <v>0</v>
      </c>
      <c r="K101">
        <v>19</v>
      </c>
      <c r="L101">
        <v>0</v>
      </c>
      <c r="M101">
        <v>12</v>
      </c>
      <c r="N101">
        <f t="shared" si="2"/>
        <v>211.4639449173755</v>
      </c>
      <c r="O101">
        <f t="shared" si="3"/>
        <v>1.3717421124828533E-4</v>
      </c>
    </row>
    <row r="102" spans="1:15" x14ac:dyDescent="0.15">
      <c r="A102" t="s">
        <v>334</v>
      </c>
      <c r="B102" t="s">
        <v>434</v>
      </c>
      <c r="C102" t="s">
        <v>446</v>
      </c>
      <c r="D102">
        <v>0</v>
      </c>
      <c r="E102">
        <v>27</v>
      </c>
      <c r="F102">
        <v>0</v>
      </c>
      <c r="G102">
        <v>0</v>
      </c>
      <c r="H102">
        <v>0</v>
      </c>
      <c r="I102">
        <v>9</v>
      </c>
      <c r="J102">
        <v>0</v>
      </c>
      <c r="K102">
        <v>3</v>
      </c>
      <c r="L102">
        <v>0</v>
      </c>
      <c r="M102">
        <v>3</v>
      </c>
      <c r="N102">
        <f t="shared" si="2"/>
        <v>27.000000000348457</v>
      </c>
      <c r="O102">
        <f t="shared" si="3"/>
        <v>1.3717421124828533E-4</v>
      </c>
    </row>
    <row r="103" spans="1:15" x14ac:dyDescent="0.15">
      <c r="A103" t="s">
        <v>334</v>
      </c>
      <c r="B103" t="s">
        <v>434</v>
      </c>
      <c r="C103" t="s">
        <v>447</v>
      </c>
      <c r="D103">
        <v>0</v>
      </c>
      <c r="E103">
        <v>87</v>
      </c>
      <c r="F103">
        <v>0</v>
      </c>
      <c r="G103">
        <v>2</v>
      </c>
      <c r="H103">
        <v>0</v>
      </c>
      <c r="I103">
        <v>22</v>
      </c>
      <c r="J103">
        <v>0</v>
      </c>
      <c r="K103">
        <v>18</v>
      </c>
      <c r="L103">
        <v>0</v>
      </c>
      <c r="M103">
        <v>17</v>
      </c>
      <c r="N103">
        <f t="shared" si="2"/>
        <v>87.022985469465581</v>
      </c>
      <c r="O103">
        <f t="shared" si="3"/>
        <v>1.3717421124828533E-4</v>
      </c>
    </row>
    <row r="104" spans="1:15" x14ac:dyDescent="0.15">
      <c r="A104" t="s">
        <v>334</v>
      </c>
      <c r="B104" t="s">
        <v>434</v>
      </c>
      <c r="C104" t="s">
        <v>448</v>
      </c>
      <c r="D104">
        <v>3</v>
      </c>
      <c r="E104">
        <v>77</v>
      </c>
      <c r="F104">
        <v>0</v>
      </c>
      <c r="G104">
        <v>4</v>
      </c>
      <c r="H104">
        <v>2</v>
      </c>
      <c r="I104">
        <v>16</v>
      </c>
      <c r="J104">
        <v>1</v>
      </c>
      <c r="K104">
        <v>16</v>
      </c>
      <c r="L104">
        <v>1</v>
      </c>
      <c r="M104">
        <v>14</v>
      </c>
      <c r="N104">
        <f t="shared" si="2"/>
        <v>77.103826104926966</v>
      </c>
      <c r="O104">
        <f t="shared" si="3"/>
        <v>3.0000000031361274</v>
      </c>
    </row>
    <row r="105" spans="1:15" x14ac:dyDescent="0.15">
      <c r="A105" t="s">
        <v>334</v>
      </c>
      <c r="B105" t="s">
        <v>434</v>
      </c>
      <c r="C105" t="s">
        <v>449</v>
      </c>
      <c r="D105">
        <v>3</v>
      </c>
      <c r="E105">
        <v>97</v>
      </c>
      <c r="F105">
        <v>4</v>
      </c>
      <c r="G105">
        <v>6</v>
      </c>
      <c r="H105">
        <v>0</v>
      </c>
      <c r="I105">
        <v>22</v>
      </c>
      <c r="J105">
        <v>3</v>
      </c>
      <c r="K105">
        <v>9</v>
      </c>
      <c r="L105">
        <v>0</v>
      </c>
      <c r="M105">
        <v>7</v>
      </c>
      <c r="N105">
        <f t="shared" si="2"/>
        <v>97.185389848571461</v>
      </c>
      <c r="O105">
        <f t="shared" si="3"/>
        <v>5.0000000018816761</v>
      </c>
    </row>
    <row r="106" spans="1:15" x14ac:dyDescent="0.15">
      <c r="A106" t="s">
        <v>334</v>
      </c>
      <c r="B106" t="s">
        <v>434</v>
      </c>
      <c r="C106" t="s">
        <v>450</v>
      </c>
      <c r="D106">
        <v>11</v>
      </c>
      <c r="E106">
        <v>172</v>
      </c>
      <c r="F106">
        <v>3</v>
      </c>
      <c r="G106">
        <v>23</v>
      </c>
      <c r="H106">
        <v>2</v>
      </c>
      <c r="I106">
        <v>51</v>
      </c>
      <c r="J106">
        <v>3</v>
      </c>
      <c r="K106">
        <v>19</v>
      </c>
      <c r="L106">
        <v>0</v>
      </c>
      <c r="M106">
        <v>9</v>
      </c>
      <c r="N106">
        <f t="shared" si="2"/>
        <v>173.53097706178806</v>
      </c>
      <c r="O106">
        <f t="shared" si="3"/>
        <v>11.40175425181655</v>
      </c>
    </row>
    <row r="107" spans="1:15" x14ac:dyDescent="0.15">
      <c r="A107" t="s">
        <v>334</v>
      </c>
      <c r="B107" t="s">
        <v>434</v>
      </c>
      <c r="C107" t="s">
        <v>451</v>
      </c>
      <c r="D107">
        <v>26</v>
      </c>
      <c r="E107">
        <v>22</v>
      </c>
      <c r="F107">
        <v>0</v>
      </c>
      <c r="G107">
        <v>0</v>
      </c>
      <c r="H107">
        <v>11</v>
      </c>
      <c r="I107">
        <v>10</v>
      </c>
      <c r="J107">
        <v>5</v>
      </c>
      <c r="K107">
        <v>4</v>
      </c>
      <c r="L107">
        <v>5</v>
      </c>
      <c r="M107">
        <v>4</v>
      </c>
      <c r="N107">
        <f t="shared" si="2"/>
        <v>22.000000000427654</v>
      </c>
      <c r="O107">
        <f t="shared" si="3"/>
        <v>26.000000000361862</v>
      </c>
    </row>
    <row r="108" spans="1:15" x14ac:dyDescent="0.15">
      <c r="A108" t="s">
        <v>334</v>
      </c>
      <c r="B108" t="s">
        <v>434</v>
      </c>
      <c r="C108" t="s">
        <v>452</v>
      </c>
      <c r="D108">
        <v>19</v>
      </c>
      <c r="E108">
        <v>213</v>
      </c>
      <c r="F108">
        <v>7</v>
      </c>
      <c r="G108">
        <v>17</v>
      </c>
      <c r="H108">
        <v>7</v>
      </c>
      <c r="I108">
        <v>73</v>
      </c>
      <c r="J108">
        <v>8</v>
      </c>
      <c r="K108">
        <v>25</v>
      </c>
      <c r="L108">
        <v>1</v>
      </c>
      <c r="M108">
        <v>20</v>
      </c>
      <c r="N108">
        <f t="shared" si="2"/>
        <v>213.6773268272018</v>
      </c>
      <c r="O108">
        <f t="shared" si="3"/>
        <v>20.248456731781232</v>
      </c>
    </row>
    <row r="109" spans="1:15" x14ac:dyDescent="0.15">
      <c r="A109" t="s">
        <v>334</v>
      </c>
      <c r="B109" t="s">
        <v>434</v>
      </c>
      <c r="C109" t="s">
        <v>453</v>
      </c>
      <c r="D109">
        <v>24</v>
      </c>
      <c r="E109">
        <v>298</v>
      </c>
      <c r="F109">
        <v>0</v>
      </c>
      <c r="G109">
        <v>24</v>
      </c>
      <c r="H109">
        <v>3</v>
      </c>
      <c r="I109">
        <v>70</v>
      </c>
      <c r="J109">
        <v>1</v>
      </c>
      <c r="K109">
        <v>32</v>
      </c>
      <c r="L109">
        <v>1</v>
      </c>
      <c r="M109">
        <v>20</v>
      </c>
      <c r="N109">
        <f t="shared" si="2"/>
        <v>298.96488088071283</v>
      </c>
      <c r="O109">
        <f t="shared" si="3"/>
        <v>24.000000000392017</v>
      </c>
    </row>
    <row r="110" spans="1:15" x14ac:dyDescent="0.15">
      <c r="A110" t="s">
        <v>334</v>
      </c>
      <c r="B110" t="s">
        <v>434</v>
      </c>
      <c r="C110" t="s">
        <v>454</v>
      </c>
      <c r="D110">
        <v>62</v>
      </c>
      <c r="E110">
        <v>249</v>
      </c>
      <c r="F110">
        <v>5</v>
      </c>
      <c r="G110">
        <v>11</v>
      </c>
      <c r="H110">
        <v>6</v>
      </c>
      <c r="I110">
        <v>57</v>
      </c>
      <c r="J110">
        <v>6</v>
      </c>
      <c r="K110">
        <v>16</v>
      </c>
      <c r="L110">
        <v>1</v>
      </c>
      <c r="M110">
        <v>13</v>
      </c>
      <c r="N110">
        <f t="shared" si="2"/>
        <v>249.24285345826632</v>
      </c>
      <c r="O110">
        <f t="shared" si="3"/>
        <v>62.201286160487207</v>
      </c>
    </row>
    <row r="111" spans="1:15" x14ac:dyDescent="0.15">
      <c r="A111" t="s">
        <v>334</v>
      </c>
      <c r="B111" t="s">
        <v>434</v>
      </c>
      <c r="C111" t="s">
        <v>455</v>
      </c>
      <c r="D111">
        <v>0</v>
      </c>
      <c r="E111">
        <v>55</v>
      </c>
      <c r="F111">
        <v>0</v>
      </c>
      <c r="G111">
        <v>2</v>
      </c>
      <c r="H111">
        <v>0</v>
      </c>
      <c r="I111">
        <v>17</v>
      </c>
      <c r="J111">
        <v>0</v>
      </c>
      <c r="K111">
        <v>7</v>
      </c>
      <c r="L111">
        <v>0</v>
      </c>
      <c r="M111">
        <v>6</v>
      </c>
      <c r="N111">
        <f t="shared" si="2"/>
        <v>55.036351623439003</v>
      </c>
      <c r="O111">
        <f t="shared" si="3"/>
        <v>1.3717421124828533E-4</v>
      </c>
    </row>
    <row r="112" spans="1:15" x14ac:dyDescent="0.15">
      <c r="A112" t="s">
        <v>334</v>
      </c>
      <c r="B112" t="s">
        <v>434</v>
      </c>
      <c r="C112" t="s">
        <v>456</v>
      </c>
      <c r="D112">
        <v>0</v>
      </c>
      <c r="E112">
        <v>69</v>
      </c>
      <c r="F112">
        <v>0</v>
      </c>
      <c r="G112">
        <v>4</v>
      </c>
      <c r="H112">
        <v>0</v>
      </c>
      <c r="I112">
        <v>14</v>
      </c>
      <c r="J112">
        <v>0</v>
      </c>
      <c r="K112">
        <v>8</v>
      </c>
      <c r="L112">
        <v>0</v>
      </c>
      <c r="M112">
        <v>6</v>
      </c>
      <c r="N112">
        <f t="shared" si="2"/>
        <v>69.115844782646022</v>
      </c>
      <c r="O112">
        <f t="shared" si="3"/>
        <v>1.3717421124828533E-4</v>
      </c>
    </row>
    <row r="113" spans="1:15" x14ac:dyDescent="0.15">
      <c r="A113" t="s">
        <v>334</v>
      </c>
      <c r="B113" t="s">
        <v>434</v>
      </c>
      <c r="C113" t="s">
        <v>457</v>
      </c>
      <c r="D113">
        <v>0</v>
      </c>
      <c r="E113">
        <v>114</v>
      </c>
      <c r="F113">
        <v>0</v>
      </c>
      <c r="G113">
        <v>6</v>
      </c>
      <c r="H113">
        <v>0</v>
      </c>
      <c r="I113">
        <v>23</v>
      </c>
      <c r="J113">
        <v>0</v>
      </c>
      <c r="K113">
        <v>18</v>
      </c>
      <c r="L113">
        <v>0</v>
      </c>
      <c r="M113">
        <v>15</v>
      </c>
      <c r="N113">
        <f t="shared" si="2"/>
        <v>114.15778554272511</v>
      </c>
      <c r="O113">
        <f t="shared" si="3"/>
        <v>1.3717421124828533E-4</v>
      </c>
    </row>
    <row r="114" spans="1:15" x14ac:dyDescent="0.15">
      <c r="A114" t="s">
        <v>334</v>
      </c>
      <c r="B114" t="s">
        <v>434</v>
      </c>
      <c r="C114" t="s">
        <v>458</v>
      </c>
      <c r="D114">
        <v>53</v>
      </c>
      <c r="E114">
        <v>1043</v>
      </c>
      <c r="F114">
        <v>14</v>
      </c>
      <c r="G114">
        <v>130</v>
      </c>
      <c r="H114">
        <v>16</v>
      </c>
      <c r="I114">
        <v>246</v>
      </c>
      <c r="J114">
        <v>13</v>
      </c>
      <c r="K114">
        <v>93</v>
      </c>
      <c r="L114">
        <v>1</v>
      </c>
      <c r="M114">
        <v>32</v>
      </c>
      <c r="N114">
        <f t="shared" si="2"/>
        <v>1051.0704067758825</v>
      </c>
      <c r="O114">
        <f t="shared" si="3"/>
        <v>54.817880294834616</v>
      </c>
    </row>
    <row r="115" spans="1:15" x14ac:dyDescent="0.15">
      <c r="A115" t="s">
        <v>334</v>
      </c>
      <c r="B115" t="s">
        <v>434</v>
      </c>
      <c r="C115" t="s">
        <v>459</v>
      </c>
      <c r="D115">
        <v>10</v>
      </c>
      <c r="E115">
        <v>129</v>
      </c>
      <c r="F115">
        <v>2</v>
      </c>
      <c r="G115">
        <v>12</v>
      </c>
      <c r="H115">
        <v>2</v>
      </c>
      <c r="I115">
        <v>32</v>
      </c>
      <c r="J115">
        <v>2</v>
      </c>
      <c r="K115">
        <v>12</v>
      </c>
      <c r="L115">
        <v>0</v>
      </c>
      <c r="M115">
        <v>7</v>
      </c>
      <c r="N115">
        <f t="shared" si="2"/>
        <v>129.55693729020771</v>
      </c>
      <c r="O115">
        <f t="shared" si="3"/>
        <v>10.198039028108138</v>
      </c>
    </row>
    <row r="116" spans="1:15" x14ac:dyDescent="0.15">
      <c r="A116" t="s">
        <v>334</v>
      </c>
      <c r="B116" t="s">
        <v>434</v>
      </c>
      <c r="C116" t="s">
        <v>460</v>
      </c>
      <c r="D116">
        <v>4</v>
      </c>
      <c r="E116">
        <v>246</v>
      </c>
      <c r="F116">
        <v>1</v>
      </c>
      <c r="G116">
        <v>21</v>
      </c>
      <c r="H116">
        <v>1</v>
      </c>
      <c r="I116">
        <v>56</v>
      </c>
      <c r="J116">
        <v>1</v>
      </c>
      <c r="K116">
        <v>21</v>
      </c>
      <c r="L116">
        <v>0</v>
      </c>
      <c r="M116">
        <v>11</v>
      </c>
      <c r="N116">
        <f t="shared" si="2"/>
        <v>246.89471440275673</v>
      </c>
      <c r="O116">
        <f t="shared" si="3"/>
        <v>4.1231056278995286</v>
      </c>
    </row>
    <row r="117" spans="1:15" x14ac:dyDescent="0.15">
      <c r="A117" t="s">
        <v>334</v>
      </c>
      <c r="B117" t="s">
        <v>461</v>
      </c>
      <c r="C117" t="s">
        <v>462</v>
      </c>
      <c r="D117">
        <v>15</v>
      </c>
      <c r="E117">
        <v>82</v>
      </c>
      <c r="F117">
        <v>1</v>
      </c>
      <c r="G117">
        <v>15</v>
      </c>
      <c r="H117">
        <v>1</v>
      </c>
      <c r="I117">
        <v>22</v>
      </c>
      <c r="J117">
        <v>1</v>
      </c>
      <c r="K117">
        <v>13</v>
      </c>
      <c r="L117">
        <v>0</v>
      </c>
      <c r="M117">
        <v>4</v>
      </c>
      <c r="N117">
        <f t="shared" si="2"/>
        <v>83.360662185582569</v>
      </c>
      <c r="O117">
        <f t="shared" si="3"/>
        <v>15.033296378998745</v>
      </c>
    </row>
    <row r="118" spans="1:15" x14ac:dyDescent="0.15">
      <c r="A118" t="s">
        <v>334</v>
      </c>
      <c r="B118" t="s">
        <v>461</v>
      </c>
      <c r="C118" t="s">
        <v>463</v>
      </c>
      <c r="D118">
        <v>3</v>
      </c>
      <c r="E118">
        <v>20</v>
      </c>
      <c r="F118">
        <v>0</v>
      </c>
      <c r="G118">
        <v>2</v>
      </c>
      <c r="H118">
        <v>1</v>
      </c>
      <c r="I118">
        <v>7</v>
      </c>
      <c r="J118">
        <v>1</v>
      </c>
      <c r="K118">
        <v>4</v>
      </c>
      <c r="L118">
        <v>1</v>
      </c>
      <c r="M118">
        <v>3</v>
      </c>
      <c r="N118">
        <f t="shared" si="2"/>
        <v>20.099751242709864</v>
      </c>
      <c r="O118">
        <f t="shared" si="3"/>
        <v>3.0000000031361274</v>
      </c>
    </row>
    <row r="119" spans="1:15" x14ac:dyDescent="0.15">
      <c r="A119" t="s">
        <v>334</v>
      </c>
      <c r="B119" t="s">
        <v>461</v>
      </c>
      <c r="C119" t="s">
        <v>464</v>
      </c>
      <c r="D119">
        <v>0</v>
      </c>
      <c r="E119">
        <v>14</v>
      </c>
      <c r="F119">
        <v>0</v>
      </c>
      <c r="G119">
        <v>0</v>
      </c>
      <c r="H119">
        <v>0</v>
      </c>
      <c r="I119">
        <v>4</v>
      </c>
      <c r="J119">
        <v>0</v>
      </c>
      <c r="K119">
        <v>4</v>
      </c>
      <c r="L119">
        <v>0</v>
      </c>
      <c r="M119">
        <v>4</v>
      </c>
      <c r="N119">
        <f t="shared" si="2"/>
        <v>14.000000000672028</v>
      </c>
      <c r="O119">
        <f t="shared" si="3"/>
        <v>1.3717421124828533E-4</v>
      </c>
    </row>
    <row r="120" spans="1:15" x14ac:dyDescent="0.15">
      <c r="A120" t="s">
        <v>334</v>
      </c>
      <c r="B120" t="s">
        <v>461</v>
      </c>
      <c r="C120" t="s">
        <v>465</v>
      </c>
      <c r="D120">
        <v>8</v>
      </c>
      <c r="E120">
        <v>53</v>
      </c>
      <c r="F120">
        <v>0</v>
      </c>
      <c r="G120">
        <v>2</v>
      </c>
      <c r="H120">
        <v>4</v>
      </c>
      <c r="I120">
        <v>17</v>
      </c>
      <c r="J120">
        <v>0</v>
      </c>
      <c r="K120">
        <v>3</v>
      </c>
      <c r="L120">
        <v>0</v>
      </c>
      <c r="M120">
        <v>2</v>
      </c>
      <c r="N120">
        <f t="shared" si="2"/>
        <v>53.037722424881871</v>
      </c>
      <c r="O120">
        <f t="shared" si="3"/>
        <v>8.0000000011760477</v>
      </c>
    </row>
    <row r="121" spans="1:15" x14ac:dyDescent="0.15">
      <c r="A121" t="s">
        <v>334</v>
      </c>
      <c r="B121" t="s">
        <v>461</v>
      </c>
      <c r="C121" t="s">
        <v>466</v>
      </c>
      <c r="D121">
        <v>32</v>
      </c>
      <c r="E121">
        <v>86</v>
      </c>
      <c r="F121">
        <v>10</v>
      </c>
      <c r="G121">
        <v>14</v>
      </c>
      <c r="H121">
        <v>8</v>
      </c>
      <c r="I121">
        <v>19</v>
      </c>
      <c r="J121">
        <v>10</v>
      </c>
      <c r="K121">
        <v>8</v>
      </c>
      <c r="L121">
        <v>0</v>
      </c>
      <c r="M121">
        <v>6</v>
      </c>
      <c r="N121">
        <f t="shared" si="2"/>
        <v>87.132083643275834</v>
      </c>
      <c r="O121">
        <f t="shared" si="3"/>
        <v>33.526109228761051</v>
      </c>
    </row>
    <row r="122" spans="1:15" x14ac:dyDescent="0.15">
      <c r="A122" t="s">
        <v>334</v>
      </c>
      <c r="B122" t="s">
        <v>461</v>
      </c>
      <c r="C122" t="s">
        <v>467</v>
      </c>
      <c r="D122">
        <v>13</v>
      </c>
      <c r="E122">
        <v>35</v>
      </c>
      <c r="F122">
        <v>0</v>
      </c>
      <c r="G122">
        <v>4</v>
      </c>
      <c r="H122">
        <v>1</v>
      </c>
      <c r="I122">
        <v>7</v>
      </c>
      <c r="J122">
        <v>1</v>
      </c>
      <c r="K122">
        <v>5</v>
      </c>
      <c r="L122">
        <v>1</v>
      </c>
      <c r="M122">
        <v>3</v>
      </c>
      <c r="N122">
        <f t="shared" si="2"/>
        <v>35.22782990788415</v>
      </c>
      <c r="O122">
        <f t="shared" si="3"/>
        <v>13.000000000723722</v>
      </c>
    </row>
    <row r="123" spans="1:15" x14ac:dyDescent="0.15">
      <c r="A123" t="s">
        <v>334</v>
      </c>
      <c r="B123" t="s">
        <v>461</v>
      </c>
      <c r="C123" t="s">
        <v>468</v>
      </c>
      <c r="D123">
        <v>0</v>
      </c>
      <c r="E123">
        <v>15</v>
      </c>
      <c r="F123">
        <v>0</v>
      </c>
      <c r="G123">
        <v>2</v>
      </c>
      <c r="H123">
        <v>0</v>
      </c>
      <c r="I123">
        <v>4</v>
      </c>
      <c r="J123">
        <v>0</v>
      </c>
      <c r="K123">
        <v>5</v>
      </c>
      <c r="L123">
        <v>0</v>
      </c>
      <c r="M123">
        <v>4</v>
      </c>
      <c r="N123">
        <f t="shared" si="2"/>
        <v>15.13274595104328</v>
      </c>
      <c r="O123">
        <f t="shared" si="3"/>
        <v>1.3717421124828533E-4</v>
      </c>
    </row>
    <row r="124" spans="1:15" x14ac:dyDescent="0.15">
      <c r="A124" t="s">
        <v>334</v>
      </c>
      <c r="B124" t="s">
        <v>461</v>
      </c>
      <c r="C124" t="s">
        <v>469</v>
      </c>
      <c r="D124">
        <v>3</v>
      </c>
      <c r="E124">
        <v>18</v>
      </c>
      <c r="F124">
        <v>0</v>
      </c>
      <c r="G124">
        <v>0</v>
      </c>
      <c r="H124">
        <v>1</v>
      </c>
      <c r="I124">
        <v>5</v>
      </c>
      <c r="J124">
        <v>1</v>
      </c>
      <c r="K124">
        <v>3</v>
      </c>
      <c r="L124">
        <v>1</v>
      </c>
      <c r="M124">
        <v>3</v>
      </c>
      <c r="N124">
        <f t="shared" si="2"/>
        <v>18.000000000522689</v>
      </c>
      <c r="O124">
        <f t="shared" si="3"/>
        <v>3.0000000031361274</v>
      </c>
    </row>
    <row r="125" spans="1:15" x14ac:dyDescent="0.15">
      <c r="A125" t="s">
        <v>334</v>
      </c>
      <c r="B125" t="s">
        <v>461</v>
      </c>
      <c r="C125" t="s">
        <v>470</v>
      </c>
      <c r="D125">
        <v>0</v>
      </c>
      <c r="E125">
        <v>55</v>
      </c>
      <c r="F125">
        <v>0</v>
      </c>
      <c r="G125">
        <v>8</v>
      </c>
      <c r="H125">
        <v>0</v>
      </c>
      <c r="I125">
        <v>14</v>
      </c>
      <c r="J125">
        <v>0</v>
      </c>
      <c r="K125">
        <v>8</v>
      </c>
      <c r="L125">
        <v>0</v>
      </c>
      <c r="M125">
        <v>4</v>
      </c>
      <c r="N125">
        <f t="shared" si="2"/>
        <v>55.578772926530299</v>
      </c>
      <c r="O125">
        <f t="shared" si="3"/>
        <v>1.3717421124828533E-4</v>
      </c>
    </row>
    <row r="126" spans="1:15" x14ac:dyDescent="0.15">
      <c r="A126" t="s">
        <v>334</v>
      </c>
      <c r="B126" t="s">
        <v>461</v>
      </c>
      <c r="C126" t="s">
        <v>471</v>
      </c>
      <c r="D126">
        <v>0</v>
      </c>
      <c r="E126">
        <v>54</v>
      </c>
      <c r="F126">
        <v>0</v>
      </c>
      <c r="G126">
        <v>0</v>
      </c>
      <c r="H126">
        <v>0</v>
      </c>
      <c r="I126">
        <v>2</v>
      </c>
      <c r="J126">
        <v>0</v>
      </c>
      <c r="K126">
        <v>1</v>
      </c>
      <c r="L126">
        <v>0</v>
      </c>
      <c r="M126">
        <v>1</v>
      </c>
      <c r="N126">
        <f t="shared" si="2"/>
        <v>54.000000000174232</v>
      </c>
      <c r="O126">
        <f t="shared" si="3"/>
        <v>1.3717421124828533E-4</v>
      </c>
    </row>
    <row r="127" spans="1:15" x14ac:dyDescent="0.15">
      <c r="A127" t="s">
        <v>334</v>
      </c>
      <c r="B127" t="s">
        <v>461</v>
      </c>
      <c r="C127" t="s">
        <v>472</v>
      </c>
      <c r="D127">
        <v>6</v>
      </c>
      <c r="E127">
        <v>39</v>
      </c>
      <c r="F127">
        <v>0</v>
      </c>
      <c r="G127">
        <v>8</v>
      </c>
      <c r="H127">
        <v>2</v>
      </c>
      <c r="I127">
        <v>12</v>
      </c>
      <c r="J127">
        <v>2</v>
      </c>
      <c r="K127">
        <v>7</v>
      </c>
      <c r="L127">
        <v>2</v>
      </c>
      <c r="M127">
        <v>3</v>
      </c>
      <c r="N127">
        <f t="shared" si="2"/>
        <v>39.812058475025083</v>
      </c>
      <c r="O127">
        <f t="shared" si="3"/>
        <v>6.0000000015680639</v>
      </c>
    </row>
    <row r="128" spans="1:15" x14ac:dyDescent="0.15">
      <c r="A128" t="s">
        <v>334</v>
      </c>
      <c r="B128" t="s">
        <v>461</v>
      </c>
      <c r="C128" t="s">
        <v>473</v>
      </c>
      <c r="D128">
        <v>0</v>
      </c>
      <c r="E128">
        <v>12</v>
      </c>
      <c r="F128">
        <v>0</v>
      </c>
      <c r="G128">
        <v>0</v>
      </c>
      <c r="H128">
        <v>0</v>
      </c>
      <c r="I128">
        <v>4</v>
      </c>
      <c r="J128">
        <v>0</v>
      </c>
      <c r="K128">
        <v>4</v>
      </c>
      <c r="L128">
        <v>0</v>
      </c>
      <c r="M128">
        <v>4</v>
      </c>
      <c r="N128">
        <f t="shared" si="2"/>
        <v>12.000000000784032</v>
      </c>
      <c r="O128">
        <f t="shared" si="3"/>
        <v>1.3717421124828533E-4</v>
      </c>
    </row>
    <row r="129" spans="1:15" x14ac:dyDescent="0.15">
      <c r="A129" t="s">
        <v>334</v>
      </c>
      <c r="B129" t="s">
        <v>461</v>
      </c>
      <c r="C129" t="s">
        <v>474</v>
      </c>
      <c r="D129">
        <v>9</v>
      </c>
      <c r="E129">
        <v>43</v>
      </c>
      <c r="F129">
        <v>0</v>
      </c>
      <c r="G129">
        <v>4</v>
      </c>
      <c r="H129">
        <v>3</v>
      </c>
      <c r="I129">
        <v>12</v>
      </c>
      <c r="J129">
        <v>3</v>
      </c>
      <c r="K129">
        <v>5</v>
      </c>
      <c r="L129">
        <v>3</v>
      </c>
      <c r="M129">
        <v>3</v>
      </c>
      <c r="N129">
        <f t="shared" si="2"/>
        <v>43.185645763596227</v>
      </c>
      <c r="O129">
        <f t="shared" si="3"/>
        <v>9.0000000010453753</v>
      </c>
    </row>
    <row r="130" spans="1:15" x14ac:dyDescent="0.15">
      <c r="A130" t="s">
        <v>334</v>
      </c>
      <c r="B130" t="s">
        <v>461</v>
      </c>
      <c r="C130" t="s">
        <v>475</v>
      </c>
      <c r="D130">
        <v>0</v>
      </c>
      <c r="E130">
        <v>17</v>
      </c>
      <c r="F130">
        <v>0</v>
      </c>
      <c r="G130">
        <v>0</v>
      </c>
      <c r="H130">
        <v>0</v>
      </c>
      <c r="I130">
        <v>5</v>
      </c>
      <c r="J130">
        <v>0</v>
      </c>
      <c r="K130">
        <v>3</v>
      </c>
      <c r="L130">
        <v>0</v>
      </c>
      <c r="M130">
        <v>3</v>
      </c>
      <c r="N130">
        <f t="shared" si="2"/>
        <v>17.000000000553435</v>
      </c>
      <c r="O130">
        <f t="shared" si="3"/>
        <v>1.3717421124828533E-4</v>
      </c>
    </row>
    <row r="131" spans="1:15" x14ac:dyDescent="0.15">
      <c r="A131" t="s">
        <v>334</v>
      </c>
      <c r="B131" t="s">
        <v>461</v>
      </c>
      <c r="C131" t="s">
        <v>476</v>
      </c>
      <c r="D131">
        <v>4</v>
      </c>
      <c r="E131">
        <v>75</v>
      </c>
      <c r="F131">
        <v>0</v>
      </c>
      <c r="G131">
        <v>8</v>
      </c>
      <c r="H131">
        <v>1</v>
      </c>
      <c r="I131">
        <v>18</v>
      </c>
      <c r="J131">
        <v>1</v>
      </c>
      <c r="K131">
        <v>9</v>
      </c>
      <c r="L131">
        <v>1</v>
      </c>
      <c r="M131">
        <v>5</v>
      </c>
      <c r="N131">
        <f t="shared" ref="N131:N194" si="4">SQRT(E131*E131+G131*G131+$S$2*$S$2)</f>
        <v>75.425459892657045</v>
      </c>
      <c r="O131">
        <f t="shared" ref="O131:O194" si="5">SQRT(D131*D131+F131*F131+$S$2*$S$2)</f>
        <v>4.0000000023520954</v>
      </c>
    </row>
    <row r="132" spans="1:15" x14ac:dyDescent="0.15">
      <c r="A132" t="s">
        <v>334</v>
      </c>
      <c r="B132" t="s">
        <v>461</v>
      </c>
      <c r="C132" t="s">
        <v>477</v>
      </c>
      <c r="D132">
        <v>3</v>
      </c>
      <c r="E132">
        <v>21</v>
      </c>
      <c r="F132">
        <v>0</v>
      </c>
      <c r="G132">
        <v>2</v>
      </c>
      <c r="H132">
        <v>1</v>
      </c>
      <c r="I132">
        <v>8</v>
      </c>
      <c r="J132">
        <v>1</v>
      </c>
      <c r="K132">
        <v>4</v>
      </c>
      <c r="L132">
        <v>1</v>
      </c>
      <c r="M132">
        <v>3</v>
      </c>
      <c r="N132">
        <f t="shared" si="4"/>
        <v>21.095023110174985</v>
      </c>
      <c r="O132">
        <f t="shared" si="5"/>
        <v>3.0000000031361274</v>
      </c>
    </row>
    <row r="133" spans="1:15" x14ac:dyDescent="0.15">
      <c r="A133" t="s">
        <v>334</v>
      </c>
      <c r="B133" t="s">
        <v>461</v>
      </c>
      <c r="C133" t="s">
        <v>478</v>
      </c>
      <c r="D133">
        <v>0</v>
      </c>
      <c r="E133">
        <v>15</v>
      </c>
      <c r="F133">
        <v>0</v>
      </c>
      <c r="G133">
        <v>2</v>
      </c>
      <c r="H133">
        <v>0</v>
      </c>
      <c r="I133">
        <v>4</v>
      </c>
      <c r="J133">
        <v>0</v>
      </c>
      <c r="K133">
        <v>5</v>
      </c>
      <c r="L133">
        <v>0</v>
      </c>
      <c r="M133">
        <v>4</v>
      </c>
      <c r="N133">
        <f t="shared" si="4"/>
        <v>15.13274595104328</v>
      </c>
      <c r="O133">
        <f t="shared" si="5"/>
        <v>1.3717421124828533E-4</v>
      </c>
    </row>
    <row r="134" spans="1:15" x14ac:dyDescent="0.15">
      <c r="A134" t="s">
        <v>334</v>
      </c>
      <c r="B134" t="s">
        <v>461</v>
      </c>
      <c r="C134" t="s">
        <v>479</v>
      </c>
      <c r="D134">
        <v>3</v>
      </c>
      <c r="E134">
        <v>19</v>
      </c>
      <c r="F134">
        <v>0</v>
      </c>
      <c r="G134">
        <v>0</v>
      </c>
      <c r="H134">
        <v>1</v>
      </c>
      <c r="I134">
        <v>5</v>
      </c>
      <c r="J134">
        <v>1</v>
      </c>
      <c r="K134">
        <v>3</v>
      </c>
      <c r="L134">
        <v>1</v>
      </c>
      <c r="M134">
        <v>3</v>
      </c>
      <c r="N134">
        <f t="shared" si="4"/>
        <v>19.000000000495177</v>
      </c>
      <c r="O134">
        <f t="shared" si="5"/>
        <v>3.0000000031361274</v>
      </c>
    </row>
    <row r="135" spans="1:15" x14ac:dyDescent="0.15">
      <c r="A135" t="s">
        <v>334</v>
      </c>
      <c r="B135" t="s">
        <v>461</v>
      </c>
      <c r="C135" t="s">
        <v>480</v>
      </c>
      <c r="D135">
        <v>4</v>
      </c>
      <c r="E135">
        <v>6</v>
      </c>
      <c r="F135">
        <v>0</v>
      </c>
      <c r="G135">
        <v>0</v>
      </c>
      <c r="H135">
        <v>1</v>
      </c>
      <c r="I135">
        <v>3</v>
      </c>
      <c r="J135">
        <v>1</v>
      </c>
      <c r="K135">
        <v>1</v>
      </c>
      <c r="L135">
        <v>1</v>
      </c>
      <c r="M135">
        <v>1</v>
      </c>
      <c r="N135">
        <f t="shared" si="4"/>
        <v>6.0000000015680639</v>
      </c>
      <c r="O135">
        <f t="shared" si="5"/>
        <v>4.0000000023520954</v>
      </c>
    </row>
    <row r="136" spans="1:15" x14ac:dyDescent="0.15">
      <c r="A136" t="s">
        <v>334</v>
      </c>
      <c r="B136" t="s">
        <v>461</v>
      </c>
      <c r="C136" t="s">
        <v>481</v>
      </c>
      <c r="D136">
        <v>4</v>
      </c>
      <c r="E136">
        <v>67</v>
      </c>
      <c r="F136">
        <v>1</v>
      </c>
      <c r="G136">
        <v>11</v>
      </c>
      <c r="H136">
        <v>1</v>
      </c>
      <c r="I136">
        <v>17</v>
      </c>
      <c r="J136">
        <v>1</v>
      </c>
      <c r="K136">
        <v>9</v>
      </c>
      <c r="L136">
        <v>0</v>
      </c>
      <c r="M136">
        <v>4</v>
      </c>
      <c r="N136">
        <f t="shared" si="4"/>
        <v>67.896980787210381</v>
      </c>
      <c r="O136">
        <f t="shared" si="5"/>
        <v>4.1231056278995286</v>
      </c>
    </row>
    <row r="137" spans="1:15" x14ac:dyDescent="0.15">
      <c r="A137" t="s">
        <v>334</v>
      </c>
      <c r="B137" t="s">
        <v>461</v>
      </c>
      <c r="C137" t="s">
        <v>482</v>
      </c>
      <c r="D137">
        <v>3</v>
      </c>
      <c r="E137">
        <v>23</v>
      </c>
      <c r="F137">
        <v>0</v>
      </c>
      <c r="G137">
        <v>4</v>
      </c>
      <c r="H137">
        <v>1</v>
      </c>
      <c r="I137">
        <v>7</v>
      </c>
      <c r="J137">
        <v>1</v>
      </c>
      <c r="K137">
        <v>5</v>
      </c>
      <c r="L137">
        <v>1</v>
      </c>
      <c r="M137">
        <v>3</v>
      </c>
      <c r="N137">
        <f t="shared" si="4"/>
        <v>23.345235060260514</v>
      </c>
      <c r="O137">
        <f t="shared" si="5"/>
        <v>3.0000000031361274</v>
      </c>
    </row>
    <row r="138" spans="1:15" x14ac:dyDescent="0.15">
      <c r="A138" t="s">
        <v>334</v>
      </c>
      <c r="B138" t="s">
        <v>461</v>
      </c>
      <c r="C138" t="s">
        <v>483</v>
      </c>
      <c r="D138">
        <v>9</v>
      </c>
      <c r="E138">
        <v>56</v>
      </c>
      <c r="F138">
        <v>0</v>
      </c>
      <c r="G138">
        <v>2</v>
      </c>
      <c r="H138">
        <v>3</v>
      </c>
      <c r="I138">
        <v>13</v>
      </c>
      <c r="J138">
        <v>3</v>
      </c>
      <c r="K138">
        <v>5</v>
      </c>
      <c r="L138">
        <v>3</v>
      </c>
      <c r="M138">
        <v>4</v>
      </c>
      <c r="N138">
        <f t="shared" si="4"/>
        <v>56.035702904655501</v>
      </c>
      <c r="O138">
        <f t="shared" si="5"/>
        <v>9.0000000010453753</v>
      </c>
    </row>
    <row r="139" spans="1:15" x14ac:dyDescent="0.15">
      <c r="A139" t="s">
        <v>334</v>
      </c>
      <c r="B139" t="s">
        <v>461</v>
      </c>
      <c r="C139" t="s">
        <v>484</v>
      </c>
      <c r="D139">
        <v>0</v>
      </c>
      <c r="E139">
        <v>17</v>
      </c>
      <c r="F139">
        <v>0</v>
      </c>
      <c r="G139">
        <v>0</v>
      </c>
      <c r="H139">
        <v>0</v>
      </c>
      <c r="I139">
        <v>8</v>
      </c>
      <c r="J139">
        <v>0</v>
      </c>
      <c r="K139">
        <v>2</v>
      </c>
      <c r="L139">
        <v>0</v>
      </c>
      <c r="M139">
        <v>2</v>
      </c>
      <c r="N139">
        <f t="shared" si="4"/>
        <v>17.000000000553435</v>
      </c>
      <c r="O139">
        <f t="shared" si="5"/>
        <v>1.3717421124828533E-4</v>
      </c>
    </row>
    <row r="140" spans="1:15" x14ac:dyDescent="0.15">
      <c r="A140" t="s">
        <v>334</v>
      </c>
      <c r="B140" t="s">
        <v>461</v>
      </c>
      <c r="C140" t="s">
        <v>485</v>
      </c>
      <c r="D140">
        <v>3</v>
      </c>
      <c r="E140">
        <v>24</v>
      </c>
      <c r="F140">
        <v>0</v>
      </c>
      <c r="G140">
        <v>2</v>
      </c>
      <c r="H140">
        <v>1</v>
      </c>
      <c r="I140">
        <v>7</v>
      </c>
      <c r="J140">
        <v>1</v>
      </c>
      <c r="K140">
        <v>4</v>
      </c>
      <c r="L140">
        <v>1</v>
      </c>
      <c r="M140">
        <v>3</v>
      </c>
      <c r="N140">
        <f t="shared" si="4"/>
        <v>24.083189157975252</v>
      </c>
      <c r="O140">
        <f t="shared" si="5"/>
        <v>3.0000000031361274</v>
      </c>
    </row>
    <row r="141" spans="1:15" x14ac:dyDescent="0.15">
      <c r="A141" t="s">
        <v>334</v>
      </c>
      <c r="B141" t="s">
        <v>461</v>
      </c>
      <c r="C141" t="s">
        <v>486</v>
      </c>
      <c r="D141">
        <v>0</v>
      </c>
      <c r="E141">
        <v>14</v>
      </c>
      <c r="F141">
        <v>0</v>
      </c>
      <c r="G141">
        <v>0</v>
      </c>
      <c r="H141">
        <v>0</v>
      </c>
      <c r="I141">
        <v>4</v>
      </c>
      <c r="J141">
        <v>0</v>
      </c>
      <c r="K141">
        <v>4</v>
      </c>
      <c r="L141">
        <v>0</v>
      </c>
      <c r="M141">
        <v>4</v>
      </c>
      <c r="N141">
        <f t="shared" si="4"/>
        <v>14.000000000672028</v>
      </c>
      <c r="O141">
        <f t="shared" si="5"/>
        <v>1.3717421124828533E-4</v>
      </c>
    </row>
    <row r="142" spans="1:15" x14ac:dyDescent="0.15">
      <c r="A142" t="s">
        <v>334</v>
      </c>
      <c r="B142" t="s">
        <v>461</v>
      </c>
      <c r="C142" t="s">
        <v>487</v>
      </c>
      <c r="D142">
        <v>13</v>
      </c>
      <c r="E142">
        <v>156</v>
      </c>
      <c r="F142">
        <v>2</v>
      </c>
      <c r="G142">
        <v>22</v>
      </c>
      <c r="H142">
        <v>5</v>
      </c>
      <c r="I142">
        <v>35</v>
      </c>
      <c r="J142">
        <v>5</v>
      </c>
      <c r="K142">
        <v>15</v>
      </c>
      <c r="L142">
        <v>3</v>
      </c>
      <c r="M142">
        <v>5</v>
      </c>
      <c r="N142">
        <f t="shared" si="4"/>
        <v>157.54364474652354</v>
      </c>
      <c r="O142">
        <f t="shared" si="5"/>
        <v>13.152946438681212</v>
      </c>
    </row>
    <row r="143" spans="1:15" x14ac:dyDescent="0.15">
      <c r="A143" t="s">
        <v>334</v>
      </c>
      <c r="B143" t="s">
        <v>461</v>
      </c>
      <c r="C143" t="s">
        <v>488</v>
      </c>
      <c r="D143">
        <v>3</v>
      </c>
      <c r="E143">
        <v>48</v>
      </c>
      <c r="F143">
        <v>0</v>
      </c>
      <c r="G143">
        <v>6</v>
      </c>
      <c r="H143">
        <v>1</v>
      </c>
      <c r="I143">
        <v>15</v>
      </c>
      <c r="J143">
        <v>1</v>
      </c>
      <c r="K143">
        <v>8</v>
      </c>
      <c r="L143">
        <v>1</v>
      </c>
      <c r="M143">
        <v>5</v>
      </c>
      <c r="N143">
        <f t="shared" si="4"/>
        <v>48.373546489985792</v>
      </c>
      <c r="O143">
        <f t="shared" si="5"/>
        <v>3.0000000031361274</v>
      </c>
    </row>
    <row r="144" spans="1:15" x14ac:dyDescent="0.15">
      <c r="A144" t="s">
        <v>334</v>
      </c>
      <c r="B144" t="s">
        <v>461</v>
      </c>
      <c r="C144" t="s">
        <v>489</v>
      </c>
      <c r="D144">
        <v>8</v>
      </c>
      <c r="E144">
        <v>26</v>
      </c>
      <c r="F144">
        <v>0</v>
      </c>
      <c r="G144">
        <v>2</v>
      </c>
      <c r="H144">
        <v>1</v>
      </c>
      <c r="I144">
        <v>7</v>
      </c>
      <c r="J144">
        <v>1</v>
      </c>
      <c r="K144">
        <v>4</v>
      </c>
      <c r="L144">
        <v>1</v>
      </c>
      <c r="M144">
        <v>3</v>
      </c>
      <c r="N144">
        <f t="shared" si="4"/>
        <v>26.076809621171389</v>
      </c>
      <c r="O144">
        <f t="shared" si="5"/>
        <v>8.0000000011760477</v>
      </c>
    </row>
    <row r="145" spans="1:15" x14ac:dyDescent="0.15">
      <c r="A145" t="s">
        <v>334</v>
      </c>
      <c r="B145" t="s">
        <v>461</v>
      </c>
      <c r="C145" t="s">
        <v>490</v>
      </c>
      <c r="D145">
        <v>43</v>
      </c>
      <c r="E145">
        <v>31</v>
      </c>
      <c r="F145">
        <v>11</v>
      </c>
      <c r="G145">
        <v>3</v>
      </c>
      <c r="H145">
        <v>9</v>
      </c>
      <c r="I145">
        <v>11</v>
      </c>
      <c r="J145">
        <v>8</v>
      </c>
      <c r="K145">
        <v>7</v>
      </c>
      <c r="L145">
        <v>2</v>
      </c>
      <c r="M145">
        <v>6</v>
      </c>
      <c r="N145">
        <f t="shared" si="4"/>
        <v>31.14482300509696</v>
      </c>
      <c r="O145">
        <f t="shared" si="5"/>
        <v>44.384682042556264</v>
      </c>
    </row>
    <row r="146" spans="1:15" x14ac:dyDescent="0.15">
      <c r="A146" t="s">
        <v>334</v>
      </c>
      <c r="B146" t="s">
        <v>461</v>
      </c>
      <c r="C146" t="s">
        <v>491</v>
      </c>
      <c r="D146">
        <v>23</v>
      </c>
      <c r="E146">
        <v>105</v>
      </c>
      <c r="F146">
        <v>5</v>
      </c>
      <c r="G146">
        <v>15</v>
      </c>
      <c r="H146">
        <v>7</v>
      </c>
      <c r="I146">
        <v>26</v>
      </c>
      <c r="J146">
        <v>5</v>
      </c>
      <c r="K146">
        <v>10</v>
      </c>
      <c r="L146">
        <v>0</v>
      </c>
      <c r="M146">
        <v>5</v>
      </c>
      <c r="N146">
        <f t="shared" si="4"/>
        <v>106.06601717807084</v>
      </c>
      <c r="O146">
        <f t="shared" si="5"/>
        <v>23.537204592279362</v>
      </c>
    </row>
    <row r="147" spans="1:15" x14ac:dyDescent="0.15">
      <c r="A147" t="s">
        <v>334</v>
      </c>
      <c r="B147" t="s">
        <v>461</v>
      </c>
      <c r="C147" t="s">
        <v>492</v>
      </c>
      <c r="D147">
        <v>8</v>
      </c>
      <c r="E147">
        <v>23</v>
      </c>
      <c r="F147">
        <v>0</v>
      </c>
      <c r="G147">
        <v>2</v>
      </c>
      <c r="H147">
        <v>1</v>
      </c>
      <c r="I147">
        <v>7</v>
      </c>
      <c r="J147">
        <v>1</v>
      </c>
      <c r="K147">
        <v>4</v>
      </c>
      <c r="L147">
        <v>1</v>
      </c>
      <c r="M147">
        <v>3</v>
      </c>
      <c r="N147">
        <f t="shared" si="4"/>
        <v>23.086792761637913</v>
      </c>
      <c r="O147">
        <f t="shared" si="5"/>
        <v>8.0000000011760477</v>
      </c>
    </row>
    <row r="148" spans="1:15" x14ac:dyDescent="0.15">
      <c r="A148" t="s">
        <v>334</v>
      </c>
      <c r="B148" t="s">
        <v>461</v>
      </c>
      <c r="C148" t="s">
        <v>493</v>
      </c>
      <c r="D148">
        <v>0</v>
      </c>
      <c r="E148">
        <v>66</v>
      </c>
      <c r="F148">
        <v>0</v>
      </c>
      <c r="G148">
        <v>4</v>
      </c>
      <c r="H148">
        <v>0</v>
      </c>
      <c r="I148">
        <v>13</v>
      </c>
      <c r="J148">
        <v>0</v>
      </c>
      <c r="K148">
        <v>3</v>
      </c>
      <c r="L148">
        <v>0</v>
      </c>
      <c r="M148">
        <v>1</v>
      </c>
      <c r="N148">
        <f t="shared" si="4"/>
        <v>66.121101019408442</v>
      </c>
      <c r="O148">
        <f t="shared" si="5"/>
        <v>1.3717421124828533E-4</v>
      </c>
    </row>
    <row r="149" spans="1:15" x14ac:dyDescent="0.15">
      <c r="A149" t="s">
        <v>334</v>
      </c>
      <c r="B149" t="s">
        <v>461</v>
      </c>
      <c r="C149" t="s">
        <v>494</v>
      </c>
      <c r="D149">
        <v>0</v>
      </c>
      <c r="E149">
        <v>11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4</v>
      </c>
      <c r="L149">
        <v>0</v>
      </c>
      <c r="M149">
        <v>4</v>
      </c>
      <c r="N149">
        <f t="shared" si="4"/>
        <v>11.000000000855307</v>
      </c>
      <c r="O149">
        <f t="shared" si="5"/>
        <v>1.3717421124828533E-4</v>
      </c>
    </row>
    <row r="150" spans="1:15" x14ac:dyDescent="0.15">
      <c r="A150" t="s">
        <v>334</v>
      </c>
      <c r="B150" t="s">
        <v>461</v>
      </c>
      <c r="C150" t="s">
        <v>495</v>
      </c>
      <c r="D150">
        <v>0</v>
      </c>
      <c r="E150">
        <v>15</v>
      </c>
      <c r="F150">
        <v>0</v>
      </c>
      <c r="G150">
        <v>2</v>
      </c>
      <c r="H150">
        <v>0</v>
      </c>
      <c r="I150">
        <v>5</v>
      </c>
      <c r="J150">
        <v>0</v>
      </c>
      <c r="K150">
        <v>4</v>
      </c>
      <c r="L150">
        <v>0</v>
      </c>
      <c r="M150">
        <v>3</v>
      </c>
      <c r="N150">
        <f t="shared" si="4"/>
        <v>15.13274595104328</v>
      </c>
      <c r="O150">
        <f t="shared" si="5"/>
        <v>1.3717421124828533E-4</v>
      </c>
    </row>
    <row r="151" spans="1:15" x14ac:dyDescent="0.15">
      <c r="A151" t="s">
        <v>334</v>
      </c>
      <c r="B151" t="s">
        <v>461</v>
      </c>
      <c r="C151" t="s">
        <v>496</v>
      </c>
      <c r="D151">
        <v>4</v>
      </c>
      <c r="E151">
        <v>25</v>
      </c>
      <c r="F151">
        <v>2</v>
      </c>
      <c r="G151">
        <v>6</v>
      </c>
      <c r="H151">
        <v>1</v>
      </c>
      <c r="I151">
        <v>4</v>
      </c>
      <c r="J151">
        <v>3</v>
      </c>
      <c r="K151">
        <v>6</v>
      </c>
      <c r="L151">
        <v>1</v>
      </c>
      <c r="M151">
        <v>4</v>
      </c>
      <c r="N151">
        <f t="shared" si="4"/>
        <v>25.709920264730826</v>
      </c>
      <c r="O151">
        <f t="shared" si="5"/>
        <v>4.4721359571033572</v>
      </c>
    </row>
    <row r="152" spans="1:15" x14ac:dyDescent="0.15">
      <c r="A152" t="s">
        <v>334</v>
      </c>
      <c r="B152" t="s">
        <v>461</v>
      </c>
      <c r="C152" t="s">
        <v>497</v>
      </c>
      <c r="D152">
        <v>33</v>
      </c>
      <c r="E152">
        <v>20</v>
      </c>
      <c r="F152">
        <v>1</v>
      </c>
      <c r="G152">
        <v>1</v>
      </c>
      <c r="H152">
        <v>10</v>
      </c>
      <c r="I152">
        <v>6</v>
      </c>
      <c r="J152">
        <v>2</v>
      </c>
      <c r="K152">
        <v>2</v>
      </c>
      <c r="L152">
        <v>1</v>
      </c>
      <c r="M152">
        <v>2</v>
      </c>
      <c r="N152">
        <f t="shared" si="4"/>
        <v>20.024984394970616</v>
      </c>
      <c r="O152">
        <f t="shared" si="5"/>
        <v>33.015148038723325</v>
      </c>
    </row>
    <row r="153" spans="1:15" x14ac:dyDescent="0.15">
      <c r="A153" t="s">
        <v>334</v>
      </c>
      <c r="B153" t="s">
        <v>461</v>
      </c>
      <c r="C153" t="s">
        <v>498</v>
      </c>
      <c r="D153">
        <v>4</v>
      </c>
      <c r="E153">
        <v>88</v>
      </c>
      <c r="F153">
        <v>0</v>
      </c>
      <c r="G153">
        <v>10</v>
      </c>
      <c r="H153">
        <v>1</v>
      </c>
      <c r="I153">
        <v>22</v>
      </c>
      <c r="J153">
        <v>1</v>
      </c>
      <c r="K153">
        <v>10</v>
      </c>
      <c r="L153">
        <v>1</v>
      </c>
      <c r="M153">
        <v>5</v>
      </c>
      <c r="N153">
        <f t="shared" si="4"/>
        <v>88.566359302044347</v>
      </c>
      <c r="O153">
        <f t="shared" si="5"/>
        <v>4.0000000023520954</v>
      </c>
    </row>
    <row r="154" spans="1:15" x14ac:dyDescent="0.15">
      <c r="A154" t="s">
        <v>334</v>
      </c>
      <c r="B154" t="s">
        <v>461</v>
      </c>
      <c r="C154" t="s">
        <v>499</v>
      </c>
      <c r="D154">
        <v>3</v>
      </c>
      <c r="E154">
        <v>24</v>
      </c>
      <c r="F154">
        <v>0</v>
      </c>
      <c r="G154">
        <v>2</v>
      </c>
      <c r="H154">
        <v>1</v>
      </c>
      <c r="I154">
        <v>8</v>
      </c>
      <c r="J154">
        <v>1</v>
      </c>
      <c r="K154">
        <v>5</v>
      </c>
      <c r="L154">
        <v>1</v>
      </c>
      <c r="M154">
        <v>4</v>
      </c>
      <c r="N154">
        <f t="shared" si="4"/>
        <v>24.083189157975252</v>
      </c>
      <c r="O154">
        <f t="shared" si="5"/>
        <v>3.0000000031361274</v>
      </c>
    </row>
    <row r="155" spans="1:15" x14ac:dyDescent="0.15">
      <c r="A155" t="s">
        <v>334</v>
      </c>
      <c r="B155" t="s">
        <v>461</v>
      </c>
      <c r="C155" t="s">
        <v>500</v>
      </c>
      <c r="D155">
        <v>3</v>
      </c>
      <c r="E155">
        <v>20</v>
      </c>
      <c r="F155">
        <v>0</v>
      </c>
      <c r="G155">
        <v>0</v>
      </c>
      <c r="H155">
        <v>1</v>
      </c>
      <c r="I155">
        <v>6</v>
      </c>
      <c r="J155">
        <v>1</v>
      </c>
      <c r="K155">
        <v>3</v>
      </c>
      <c r="L155">
        <v>1</v>
      </c>
      <c r="M155">
        <v>3</v>
      </c>
      <c r="N155">
        <f t="shared" si="4"/>
        <v>20.000000000470418</v>
      </c>
      <c r="O155">
        <f t="shared" si="5"/>
        <v>3.0000000031361274</v>
      </c>
    </row>
    <row r="156" spans="1:15" x14ac:dyDescent="0.15">
      <c r="A156" t="s">
        <v>334</v>
      </c>
      <c r="B156" t="s">
        <v>461</v>
      </c>
      <c r="C156" t="s">
        <v>501</v>
      </c>
      <c r="D156">
        <v>0</v>
      </c>
      <c r="E156">
        <v>11</v>
      </c>
      <c r="F156">
        <v>0</v>
      </c>
      <c r="G156">
        <v>0</v>
      </c>
      <c r="H156">
        <v>0</v>
      </c>
      <c r="I156">
        <v>4</v>
      </c>
      <c r="J156">
        <v>0</v>
      </c>
      <c r="K156">
        <v>4</v>
      </c>
      <c r="L156">
        <v>0</v>
      </c>
      <c r="M156">
        <v>4</v>
      </c>
      <c r="N156">
        <f t="shared" si="4"/>
        <v>11.000000000855307</v>
      </c>
      <c r="O156">
        <f t="shared" si="5"/>
        <v>1.3717421124828533E-4</v>
      </c>
    </row>
    <row r="157" spans="1:15" x14ac:dyDescent="0.15">
      <c r="A157" t="s">
        <v>334</v>
      </c>
      <c r="B157" t="s">
        <v>461</v>
      </c>
      <c r="C157" t="s">
        <v>502</v>
      </c>
      <c r="D157">
        <v>8</v>
      </c>
      <c r="E157">
        <v>23</v>
      </c>
      <c r="F157">
        <v>0</v>
      </c>
      <c r="G157">
        <v>2</v>
      </c>
      <c r="H157">
        <v>1</v>
      </c>
      <c r="I157">
        <v>7</v>
      </c>
      <c r="J157">
        <v>1</v>
      </c>
      <c r="K157">
        <v>4</v>
      </c>
      <c r="L157">
        <v>1</v>
      </c>
      <c r="M157">
        <v>3</v>
      </c>
      <c r="N157">
        <f t="shared" si="4"/>
        <v>23.086792761637913</v>
      </c>
      <c r="O157">
        <f t="shared" si="5"/>
        <v>8.0000000011760477</v>
      </c>
    </row>
    <row r="158" spans="1:15" x14ac:dyDescent="0.15">
      <c r="A158" t="s">
        <v>334</v>
      </c>
      <c r="B158" t="s">
        <v>461</v>
      </c>
      <c r="C158" t="s">
        <v>503</v>
      </c>
      <c r="D158">
        <v>45</v>
      </c>
      <c r="E158">
        <v>126</v>
      </c>
      <c r="F158">
        <v>4</v>
      </c>
      <c r="G158">
        <v>20</v>
      </c>
      <c r="H158">
        <v>6</v>
      </c>
      <c r="I158">
        <v>25</v>
      </c>
      <c r="J158">
        <v>4</v>
      </c>
      <c r="K158">
        <v>13</v>
      </c>
      <c r="L158">
        <v>0</v>
      </c>
      <c r="M158">
        <v>5</v>
      </c>
      <c r="N158">
        <f t="shared" si="4"/>
        <v>127.57742747061025</v>
      </c>
      <c r="O158">
        <f t="shared" si="5"/>
        <v>45.177427992514325</v>
      </c>
    </row>
    <row r="159" spans="1:15" x14ac:dyDescent="0.15">
      <c r="A159" t="s">
        <v>334</v>
      </c>
      <c r="B159" t="s">
        <v>461</v>
      </c>
      <c r="C159" t="s">
        <v>504</v>
      </c>
      <c r="D159">
        <v>10</v>
      </c>
      <c r="E159">
        <v>159</v>
      </c>
      <c r="F159">
        <v>3</v>
      </c>
      <c r="G159">
        <v>19</v>
      </c>
      <c r="H159">
        <v>5</v>
      </c>
      <c r="I159">
        <v>32</v>
      </c>
      <c r="J159">
        <v>5</v>
      </c>
      <c r="K159">
        <v>16</v>
      </c>
      <c r="L159">
        <v>2</v>
      </c>
      <c r="M159">
        <v>8</v>
      </c>
      <c r="N159">
        <f t="shared" si="4"/>
        <v>160.13119621116559</v>
      </c>
      <c r="O159">
        <f t="shared" si="5"/>
        <v>10.440306509811709</v>
      </c>
    </row>
    <row r="160" spans="1:15" x14ac:dyDescent="0.15">
      <c r="A160" t="s">
        <v>334</v>
      </c>
      <c r="B160" t="s">
        <v>461</v>
      </c>
      <c r="C160" t="s">
        <v>505</v>
      </c>
      <c r="D160">
        <v>11</v>
      </c>
      <c r="E160">
        <v>31</v>
      </c>
      <c r="F160">
        <v>0</v>
      </c>
      <c r="G160">
        <v>0</v>
      </c>
      <c r="H160">
        <v>2</v>
      </c>
      <c r="I160">
        <v>8</v>
      </c>
      <c r="J160">
        <v>2</v>
      </c>
      <c r="K160">
        <v>3</v>
      </c>
      <c r="L160">
        <v>2</v>
      </c>
      <c r="M160">
        <v>3</v>
      </c>
      <c r="N160">
        <f t="shared" si="4"/>
        <v>31.000000000303498</v>
      </c>
      <c r="O160">
        <f t="shared" si="5"/>
        <v>11.000000000855307</v>
      </c>
    </row>
    <row r="161" spans="1:15" x14ac:dyDescent="0.15">
      <c r="A161" t="s">
        <v>334</v>
      </c>
      <c r="B161" t="s">
        <v>461</v>
      </c>
      <c r="C161" t="s">
        <v>506</v>
      </c>
      <c r="D161">
        <v>13</v>
      </c>
      <c r="E161">
        <v>151</v>
      </c>
      <c r="F161">
        <v>2</v>
      </c>
      <c r="G161">
        <v>20</v>
      </c>
      <c r="H161">
        <v>3</v>
      </c>
      <c r="I161">
        <v>34</v>
      </c>
      <c r="J161">
        <v>5</v>
      </c>
      <c r="K161">
        <v>14</v>
      </c>
      <c r="L161">
        <v>3</v>
      </c>
      <c r="M161">
        <v>5</v>
      </c>
      <c r="N161">
        <f t="shared" si="4"/>
        <v>152.31874474278868</v>
      </c>
      <c r="O161">
        <f t="shared" si="5"/>
        <v>13.152946438681212</v>
      </c>
    </row>
    <row r="162" spans="1:15" x14ac:dyDescent="0.15">
      <c r="A162" t="s">
        <v>334</v>
      </c>
      <c r="B162" t="s">
        <v>461</v>
      </c>
      <c r="C162" t="s">
        <v>507</v>
      </c>
      <c r="D162">
        <v>0</v>
      </c>
      <c r="E162">
        <v>14</v>
      </c>
      <c r="F162">
        <v>0</v>
      </c>
      <c r="G162">
        <v>0</v>
      </c>
      <c r="H162">
        <v>0</v>
      </c>
      <c r="I162">
        <v>4</v>
      </c>
      <c r="J162">
        <v>0</v>
      </c>
      <c r="K162">
        <v>4</v>
      </c>
      <c r="L162">
        <v>0</v>
      </c>
      <c r="M162">
        <v>4</v>
      </c>
      <c r="N162">
        <f t="shared" si="4"/>
        <v>14.000000000672028</v>
      </c>
      <c r="O162">
        <f t="shared" si="5"/>
        <v>1.3717421124828533E-4</v>
      </c>
    </row>
    <row r="163" spans="1:15" x14ac:dyDescent="0.15">
      <c r="A163" t="s">
        <v>334</v>
      </c>
      <c r="B163" t="s">
        <v>461</v>
      </c>
      <c r="C163" t="s">
        <v>508</v>
      </c>
      <c r="D163">
        <v>15</v>
      </c>
      <c r="E163">
        <v>48</v>
      </c>
      <c r="F163">
        <v>0</v>
      </c>
      <c r="G163">
        <v>2</v>
      </c>
      <c r="H163">
        <v>5</v>
      </c>
      <c r="I163">
        <v>13</v>
      </c>
      <c r="J163">
        <v>4</v>
      </c>
      <c r="K163">
        <v>5</v>
      </c>
      <c r="L163">
        <v>4</v>
      </c>
      <c r="M163">
        <v>4</v>
      </c>
      <c r="N163">
        <f t="shared" si="4"/>
        <v>48.041648598053094</v>
      </c>
      <c r="O163">
        <f t="shared" si="5"/>
        <v>15.000000000627226</v>
      </c>
    </row>
    <row r="164" spans="1:15" x14ac:dyDescent="0.15">
      <c r="A164" t="s">
        <v>334</v>
      </c>
      <c r="B164" t="s">
        <v>461</v>
      </c>
      <c r="C164" t="s">
        <v>509</v>
      </c>
      <c r="D164">
        <v>4</v>
      </c>
      <c r="E164">
        <v>60</v>
      </c>
      <c r="F164">
        <v>1</v>
      </c>
      <c r="G164">
        <v>9</v>
      </c>
      <c r="H164">
        <v>1</v>
      </c>
      <c r="I164">
        <v>16</v>
      </c>
      <c r="J164">
        <v>1</v>
      </c>
      <c r="K164">
        <v>8</v>
      </c>
      <c r="L164">
        <v>0</v>
      </c>
      <c r="M164">
        <v>4</v>
      </c>
      <c r="N164">
        <f t="shared" si="4"/>
        <v>60.671245248625127</v>
      </c>
      <c r="O164">
        <f t="shared" si="5"/>
        <v>4.1231056278995286</v>
      </c>
    </row>
    <row r="165" spans="1:15" x14ac:dyDescent="0.15">
      <c r="A165" t="s">
        <v>334</v>
      </c>
      <c r="B165" t="s">
        <v>461</v>
      </c>
      <c r="C165" t="s">
        <v>510</v>
      </c>
      <c r="D165">
        <v>13</v>
      </c>
      <c r="E165">
        <v>35</v>
      </c>
      <c r="F165">
        <v>0</v>
      </c>
      <c r="G165">
        <v>4</v>
      </c>
      <c r="H165">
        <v>1</v>
      </c>
      <c r="I165">
        <v>7</v>
      </c>
      <c r="J165">
        <v>1</v>
      </c>
      <c r="K165">
        <v>5</v>
      </c>
      <c r="L165">
        <v>1</v>
      </c>
      <c r="M165">
        <v>3</v>
      </c>
      <c r="N165">
        <f t="shared" si="4"/>
        <v>35.22782990788415</v>
      </c>
      <c r="O165">
        <f t="shared" si="5"/>
        <v>13.000000000723722</v>
      </c>
    </row>
    <row r="166" spans="1:15" x14ac:dyDescent="0.15">
      <c r="A166" t="s">
        <v>334</v>
      </c>
      <c r="B166" t="s">
        <v>461</v>
      </c>
      <c r="C166" t="s">
        <v>511</v>
      </c>
      <c r="D166">
        <v>0</v>
      </c>
      <c r="E166">
        <v>73</v>
      </c>
      <c r="F166">
        <v>0</v>
      </c>
      <c r="G166">
        <v>12</v>
      </c>
      <c r="H166">
        <v>0</v>
      </c>
      <c r="I166">
        <v>18</v>
      </c>
      <c r="J166">
        <v>0</v>
      </c>
      <c r="K166">
        <v>10</v>
      </c>
      <c r="L166">
        <v>0</v>
      </c>
      <c r="M166">
        <v>4</v>
      </c>
      <c r="N166">
        <f t="shared" si="4"/>
        <v>73.979726952853895</v>
      </c>
      <c r="O166">
        <f t="shared" si="5"/>
        <v>1.3717421124828533E-4</v>
      </c>
    </row>
    <row r="167" spans="1:15" x14ac:dyDescent="0.15">
      <c r="A167" t="s">
        <v>334</v>
      </c>
      <c r="B167" t="s">
        <v>461</v>
      </c>
      <c r="C167" t="s">
        <v>512</v>
      </c>
      <c r="D167">
        <v>0</v>
      </c>
      <c r="E167">
        <v>11</v>
      </c>
      <c r="F167">
        <v>0</v>
      </c>
      <c r="G167">
        <v>0</v>
      </c>
      <c r="H167">
        <v>0</v>
      </c>
      <c r="I167">
        <v>4</v>
      </c>
      <c r="J167">
        <v>0</v>
      </c>
      <c r="K167">
        <v>4</v>
      </c>
      <c r="L167">
        <v>0</v>
      </c>
      <c r="M167">
        <v>4</v>
      </c>
      <c r="N167">
        <f t="shared" si="4"/>
        <v>11.000000000855307</v>
      </c>
      <c r="O167">
        <f t="shared" si="5"/>
        <v>1.3717421124828533E-4</v>
      </c>
    </row>
    <row r="168" spans="1:15" x14ac:dyDescent="0.15">
      <c r="A168" t="s">
        <v>334</v>
      </c>
      <c r="B168" t="s">
        <v>461</v>
      </c>
      <c r="C168" t="s">
        <v>513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4</v>
      </c>
      <c r="J168">
        <v>0</v>
      </c>
      <c r="K168">
        <v>4</v>
      </c>
      <c r="L168">
        <v>0</v>
      </c>
      <c r="M168">
        <v>4</v>
      </c>
      <c r="N168">
        <f t="shared" si="4"/>
        <v>14.000000000672028</v>
      </c>
      <c r="O168">
        <f t="shared" si="5"/>
        <v>1.3717421124828533E-4</v>
      </c>
    </row>
    <row r="169" spans="1:15" x14ac:dyDescent="0.15">
      <c r="A169" t="s">
        <v>334</v>
      </c>
      <c r="B169" t="s">
        <v>461</v>
      </c>
      <c r="C169" t="s">
        <v>514</v>
      </c>
      <c r="D169">
        <v>8</v>
      </c>
      <c r="E169">
        <v>23</v>
      </c>
      <c r="F169">
        <v>0</v>
      </c>
      <c r="G169">
        <v>2</v>
      </c>
      <c r="H169">
        <v>1</v>
      </c>
      <c r="I169">
        <v>5</v>
      </c>
      <c r="J169">
        <v>1</v>
      </c>
      <c r="K169">
        <v>4</v>
      </c>
      <c r="L169">
        <v>1</v>
      </c>
      <c r="M169">
        <v>3</v>
      </c>
      <c r="N169">
        <f t="shared" si="4"/>
        <v>23.086792761637913</v>
      </c>
      <c r="O169">
        <f t="shared" si="5"/>
        <v>8.0000000011760477</v>
      </c>
    </row>
    <row r="170" spans="1:15" x14ac:dyDescent="0.15">
      <c r="A170" t="s">
        <v>334</v>
      </c>
      <c r="B170" t="s">
        <v>461</v>
      </c>
      <c r="C170" t="s">
        <v>515</v>
      </c>
      <c r="D170">
        <v>3</v>
      </c>
      <c r="E170">
        <v>30</v>
      </c>
      <c r="F170">
        <v>0</v>
      </c>
      <c r="G170">
        <v>2</v>
      </c>
      <c r="H170">
        <v>1</v>
      </c>
      <c r="I170">
        <v>8</v>
      </c>
      <c r="J170">
        <v>1</v>
      </c>
      <c r="K170">
        <v>4</v>
      </c>
      <c r="L170">
        <v>1</v>
      </c>
      <c r="M170">
        <v>3</v>
      </c>
      <c r="N170">
        <f t="shared" si="4"/>
        <v>30.066592757058736</v>
      </c>
      <c r="O170">
        <f t="shared" si="5"/>
        <v>3.0000000031361274</v>
      </c>
    </row>
    <row r="171" spans="1:15" x14ac:dyDescent="0.15">
      <c r="A171" t="s">
        <v>334</v>
      </c>
      <c r="B171" t="s">
        <v>461</v>
      </c>
      <c r="C171" t="s">
        <v>516</v>
      </c>
      <c r="D171">
        <v>0</v>
      </c>
      <c r="E171">
        <v>10</v>
      </c>
      <c r="F171">
        <v>0</v>
      </c>
      <c r="G171">
        <v>0</v>
      </c>
      <c r="H171">
        <v>0</v>
      </c>
      <c r="I171">
        <v>4</v>
      </c>
      <c r="J171">
        <v>0</v>
      </c>
      <c r="K171">
        <v>4</v>
      </c>
      <c r="L171">
        <v>0</v>
      </c>
      <c r="M171">
        <v>4</v>
      </c>
      <c r="N171">
        <f t="shared" si="4"/>
        <v>10.000000000940839</v>
      </c>
      <c r="O171">
        <f t="shared" si="5"/>
        <v>1.3717421124828533E-4</v>
      </c>
    </row>
    <row r="172" spans="1:15" x14ac:dyDescent="0.15">
      <c r="A172" t="s">
        <v>334</v>
      </c>
      <c r="B172" t="s">
        <v>517</v>
      </c>
      <c r="C172" t="s">
        <v>518</v>
      </c>
      <c r="D172">
        <v>0</v>
      </c>
      <c r="E172">
        <v>280</v>
      </c>
      <c r="F172">
        <v>0</v>
      </c>
      <c r="G172">
        <v>18</v>
      </c>
      <c r="H172">
        <v>0</v>
      </c>
      <c r="I172">
        <v>64</v>
      </c>
      <c r="J172">
        <v>0</v>
      </c>
      <c r="K172">
        <v>34</v>
      </c>
      <c r="L172">
        <v>0</v>
      </c>
      <c r="M172">
        <v>25</v>
      </c>
      <c r="N172">
        <f t="shared" si="4"/>
        <v>280.57797490184225</v>
      </c>
      <c r="O172">
        <f t="shared" si="5"/>
        <v>1.3717421124828533E-4</v>
      </c>
    </row>
    <row r="173" spans="1:15" x14ac:dyDescent="0.15">
      <c r="A173" t="s">
        <v>334</v>
      </c>
      <c r="B173" t="s">
        <v>517</v>
      </c>
      <c r="C173" t="s">
        <v>519</v>
      </c>
      <c r="D173">
        <v>4</v>
      </c>
      <c r="E173">
        <v>40</v>
      </c>
      <c r="F173">
        <v>0</v>
      </c>
      <c r="G173">
        <v>4</v>
      </c>
      <c r="H173">
        <v>1</v>
      </c>
      <c r="I173">
        <v>11</v>
      </c>
      <c r="J173">
        <v>1</v>
      </c>
      <c r="K173">
        <v>7</v>
      </c>
      <c r="L173">
        <v>1</v>
      </c>
      <c r="M173">
        <v>5</v>
      </c>
      <c r="N173">
        <f t="shared" si="4"/>
        <v>40.199502484717605</v>
      </c>
      <c r="O173">
        <f t="shared" si="5"/>
        <v>4.0000000023520954</v>
      </c>
    </row>
    <row r="174" spans="1:15" x14ac:dyDescent="0.15">
      <c r="A174" t="s">
        <v>334</v>
      </c>
      <c r="B174" t="s">
        <v>517</v>
      </c>
      <c r="C174" t="s">
        <v>520</v>
      </c>
      <c r="D174">
        <v>151</v>
      </c>
      <c r="E174">
        <v>1843</v>
      </c>
      <c r="F174">
        <v>29</v>
      </c>
      <c r="G174">
        <v>224</v>
      </c>
      <c r="H174">
        <v>32</v>
      </c>
      <c r="I174">
        <v>432</v>
      </c>
      <c r="J174">
        <v>29</v>
      </c>
      <c r="K174">
        <v>163</v>
      </c>
      <c r="L174">
        <v>1</v>
      </c>
      <c r="M174">
        <v>64</v>
      </c>
      <c r="N174">
        <f t="shared" si="4"/>
        <v>1856.5626841019989</v>
      </c>
      <c r="O174">
        <f t="shared" si="5"/>
        <v>153.7595525488378</v>
      </c>
    </row>
    <row r="175" spans="1:15" x14ac:dyDescent="0.15">
      <c r="A175" t="s">
        <v>334</v>
      </c>
      <c r="B175" t="s">
        <v>517</v>
      </c>
      <c r="C175" t="s">
        <v>521</v>
      </c>
      <c r="D175">
        <v>0</v>
      </c>
      <c r="E175">
        <v>41</v>
      </c>
      <c r="F175">
        <v>0</v>
      </c>
      <c r="G175">
        <v>2</v>
      </c>
      <c r="H175">
        <v>0</v>
      </c>
      <c r="I175">
        <v>9</v>
      </c>
      <c r="J175">
        <v>0</v>
      </c>
      <c r="K175">
        <v>5</v>
      </c>
      <c r="L175">
        <v>0</v>
      </c>
      <c r="M175">
        <v>4</v>
      </c>
      <c r="N175">
        <f t="shared" si="4"/>
        <v>41.048751503776785</v>
      </c>
      <c r="O175">
        <f t="shared" si="5"/>
        <v>1.3717421124828533E-4</v>
      </c>
    </row>
    <row r="176" spans="1:15" x14ac:dyDescent="0.15">
      <c r="A176" t="s">
        <v>334</v>
      </c>
      <c r="B176" t="s">
        <v>517</v>
      </c>
      <c r="C176" t="s">
        <v>522</v>
      </c>
      <c r="D176">
        <v>0</v>
      </c>
      <c r="E176">
        <v>38</v>
      </c>
      <c r="F176">
        <v>0</v>
      </c>
      <c r="G176">
        <v>4</v>
      </c>
      <c r="H176">
        <v>0</v>
      </c>
      <c r="I176">
        <v>9</v>
      </c>
      <c r="J176">
        <v>0</v>
      </c>
      <c r="K176">
        <v>4</v>
      </c>
      <c r="L176">
        <v>0</v>
      </c>
      <c r="M176">
        <v>2</v>
      </c>
      <c r="N176">
        <f t="shared" si="4"/>
        <v>38.20994634933183</v>
      </c>
      <c r="O176">
        <f t="shared" si="5"/>
        <v>1.3717421124828533E-4</v>
      </c>
    </row>
    <row r="177" spans="1:15" x14ac:dyDescent="0.15">
      <c r="A177" t="s">
        <v>334</v>
      </c>
      <c r="B177" t="s">
        <v>517</v>
      </c>
      <c r="C177" t="s">
        <v>523</v>
      </c>
      <c r="D177">
        <v>0</v>
      </c>
      <c r="E177">
        <v>53</v>
      </c>
      <c r="F177">
        <v>0</v>
      </c>
      <c r="G177">
        <v>2</v>
      </c>
      <c r="H177">
        <v>0</v>
      </c>
      <c r="I177">
        <v>16</v>
      </c>
      <c r="J177">
        <v>0</v>
      </c>
      <c r="K177">
        <v>4</v>
      </c>
      <c r="L177">
        <v>0</v>
      </c>
      <c r="M177">
        <v>3</v>
      </c>
      <c r="N177">
        <f t="shared" si="4"/>
        <v>53.037722424881871</v>
      </c>
      <c r="O177">
        <f t="shared" si="5"/>
        <v>1.3717421124828533E-4</v>
      </c>
    </row>
    <row r="178" spans="1:15" x14ac:dyDescent="0.15">
      <c r="A178" t="s">
        <v>334</v>
      </c>
      <c r="B178" t="s">
        <v>517</v>
      </c>
      <c r="C178" t="s">
        <v>524</v>
      </c>
      <c r="D178">
        <v>0</v>
      </c>
      <c r="E178">
        <v>62</v>
      </c>
      <c r="F178">
        <v>1</v>
      </c>
      <c r="G178">
        <v>9</v>
      </c>
      <c r="H178">
        <v>0</v>
      </c>
      <c r="I178">
        <v>14</v>
      </c>
      <c r="J178">
        <v>1</v>
      </c>
      <c r="K178">
        <v>7</v>
      </c>
      <c r="L178">
        <v>0</v>
      </c>
      <c r="M178">
        <v>3</v>
      </c>
      <c r="N178">
        <f t="shared" si="4"/>
        <v>62.649820430858512</v>
      </c>
      <c r="O178">
        <f t="shared" si="5"/>
        <v>1.0000000094083821</v>
      </c>
    </row>
    <row r="179" spans="1:15" x14ac:dyDescent="0.15">
      <c r="A179" t="s">
        <v>334</v>
      </c>
      <c r="B179" t="s">
        <v>517</v>
      </c>
      <c r="C179" t="s">
        <v>525</v>
      </c>
      <c r="D179">
        <v>5</v>
      </c>
      <c r="E179">
        <v>21</v>
      </c>
      <c r="F179">
        <v>0</v>
      </c>
      <c r="G179">
        <v>0</v>
      </c>
      <c r="H179">
        <v>1</v>
      </c>
      <c r="I179">
        <v>5</v>
      </c>
      <c r="J179">
        <v>1</v>
      </c>
      <c r="K179">
        <v>3</v>
      </c>
      <c r="L179">
        <v>1</v>
      </c>
      <c r="M179">
        <v>3</v>
      </c>
      <c r="N179">
        <f t="shared" si="4"/>
        <v>21.000000000448019</v>
      </c>
      <c r="O179">
        <f t="shared" si="5"/>
        <v>5.0000000018816761</v>
      </c>
    </row>
    <row r="180" spans="1:15" x14ac:dyDescent="0.15">
      <c r="A180" t="s">
        <v>334</v>
      </c>
      <c r="B180" t="s">
        <v>517</v>
      </c>
      <c r="C180" t="s">
        <v>526</v>
      </c>
      <c r="D180">
        <v>4</v>
      </c>
      <c r="E180">
        <v>40</v>
      </c>
      <c r="F180">
        <v>0</v>
      </c>
      <c r="G180">
        <v>4</v>
      </c>
      <c r="H180">
        <v>1</v>
      </c>
      <c r="I180">
        <v>11</v>
      </c>
      <c r="J180">
        <v>1</v>
      </c>
      <c r="K180">
        <v>7</v>
      </c>
      <c r="L180">
        <v>1</v>
      </c>
      <c r="M180">
        <v>5</v>
      </c>
      <c r="N180">
        <f t="shared" si="4"/>
        <v>40.199502484717605</v>
      </c>
      <c r="O180">
        <f t="shared" si="5"/>
        <v>4.0000000023520954</v>
      </c>
    </row>
    <row r="181" spans="1:15" x14ac:dyDescent="0.15">
      <c r="A181" t="s">
        <v>334</v>
      </c>
      <c r="B181" t="s">
        <v>517</v>
      </c>
      <c r="C181" t="s">
        <v>527</v>
      </c>
      <c r="D181">
        <v>28</v>
      </c>
      <c r="E181">
        <v>8</v>
      </c>
      <c r="F181">
        <v>0</v>
      </c>
      <c r="G181">
        <v>0</v>
      </c>
      <c r="H181">
        <v>6</v>
      </c>
      <c r="I181">
        <v>3</v>
      </c>
      <c r="J181">
        <v>6</v>
      </c>
      <c r="K181">
        <v>2</v>
      </c>
      <c r="L181">
        <v>6</v>
      </c>
      <c r="M181">
        <v>2</v>
      </c>
      <c r="N181">
        <f t="shared" si="4"/>
        <v>8.0000000011760477</v>
      </c>
      <c r="O181">
        <f t="shared" si="5"/>
        <v>28.000000000336012</v>
      </c>
    </row>
    <row r="182" spans="1:15" x14ac:dyDescent="0.15">
      <c r="A182" t="s">
        <v>334</v>
      </c>
      <c r="B182" t="s">
        <v>517</v>
      </c>
      <c r="C182" t="s">
        <v>528</v>
      </c>
      <c r="D182">
        <v>12</v>
      </c>
      <c r="E182">
        <v>49</v>
      </c>
      <c r="F182">
        <v>0</v>
      </c>
      <c r="G182">
        <v>0</v>
      </c>
      <c r="H182">
        <v>3</v>
      </c>
      <c r="I182">
        <v>14</v>
      </c>
      <c r="J182">
        <v>1</v>
      </c>
      <c r="K182">
        <v>5</v>
      </c>
      <c r="L182">
        <v>1</v>
      </c>
      <c r="M182">
        <v>5</v>
      </c>
      <c r="N182">
        <f t="shared" si="4"/>
        <v>49.00000000019201</v>
      </c>
      <c r="O182">
        <f t="shared" si="5"/>
        <v>12.000000000784032</v>
      </c>
    </row>
    <row r="183" spans="1:15" x14ac:dyDescent="0.15">
      <c r="A183" t="s">
        <v>334</v>
      </c>
      <c r="B183" t="s">
        <v>517</v>
      </c>
      <c r="C183" t="s">
        <v>529</v>
      </c>
      <c r="D183">
        <v>14</v>
      </c>
      <c r="E183">
        <v>145</v>
      </c>
      <c r="F183">
        <v>0</v>
      </c>
      <c r="G183">
        <v>14</v>
      </c>
      <c r="H183">
        <v>4</v>
      </c>
      <c r="I183">
        <v>33</v>
      </c>
      <c r="J183">
        <v>1</v>
      </c>
      <c r="K183">
        <v>15</v>
      </c>
      <c r="L183">
        <v>1</v>
      </c>
      <c r="M183">
        <v>8</v>
      </c>
      <c r="N183">
        <f t="shared" si="4"/>
        <v>145.67429423209441</v>
      </c>
      <c r="O183">
        <f t="shared" si="5"/>
        <v>14.000000000672028</v>
      </c>
    </row>
    <row r="184" spans="1:15" x14ac:dyDescent="0.15">
      <c r="A184" t="s">
        <v>334</v>
      </c>
      <c r="B184" t="s">
        <v>517</v>
      </c>
      <c r="C184" t="s">
        <v>530</v>
      </c>
      <c r="D184">
        <v>0</v>
      </c>
      <c r="E184">
        <v>119</v>
      </c>
      <c r="F184">
        <v>1</v>
      </c>
      <c r="G184">
        <v>25</v>
      </c>
      <c r="H184">
        <v>0</v>
      </c>
      <c r="I184">
        <v>37</v>
      </c>
      <c r="J184">
        <v>1</v>
      </c>
      <c r="K184">
        <v>19</v>
      </c>
      <c r="L184">
        <v>0</v>
      </c>
      <c r="M184">
        <v>7</v>
      </c>
      <c r="N184">
        <f t="shared" si="4"/>
        <v>121.59769734669656</v>
      </c>
      <c r="O184">
        <f t="shared" si="5"/>
        <v>1.0000000094083821</v>
      </c>
    </row>
    <row r="185" spans="1:15" x14ac:dyDescent="0.15">
      <c r="A185" t="s">
        <v>334</v>
      </c>
      <c r="B185" t="s">
        <v>517</v>
      </c>
      <c r="C185" t="s">
        <v>531</v>
      </c>
      <c r="D185">
        <v>8</v>
      </c>
      <c r="E185">
        <v>26</v>
      </c>
      <c r="F185">
        <v>0</v>
      </c>
      <c r="G185">
        <v>0</v>
      </c>
      <c r="H185">
        <v>2</v>
      </c>
      <c r="I185">
        <v>7</v>
      </c>
      <c r="J185">
        <v>2</v>
      </c>
      <c r="K185">
        <v>6</v>
      </c>
      <c r="L185">
        <v>2</v>
      </c>
      <c r="M185">
        <v>6</v>
      </c>
      <c r="N185">
        <f t="shared" si="4"/>
        <v>26.000000000361862</v>
      </c>
      <c r="O185">
        <f t="shared" si="5"/>
        <v>8.0000000011760477</v>
      </c>
    </row>
    <row r="186" spans="1:15" x14ac:dyDescent="0.15">
      <c r="A186" t="s">
        <v>334</v>
      </c>
      <c r="B186" t="s">
        <v>517</v>
      </c>
      <c r="C186" t="s">
        <v>532</v>
      </c>
      <c r="D186">
        <v>0</v>
      </c>
      <c r="E186">
        <v>37</v>
      </c>
      <c r="F186">
        <v>0</v>
      </c>
      <c r="G186">
        <v>4</v>
      </c>
      <c r="H186">
        <v>0</v>
      </c>
      <c r="I186">
        <v>7</v>
      </c>
      <c r="J186">
        <v>0</v>
      </c>
      <c r="K186">
        <v>6</v>
      </c>
      <c r="L186">
        <v>0</v>
      </c>
      <c r="M186">
        <v>4</v>
      </c>
      <c r="N186">
        <f t="shared" si="4"/>
        <v>37.215588132109595</v>
      </c>
      <c r="O186">
        <f t="shared" si="5"/>
        <v>1.3717421124828533E-4</v>
      </c>
    </row>
    <row r="187" spans="1:15" x14ac:dyDescent="0.15">
      <c r="A187" t="s">
        <v>334</v>
      </c>
      <c r="B187" t="s">
        <v>517</v>
      </c>
      <c r="C187" t="s">
        <v>533</v>
      </c>
      <c r="D187">
        <v>0</v>
      </c>
      <c r="E187">
        <v>37</v>
      </c>
      <c r="F187">
        <v>0</v>
      </c>
      <c r="G187">
        <v>4</v>
      </c>
      <c r="H187">
        <v>0</v>
      </c>
      <c r="I187">
        <v>7</v>
      </c>
      <c r="J187">
        <v>0</v>
      </c>
      <c r="K187">
        <v>6</v>
      </c>
      <c r="L187">
        <v>0</v>
      </c>
      <c r="M187">
        <v>4</v>
      </c>
      <c r="N187">
        <f t="shared" si="4"/>
        <v>37.215588132109595</v>
      </c>
      <c r="O187">
        <f t="shared" si="5"/>
        <v>1.3717421124828533E-4</v>
      </c>
    </row>
    <row r="188" spans="1:15" x14ac:dyDescent="0.15">
      <c r="A188" t="s">
        <v>334</v>
      </c>
      <c r="B188" t="s">
        <v>517</v>
      </c>
      <c r="C188" t="s">
        <v>534</v>
      </c>
      <c r="D188">
        <v>60</v>
      </c>
      <c r="E188">
        <v>128</v>
      </c>
      <c r="F188">
        <v>9</v>
      </c>
      <c r="G188">
        <v>11</v>
      </c>
      <c r="H188">
        <v>12</v>
      </c>
      <c r="I188">
        <v>27</v>
      </c>
      <c r="J188">
        <v>7</v>
      </c>
      <c r="K188">
        <v>9</v>
      </c>
      <c r="L188">
        <v>2</v>
      </c>
      <c r="M188">
        <v>4</v>
      </c>
      <c r="N188">
        <f t="shared" si="4"/>
        <v>128.4717867861221</v>
      </c>
      <c r="O188">
        <f t="shared" si="5"/>
        <v>60.671245248625127</v>
      </c>
    </row>
    <row r="189" spans="1:15" x14ac:dyDescent="0.15">
      <c r="A189" t="s">
        <v>334</v>
      </c>
      <c r="B189" t="s">
        <v>517</v>
      </c>
      <c r="C189" t="s">
        <v>535</v>
      </c>
      <c r="D189">
        <v>0</v>
      </c>
      <c r="E189">
        <v>79</v>
      </c>
      <c r="F189">
        <v>0</v>
      </c>
      <c r="G189">
        <v>4</v>
      </c>
      <c r="H189">
        <v>0</v>
      </c>
      <c r="I189">
        <v>23</v>
      </c>
      <c r="J189">
        <v>0</v>
      </c>
      <c r="K189">
        <v>14</v>
      </c>
      <c r="L189">
        <v>0</v>
      </c>
      <c r="M189">
        <v>12</v>
      </c>
      <c r="N189">
        <f t="shared" si="4"/>
        <v>79.101201002379327</v>
      </c>
      <c r="O189">
        <f t="shared" si="5"/>
        <v>1.3717421124828533E-4</v>
      </c>
    </row>
    <row r="190" spans="1:15" x14ac:dyDescent="0.15">
      <c r="A190" t="s">
        <v>334</v>
      </c>
      <c r="B190" t="s">
        <v>517</v>
      </c>
      <c r="C190" t="s">
        <v>536</v>
      </c>
      <c r="D190">
        <v>80</v>
      </c>
      <c r="E190">
        <v>153</v>
      </c>
      <c r="F190">
        <v>8</v>
      </c>
      <c r="G190">
        <v>10</v>
      </c>
      <c r="H190">
        <v>12</v>
      </c>
      <c r="I190">
        <v>34</v>
      </c>
      <c r="J190">
        <v>8</v>
      </c>
      <c r="K190">
        <v>25</v>
      </c>
      <c r="L190">
        <v>4</v>
      </c>
      <c r="M190">
        <v>20</v>
      </c>
      <c r="N190">
        <f t="shared" si="4"/>
        <v>153.3264491208833</v>
      </c>
      <c r="O190">
        <f t="shared" si="5"/>
        <v>80.399004969084146</v>
      </c>
    </row>
    <row r="191" spans="1:15" x14ac:dyDescent="0.15">
      <c r="A191" t="s">
        <v>334</v>
      </c>
      <c r="B191" t="s">
        <v>517</v>
      </c>
      <c r="C191" t="s">
        <v>537</v>
      </c>
      <c r="D191">
        <v>8</v>
      </c>
      <c r="E191">
        <v>263</v>
      </c>
      <c r="F191">
        <v>6</v>
      </c>
      <c r="G191">
        <v>17</v>
      </c>
      <c r="H191">
        <v>2</v>
      </c>
      <c r="I191">
        <v>49</v>
      </c>
      <c r="J191">
        <v>6</v>
      </c>
      <c r="K191">
        <v>27</v>
      </c>
      <c r="L191">
        <v>0</v>
      </c>
      <c r="M191">
        <v>21</v>
      </c>
      <c r="N191">
        <f t="shared" si="4"/>
        <v>263.54885695069675</v>
      </c>
      <c r="O191">
        <f t="shared" si="5"/>
        <v>10.000000000940839</v>
      </c>
    </row>
    <row r="192" spans="1:15" x14ac:dyDescent="0.15">
      <c r="A192" t="s">
        <v>334</v>
      </c>
      <c r="B192" t="s">
        <v>517</v>
      </c>
      <c r="C192" t="s">
        <v>538</v>
      </c>
      <c r="D192">
        <v>2</v>
      </c>
      <c r="E192">
        <v>72</v>
      </c>
      <c r="F192">
        <v>1</v>
      </c>
      <c r="G192">
        <v>11</v>
      </c>
      <c r="H192">
        <v>1</v>
      </c>
      <c r="I192">
        <v>18</v>
      </c>
      <c r="J192">
        <v>1</v>
      </c>
      <c r="K192">
        <v>9</v>
      </c>
      <c r="L192">
        <v>0</v>
      </c>
      <c r="M192">
        <v>4</v>
      </c>
      <c r="N192">
        <f t="shared" si="4"/>
        <v>72.83543093864975</v>
      </c>
      <c r="O192">
        <f t="shared" si="5"/>
        <v>2.2360679817073459</v>
      </c>
    </row>
    <row r="193" spans="1:15" x14ac:dyDescent="0.15">
      <c r="A193" t="s">
        <v>334</v>
      </c>
      <c r="B193" t="s">
        <v>517</v>
      </c>
      <c r="C193" t="s">
        <v>539</v>
      </c>
      <c r="D193">
        <v>36</v>
      </c>
      <c r="E193">
        <v>207</v>
      </c>
      <c r="F193">
        <v>2</v>
      </c>
      <c r="G193">
        <v>10</v>
      </c>
      <c r="H193">
        <v>9</v>
      </c>
      <c r="I193">
        <v>51</v>
      </c>
      <c r="J193">
        <v>5</v>
      </c>
      <c r="K193">
        <v>21</v>
      </c>
      <c r="L193">
        <v>3</v>
      </c>
      <c r="M193">
        <v>17</v>
      </c>
      <c r="N193">
        <f t="shared" si="4"/>
        <v>207.24140512942586</v>
      </c>
      <c r="O193">
        <f t="shared" si="5"/>
        <v>36.055512754900832</v>
      </c>
    </row>
    <row r="194" spans="1:15" x14ac:dyDescent="0.15">
      <c r="A194" t="s">
        <v>334</v>
      </c>
      <c r="B194" t="s">
        <v>517</v>
      </c>
      <c r="C194" t="s">
        <v>540</v>
      </c>
      <c r="D194">
        <v>38</v>
      </c>
      <c r="E194">
        <v>35</v>
      </c>
      <c r="F194">
        <v>0</v>
      </c>
      <c r="G194">
        <v>2</v>
      </c>
      <c r="H194">
        <v>5</v>
      </c>
      <c r="I194">
        <v>8</v>
      </c>
      <c r="J194">
        <v>5</v>
      </c>
      <c r="K194">
        <v>5</v>
      </c>
      <c r="L194">
        <v>5</v>
      </c>
      <c r="M194">
        <v>4</v>
      </c>
      <c r="N194">
        <f t="shared" si="4"/>
        <v>35.057096286184581</v>
      </c>
      <c r="O194">
        <f t="shared" si="5"/>
        <v>38.000000000247589</v>
      </c>
    </row>
    <row r="195" spans="1:15" x14ac:dyDescent="0.15">
      <c r="A195" t="s">
        <v>334</v>
      </c>
      <c r="B195" t="s">
        <v>517</v>
      </c>
      <c r="C195" t="s">
        <v>541</v>
      </c>
      <c r="D195">
        <v>12</v>
      </c>
      <c r="E195">
        <v>49</v>
      </c>
      <c r="F195">
        <v>0</v>
      </c>
      <c r="G195">
        <v>0</v>
      </c>
      <c r="H195">
        <v>3</v>
      </c>
      <c r="I195">
        <v>14</v>
      </c>
      <c r="J195">
        <v>1</v>
      </c>
      <c r="K195">
        <v>5</v>
      </c>
      <c r="L195">
        <v>1</v>
      </c>
      <c r="M195">
        <v>5</v>
      </c>
      <c r="N195">
        <f t="shared" ref="N195:N258" si="6">SQRT(E195*E195+G195*G195+$S$2*$S$2)</f>
        <v>49.00000000019201</v>
      </c>
      <c r="O195">
        <f t="shared" ref="O195:O258" si="7">SQRT(D195*D195+F195*F195+$S$2*$S$2)</f>
        <v>12.000000000784032</v>
      </c>
    </row>
    <row r="196" spans="1:15" x14ac:dyDescent="0.15">
      <c r="A196" t="s">
        <v>334</v>
      </c>
      <c r="B196" t="s">
        <v>517</v>
      </c>
      <c r="C196" t="s">
        <v>542</v>
      </c>
      <c r="D196">
        <v>0</v>
      </c>
      <c r="E196">
        <v>17</v>
      </c>
      <c r="F196">
        <v>0</v>
      </c>
      <c r="G196">
        <v>0</v>
      </c>
      <c r="H196">
        <v>0</v>
      </c>
      <c r="I196">
        <v>7</v>
      </c>
      <c r="J196">
        <v>0</v>
      </c>
      <c r="K196">
        <v>3</v>
      </c>
      <c r="L196">
        <v>0</v>
      </c>
      <c r="M196">
        <v>3</v>
      </c>
      <c r="N196">
        <f t="shared" si="6"/>
        <v>17.000000000553435</v>
      </c>
      <c r="O196">
        <f t="shared" si="7"/>
        <v>1.3717421124828533E-4</v>
      </c>
    </row>
    <row r="197" spans="1:15" x14ac:dyDescent="0.15">
      <c r="A197" t="s">
        <v>334</v>
      </c>
      <c r="B197" t="s">
        <v>517</v>
      </c>
      <c r="C197" t="s">
        <v>543</v>
      </c>
      <c r="D197">
        <v>0</v>
      </c>
      <c r="E197">
        <v>41</v>
      </c>
      <c r="F197">
        <v>0</v>
      </c>
      <c r="G197">
        <v>2</v>
      </c>
      <c r="H197">
        <v>0</v>
      </c>
      <c r="I197">
        <v>9</v>
      </c>
      <c r="J197">
        <v>0</v>
      </c>
      <c r="K197">
        <v>5</v>
      </c>
      <c r="L197">
        <v>0</v>
      </c>
      <c r="M197">
        <v>4</v>
      </c>
      <c r="N197">
        <f t="shared" si="6"/>
        <v>41.048751503776785</v>
      </c>
      <c r="O197">
        <f t="shared" si="7"/>
        <v>1.3717421124828533E-4</v>
      </c>
    </row>
    <row r="198" spans="1:15" x14ac:dyDescent="0.15">
      <c r="A198" t="s">
        <v>334</v>
      </c>
      <c r="B198" t="s">
        <v>517</v>
      </c>
      <c r="C198" t="s">
        <v>544</v>
      </c>
      <c r="D198">
        <v>0</v>
      </c>
      <c r="E198">
        <v>37</v>
      </c>
      <c r="F198">
        <v>0</v>
      </c>
      <c r="G198">
        <v>0</v>
      </c>
      <c r="H198">
        <v>0</v>
      </c>
      <c r="I198">
        <v>6</v>
      </c>
      <c r="J198">
        <v>0</v>
      </c>
      <c r="K198">
        <v>3</v>
      </c>
      <c r="L198">
        <v>0</v>
      </c>
      <c r="M198">
        <v>3</v>
      </c>
      <c r="N198">
        <f t="shared" si="6"/>
        <v>37.000000000254282</v>
      </c>
      <c r="O198">
        <f t="shared" si="7"/>
        <v>1.3717421124828533E-4</v>
      </c>
    </row>
    <row r="199" spans="1:15" x14ac:dyDescent="0.15">
      <c r="A199" t="s">
        <v>334</v>
      </c>
      <c r="B199" t="s">
        <v>517</v>
      </c>
      <c r="C199" t="s">
        <v>545</v>
      </c>
      <c r="D199">
        <v>27</v>
      </c>
      <c r="E199">
        <v>134</v>
      </c>
      <c r="F199">
        <v>0</v>
      </c>
      <c r="G199">
        <v>12</v>
      </c>
      <c r="H199">
        <v>6</v>
      </c>
      <c r="I199">
        <v>29</v>
      </c>
      <c r="J199">
        <v>3</v>
      </c>
      <c r="K199">
        <v>14</v>
      </c>
      <c r="L199">
        <v>3</v>
      </c>
      <c r="M199">
        <v>8</v>
      </c>
      <c r="N199">
        <f t="shared" si="6"/>
        <v>134.53624047080703</v>
      </c>
      <c r="O199">
        <f t="shared" si="7"/>
        <v>27.000000000348457</v>
      </c>
    </row>
    <row r="200" spans="1:15" x14ac:dyDescent="0.15">
      <c r="A200" t="s">
        <v>334</v>
      </c>
      <c r="B200" t="s">
        <v>517</v>
      </c>
      <c r="C200" t="s">
        <v>546</v>
      </c>
      <c r="D200">
        <v>0</v>
      </c>
      <c r="E200">
        <v>82</v>
      </c>
      <c r="F200">
        <v>0</v>
      </c>
      <c r="G200">
        <v>4</v>
      </c>
      <c r="H200">
        <v>0</v>
      </c>
      <c r="I200">
        <v>24</v>
      </c>
      <c r="J200">
        <v>0</v>
      </c>
      <c r="K200">
        <v>15</v>
      </c>
      <c r="L200">
        <v>0</v>
      </c>
      <c r="M200">
        <v>13</v>
      </c>
      <c r="N200">
        <f t="shared" si="6"/>
        <v>82.097503007209767</v>
      </c>
      <c r="O200">
        <f t="shared" si="7"/>
        <v>1.3717421124828533E-4</v>
      </c>
    </row>
    <row r="201" spans="1:15" x14ac:dyDescent="0.15">
      <c r="A201" t="s">
        <v>334</v>
      </c>
      <c r="B201" t="s">
        <v>517</v>
      </c>
      <c r="C201" t="s">
        <v>547</v>
      </c>
      <c r="D201">
        <v>3</v>
      </c>
      <c r="E201">
        <v>11</v>
      </c>
      <c r="F201">
        <v>0</v>
      </c>
      <c r="G201">
        <v>0</v>
      </c>
      <c r="H201">
        <v>1</v>
      </c>
      <c r="I201">
        <v>4</v>
      </c>
      <c r="J201">
        <v>1</v>
      </c>
      <c r="K201">
        <v>2</v>
      </c>
      <c r="L201">
        <v>1</v>
      </c>
      <c r="M201">
        <v>2</v>
      </c>
      <c r="N201">
        <f t="shared" si="6"/>
        <v>11.000000000855307</v>
      </c>
      <c r="O201">
        <f t="shared" si="7"/>
        <v>3.0000000031361274</v>
      </c>
    </row>
    <row r="202" spans="1:15" x14ac:dyDescent="0.15">
      <c r="A202" t="s">
        <v>334</v>
      </c>
      <c r="B202" t="s">
        <v>517</v>
      </c>
      <c r="C202" t="s">
        <v>548</v>
      </c>
      <c r="D202">
        <v>0</v>
      </c>
      <c r="E202">
        <v>47</v>
      </c>
      <c r="F202">
        <v>0</v>
      </c>
      <c r="G202">
        <v>2</v>
      </c>
      <c r="H202">
        <v>0</v>
      </c>
      <c r="I202">
        <v>15</v>
      </c>
      <c r="J202">
        <v>0</v>
      </c>
      <c r="K202">
        <v>4</v>
      </c>
      <c r="L202">
        <v>0</v>
      </c>
      <c r="M202">
        <v>3</v>
      </c>
      <c r="N202">
        <f t="shared" si="6"/>
        <v>47.042533945556301</v>
      </c>
      <c r="O202">
        <f t="shared" si="7"/>
        <v>1.3717421124828533E-4</v>
      </c>
    </row>
    <row r="203" spans="1:15" x14ac:dyDescent="0.15">
      <c r="A203" t="s">
        <v>334</v>
      </c>
      <c r="B203" t="s">
        <v>517</v>
      </c>
      <c r="C203" t="s">
        <v>549</v>
      </c>
      <c r="D203">
        <v>13</v>
      </c>
      <c r="E203">
        <v>17</v>
      </c>
      <c r="F203">
        <v>0</v>
      </c>
      <c r="G203">
        <v>0</v>
      </c>
      <c r="H203">
        <v>3</v>
      </c>
      <c r="I203">
        <v>5</v>
      </c>
      <c r="J203">
        <v>3</v>
      </c>
      <c r="K203">
        <v>4</v>
      </c>
      <c r="L203">
        <v>3</v>
      </c>
      <c r="M203">
        <v>4</v>
      </c>
      <c r="N203">
        <f t="shared" si="6"/>
        <v>17.000000000553435</v>
      </c>
      <c r="O203">
        <f t="shared" si="7"/>
        <v>13.000000000723722</v>
      </c>
    </row>
    <row r="204" spans="1:15" x14ac:dyDescent="0.15">
      <c r="A204" t="s">
        <v>334</v>
      </c>
      <c r="B204" t="s">
        <v>517</v>
      </c>
      <c r="C204" t="s">
        <v>550</v>
      </c>
      <c r="D204">
        <v>2</v>
      </c>
      <c r="E204">
        <v>72</v>
      </c>
      <c r="F204">
        <v>1</v>
      </c>
      <c r="G204">
        <v>11</v>
      </c>
      <c r="H204">
        <v>1</v>
      </c>
      <c r="I204">
        <v>18</v>
      </c>
      <c r="J204">
        <v>1</v>
      </c>
      <c r="K204">
        <v>9</v>
      </c>
      <c r="L204">
        <v>0</v>
      </c>
      <c r="M204">
        <v>4</v>
      </c>
      <c r="N204">
        <f t="shared" si="6"/>
        <v>72.83543093864975</v>
      </c>
      <c r="O204">
        <f t="shared" si="7"/>
        <v>2.2360679817073459</v>
      </c>
    </row>
    <row r="205" spans="1:15" x14ac:dyDescent="0.15">
      <c r="A205" t="s">
        <v>334</v>
      </c>
      <c r="B205" t="s">
        <v>517</v>
      </c>
      <c r="C205" t="s">
        <v>551</v>
      </c>
      <c r="D205">
        <v>0</v>
      </c>
      <c r="E205">
        <v>104</v>
      </c>
      <c r="F205">
        <v>0</v>
      </c>
      <c r="G205">
        <v>4</v>
      </c>
      <c r="H205">
        <v>0</v>
      </c>
      <c r="I205">
        <v>29</v>
      </c>
      <c r="J205">
        <v>0</v>
      </c>
      <c r="K205">
        <v>17</v>
      </c>
      <c r="L205">
        <v>0</v>
      </c>
      <c r="M205">
        <v>15</v>
      </c>
      <c r="N205">
        <f t="shared" si="6"/>
        <v>104.0768946501519</v>
      </c>
      <c r="O205">
        <f t="shared" si="7"/>
        <v>1.3717421124828533E-4</v>
      </c>
    </row>
    <row r="206" spans="1:15" x14ac:dyDescent="0.15">
      <c r="A206" t="s">
        <v>334</v>
      </c>
      <c r="B206" t="s">
        <v>517</v>
      </c>
      <c r="C206" t="s">
        <v>552</v>
      </c>
      <c r="D206">
        <v>0</v>
      </c>
      <c r="E206">
        <v>56</v>
      </c>
      <c r="F206">
        <v>0</v>
      </c>
      <c r="G206">
        <v>2</v>
      </c>
      <c r="H206">
        <v>0</v>
      </c>
      <c r="I206">
        <v>16</v>
      </c>
      <c r="J206">
        <v>0</v>
      </c>
      <c r="K206">
        <v>4</v>
      </c>
      <c r="L206">
        <v>0</v>
      </c>
      <c r="M206">
        <v>3</v>
      </c>
      <c r="N206">
        <f t="shared" si="6"/>
        <v>56.035702904655501</v>
      </c>
      <c r="O206">
        <f t="shared" si="7"/>
        <v>1.3717421124828533E-4</v>
      </c>
    </row>
    <row r="207" spans="1:15" x14ac:dyDescent="0.15">
      <c r="A207" t="s">
        <v>334</v>
      </c>
      <c r="B207" t="s">
        <v>553</v>
      </c>
      <c r="C207" t="s">
        <v>554</v>
      </c>
      <c r="D207">
        <v>3</v>
      </c>
      <c r="E207">
        <v>7</v>
      </c>
      <c r="F207">
        <v>0</v>
      </c>
      <c r="G207">
        <v>0</v>
      </c>
      <c r="H207">
        <v>1</v>
      </c>
      <c r="I207">
        <v>3</v>
      </c>
      <c r="J207">
        <v>1</v>
      </c>
      <c r="K207">
        <v>2</v>
      </c>
      <c r="L207">
        <v>1</v>
      </c>
      <c r="M207">
        <v>2</v>
      </c>
      <c r="N207">
        <f t="shared" si="6"/>
        <v>7.0000000013440546</v>
      </c>
      <c r="O207">
        <f t="shared" si="7"/>
        <v>3.0000000031361274</v>
      </c>
    </row>
    <row r="208" spans="1:15" x14ac:dyDescent="0.15">
      <c r="A208" t="s">
        <v>334</v>
      </c>
      <c r="B208" t="s">
        <v>553</v>
      </c>
      <c r="C208" t="s">
        <v>555</v>
      </c>
      <c r="D208">
        <v>2</v>
      </c>
      <c r="E208">
        <v>135</v>
      </c>
      <c r="F208">
        <v>2</v>
      </c>
      <c r="G208">
        <v>10</v>
      </c>
      <c r="H208">
        <v>1</v>
      </c>
      <c r="I208">
        <v>28</v>
      </c>
      <c r="J208">
        <v>2</v>
      </c>
      <c r="K208">
        <v>16</v>
      </c>
      <c r="L208">
        <v>0</v>
      </c>
      <c r="M208">
        <v>12</v>
      </c>
      <c r="N208">
        <f t="shared" si="6"/>
        <v>135.36986370687833</v>
      </c>
      <c r="O208">
        <f t="shared" si="7"/>
        <v>2.8284271280725557</v>
      </c>
    </row>
    <row r="209" spans="1:15" x14ac:dyDescent="0.15">
      <c r="A209" t="s">
        <v>334</v>
      </c>
      <c r="B209" t="s">
        <v>553</v>
      </c>
      <c r="C209" t="s">
        <v>556</v>
      </c>
      <c r="D209">
        <v>0</v>
      </c>
      <c r="E209">
        <v>73</v>
      </c>
      <c r="F209">
        <v>0</v>
      </c>
      <c r="G209">
        <v>2</v>
      </c>
      <c r="H209">
        <v>0</v>
      </c>
      <c r="I209">
        <v>20</v>
      </c>
      <c r="J209">
        <v>0</v>
      </c>
      <c r="K209">
        <v>8</v>
      </c>
      <c r="L209">
        <v>0</v>
      </c>
      <c r="M209">
        <v>7</v>
      </c>
      <c r="N209">
        <f t="shared" si="6"/>
        <v>73.027392121167907</v>
      </c>
      <c r="O209">
        <f t="shared" si="7"/>
        <v>1.3717421124828533E-4</v>
      </c>
    </row>
    <row r="210" spans="1:15" x14ac:dyDescent="0.15">
      <c r="A210" t="s">
        <v>334</v>
      </c>
      <c r="B210" t="s">
        <v>553</v>
      </c>
      <c r="C210" t="s">
        <v>557</v>
      </c>
      <c r="D210">
        <v>2</v>
      </c>
      <c r="E210">
        <v>73</v>
      </c>
      <c r="F210">
        <v>2</v>
      </c>
      <c r="G210">
        <v>18</v>
      </c>
      <c r="H210">
        <v>1</v>
      </c>
      <c r="I210">
        <v>14</v>
      </c>
      <c r="J210">
        <v>2</v>
      </c>
      <c r="K210">
        <v>13</v>
      </c>
      <c r="L210">
        <v>0</v>
      </c>
      <c r="M210">
        <v>5</v>
      </c>
      <c r="N210">
        <f t="shared" si="6"/>
        <v>75.186434946862704</v>
      </c>
      <c r="O210">
        <f t="shared" si="7"/>
        <v>2.8284271280725557</v>
      </c>
    </row>
    <row r="211" spans="1:15" x14ac:dyDescent="0.15">
      <c r="A211" t="s">
        <v>334</v>
      </c>
      <c r="B211" t="s">
        <v>553</v>
      </c>
      <c r="C211" t="s">
        <v>558</v>
      </c>
      <c r="D211">
        <v>0</v>
      </c>
      <c r="E211">
        <v>23</v>
      </c>
      <c r="F211">
        <v>0</v>
      </c>
      <c r="G211">
        <v>0</v>
      </c>
      <c r="H211">
        <v>0</v>
      </c>
      <c r="I211">
        <v>8</v>
      </c>
      <c r="J211">
        <v>0</v>
      </c>
      <c r="K211">
        <v>5</v>
      </c>
      <c r="L211">
        <v>0</v>
      </c>
      <c r="M211">
        <v>5</v>
      </c>
      <c r="N211">
        <f t="shared" si="6"/>
        <v>23.000000000409059</v>
      </c>
      <c r="O211">
        <f t="shared" si="7"/>
        <v>1.3717421124828533E-4</v>
      </c>
    </row>
    <row r="212" spans="1:15" x14ac:dyDescent="0.15">
      <c r="A212" t="s">
        <v>334</v>
      </c>
      <c r="B212" t="s">
        <v>553</v>
      </c>
      <c r="C212" t="s">
        <v>559</v>
      </c>
      <c r="D212">
        <v>5</v>
      </c>
      <c r="E212">
        <v>168</v>
      </c>
      <c r="F212">
        <v>2</v>
      </c>
      <c r="G212">
        <v>22</v>
      </c>
      <c r="H212">
        <v>1</v>
      </c>
      <c r="I212">
        <v>48</v>
      </c>
      <c r="J212">
        <v>2</v>
      </c>
      <c r="K212">
        <v>17</v>
      </c>
      <c r="L212">
        <v>0</v>
      </c>
      <c r="M212">
        <v>7</v>
      </c>
      <c r="N212">
        <f t="shared" si="6"/>
        <v>169.43435306931949</v>
      </c>
      <c r="O212">
        <f t="shared" si="7"/>
        <v>5.3851648088815969</v>
      </c>
    </row>
    <row r="213" spans="1:15" x14ac:dyDescent="0.15">
      <c r="A213" t="s">
        <v>334</v>
      </c>
      <c r="B213" t="s">
        <v>553</v>
      </c>
      <c r="C213" t="s">
        <v>560</v>
      </c>
      <c r="D213">
        <v>2</v>
      </c>
      <c r="E213">
        <v>57</v>
      </c>
      <c r="F213">
        <v>1</v>
      </c>
      <c r="G213">
        <v>5</v>
      </c>
      <c r="H213">
        <v>1</v>
      </c>
      <c r="I213">
        <v>17</v>
      </c>
      <c r="J213">
        <v>1</v>
      </c>
      <c r="K213">
        <v>7</v>
      </c>
      <c r="L213">
        <v>0</v>
      </c>
      <c r="M213">
        <v>5</v>
      </c>
      <c r="N213">
        <f t="shared" si="6"/>
        <v>57.218878003844303</v>
      </c>
      <c r="O213">
        <f t="shared" si="7"/>
        <v>2.2360679817073459</v>
      </c>
    </row>
    <row r="214" spans="1:15" x14ac:dyDescent="0.15">
      <c r="A214" t="s">
        <v>334</v>
      </c>
      <c r="B214" t="s">
        <v>553</v>
      </c>
      <c r="C214" t="s">
        <v>561</v>
      </c>
      <c r="D214">
        <v>0</v>
      </c>
      <c r="E214">
        <v>34</v>
      </c>
      <c r="F214">
        <v>0</v>
      </c>
      <c r="G214">
        <v>2</v>
      </c>
      <c r="H214">
        <v>0</v>
      </c>
      <c r="I214">
        <v>8</v>
      </c>
      <c r="J214">
        <v>0</v>
      </c>
      <c r="K214">
        <v>4</v>
      </c>
      <c r="L214">
        <v>0</v>
      </c>
      <c r="M214">
        <v>3</v>
      </c>
      <c r="N214">
        <f t="shared" si="6"/>
        <v>34.058772732129043</v>
      </c>
      <c r="O214">
        <f t="shared" si="7"/>
        <v>1.3717421124828533E-4</v>
      </c>
    </row>
    <row r="215" spans="1:15" x14ac:dyDescent="0.15">
      <c r="A215" t="s">
        <v>334</v>
      </c>
      <c r="B215" t="s">
        <v>553</v>
      </c>
      <c r="C215" t="s">
        <v>562</v>
      </c>
      <c r="D215">
        <v>0</v>
      </c>
      <c r="E215">
        <v>94</v>
      </c>
      <c r="F215">
        <v>1</v>
      </c>
      <c r="G215">
        <v>1</v>
      </c>
      <c r="H215">
        <v>0</v>
      </c>
      <c r="I215">
        <v>19</v>
      </c>
      <c r="J215">
        <v>1</v>
      </c>
      <c r="K215">
        <v>10</v>
      </c>
      <c r="L215">
        <v>0</v>
      </c>
      <c r="M215">
        <v>10</v>
      </c>
      <c r="N215">
        <f t="shared" si="6"/>
        <v>94.005318998548262</v>
      </c>
      <c r="O215">
        <f t="shared" si="7"/>
        <v>1.0000000094083821</v>
      </c>
    </row>
    <row r="216" spans="1:15" x14ac:dyDescent="0.15">
      <c r="A216" t="s">
        <v>334</v>
      </c>
      <c r="B216" t="s">
        <v>553</v>
      </c>
      <c r="C216" t="s">
        <v>563</v>
      </c>
      <c r="D216">
        <v>8</v>
      </c>
      <c r="E216">
        <v>49</v>
      </c>
      <c r="F216">
        <v>3</v>
      </c>
      <c r="G216">
        <v>1</v>
      </c>
      <c r="H216">
        <v>3</v>
      </c>
      <c r="I216">
        <v>7</v>
      </c>
      <c r="J216">
        <v>3</v>
      </c>
      <c r="K216">
        <v>3</v>
      </c>
      <c r="L216">
        <v>0</v>
      </c>
      <c r="M216">
        <v>3</v>
      </c>
      <c r="N216">
        <f t="shared" si="6"/>
        <v>49.010203019563356</v>
      </c>
      <c r="O216">
        <f t="shared" si="7"/>
        <v>8.5440037464186993</v>
      </c>
    </row>
    <row r="217" spans="1:15" x14ac:dyDescent="0.15">
      <c r="A217" t="s">
        <v>334</v>
      </c>
      <c r="B217" t="s">
        <v>553</v>
      </c>
      <c r="C217" t="s">
        <v>564</v>
      </c>
      <c r="D217">
        <v>30</v>
      </c>
      <c r="E217">
        <v>71</v>
      </c>
      <c r="F217">
        <v>4</v>
      </c>
      <c r="G217">
        <v>2</v>
      </c>
      <c r="H217">
        <v>8</v>
      </c>
      <c r="I217">
        <v>20</v>
      </c>
      <c r="J217">
        <v>5</v>
      </c>
      <c r="K217">
        <v>11</v>
      </c>
      <c r="L217">
        <v>3</v>
      </c>
      <c r="M217">
        <v>10</v>
      </c>
      <c r="N217">
        <f t="shared" si="6"/>
        <v>71.028163428451506</v>
      </c>
      <c r="O217">
        <f t="shared" si="7"/>
        <v>30.265491901153972</v>
      </c>
    </row>
    <row r="218" spans="1:15" x14ac:dyDescent="0.15">
      <c r="A218" t="s">
        <v>334</v>
      </c>
      <c r="B218" t="s">
        <v>553</v>
      </c>
      <c r="C218" t="s">
        <v>565</v>
      </c>
      <c r="D218">
        <v>4</v>
      </c>
      <c r="E218">
        <v>29</v>
      </c>
      <c r="F218">
        <v>0</v>
      </c>
      <c r="G218">
        <v>0</v>
      </c>
      <c r="H218">
        <v>1</v>
      </c>
      <c r="I218">
        <v>9</v>
      </c>
      <c r="J218">
        <v>1</v>
      </c>
      <c r="K218">
        <v>7</v>
      </c>
      <c r="L218">
        <v>1</v>
      </c>
      <c r="M218">
        <v>7</v>
      </c>
      <c r="N218">
        <f t="shared" si="6"/>
        <v>29.000000000324427</v>
      </c>
      <c r="O218">
        <f t="shared" si="7"/>
        <v>4.0000000023520954</v>
      </c>
    </row>
    <row r="219" spans="1:15" x14ac:dyDescent="0.15">
      <c r="A219" t="s">
        <v>334</v>
      </c>
      <c r="B219" t="s">
        <v>553</v>
      </c>
      <c r="C219" t="s">
        <v>566</v>
      </c>
      <c r="D219">
        <v>0</v>
      </c>
      <c r="E219">
        <v>13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2</v>
      </c>
      <c r="L219">
        <v>0</v>
      </c>
      <c r="M219">
        <v>2</v>
      </c>
      <c r="N219">
        <f t="shared" si="6"/>
        <v>13.000000000723722</v>
      </c>
      <c r="O219">
        <f t="shared" si="7"/>
        <v>1.3717421124828533E-4</v>
      </c>
    </row>
    <row r="220" spans="1:15" x14ac:dyDescent="0.15">
      <c r="A220" t="s">
        <v>334</v>
      </c>
      <c r="B220" t="s">
        <v>553</v>
      </c>
      <c r="C220" t="s">
        <v>567</v>
      </c>
      <c r="D220">
        <v>0</v>
      </c>
      <c r="E220">
        <v>72</v>
      </c>
      <c r="F220">
        <v>0</v>
      </c>
      <c r="G220">
        <v>0</v>
      </c>
      <c r="H220">
        <v>0</v>
      </c>
      <c r="I220">
        <v>13</v>
      </c>
      <c r="J220">
        <v>0</v>
      </c>
      <c r="K220">
        <v>9</v>
      </c>
      <c r="L220">
        <v>0</v>
      </c>
      <c r="M220">
        <v>9</v>
      </c>
      <c r="N220">
        <f t="shared" si="6"/>
        <v>72.000000000130669</v>
      </c>
      <c r="O220">
        <f t="shared" si="7"/>
        <v>1.3717421124828533E-4</v>
      </c>
    </row>
    <row r="221" spans="1:15" x14ac:dyDescent="0.15">
      <c r="A221" t="s">
        <v>334</v>
      </c>
      <c r="B221" t="s">
        <v>553</v>
      </c>
      <c r="C221" t="s">
        <v>568</v>
      </c>
      <c r="D221">
        <v>11</v>
      </c>
      <c r="E221">
        <v>0</v>
      </c>
      <c r="F221">
        <v>0</v>
      </c>
      <c r="G221">
        <v>0</v>
      </c>
      <c r="H221">
        <v>4</v>
      </c>
      <c r="I221">
        <v>0</v>
      </c>
      <c r="J221">
        <v>2</v>
      </c>
      <c r="K221">
        <v>0</v>
      </c>
      <c r="L221">
        <v>2</v>
      </c>
      <c r="M221">
        <v>0</v>
      </c>
      <c r="N221">
        <f t="shared" si="6"/>
        <v>1.3717421124828533E-4</v>
      </c>
      <c r="O221">
        <f t="shared" si="7"/>
        <v>11.000000000855307</v>
      </c>
    </row>
    <row r="222" spans="1:15" x14ac:dyDescent="0.15">
      <c r="A222" t="s">
        <v>334</v>
      </c>
      <c r="B222" t="s">
        <v>553</v>
      </c>
      <c r="C222" t="s">
        <v>569</v>
      </c>
      <c r="D222">
        <v>0</v>
      </c>
      <c r="E222">
        <v>13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2</v>
      </c>
      <c r="L222">
        <v>0</v>
      </c>
      <c r="M222">
        <v>2</v>
      </c>
      <c r="N222">
        <f t="shared" si="6"/>
        <v>13.000000000723722</v>
      </c>
      <c r="O222">
        <f t="shared" si="7"/>
        <v>1.3717421124828533E-4</v>
      </c>
    </row>
    <row r="223" spans="1:15" x14ac:dyDescent="0.15">
      <c r="A223" t="s">
        <v>334</v>
      </c>
      <c r="B223" t="s">
        <v>553</v>
      </c>
      <c r="C223" t="s">
        <v>570</v>
      </c>
      <c r="D223">
        <v>0</v>
      </c>
      <c r="E223">
        <v>128</v>
      </c>
      <c r="F223">
        <v>0</v>
      </c>
      <c r="G223">
        <v>16</v>
      </c>
      <c r="H223">
        <v>0</v>
      </c>
      <c r="I223">
        <v>32</v>
      </c>
      <c r="J223">
        <v>0</v>
      </c>
      <c r="K223">
        <v>17</v>
      </c>
      <c r="L223">
        <v>0</v>
      </c>
      <c r="M223">
        <v>9</v>
      </c>
      <c r="N223">
        <f t="shared" si="6"/>
        <v>128.99612397284972</v>
      </c>
      <c r="O223">
        <f t="shared" si="7"/>
        <v>1.3717421124828533E-4</v>
      </c>
    </row>
    <row r="224" spans="1:15" x14ac:dyDescent="0.15">
      <c r="A224" t="s">
        <v>334</v>
      </c>
      <c r="B224" t="s">
        <v>553</v>
      </c>
      <c r="C224" t="s">
        <v>571</v>
      </c>
      <c r="D224">
        <v>0</v>
      </c>
      <c r="E224">
        <v>12</v>
      </c>
      <c r="F224">
        <v>0</v>
      </c>
      <c r="G224">
        <v>0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f t="shared" si="6"/>
        <v>12.000000000784032</v>
      </c>
      <c r="O224">
        <f t="shared" si="7"/>
        <v>1.3717421124828533E-4</v>
      </c>
    </row>
    <row r="225" spans="1:15" x14ac:dyDescent="0.15">
      <c r="A225" t="s">
        <v>334</v>
      </c>
      <c r="B225" t="s">
        <v>553</v>
      </c>
      <c r="C225" t="s">
        <v>572</v>
      </c>
      <c r="D225">
        <v>0</v>
      </c>
      <c r="E225">
        <v>8</v>
      </c>
      <c r="F225">
        <v>0</v>
      </c>
      <c r="G225">
        <v>0</v>
      </c>
      <c r="H225">
        <v>0</v>
      </c>
      <c r="I225">
        <v>3</v>
      </c>
      <c r="J225">
        <v>0</v>
      </c>
      <c r="K225">
        <v>2</v>
      </c>
      <c r="L225">
        <v>0</v>
      </c>
      <c r="M225">
        <v>2</v>
      </c>
      <c r="N225">
        <f t="shared" si="6"/>
        <v>8.0000000011760477</v>
      </c>
      <c r="O225">
        <f t="shared" si="7"/>
        <v>1.3717421124828533E-4</v>
      </c>
    </row>
    <row r="226" spans="1:15" x14ac:dyDescent="0.15">
      <c r="A226" t="s">
        <v>334</v>
      </c>
      <c r="B226" t="s">
        <v>553</v>
      </c>
      <c r="C226" t="s">
        <v>573</v>
      </c>
      <c r="D226">
        <v>107</v>
      </c>
      <c r="E226">
        <v>116</v>
      </c>
      <c r="F226">
        <v>26</v>
      </c>
      <c r="G226">
        <v>16</v>
      </c>
      <c r="H226">
        <v>17</v>
      </c>
      <c r="I226">
        <v>34</v>
      </c>
      <c r="J226">
        <v>19</v>
      </c>
      <c r="K226">
        <v>13</v>
      </c>
      <c r="L226">
        <v>1</v>
      </c>
      <c r="M226">
        <v>7</v>
      </c>
      <c r="N226">
        <f t="shared" si="6"/>
        <v>117.09824934651593</v>
      </c>
      <c r="O226">
        <f t="shared" si="7"/>
        <v>110.11357772781164</v>
      </c>
    </row>
    <row r="227" spans="1:15" x14ac:dyDescent="0.15">
      <c r="A227" t="s">
        <v>334</v>
      </c>
      <c r="B227" t="s">
        <v>553</v>
      </c>
      <c r="C227" t="s">
        <v>574</v>
      </c>
      <c r="D227">
        <v>6</v>
      </c>
      <c r="E227">
        <v>35</v>
      </c>
      <c r="F227">
        <v>1</v>
      </c>
      <c r="G227">
        <v>3</v>
      </c>
      <c r="H227">
        <v>1</v>
      </c>
      <c r="I227">
        <v>11</v>
      </c>
      <c r="J227">
        <v>1</v>
      </c>
      <c r="K227">
        <v>6</v>
      </c>
      <c r="L227">
        <v>0</v>
      </c>
      <c r="M227">
        <v>5</v>
      </c>
      <c r="N227">
        <f t="shared" si="6"/>
        <v>35.128336140768418</v>
      </c>
      <c r="O227">
        <f t="shared" si="7"/>
        <v>6.0827625318449483</v>
      </c>
    </row>
    <row r="228" spans="1:15" x14ac:dyDescent="0.15">
      <c r="A228" t="s">
        <v>334</v>
      </c>
      <c r="B228" t="s">
        <v>553</v>
      </c>
      <c r="C228" t="s">
        <v>575</v>
      </c>
      <c r="D228">
        <v>0</v>
      </c>
      <c r="E228">
        <v>11</v>
      </c>
      <c r="F228">
        <v>0</v>
      </c>
      <c r="G228">
        <v>0</v>
      </c>
      <c r="H228">
        <v>0</v>
      </c>
      <c r="I228">
        <v>4</v>
      </c>
      <c r="J228">
        <v>0</v>
      </c>
      <c r="K228">
        <v>2</v>
      </c>
      <c r="L228">
        <v>0</v>
      </c>
      <c r="M228">
        <v>2</v>
      </c>
      <c r="N228">
        <f t="shared" si="6"/>
        <v>11.000000000855307</v>
      </c>
      <c r="O228">
        <f t="shared" si="7"/>
        <v>1.3717421124828533E-4</v>
      </c>
    </row>
    <row r="229" spans="1:15" x14ac:dyDescent="0.15">
      <c r="A229" t="s">
        <v>334</v>
      </c>
      <c r="B229" t="s">
        <v>553</v>
      </c>
      <c r="C229" t="s">
        <v>576</v>
      </c>
      <c r="D229">
        <v>0</v>
      </c>
      <c r="E229">
        <v>8</v>
      </c>
      <c r="F229">
        <v>0</v>
      </c>
      <c r="G229">
        <v>0</v>
      </c>
      <c r="H229">
        <v>0</v>
      </c>
      <c r="I229">
        <v>3</v>
      </c>
      <c r="J229">
        <v>0</v>
      </c>
      <c r="K229">
        <v>2</v>
      </c>
      <c r="L229">
        <v>0</v>
      </c>
      <c r="M229">
        <v>2</v>
      </c>
      <c r="N229">
        <f t="shared" si="6"/>
        <v>8.0000000011760477</v>
      </c>
      <c r="O229">
        <f t="shared" si="7"/>
        <v>1.3717421124828533E-4</v>
      </c>
    </row>
    <row r="230" spans="1:15" x14ac:dyDescent="0.15">
      <c r="A230" t="s">
        <v>334</v>
      </c>
      <c r="B230" t="s">
        <v>553</v>
      </c>
      <c r="C230" t="s">
        <v>577</v>
      </c>
      <c r="D230">
        <v>0</v>
      </c>
      <c r="E230">
        <v>28</v>
      </c>
      <c r="F230">
        <v>0</v>
      </c>
      <c r="G230">
        <v>0</v>
      </c>
      <c r="H230">
        <v>0</v>
      </c>
      <c r="I230">
        <v>8</v>
      </c>
      <c r="J230">
        <v>0</v>
      </c>
      <c r="K230">
        <v>5</v>
      </c>
      <c r="L230">
        <v>0</v>
      </c>
      <c r="M230">
        <v>5</v>
      </c>
      <c r="N230">
        <f t="shared" si="6"/>
        <v>28.000000000336012</v>
      </c>
      <c r="O230">
        <f t="shared" si="7"/>
        <v>1.3717421124828533E-4</v>
      </c>
    </row>
    <row r="231" spans="1:15" x14ac:dyDescent="0.15">
      <c r="A231" t="s">
        <v>334</v>
      </c>
      <c r="B231" t="s">
        <v>553</v>
      </c>
      <c r="C231" t="s">
        <v>578</v>
      </c>
      <c r="D231">
        <v>20</v>
      </c>
      <c r="E231">
        <v>380</v>
      </c>
      <c r="F231">
        <v>10</v>
      </c>
      <c r="G231">
        <v>36</v>
      </c>
      <c r="H231">
        <v>5</v>
      </c>
      <c r="I231">
        <v>107</v>
      </c>
      <c r="J231">
        <v>10</v>
      </c>
      <c r="K231">
        <v>43</v>
      </c>
      <c r="L231">
        <v>0</v>
      </c>
      <c r="M231">
        <v>30</v>
      </c>
      <c r="N231">
        <f t="shared" si="6"/>
        <v>381.7014540187381</v>
      </c>
      <c r="O231">
        <f t="shared" si="7"/>
        <v>22.360679775418653</v>
      </c>
    </row>
    <row r="232" spans="1:15" x14ac:dyDescent="0.15">
      <c r="A232" t="s">
        <v>334</v>
      </c>
      <c r="B232" t="s">
        <v>553</v>
      </c>
      <c r="C232" t="s">
        <v>579</v>
      </c>
      <c r="D232">
        <v>21</v>
      </c>
      <c r="E232">
        <v>65</v>
      </c>
      <c r="F232">
        <v>2</v>
      </c>
      <c r="G232">
        <v>2</v>
      </c>
      <c r="H232">
        <v>5</v>
      </c>
      <c r="I232">
        <v>22</v>
      </c>
      <c r="J232">
        <v>2</v>
      </c>
      <c r="K232">
        <v>12</v>
      </c>
      <c r="L232">
        <v>1</v>
      </c>
      <c r="M232">
        <v>11</v>
      </c>
      <c r="N232">
        <f t="shared" si="6"/>
        <v>65.030761951701109</v>
      </c>
      <c r="O232">
        <f t="shared" si="7"/>
        <v>21.095023110174985</v>
      </c>
    </row>
    <row r="233" spans="1:15" x14ac:dyDescent="0.15">
      <c r="A233" t="s">
        <v>334</v>
      </c>
      <c r="B233" t="s">
        <v>553</v>
      </c>
      <c r="C233" t="s">
        <v>580</v>
      </c>
      <c r="D233">
        <v>17</v>
      </c>
      <c r="E233">
        <v>458</v>
      </c>
      <c r="F233">
        <v>3</v>
      </c>
      <c r="G233">
        <v>49</v>
      </c>
      <c r="H233">
        <v>5</v>
      </c>
      <c r="I233">
        <v>87</v>
      </c>
      <c r="J233">
        <v>4</v>
      </c>
      <c r="K233">
        <v>44</v>
      </c>
      <c r="L233">
        <v>1</v>
      </c>
      <c r="M233">
        <v>21</v>
      </c>
      <c r="N233">
        <f t="shared" si="6"/>
        <v>460.61372102882348</v>
      </c>
      <c r="O233">
        <f t="shared" si="7"/>
        <v>17.262676502177083</v>
      </c>
    </row>
    <row r="234" spans="1:15" x14ac:dyDescent="0.15">
      <c r="A234" t="s">
        <v>334</v>
      </c>
      <c r="B234" t="s">
        <v>553</v>
      </c>
      <c r="C234" t="s">
        <v>581</v>
      </c>
      <c r="D234">
        <v>4</v>
      </c>
      <c r="E234">
        <v>8</v>
      </c>
      <c r="F234">
        <v>0</v>
      </c>
      <c r="G234">
        <v>0</v>
      </c>
      <c r="H234">
        <v>1</v>
      </c>
      <c r="I234">
        <v>3</v>
      </c>
      <c r="J234">
        <v>1</v>
      </c>
      <c r="K234">
        <v>2</v>
      </c>
      <c r="L234">
        <v>1</v>
      </c>
      <c r="M234">
        <v>2</v>
      </c>
      <c r="N234">
        <f t="shared" si="6"/>
        <v>8.0000000011760477</v>
      </c>
      <c r="O234">
        <f t="shared" si="7"/>
        <v>4.0000000023520954</v>
      </c>
    </row>
    <row r="235" spans="1:15" x14ac:dyDescent="0.15">
      <c r="A235" t="s">
        <v>334</v>
      </c>
      <c r="B235" t="s">
        <v>553</v>
      </c>
      <c r="C235" t="s">
        <v>582</v>
      </c>
      <c r="D235">
        <v>41</v>
      </c>
      <c r="E235">
        <v>1066</v>
      </c>
      <c r="F235">
        <v>11</v>
      </c>
      <c r="G235">
        <v>125</v>
      </c>
      <c r="H235">
        <v>15</v>
      </c>
      <c r="I235">
        <v>269</v>
      </c>
      <c r="J235">
        <v>15</v>
      </c>
      <c r="K235">
        <v>105</v>
      </c>
      <c r="L235">
        <v>4</v>
      </c>
      <c r="M235">
        <v>48</v>
      </c>
      <c r="N235">
        <f t="shared" si="6"/>
        <v>1073.3037780610011</v>
      </c>
      <c r="O235">
        <f t="shared" si="7"/>
        <v>42.449970553803887</v>
      </c>
    </row>
    <row r="236" spans="1:15" x14ac:dyDescent="0.15">
      <c r="A236" t="s">
        <v>334</v>
      </c>
      <c r="B236" t="s">
        <v>553</v>
      </c>
      <c r="C236" t="s">
        <v>583</v>
      </c>
      <c r="D236">
        <v>1</v>
      </c>
      <c r="E236">
        <v>144</v>
      </c>
      <c r="F236">
        <v>2</v>
      </c>
      <c r="G236">
        <v>10</v>
      </c>
      <c r="H236">
        <v>0</v>
      </c>
      <c r="I236">
        <v>38</v>
      </c>
      <c r="J236">
        <v>2</v>
      </c>
      <c r="K236">
        <v>16</v>
      </c>
      <c r="L236">
        <v>0</v>
      </c>
      <c r="M236">
        <v>12</v>
      </c>
      <c r="N236">
        <f t="shared" si="6"/>
        <v>144.34680460619424</v>
      </c>
      <c r="O236">
        <f t="shared" si="7"/>
        <v>2.2360679817073459</v>
      </c>
    </row>
    <row r="237" spans="1:15" x14ac:dyDescent="0.15">
      <c r="A237" t="s">
        <v>334</v>
      </c>
      <c r="B237" t="s">
        <v>553</v>
      </c>
      <c r="C237" t="s">
        <v>584</v>
      </c>
      <c r="D237">
        <v>0</v>
      </c>
      <c r="E237">
        <v>7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1</v>
      </c>
      <c r="L237">
        <v>0</v>
      </c>
      <c r="M237">
        <v>1</v>
      </c>
      <c r="N237">
        <f t="shared" si="6"/>
        <v>7.0000000013440546</v>
      </c>
      <c r="O237">
        <f t="shared" si="7"/>
        <v>1.3717421124828533E-4</v>
      </c>
    </row>
    <row r="238" spans="1:15" x14ac:dyDescent="0.15">
      <c r="A238" t="s">
        <v>334</v>
      </c>
      <c r="B238" t="s">
        <v>553</v>
      </c>
      <c r="C238" t="s">
        <v>585</v>
      </c>
      <c r="D238">
        <v>0</v>
      </c>
      <c r="E238">
        <v>12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2</v>
      </c>
      <c r="L238">
        <v>0</v>
      </c>
      <c r="M238">
        <v>2</v>
      </c>
      <c r="N238">
        <f t="shared" si="6"/>
        <v>12.000000000784032</v>
      </c>
      <c r="O238">
        <f t="shared" si="7"/>
        <v>1.3717421124828533E-4</v>
      </c>
    </row>
    <row r="239" spans="1:15" x14ac:dyDescent="0.15">
      <c r="A239" t="s">
        <v>334</v>
      </c>
      <c r="B239" t="s">
        <v>553</v>
      </c>
      <c r="C239" t="s">
        <v>586</v>
      </c>
      <c r="D239">
        <v>6</v>
      </c>
      <c r="E239">
        <v>33</v>
      </c>
      <c r="F239">
        <v>1</v>
      </c>
      <c r="G239">
        <v>3</v>
      </c>
      <c r="H239">
        <v>3</v>
      </c>
      <c r="I239">
        <v>10</v>
      </c>
      <c r="J239">
        <v>2</v>
      </c>
      <c r="K239">
        <v>4</v>
      </c>
      <c r="L239">
        <v>1</v>
      </c>
      <c r="M239">
        <v>3</v>
      </c>
      <c r="N239">
        <f t="shared" si="6"/>
        <v>33.136083051845716</v>
      </c>
      <c r="O239">
        <f t="shared" si="7"/>
        <v>6.0827625318449483</v>
      </c>
    </row>
    <row r="240" spans="1:15" x14ac:dyDescent="0.15">
      <c r="A240" t="s">
        <v>334</v>
      </c>
      <c r="B240" t="s">
        <v>553</v>
      </c>
      <c r="C240" t="s">
        <v>587</v>
      </c>
      <c r="D240">
        <v>2</v>
      </c>
      <c r="E240">
        <v>23</v>
      </c>
      <c r="F240">
        <v>0</v>
      </c>
      <c r="G240">
        <v>2</v>
      </c>
      <c r="H240">
        <v>1</v>
      </c>
      <c r="I240">
        <v>7</v>
      </c>
      <c r="J240">
        <v>1</v>
      </c>
      <c r="K240">
        <v>4</v>
      </c>
      <c r="L240">
        <v>1</v>
      </c>
      <c r="M240">
        <v>3</v>
      </c>
      <c r="N240">
        <f t="shared" si="6"/>
        <v>23.086792761637913</v>
      </c>
      <c r="O240">
        <f t="shared" si="7"/>
        <v>2.0000000047041908</v>
      </c>
    </row>
    <row r="241" spans="1:15" x14ac:dyDescent="0.15">
      <c r="A241" t="s">
        <v>334</v>
      </c>
      <c r="B241" t="s">
        <v>553</v>
      </c>
      <c r="C241" t="s">
        <v>588</v>
      </c>
      <c r="D241">
        <v>15</v>
      </c>
      <c r="E241">
        <v>158</v>
      </c>
      <c r="F241">
        <v>4</v>
      </c>
      <c r="G241">
        <v>14</v>
      </c>
      <c r="H241">
        <v>4</v>
      </c>
      <c r="I241">
        <v>33</v>
      </c>
      <c r="J241">
        <v>4</v>
      </c>
      <c r="K241">
        <v>14</v>
      </c>
      <c r="L241">
        <v>0</v>
      </c>
      <c r="M241">
        <v>9</v>
      </c>
      <c r="N241">
        <f t="shared" si="6"/>
        <v>158.61904047124614</v>
      </c>
      <c r="O241">
        <f t="shared" si="7"/>
        <v>15.524174696866071</v>
      </c>
    </row>
    <row r="242" spans="1:15" x14ac:dyDescent="0.15">
      <c r="A242" t="s">
        <v>334</v>
      </c>
      <c r="B242" t="s">
        <v>553</v>
      </c>
      <c r="C242" t="s">
        <v>589</v>
      </c>
      <c r="D242">
        <v>0</v>
      </c>
      <c r="E242">
        <v>75</v>
      </c>
      <c r="F242">
        <v>0</v>
      </c>
      <c r="G242">
        <v>0</v>
      </c>
      <c r="H242">
        <v>0</v>
      </c>
      <c r="I242">
        <v>16</v>
      </c>
      <c r="J242">
        <v>0</v>
      </c>
      <c r="K242">
        <v>11</v>
      </c>
      <c r="L242">
        <v>0</v>
      </c>
      <c r="M242">
        <v>11</v>
      </c>
      <c r="N242">
        <f t="shared" si="6"/>
        <v>75.000000000125439</v>
      </c>
      <c r="O242">
        <f t="shared" si="7"/>
        <v>1.3717421124828533E-4</v>
      </c>
    </row>
    <row r="243" spans="1:15" x14ac:dyDescent="0.15">
      <c r="A243" t="s">
        <v>334</v>
      </c>
      <c r="B243" t="s">
        <v>553</v>
      </c>
      <c r="C243" t="s">
        <v>590</v>
      </c>
      <c r="D243">
        <v>0</v>
      </c>
      <c r="E243">
        <v>110</v>
      </c>
      <c r="F243">
        <v>0</v>
      </c>
      <c r="G243">
        <v>12</v>
      </c>
      <c r="H243">
        <v>0</v>
      </c>
      <c r="I243">
        <v>24</v>
      </c>
      <c r="J243">
        <v>0</v>
      </c>
      <c r="K243">
        <v>10</v>
      </c>
      <c r="L243">
        <v>0</v>
      </c>
      <c r="M243">
        <v>4</v>
      </c>
      <c r="N243">
        <f t="shared" si="6"/>
        <v>110.65260954906945</v>
      </c>
      <c r="O243">
        <f t="shared" si="7"/>
        <v>1.3717421124828533E-4</v>
      </c>
    </row>
    <row r="244" spans="1:15" x14ac:dyDescent="0.15">
      <c r="A244" t="s">
        <v>334</v>
      </c>
      <c r="B244" t="s">
        <v>553</v>
      </c>
      <c r="C244" t="s">
        <v>591</v>
      </c>
      <c r="D244">
        <v>4</v>
      </c>
      <c r="E244">
        <v>88</v>
      </c>
      <c r="F244">
        <v>0</v>
      </c>
      <c r="G244">
        <v>0</v>
      </c>
      <c r="H244">
        <v>1</v>
      </c>
      <c r="I244">
        <v>20</v>
      </c>
      <c r="J244">
        <v>1</v>
      </c>
      <c r="K244">
        <v>18</v>
      </c>
      <c r="L244">
        <v>1</v>
      </c>
      <c r="M244">
        <v>18</v>
      </c>
      <c r="N244">
        <f t="shared" si="6"/>
        <v>88.000000000106908</v>
      </c>
      <c r="O244">
        <f t="shared" si="7"/>
        <v>4.0000000023520954</v>
      </c>
    </row>
    <row r="245" spans="1:15" x14ac:dyDescent="0.15">
      <c r="A245" t="s">
        <v>334</v>
      </c>
      <c r="B245" t="s">
        <v>553</v>
      </c>
      <c r="C245" t="s">
        <v>592</v>
      </c>
      <c r="D245">
        <v>4</v>
      </c>
      <c r="E245">
        <v>18</v>
      </c>
      <c r="F245">
        <v>0</v>
      </c>
      <c r="G245">
        <v>0</v>
      </c>
      <c r="H245">
        <v>1</v>
      </c>
      <c r="I245">
        <v>3</v>
      </c>
      <c r="J245">
        <v>1</v>
      </c>
      <c r="K245">
        <v>3</v>
      </c>
      <c r="L245">
        <v>1</v>
      </c>
      <c r="M245">
        <v>3</v>
      </c>
      <c r="N245">
        <f t="shared" si="6"/>
        <v>18.000000000522689</v>
      </c>
      <c r="O245">
        <f t="shared" si="7"/>
        <v>4.0000000023520954</v>
      </c>
    </row>
    <row r="246" spans="1:15" x14ac:dyDescent="0.15">
      <c r="A246" t="s">
        <v>334</v>
      </c>
      <c r="B246" t="s">
        <v>553</v>
      </c>
      <c r="C246" t="s">
        <v>593</v>
      </c>
      <c r="D246">
        <v>112</v>
      </c>
      <c r="E246">
        <v>102</v>
      </c>
      <c r="F246">
        <v>11</v>
      </c>
      <c r="G246">
        <v>15</v>
      </c>
      <c r="H246">
        <v>19</v>
      </c>
      <c r="I246">
        <v>30</v>
      </c>
      <c r="J246">
        <v>12</v>
      </c>
      <c r="K246">
        <v>13</v>
      </c>
      <c r="L246">
        <v>3</v>
      </c>
      <c r="M246">
        <v>6</v>
      </c>
      <c r="N246">
        <f t="shared" si="6"/>
        <v>103.09704166472876</v>
      </c>
      <c r="O246">
        <f t="shared" si="7"/>
        <v>112.53888216975864</v>
      </c>
    </row>
    <row r="247" spans="1:15" x14ac:dyDescent="0.15">
      <c r="A247" t="s">
        <v>334</v>
      </c>
      <c r="B247" t="s">
        <v>553</v>
      </c>
      <c r="C247" t="s">
        <v>594</v>
      </c>
      <c r="D247">
        <v>0</v>
      </c>
      <c r="E247">
        <v>77</v>
      </c>
      <c r="F247">
        <v>2</v>
      </c>
      <c r="G247">
        <v>6</v>
      </c>
      <c r="H247">
        <v>0</v>
      </c>
      <c r="I247">
        <v>15</v>
      </c>
      <c r="J247">
        <v>2</v>
      </c>
      <c r="K247">
        <v>8</v>
      </c>
      <c r="L247">
        <v>0</v>
      </c>
      <c r="M247">
        <v>6</v>
      </c>
      <c r="N247">
        <f t="shared" si="6"/>
        <v>77.233412458720323</v>
      </c>
      <c r="O247">
        <f t="shared" si="7"/>
        <v>2.0000000047041908</v>
      </c>
    </row>
    <row r="248" spans="1:15" x14ac:dyDescent="0.15">
      <c r="A248" t="s">
        <v>334</v>
      </c>
      <c r="B248" t="s">
        <v>553</v>
      </c>
      <c r="C248" t="s">
        <v>595</v>
      </c>
      <c r="D248">
        <v>13</v>
      </c>
      <c r="E248">
        <v>133</v>
      </c>
      <c r="F248">
        <v>0</v>
      </c>
      <c r="G248">
        <v>10</v>
      </c>
      <c r="H248">
        <v>4</v>
      </c>
      <c r="I248">
        <v>32</v>
      </c>
      <c r="J248">
        <v>1</v>
      </c>
      <c r="K248">
        <v>15</v>
      </c>
      <c r="L248">
        <v>1</v>
      </c>
      <c r="M248">
        <v>10</v>
      </c>
      <c r="N248">
        <f t="shared" si="6"/>
        <v>133.37541002755648</v>
      </c>
      <c r="O248">
        <f t="shared" si="7"/>
        <v>13.000000000723722</v>
      </c>
    </row>
    <row r="249" spans="1:15" x14ac:dyDescent="0.15">
      <c r="A249" t="s">
        <v>334</v>
      </c>
      <c r="B249" t="s">
        <v>553</v>
      </c>
      <c r="C249" t="s">
        <v>596</v>
      </c>
      <c r="D249">
        <v>0</v>
      </c>
      <c r="E249">
        <v>8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2</v>
      </c>
      <c r="L249">
        <v>0</v>
      </c>
      <c r="M249">
        <v>2</v>
      </c>
      <c r="N249">
        <f t="shared" si="6"/>
        <v>8.0000000011760477</v>
      </c>
      <c r="O249">
        <f t="shared" si="7"/>
        <v>1.3717421124828533E-4</v>
      </c>
    </row>
    <row r="250" spans="1:15" x14ac:dyDescent="0.15">
      <c r="A250" t="s">
        <v>334</v>
      </c>
      <c r="B250" t="s">
        <v>553</v>
      </c>
      <c r="C250" t="s">
        <v>597</v>
      </c>
      <c r="D250">
        <v>0</v>
      </c>
      <c r="E250">
        <v>21</v>
      </c>
      <c r="F250">
        <v>0</v>
      </c>
      <c r="G250">
        <v>0</v>
      </c>
      <c r="H250">
        <v>0</v>
      </c>
      <c r="I250">
        <v>5</v>
      </c>
      <c r="J250">
        <v>0</v>
      </c>
      <c r="K250">
        <v>3</v>
      </c>
      <c r="L250">
        <v>0</v>
      </c>
      <c r="M250">
        <v>3</v>
      </c>
      <c r="N250">
        <f t="shared" si="6"/>
        <v>21.000000000448019</v>
      </c>
      <c r="O250">
        <f t="shared" si="7"/>
        <v>1.3717421124828533E-4</v>
      </c>
    </row>
    <row r="251" spans="1:15" x14ac:dyDescent="0.15">
      <c r="A251" t="s">
        <v>334</v>
      </c>
      <c r="B251" t="s">
        <v>553</v>
      </c>
      <c r="C251" t="s">
        <v>598</v>
      </c>
      <c r="D251">
        <v>0</v>
      </c>
      <c r="E251">
        <v>41</v>
      </c>
      <c r="F251">
        <v>0</v>
      </c>
      <c r="G251">
        <v>2</v>
      </c>
      <c r="H251">
        <v>0</v>
      </c>
      <c r="I251">
        <v>6</v>
      </c>
      <c r="J251">
        <v>0</v>
      </c>
      <c r="K251">
        <v>4</v>
      </c>
      <c r="L251">
        <v>0</v>
      </c>
      <c r="M251">
        <v>3</v>
      </c>
      <c r="N251">
        <f t="shared" si="6"/>
        <v>41.048751503776785</v>
      </c>
      <c r="O251">
        <f t="shared" si="7"/>
        <v>1.3717421124828533E-4</v>
      </c>
    </row>
    <row r="252" spans="1:15" x14ac:dyDescent="0.15">
      <c r="A252" t="s">
        <v>334</v>
      </c>
      <c r="B252" t="s">
        <v>553</v>
      </c>
      <c r="C252" t="s">
        <v>599</v>
      </c>
      <c r="D252">
        <v>4</v>
      </c>
      <c r="E252">
        <v>23</v>
      </c>
      <c r="F252">
        <v>0</v>
      </c>
      <c r="G252">
        <v>0</v>
      </c>
      <c r="H252">
        <v>1</v>
      </c>
      <c r="I252">
        <v>7</v>
      </c>
      <c r="J252">
        <v>1</v>
      </c>
      <c r="K252">
        <v>5</v>
      </c>
      <c r="L252">
        <v>1</v>
      </c>
      <c r="M252">
        <v>5</v>
      </c>
      <c r="N252">
        <f t="shared" si="6"/>
        <v>23.000000000409059</v>
      </c>
      <c r="O252">
        <f t="shared" si="7"/>
        <v>4.0000000023520954</v>
      </c>
    </row>
    <row r="253" spans="1:15" x14ac:dyDescent="0.15">
      <c r="A253" t="s">
        <v>334</v>
      </c>
      <c r="B253" t="s">
        <v>553</v>
      </c>
      <c r="C253" t="s">
        <v>600</v>
      </c>
      <c r="D253">
        <v>0</v>
      </c>
      <c r="E253">
        <v>41</v>
      </c>
      <c r="F253">
        <v>0</v>
      </c>
      <c r="G253">
        <v>2</v>
      </c>
      <c r="H253">
        <v>0</v>
      </c>
      <c r="I253">
        <v>11</v>
      </c>
      <c r="J253">
        <v>0</v>
      </c>
      <c r="K253">
        <v>5</v>
      </c>
      <c r="L253">
        <v>0</v>
      </c>
      <c r="M253">
        <v>4</v>
      </c>
      <c r="N253">
        <f t="shared" si="6"/>
        <v>41.048751503776785</v>
      </c>
      <c r="O253">
        <f t="shared" si="7"/>
        <v>1.3717421124828533E-4</v>
      </c>
    </row>
    <row r="254" spans="1:15" x14ac:dyDescent="0.15">
      <c r="A254" t="s">
        <v>334</v>
      </c>
      <c r="B254" t="s">
        <v>553</v>
      </c>
      <c r="C254" t="s">
        <v>601</v>
      </c>
      <c r="D254">
        <v>0</v>
      </c>
      <c r="E254">
        <v>57</v>
      </c>
      <c r="F254">
        <v>0</v>
      </c>
      <c r="G254">
        <v>2</v>
      </c>
      <c r="H254">
        <v>0</v>
      </c>
      <c r="I254">
        <v>18</v>
      </c>
      <c r="J254">
        <v>0</v>
      </c>
      <c r="K254">
        <v>10</v>
      </c>
      <c r="L254">
        <v>0</v>
      </c>
      <c r="M254">
        <v>9</v>
      </c>
      <c r="N254">
        <f t="shared" si="6"/>
        <v>57.035076926561757</v>
      </c>
      <c r="O254">
        <f t="shared" si="7"/>
        <v>1.3717421124828533E-4</v>
      </c>
    </row>
    <row r="255" spans="1:15" x14ac:dyDescent="0.15">
      <c r="A255" t="s">
        <v>334</v>
      </c>
      <c r="B255" t="s">
        <v>553</v>
      </c>
      <c r="C255" t="s">
        <v>602</v>
      </c>
      <c r="D255">
        <v>33</v>
      </c>
      <c r="E255">
        <v>193</v>
      </c>
      <c r="F255">
        <v>15</v>
      </c>
      <c r="G255">
        <v>27</v>
      </c>
      <c r="H255">
        <v>5</v>
      </c>
      <c r="I255">
        <v>40</v>
      </c>
      <c r="J255">
        <v>13</v>
      </c>
      <c r="K255">
        <v>19</v>
      </c>
      <c r="L255">
        <v>0</v>
      </c>
      <c r="M255">
        <v>11</v>
      </c>
      <c r="N255">
        <f t="shared" si="6"/>
        <v>194.87944991717012</v>
      </c>
      <c r="O255">
        <f t="shared" si="7"/>
        <v>36.249137921043264</v>
      </c>
    </row>
    <row r="256" spans="1:15" x14ac:dyDescent="0.15">
      <c r="A256" t="s">
        <v>334</v>
      </c>
      <c r="B256" t="s">
        <v>553</v>
      </c>
      <c r="C256" t="s">
        <v>603</v>
      </c>
      <c r="D256">
        <v>0</v>
      </c>
      <c r="E256">
        <v>53</v>
      </c>
      <c r="F256">
        <v>0</v>
      </c>
      <c r="G256">
        <v>4</v>
      </c>
      <c r="H256">
        <v>0</v>
      </c>
      <c r="I256">
        <v>15</v>
      </c>
      <c r="J256">
        <v>0</v>
      </c>
      <c r="K256">
        <v>8</v>
      </c>
      <c r="L256">
        <v>0</v>
      </c>
      <c r="M256">
        <v>6</v>
      </c>
      <c r="N256">
        <f t="shared" si="6"/>
        <v>53.150729063850264</v>
      </c>
      <c r="O256">
        <f t="shared" si="7"/>
        <v>1.3717421124828533E-4</v>
      </c>
    </row>
    <row r="257" spans="1:15" x14ac:dyDescent="0.15">
      <c r="A257" t="s">
        <v>334</v>
      </c>
      <c r="B257" t="s">
        <v>553</v>
      </c>
      <c r="C257" t="s">
        <v>604</v>
      </c>
      <c r="D257">
        <v>26</v>
      </c>
      <c r="E257">
        <v>244</v>
      </c>
      <c r="F257">
        <v>0</v>
      </c>
      <c r="G257">
        <v>14</v>
      </c>
      <c r="H257">
        <v>8</v>
      </c>
      <c r="I257">
        <v>64</v>
      </c>
      <c r="J257">
        <v>4</v>
      </c>
      <c r="K257">
        <v>30</v>
      </c>
      <c r="L257">
        <v>4</v>
      </c>
      <c r="M257">
        <v>23</v>
      </c>
      <c r="N257">
        <f t="shared" si="6"/>
        <v>244.40130932550016</v>
      </c>
      <c r="O257">
        <f t="shared" si="7"/>
        <v>26.000000000361862</v>
      </c>
    </row>
    <row r="258" spans="1:15" x14ac:dyDescent="0.15">
      <c r="A258" t="s">
        <v>334</v>
      </c>
      <c r="B258" t="s">
        <v>553</v>
      </c>
      <c r="C258" t="s">
        <v>605</v>
      </c>
      <c r="D258">
        <v>0</v>
      </c>
      <c r="E258">
        <v>114</v>
      </c>
      <c r="F258">
        <v>1</v>
      </c>
      <c r="G258">
        <v>9</v>
      </c>
      <c r="H258">
        <v>0</v>
      </c>
      <c r="I258">
        <v>21</v>
      </c>
      <c r="J258">
        <v>1</v>
      </c>
      <c r="K258">
        <v>8</v>
      </c>
      <c r="L258">
        <v>0</v>
      </c>
      <c r="M258">
        <v>4</v>
      </c>
      <c r="N258">
        <f t="shared" si="6"/>
        <v>114.35471131535779</v>
      </c>
      <c r="O258">
        <f t="shared" si="7"/>
        <v>1.0000000094083821</v>
      </c>
    </row>
    <row r="259" spans="1:15" x14ac:dyDescent="0.15">
      <c r="A259" t="s">
        <v>334</v>
      </c>
      <c r="B259" t="s">
        <v>553</v>
      </c>
      <c r="C259" t="s">
        <v>606</v>
      </c>
      <c r="D259">
        <v>0</v>
      </c>
      <c r="E259">
        <v>22</v>
      </c>
      <c r="F259">
        <v>0</v>
      </c>
      <c r="G259">
        <v>0</v>
      </c>
      <c r="H259">
        <v>0</v>
      </c>
      <c r="I259">
        <v>5</v>
      </c>
      <c r="J259">
        <v>0</v>
      </c>
      <c r="K259">
        <v>3</v>
      </c>
      <c r="L259">
        <v>0</v>
      </c>
      <c r="M259">
        <v>3</v>
      </c>
      <c r="N259">
        <f t="shared" ref="N259:N322" si="8">SQRT(E259*E259+G259*G259+$S$2*$S$2)</f>
        <v>22.000000000427654</v>
      </c>
      <c r="O259">
        <f t="shared" ref="O259:O322" si="9">SQRT(D259*D259+F259*F259+$S$2*$S$2)</f>
        <v>1.3717421124828533E-4</v>
      </c>
    </row>
    <row r="260" spans="1:15" x14ac:dyDescent="0.15">
      <c r="A260" t="s">
        <v>334</v>
      </c>
      <c r="B260" t="s">
        <v>553</v>
      </c>
      <c r="C260" t="s">
        <v>607</v>
      </c>
      <c r="D260">
        <v>0</v>
      </c>
      <c r="E260">
        <v>48</v>
      </c>
      <c r="F260">
        <v>0</v>
      </c>
      <c r="G260">
        <v>6</v>
      </c>
      <c r="H260">
        <v>0</v>
      </c>
      <c r="I260">
        <v>15</v>
      </c>
      <c r="J260">
        <v>0</v>
      </c>
      <c r="K260">
        <v>8</v>
      </c>
      <c r="L260">
        <v>0</v>
      </c>
      <c r="M260">
        <v>5</v>
      </c>
      <c r="N260">
        <f t="shared" si="8"/>
        <v>48.373546489985792</v>
      </c>
      <c r="O260">
        <f t="shared" si="9"/>
        <v>1.3717421124828533E-4</v>
      </c>
    </row>
    <row r="261" spans="1:15" x14ac:dyDescent="0.15">
      <c r="A261" t="s">
        <v>334</v>
      </c>
      <c r="B261" t="s">
        <v>553</v>
      </c>
      <c r="C261" t="s">
        <v>608</v>
      </c>
      <c r="D261">
        <v>0</v>
      </c>
      <c r="E261">
        <v>11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2</v>
      </c>
      <c r="L261">
        <v>0</v>
      </c>
      <c r="M261">
        <v>2</v>
      </c>
      <c r="N261">
        <f t="shared" si="8"/>
        <v>11.000000000855307</v>
      </c>
      <c r="O261">
        <f t="shared" si="9"/>
        <v>1.3717421124828533E-4</v>
      </c>
    </row>
    <row r="262" spans="1:15" x14ac:dyDescent="0.15">
      <c r="A262" t="s">
        <v>334</v>
      </c>
      <c r="B262" t="s">
        <v>553</v>
      </c>
      <c r="C262" t="s">
        <v>609</v>
      </c>
      <c r="D262">
        <v>0</v>
      </c>
      <c r="E262">
        <v>35</v>
      </c>
      <c r="F262">
        <v>0</v>
      </c>
      <c r="G262">
        <v>0</v>
      </c>
      <c r="H262">
        <v>0</v>
      </c>
      <c r="I262">
        <v>15</v>
      </c>
      <c r="J262">
        <v>0</v>
      </c>
      <c r="K262">
        <v>7</v>
      </c>
      <c r="L262">
        <v>0</v>
      </c>
      <c r="M262">
        <v>7</v>
      </c>
      <c r="N262">
        <f t="shared" si="8"/>
        <v>35.000000000268813</v>
      </c>
      <c r="O262">
        <f t="shared" si="9"/>
        <v>1.3717421124828533E-4</v>
      </c>
    </row>
    <row r="263" spans="1:15" x14ac:dyDescent="0.15">
      <c r="A263" t="s">
        <v>334</v>
      </c>
      <c r="B263" t="s">
        <v>553</v>
      </c>
      <c r="C263" t="s">
        <v>610</v>
      </c>
      <c r="D263">
        <v>0</v>
      </c>
      <c r="E263">
        <v>116</v>
      </c>
      <c r="F263">
        <v>0</v>
      </c>
      <c r="G263">
        <v>10</v>
      </c>
      <c r="H263">
        <v>0</v>
      </c>
      <c r="I263">
        <v>24</v>
      </c>
      <c r="J263">
        <v>0</v>
      </c>
      <c r="K263">
        <v>11</v>
      </c>
      <c r="L263">
        <v>0</v>
      </c>
      <c r="M263">
        <v>6</v>
      </c>
      <c r="N263">
        <f t="shared" si="8"/>
        <v>116.43023662270389</v>
      </c>
      <c r="O263">
        <f t="shared" si="9"/>
        <v>1.3717421124828533E-4</v>
      </c>
    </row>
    <row r="264" spans="1:15" x14ac:dyDescent="0.15">
      <c r="A264" t="s">
        <v>334</v>
      </c>
      <c r="B264" t="s">
        <v>553</v>
      </c>
      <c r="C264" t="s">
        <v>611</v>
      </c>
      <c r="D264">
        <v>203</v>
      </c>
      <c r="E264">
        <v>296</v>
      </c>
      <c r="F264">
        <v>9</v>
      </c>
      <c r="G264">
        <v>31</v>
      </c>
      <c r="H264">
        <v>17</v>
      </c>
      <c r="I264">
        <v>87</v>
      </c>
      <c r="J264">
        <v>13</v>
      </c>
      <c r="K264">
        <v>32</v>
      </c>
      <c r="L264">
        <v>5</v>
      </c>
      <c r="M264">
        <v>20</v>
      </c>
      <c r="N264">
        <f t="shared" si="8"/>
        <v>297.61888380951035</v>
      </c>
      <c r="O264">
        <f t="shared" si="9"/>
        <v>203.19940944800706</v>
      </c>
    </row>
    <row r="265" spans="1:15" x14ac:dyDescent="0.15">
      <c r="A265" t="s">
        <v>334</v>
      </c>
      <c r="B265" t="s">
        <v>553</v>
      </c>
      <c r="C265" t="s">
        <v>612</v>
      </c>
      <c r="D265">
        <v>144</v>
      </c>
      <c r="E265">
        <v>1430</v>
      </c>
      <c r="F265">
        <v>108</v>
      </c>
      <c r="G265">
        <v>188</v>
      </c>
      <c r="H265">
        <v>6</v>
      </c>
      <c r="I265">
        <v>303</v>
      </c>
      <c r="J265">
        <v>80</v>
      </c>
      <c r="K265">
        <v>107</v>
      </c>
      <c r="L265">
        <v>0</v>
      </c>
      <c r="M265">
        <v>39</v>
      </c>
      <c r="N265">
        <f t="shared" si="8"/>
        <v>1442.3050994848554</v>
      </c>
      <c r="O265">
        <f t="shared" si="9"/>
        <v>180.00000000005227</v>
      </c>
    </row>
    <row r="266" spans="1:15" x14ac:dyDescent="0.15">
      <c r="A266" t="s">
        <v>334</v>
      </c>
      <c r="B266" t="s">
        <v>553</v>
      </c>
      <c r="C266" t="s">
        <v>613</v>
      </c>
      <c r="D266">
        <v>0</v>
      </c>
      <c r="E266">
        <v>20</v>
      </c>
      <c r="F266">
        <v>0</v>
      </c>
      <c r="G266">
        <v>0</v>
      </c>
      <c r="H266">
        <v>0</v>
      </c>
      <c r="I266">
        <v>6</v>
      </c>
      <c r="J266">
        <v>0</v>
      </c>
      <c r="K266">
        <v>2</v>
      </c>
      <c r="L266">
        <v>0</v>
      </c>
      <c r="M266">
        <v>2</v>
      </c>
      <c r="N266">
        <f t="shared" si="8"/>
        <v>20.000000000470418</v>
      </c>
      <c r="O266">
        <f t="shared" si="9"/>
        <v>1.3717421124828533E-4</v>
      </c>
    </row>
    <row r="267" spans="1:15" x14ac:dyDescent="0.15">
      <c r="A267" t="s">
        <v>334</v>
      </c>
      <c r="B267" t="s">
        <v>553</v>
      </c>
      <c r="C267" t="s">
        <v>614</v>
      </c>
      <c r="D267">
        <v>26</v>
      </c>
      <c r="E267">
        <v>97</v>
      </c>
      <c r="F267">
        <v>5</v>
      </c>
      <c r="G267">
        <v>9</v>
      </c>
      <c r="H267">
        <v>7</v>
      </c>
      <c r="I267">
        <v>24</v>
      </c>
      <c r="J267">
        <v>6</v>
      </c>
      <c r="K267">
        <v>12</v>
      </c>
      <c r="L267">
        <v>1</v>
      </c>
      <c r="M267">
        <v>10</v>
      </c>
      <c r="N267">
        <f t="shared" si="8"/>
        <v>97.41663102375702</v>
      </c>
      <c r="O267">
        <f t="shared" si="9"/>
        <v>26.476404590102803</v>
      </c>
    </row>
    <row r="268" spans="1:15" x14ac:dyDescent="0.15">
      <c r="A268" t="s">
        <v>334</v>
      </c>
      <c r="B268" t="s">
        <v>553</v>
      </c>
      <c r="C268" t="s">
        <v>615</v>
      </c>
      <c r="D268">
        <v>4</v>
      </c>
      <c r="E268">
        <v>36</v>
      </c>
      <c r="F268">
        <v>0</v>
      </c>
      <c r="G268">
        <v>2</v>
      </c>
      <c r="H268">
        <v>2</v>
      </c>
      <c r="I268">
        <v>7</v>
      </c>
      <c r="J268">
        <v>1</v>
      </c>
      <c r="K268">
        <v>4</v>
      </c>
      <c r="L268">
        <v>1</v>
      </c>
      <c r="M268">
        <v>3</v>
      </c>
      <c r="N268">
        <f t="shared" si="8"/>
        <v>36.055512754900832</v>
      </c>
      <c r="O268">
        <f t="shared" si="9"/>
        <v>4.0000000023520954</v>
      </c>
    </row>
    <row r="269" spans="1:15" x14ac:dyDescent="0.15">
      <c r="A269" t="s">
        <v>334</v>
      </c>
      <c r="B269" t="s">
        <v>553</v>
      </c>
      <c r="C269" t="s">
        <v>616</v>
      </c>
      <c r="D269">
        <v>22</v>
      </c>
      <c r="E269">
        <v>433</v>
      </c>
      <c r="F269">
        <v>4</v>
      </c>
      <c r="G269">
        <v>38</v>
      </c>
      <c r="H269">
        <v>1</v>
      </c>
      <c r="I269">
        <v>99</v>
      </c>
      <c r="J269">
        <v>4</v>
      </c>
      <c r="K269">
        <v>45</v>
      </c>
      <c r="L269">
        <v>0</v>
      </c>
      <c r="M269">
        <v>28</v>
      </c>
      <c r="N269">
        <f t="shared" si="8"/>
        <v>434.66423823454676</v>
      </c>
      <c r="O269">
        <f t="shared" si="9"/>
        <v>22.360679775418653</v>
      </c>
    </row>
    <row r="270" spans="1:15" x14ac:dyDescent="0.15">
      <c r="A270" t="s">
        <v>334</v>
      </c>
      <c r="B270" t="s">
        <v>553</v>
      </c>
      <c r="C270" t="s">
        <v>617</v>
      </c>
      <c r="D270">
        <v>21</v>
      </c>
      <c r="E270">
        <v>94</v>
      </c>
      <c r="F270">
        <v>2</v>
      </c>
      <c r="G270">
        <v>2</v>
      </c>
      <c r="H270">
        <v>6</v>
      </c>
      <c r="I270">
        <v>21</v>
      </c>
      <c r="J270">
        <v>4</v>
      </c>
      <c r="K270">
        <v>15</v>
      </c>
      <c r="L270">
        <v>3</v>
      </c>
      <c r="M270">
        <v>14</v>
      </c>
      <c r="N270">
        <f t="shared" si="8"/>
        <v>94.021274188445332</v>
      </c>
      <c r="O270">
        <f t="shared" si="9"/>
        <v>21.095023110174985</v>
      </c>
    </row>
    <row r="271" spans="1:15" x14ac:dyDescent="0.15">
      <c r="A271" t="s">
        <v>334</v>
      </c>
      <c r="B271" t="s">
        <v>553</v>
      </c>
      <c r="C271" t="s">
        <v>618</v>
      </c>
      <c r="D271">
        <v>144</v>
      </c>
      <c r="E271">
        <v>1247</v>
      </c>
      <c r="F271">
        <v>64</v>
      </c>
      <c r="G271">
        <v>226</v>
      </c>
      <c r="H271">
        <v>30</v>
      </c>
      <c r="I271">
        <v>328</v>
      </c>
      <c r="J271">
        <v>61</v>
      </c>
      <c r="K271">
        <v>123</v>
      </c>
      <c r="L271">
        <v>0</v>
      </c>
      <c r="M271">
        <v>23</v>
      </c>
      <c r="N271">
        <f t="shared" si="8"/>
        <v>1267.3140889298197</v>
      </c>
      <c r="O271">
        <f t="shared" si="9"/>
        <v>157.58172482879738</v>
      </c>
    </row>
    <row r="272" spans="1:15" x14ac:dyDescent="0.15">
      <c r="A272" t="s">
        <v>334</v>
      </c>
      <c r="B272" t="s">
        <v>553</v>
      </c>
      <c r="C272" t="s">
        <v>619</v>
      </c>
      <c r="D272">
        <v>9</v>
      </c>
      <c r="E272">
        <v>76</v>
      </c>
      <c r="F272">
        <v>0</v>
      </c>
      <c r="G272">
        <v>4</v>
      </c>
      <c r="H272">
        <v>4</v>
      </c>
      <c r="I272">
        <v>21</v>
      </c>
      <c r="J272">
        <v>2</v>
      </c>
      <c r="K272">
        <v>12</v>
      </c>
      <c r="L272">
        <v>2</v>
      </c>
      <c r="M272">
        <v>10</v>
      </c>
      <c r="N272">
        <f t="shared" si="8"/>
        <v>76.10519036188542</v>
      </c>
      <c r="O272">
        <f t="shared" si="9"/>
        <v>9.0000000010453753</v>
      </c>
    </row>
    <row r="273" spans="1:15" x14ac:dyDescent="0.15">
      <c r="A273" t="s">
        <v>334</v>
      </c>
      <c r="B273" t="s">
        <v>553</v>
      </c>
      <c r="C273" t="s">
        <v>620</v>
      </c>
      <c r="D273">
        <v>0</v>
      </c>
      <c r="E273">
        <v>24</v>
      </c>
      <c r="F273">
        <v>0</v>
      </c>
      <c r="G273">
        <v>0</v>
      </c>
      <c r="H273">
        <v>0</v>
      </c>
      <c r="I273">
        <v>6</v>
      </c>
      <c r="J273">
        <v>0</v>
      </c>
      <c r="K273">
        <v>2</v>
      </c>
      <c r="L273">
        <v>0</v>
      </c>
      <c r="M273">
        <v>2</v>
      </c>
      <c r="N273">
        <f t="shared" si="8"/>
        <v>24.000000000392017</v>
      </c>
      <c r="O273">
        <f t="shared" si="9"/>
        <v>1.3717421124828533E-4</v>
      </c>
    </row>
    <row r="274" spans="1:15" x14ac:dyDescent="0.15">
      <c r="A274" t="s">
        <v>334</v>
      </c>
      <c r="B274" t="s">
        <v>553</v>
      </c>
      <c r="C274" t="s">
        <v>621</v>
      </c>
      <c r="D274">
        <v>0</v>
      </c>
      <c r="E274">
        <v>38</v>
      </c>
      <c r="F274">
        <v>0</v>
      </c>
      <c r="G274">
        <v>2</v>
      </c>
      <c r="H274">
        <v>0</v>
      </c>
      <c r="I274">
        <v>8</v>
      </c>
      <c r="J274">
        <v>0</v>
      </c>
      <c r="K274">
        <v>4</v>
      </c>
      <c r="L274">
        <v>0</v>
      </c>
      <c r="M274">
        <v>3</v>
      </c>
      <c r="N274">
        <f t="shared" si="8"/>
        <v>38.05259518112814</v>
      </c>
      <c r="O274">
        <f t="shared" si="9"/>
        <v>1.3717421124828533E-4</v>
      </c>
    </row>
    <row r="275" spans="1:15" x14ac:dyDescent="0.15">
      <c r="A275" t="s">
        <v>334</v>
      </c>
      <c r="B275" t="s">
        <v>553</v>
      </c>
      <c r="C275" t="s">
        <v>622</v>
      </c>
      <c r="D275">
        <v>24</v>
      </c>
      <c r="E275">
        <v>28</v>
      </c>
      <c r="F275">
        <v>0</v>
      </c>
      <c r="G275">
        <v>0</v>
      </c>
      <c r="H275">
        <v>6</v>
      </c>
      <c r="I275">
        <v>10</v>
      </c>
      <c r="J275">
        <v>3</v>
      </c>
      <c r="K275">
        <v>4</v>
      </c>
      <c r="L275">
        <v>3</v>
      </c>
      <c r="M275">
        <v>4</v>
      </c>
      <c r="N275">
        <f t="shared" si="8"/>
        <v>28.000000000336012</v>
      </c>
      <c r="O275">
        <f t="shared" si="9"/>
        <v>24.000000000392017</v>
      </c>
    </row>
    <row r="276" spans="1:15" x14ac:dyDescent="0.15">
      <c r="A276" t="s">
        <v>334</v>
      </c>
      <c r="B276" t="s">
        <v>553</v>
      </c>
      <c r="C276" t="s">
        <v>623</v>
      </c>
      <c r="D276">
        <v>0</v>
      </c>
      <c r="E276">
        <v>82</v>
      </c>
      <c r="F276">
        <v>0</v>
      </c>
      <c r="G276">
        <v>4</v>
      </c>
      <c r="H276">
        <v>0</v>
      </c>
      <c r="I276">
        <v>20</v>
      </c>
      <c r="J276">
        <v>0</v>
      </c>
      <c r="K276">
        <v>11</v>
      </c>
      <c r="L276">
        <v>0</v>
      </c>
      <c r="M276">
        <v>9</v>
      </c>
      <c r="N276">
        <f t="shared" si="8"/>
        <v>82.097503007209767</v>
      </c>
      <c r="O276">
        <f t="shared" si="9"/>
        <v>1.3717421124828533E-4</v>
      </c>
    </row>
    <row r="277" spans="1:15" x14ac:dyDescent="0.15">
      <c r="A277" t="s">
        <v>334</v>
      </c>
      <c r="B277" t="s">
        <v>553</v>
      </c>
      <c r="C277" t="s">
        <v>624</v>
      </c>
      <c r="D277">
        <v>0</v>
      </c>
      <c r="E277">
        <v>34</v>
      </c>
      <c r="F277">
        <v>0</v>
      </c>
      <c r="G277">
        <v>0</v>
      </c>
      <c r="H277">
        <v>0</v>
      </c>
      <c r="I277">
        <v>9</v>
      </c>
      <c r="J277">
        <v>0</v>
      </c>
      <c r="K277">
        <v>3</v>
      </c>
      <c r="L277">
        <v>0</v>
      </c>
      <c r="M277">
        <v>3</v>
      </c>
      <c r="N277">
        <f t="shared" si="8"/>
        <v>34.000000000276714</v>
      </c>
      <c r="O277">
        <f t="shared" si="9"/>
        <v>1.3717421124828533E-4</v>
      </c>
    </row>
    <row r="278" spans="1:15" x14ac:dyDescent="0.15">
      <c r="A278" t="s">
        <v>334</v>
      </c>
      <c r="B278" t="s">
        <v>553</v>
      </c>
      <c r="C278" t="s">
        <v>625</v>
      </c>
      <c r="D278">
        <v>15</v>
      </c>
      <c r="E278">
        <v>31</v>
      </c>
      <c r="F278">
        <v>1</v>
      </c>
      <c r="G278">
        <v>3</v>
      </c>
      <c r="H278">
        <v>2</v>
      </c>
      <c r="I278">
        <v>8</v>
      </c>
      <c r="J278">
        <v>1</v>
      </c>
      <c r="K278">
        <v>4</v>
      </c>
      <c r="L278">
        <v>0</v>
      </c>
      <c r="M278">
        <v>3</v>
      </c>
      <c r="N278">
        <f t="shared" si="8"/>
        <v>31.14482300509696</v>
      </c>
      <c r="O278">
        <f t="shared" si="9"/>
        <v>15.033296378998745</v>
      </c>
    </row>
    <row r="279" spans="1:15" x14ac:dyDescent="0.15">
      <c r="A279" t="s">
        <v>334</v>
      </c>
      <c r="B279" t="s">
        <v>553</v>
      </c>
      <c r="C279" t="s">
        <v>626</v>
      </c>
      <c r="D279">
        <v>0</v>
      </c>
      <c r="E279">
        <v>8</v>
      </c>
      <c r="F279">
        <v>0</v>
      </c>
      <c r="G279">
        <v>0</v>
      </c>
      <c r="H279">
        <v>0</v>
      </c>
      <c r="I279">
        <v>3</v>
      </c>
      <c r="J279">
        <v>0</v>
      </c>
      <c r="K279">
        <v>2</v>
      </c>
      <c r="L279">
        <v>0</v>
      </c>
      <c r="M279">
        <v>2</v>
      </c>
      <c r="N279">
        <f t="shared" si="8"/>
        <v>8.0000000011760477</v>
      </c>
      <c r="O279">
        <f t="shared" si="9"/>
        <v>1.3717421124828533E-4</v>
      </c>
    </row>
    <row r="280" spans="1:15" x14ac:dyDescent="0.15">
      <c r="A280" t="s">
        <v>334</v>
      </c>
      <c r="B280" t="s">
        <v>553</v>
      </c>
      <c r="C280" t="s">
        <v>627</v>
      </c>
      <c r="D280">
        <v>0</v>
      </c>
      <c r="E280">
        <v>88</v>
      </c>
      <c r="F280">
        <v>0</v>
      </c>
      <c r="G280">
        <v>2</v>
      </c>
      <c r="H280">
        <v>0</v>
      </c>
      <c r="I280">
        <v>25</v>
      </c>
      <c r="J280">
        <v>0</v>
      </c>
      <c r="K280">
        <v>19</v>
      </c>
      <c r="L280">
        <v>0</v>
      </c>
      <c r="M280">
        <v>18</v>
      </c>
      <c r="N280">
        <f t="shared" si="8"/>
        <v>88.022724338768427</v>
      </c>
      <c r="O280">
        <f t="shared" si="9"/>
        <v>1.3717421124828533E-4</v>
      </c>
    </row>
    <row r="281" spans="1:15" x14ac:dyDescent="0.15">
      <c r="A281" t="s">
        <v>334</v>
      </c>
      <c r="B281" t="s">
        <v>553</v>
      </c>
      <c r="C281" t="s">
        <v>628</v>
      </c>
      <c r="D281">
        <v>37</v>
      </c>
      <c r="E281">
        <v>573</v>
      </c>
      <c r="F281">
        <v>9</v>
      </c>
      <c r="G281">
        <v>63</v>
      </c>
      <c r="H281">
        <v>11</v>
      </c>
      <c r="I281">
        <v>121</v>
      </c>
      <c r="J281">
        <v>11</v>
      </c>
      <c r="K281">
        <v>44</v>
      </c>
      <c r="L281">
        <v>3</v>
      </c>
      <c r="M281">
        <v>16</v>
      </c>
      <c r="N281">
        <f t="shared" si="8"/>
        <v>576.45294690895525</v>
      </c>
      <c r="O281">
        <f t="shared" si="9"/>
        <v>38.07886552956662</v>
      </c>
    </row>
    <row r="282" spans="1:15" x14ac:dyDescent="0.15">
      <c r="A282" t="s">
        <v>334</v>
      </c>
      <c r="B282" t="s">
        <v>553</v>
      </c>
      <c r="C282" t="s">
        <v>629</v>
      </c>
      <c r="D282">
        <v>0</v>
      </c>
      <c r="E282">
        <v>35</v>
      </c>
      <c r="F282">
        <v>0</v>
      </c>
      <c r="G282">
        <v>0</v>
      </c>
      <c r="H282">
        <v>0</v>
      </c>
      <c r="I282">
        <v>11</v>
      </c>
      <c r="J282">
        <v>0</v>
      </c>
      <c r="K282">
        <v>6</v>
      </c>
      <c r="L282">
        <v>0</v>
      </c>
      <c r="M282">
        <v>6</v>
      </c>
      <c r="N282">
        <f t="shared" si="8"/>
        <v>35.000000000268813</v>
      </c>
      <c r="O282">
        <f t="shared" si="9"/>
        <v>1.3717421124828533E-4</v>
      </c>
    </row>
    <row r="283" spans="1:15" x14ac:dyDescent="0.15">
      <c r="A283" t="s">
        <v>334</v>
      </c>
      <c r="B283" t="s">
        <v>553</v>
      </c>
      <c r="C283" t="s">
        <v>630</v>
      </c>
      <c r="D283">
        <v>0</v>
      </c>
      <c r="E283">
        <v>8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2</v>
      </c>
      <c r="L283">
        <v>0</v>
      </c>
      <c r="M283">
        <v>2</v>
      </c>
      <c r="N283">
        <f t="shared" si="8"/>
        <v>8.0000000011760477</v>
      </c>
      <c r="O283">
        <f t="shared" si="9"/>
        <v>1.3717421124828533E-4</v>
      </c>
    </row>
    <row r="284" spans="1:15" x14ac:dyDescent="0.15">
      <c r="A284" t="s">
        <v>334</v>
      </c>
      <c r="B284" t="s">
        <v>553</v>
      </c>
      <c r="C284" t="s">
        <v>631</v>
      </c>
      <c r="D284">
        <v>114</v>
      </c>
      <c r="E284">
        <v>190</v>
      </c>
      <c r="F284">
        <v>20</v>
      </c>
      <c r="G284">
        <v>15</v>
      </c>
      <c r="H284">
        <v>29</v>
      </c>
      <c r="I284">
        <v>50</v>
      </c>
      <c r="J284">
        <v>21</v>
      </c>
      <c r="K284">
        <v>30</v>
      </c>
      <c r="L284">
        <v>5</v>
      </c>
      <c r="M284">
        <v>28</v>
      </c>
      <c r="N284">
        <f t="shared" si="8"/>
        <v>190.59118552550854</v>
      </c>
      <c r="O284">
        <f t="shared" si="9"/>
        <v>115.74109036992358</v>
      </c>
    </row>
    <row r="285" spans="1:15" x14ac:dyDescent="0.15">
      <c r="A285" t="s">
        <v>334</v>
      </c>
      <c r="B285" t="s">
        <v>553</v>
      </c>
      <c r="C285" t="s">
        <v>632</v>
      </c>
      <c r="D285">
        <v>0</v>
      </c>
      <c r="E285">
        <v>64</v>
      </c>
      <c r="F285">
        <v>0</v>
      </c>
      <c r="G285">
        <v>10</v>
      </c>
      <c r="H285">
        <v>0</v>
      </c>
      <c r="I285">
        <v>19</v>
      </c>
      <c r="J285">
        <v>0</v>
      </c>
      <c r="K285">
        <v>11</v>
      </c>
      <c r="L285">
        <v>0</v>
      </c>
      <c r="M285">
        <v>6</v>
      </c>
      <c r="N285">
        <f t="shared" si="8"/>
        <v>64.776538962951832</v>
      </c>
      <c r="O285">
        <f t="shared" si="9"/>
        <v>1.3717421124828533E-4</v>
      </c>
    </row>
    <row r="286" spans="1:15" x14ac:dyDescent="0.15">
      <c r="A286" t="s">
        <v>334</v>
      </c>
      <c r="B286" t="s">
        <v>553</v>
      </c>
      <c r="C286" t="s">
        <v>633</v>
      </c>
      <c r="D286">
        <v>4</v>
      </c>
      <c r="E286">
        <v>8</v>
      </c>
      <c r="F286">
        <v>0</v>
      </c>
      <c r="G286">
        <v>0</v>
      </c>
      <c r="H286">
        <v>1</v>
      </c>
      <c r="I286">
        <v>3</v>
      </c>
      <c r="J286">
        <v>1</v>
      </c>
      <c r="K286">
        <v>2</v>
      </c>
      <c r="L286">
        <v>1</v>
      </c>
      <c r="M286">
        <v>2</v>
      </c>
      <c r="N286">
        <f t="shared" si="8"/>
        <v>8.0000000011760477</v>
      </c>
      <c r="O286">
        <f t="shared" si="9"/>
        <v>4.0000000023520954</v>
      </c>
    </row>
    <row r="287" spans="1:15" x14ac:dyDescent="0.15">
      <c r="A287" t="s">
        <v>334</v>
      </c>
      <c r="B287" t="s">
        <v>553</v>
      </c>
      <c r="C287" t="s">
        <v>634</v>
      </c>
      <c r="D287">
        <v>10</v>
      </c>
      <c r="E287">
        <v>66</v>
      </c>
      <c r="F287">
        <v>2</v>
      </c>
      <c r="G287">
        <v>4</v>
      </c>
      <c r="H287">
        <v>2</v>
      </c>
      <c r="I287">
        <v>15</v>
      </c>
      <c r="J287">
        <v>2</v>
      </c>
      <c r="K287">
        <v>5</v>
      </c>
      <c r="L287">
        <v>0</v>
      </c>
      <c r="M287">
        <v>4</v>
      </c>
      <c r="N287">
        <f t="shared" si="8"/>
        <v>66.121101019408442</v>
      </c>
      <c r="O287">
        <f t="shared" si="9"/>
        <v>10.198039028108138</v>
      </c>
    </row>
    <row r="288" spans="1:15" x14ac:dyDescent="0.15">
      <c r="A288" t="s">
        <v>334</v>
      </c>
      <c r="B288" t="s">
        <v>553</v>
      </c>
      <c r="C288" t="s">
        <v>635</v>
      </c>
      <c r="D288">
        <v>0</v>
      </c>
      <c r="E288">
        <v>7</v>
      </c>
      <c r="F288">
        <v>0</v>
      </c>
      <c r="G288">
        <v>0</v>
      </c>
      <c r="H288">
        <v>0</v>
      </c>
      <c r="I288">
        <v>3</v>
      </c>
      <c r="J288">
        <v>0</v>
      </c>
      <c r="K288">
        <v>2</v>
      </c>
      <c r="L288">
        <v>0</v>
      </c>
      <c r="M288">
        <v>2</v>
      </c>
      <c r="N288">
        <f t="shared" si="8"/>
        <v>7.0000000013440546</v>
      </c>
      <c r="O288">
        <f t="shared" si="9"/>
        <v>1.3717421124828533E-4</v>
      </c>
    </row>
    <row r="289" spans="1:15" x14ac:dyDescent="0.15">
      <c r="A289" t="s">
        <v>334</v>
      </c>
      <c r="B289" t="s">
        <v>553</v>
      </c>
      <c r="C289" t="s">
        <v>636</v>
      </c>
      <c r="D289">
        <v>5</v>
      </c>
      <c r="E289">
        <v>60</v>
      </c>
      <c r="F289">
        <v>0</v>
      </c>
      <c r="G289">
        <v>4</v>
      </c>
      <c r="H289">
        <v>2</v>
      </c>
      <c r="I289">
        <v>19</v>
      </c>
      <c r="J289">
        <v>1</v>
      </c>
      <c r="K289">
        <v>9</v>
      </c>
      <c r="L289">
        <v>1</v>
      </c>
      <c r="M289">
        <v>7</v>
      </c>
      <c r="N289">
        <f t="shared" si="8"/>
        <v>60.133185513648094</v>
      </c>
      <c r="O289">
        <f t="shared" si="9"/>
        <v>5.0000000018816761</v>
      </c>
    </row>
    <row r="290" spans="1:15" x14ac:dyDescent="0.15">
      <c r="A290" t="s">
        <v>334</v>
      </c>
      <c r="B290" t="s">
        <v>553</v>
      </c>
      <c r="C290" t="s">
        <v>637</v>
      </c>
      <c r="D290">
        <v>29</v>
      </c>
      <c r="E290">
        <v>0</v>
      </c>
      <c r="F290">
        <v>0</v>
      </c>
      <c r="G290">
        <v>0</v>
      </c>
      <c r="H290">
        <v>8</v>
      </c>
      <c r="I290">
        <v>0</v>
      </c>
      <c r="J290">
        <v>4</v>
      </c>
      <c r="K290">
        <v>0</v>
      </c>
      <c r="L290">
        <v>4</v>
      </c>
      <c r="M290">
        <v>0</v>
      </c>
      <c r="N290">
        <f t="shared" si="8"/>
        <v>1.3717421124828533E-4</v>
      </c>
      <c r="O290">
        <f t="shared" si="9"/>
        <v>29.000000000324427</v>
      </c>
    </row>
    <row r="291" spans="1:15" x14ac:dyDescent="0.15">
      <c r="A291" t="s">
        <v>334</v>
      </c>
      <c r="B291" t="s">
        <v>553</v>
      </c>
      <c r="C291" t="s">
        <v>638</v>
      </c>
      <c r="D291">
        <v>0</v>
      </c>
      <c r="E291">
        <v>44</v>
      </c>
      <c r="F291">
        <v>0</v>
      </c>
      <c r="G291">
        <v>0</v>
      </c>
      <c r="H291">
        <v>0</v>
      </c>
      <c r="I291">
        <v>11</v>
      </c>
      <c r="J291">
        <v>0</v>
      </c>
      <c r="K291">
        <v>8</v>
      </c>
      <c r="L291">
        <v>0</v>
      </c>
      <c r="M291">
        <v>8</v>
      </c>
      <c r="N291">
        <f t="shared" si="8"/>
        <v>44.000000000213824</v>
      </c>
      <c r="O291">
        <f t="shared" si="9"/>
        <v>1.3717421124828533E-4</v>
      </c>
    </row>
    <row r="292" spans="1:15" x14ac:dyDescent="0.15">
      <c r="A292" t="s">
        <v>334</v>
      </c>
      <c r="B292" t="s">
        <v>553</v>
      </c>
      <c r="C292" t="s">
        <v>639</v>
      </c>
      <c r="D292">
        <v>0</v>
      </c>
      <c r="E292">
        <v>9</v>
      </c>
      <c r="F292">
        <v>0</v>
      </c>
      <c r="G292">
        <v>0</v>
      </c>
      <c r="H292">
        <v>0</v>
      </c>
      <c r="I292">
        <v>2</v>
      </c>
      <c r="J292">
        <v>0</v>
      </c>
      <c r="K292">
        <v>2</v>
      </c>
      <c r="L292">
        <v>0</v>
      </c>
      <c r="M292">
        <v>2</v>
      </c>
      <c r="N292">
        <f t="shared" si="8"/>
        <v>9.0000000010453753</v>
      </c>
      <c r="O292">
        <f t="shared" si="9"/>
        <v>1.3717421124828533E-4</v>
      </c>
    </row>
    <row r="293" spans="1:15" x14ac:dyDescent="0.15">
      <c r="A293" t="s">
        <v>334</v>
      </c>
      <c r="B293" t="s">
        <v>553</v>
      </c>
      <c r="C293" t="s">
        <v>640</v>
      </c>
      <c r="D293">
        <v>0</v>
      </c>
      <c r="E293">
        <v>7</v>
      </c>
      <c r="F293">
        <v>0</v>
      </c>
      <c r="G293">
        <v>0</v>
      </c>
      <c r="H293">
        <v>0</v>
      </c>
      <c r="I293">
        <v>3</v>
      </c>
      <c r="J293">
        <v>0</v>
      </c>
      <c r="K293">
        <v>2</v>
      </c>
      <c r="L293">
        <v>0</v>
      </c>
      <c r="M293">
        <v>2</v>
      </c>
      <c r="N293">
        <f t="shared" si="8"/>
        <v>7.0000000013440546</v>
      </c>
      <c r="O293">
        <f t="shared" si="9"/>
        <v>1.3717421124828533E-4</v>
      </c>
    </row>
    <row r="294" spans="1:15" x14ac:dyDescent="0.15">
      <c r="A294" t="s">
        <v>334</v>
      </c>
      <c r="B294" t="s">
        <v>553</v>
      </c>
      <c r="C294" t="s">
        <v>641</v>
      </c>
      <c r="D294">
        <v>10</v>
      </c>
      <c r="E294">
        <v>331</v>
      </c>
      <c r="F294">
        <v>0</v>
      </c>
      <c r="G294">
        <v>40</v>
      </c>
      <c r="H294">
        <v>4</v>
      </c>
      <c r="I294">
        <v>72</v>
      </c>
      <c r="J294">
        <v>3</v>
      </c>
      <c r="K294">
        <v>40</v>
      </c>
      <c r="L294">
        <v>3</v>
      </c>
      <c r="M294">
        <v>20</v>
      </c>
      <c r="N294">
        <f t="shared" si="8"/>
        <v>333.4081582685385</v>
      </c>
      <c r="O294">
        <f t="shared" si="9"/>
        <v>10.000000000940839</v>
      </c>
    </row>
    <row r="295" spans="1:15" x14ac:dyDescent="0.15">
      <c r="A295" t="s">
        <v>334</v>
      </c>
      <c r="B295" t="s">
        <v>553</v>
      </c>
      <c r="C295" t="s">
        <v>642</v>
      </c>
      <c r="D295">
        <v>0</v>
      </c>
      <c r="E295">
        <v>34</v>
      </c>
      <c r="F295">
        <v>0</v>
      </c>
      <c r="G295">
        <v>2</v>
      </c>
      <c r="H295">
        <v>0</v>
      </c>
      <c r="I295">
        <v>8</v>
      </c>
      <c r="J295">
        <v>0</v>
      </c>
      <c r="K295">
        <v>4</v>
      </c>
      <c r="L295">
        <v>0</v>
      </c>
      <c r="M295">
        <v>3</v>
      </c>
      <c r="N295">
        <f t="shared" si="8"/>
        <v>34.058772732129043</v>
      </c>
      <c r="O295">
        <f t="shared" si="9"/>
        <v>1.3717421124828533E-4</v>
      </c>
    </row>
    <row r="296" spans="1:15" x14ac:dyDescent="0.15">
      <c r="A296" t="s">
        <v>334</v>
      </c>
      <c r="B296" t="s">
        <v>553</v>
      </c>
      <c r="C296" t="s">
        <v>643</v>
      </c>
      <c r="D296">
        <v>4</v>
      </c>
      <c r="E296">
        <v>92</v>
      </c>
      <c r="F296">
        <v>0</v>
      </c>
      <c r="G296">
        <v>2</v>
      </c>
      <c r="H296">
        <v>1</v>
      </c>
      <c r="I296">
        <v>24</v>
      </c>
      <c r="J296">
        <v>1</v>
      </c>
      <c r="K296">
        <v>17</v>
      </c>
      <c r="L296">
        <v>1</v>
      </c>
      <c r="M296">
        <v>16</v>
      </c>
      <c r="N296">
        <f t="shared" si="8"/>
        <v>92.021736562720974</v>
      </c>
      <c r="O296">
        <f t="shared" si="9"/>
        <v>4.0000000023520954</v>
      </c>
    </row>
    <row r="297" spans="1:15" x14ac:dyDescent="0.15">
      <c r="A297" t="s">
        <v>334</v>
      </c>
      <c r="B297" t="s">
        <v>553</v>
      </c>
      <c r="C297" t="s">
        <v>644</v>
      </c>
      <c r="D297">
        <v>24</v>
      </c>
      <c r="E297">
        <v>61</v>
      </c>
      <c r="F297">
        <v>0</v>
      </c>
      <c r="G297">
        <v>6</v>
      </c>
      <c r="H297">
        <v>6</v>
      </c>
      <c r="I297">
        <v>16</v>
      </c>
      <c r="J297">
        <v>3</v>
      </c>
      <c r="K297">
        <v>11</v>
      </c>
      <c r="L297">
        <v>3</v>
      </c>
      <c r="M297">
        <v>8</v>
      </c>
      <c r="N297">
        <f t="shared" si="8"/>
        <v>61.294371683041312</v>
      </c>
      <c r="O297">
        <f t="shared" si="9"/>
        <v>24.000000000392017</v>
      </c>
    </row>
    <row r="298" spans="1:15" x14ac:dyDescent="0.15">
      <c r="A298" t="s">
        <v>334</v>
      </c>
      <c r="B298" t="s">
        <v>553</v>
      </c>
      <c r="C298" t="s">
        <v>645</v>
      </c>
      <c r="D298">
        <v>0</v>
      </c>
      <c r="E298">
        <v>48</v>
      </c>
      <c r="F298">
        <v>0</v>
      </c>
      <c r="G298">
        <v>6</v>
      </c>
      <c r="H298">
        <v>0</v>
      </c>
      <c r="I298">
        <v>15</v>
      </c>
      <c r="J298">
        <v>0</v>
      </c>
      <c r="K298">
        <v>8</v>
      </c>
      <c r="L298">
        <v>0</v>
      </c>
      <c r="M298">
        <v>5</v>
      </c>
      <c r="N298">
        <f t="shared" si="8"/>
        <v>48.373546489985792</v>
      </c>
      <c r="O298">
        <f t="shared" si="9"/>
        <v>1.3717421124828533E-4</v>
      </c>
    </row>
    <row r="299" spans="1:15" x14ac:dyDescent="0.15">
      <c r="A299" t="s">
        <v>334</v>
      </c>
      <c r="B299" t="s">
        <v>553</v>
      </c>
      <c r="C299" t="s">
        <v>646</v>
      </c>
      <c r="D299">
        <v>51</v>
      </c>
      <c r="E299">
        <v>23</v>
      </c>
      <c r="F299">
        <v>4</v>
      </c>
      <c r="G299">
        <v>0</v>
      </c>
      <c r="H299">
        <v>9</v>
      </c>
      <c r="I299">
        <v>8</v>
      </c>
      <c r="J299">
        <v>8</v>
      </c>
      <c r="K299">
        <v>6</v>
      </c>
      <c r="L299">
        <v>6</v>
      </c>
      <c r="M299">
        <v>6</v>
      </c>
      <c r="N299">
        <f t="shared" si="8"/>
        <v>23.000000000409059</v>
      </c>
      <c r="O299">
        <f t="shared" si="9"/>
        <v>51.156622249898568</v>
      </c>
    </row>
    <row r="300" spans="1:15" x14ac:dyDescent="0.15">
      <c r="A300" t="s">
        <v>334</v>
      </c>
      <c r="B300" t="s">
        <v>553</v>
      </c>
      <c r="C300" t="s">
        <v>647</v>
      </c>
      <c r="D300">
        <v>0</v>
      </c>
      <c r="E300">
        <v>52</v>
      </c>
      <c r="F300">
        <v>0</v>
      </c>
      <c r="G300">
        <v>6</v>
      </c>
      <c r="H300">
        <v>0</v>
      </c>
      <c r="I300">
        <v>16</v>
      </c>
      <c r="J300">
        <v>0</v>
      </c>
      <c r="K300">
        <v>9</v>
      </c>
      <c r="L300">
        <v>0</v>
      </c>
      <c r="M300">
        <v>6</v>
      </c>
      <c r="N300">
        <f t="shared" si="8"/>
        <v>52.34500931338934</v>
      </c>
      <c r="O300">
        <f t="shared" si="9"/>
        <v>1.3717421124828533E-4</v>
      </c>
    </row>
    <row r="301" spans="1:15" x14ac:dyDescent="0.15">
      <c r="A301" t="s">
        <v>334</v>
      </c>
      <c r="B301" t="s">
        <v>553</v>
      </c>
      <c r="C301" t="s">
        <v>648</v>
      </c>
      <c r="D301">
        <v>13</v>
      </c>
      <c r="E301">
        <v>327</v>
      </c>
      <c r="F301">
        <v>5</v>
      </c>
      <c r="G301">
        <v>39</v>
      </c>
      <c r="H301">
        <v>2</v>
      </c>
      <c r="I301">
        <v>86</v>
      </c>
      <c r="J301">
        <v>6</v>
      </c>
      <c r="K301">
        <v>38</v>
      </c>
      <c r="L301">
        <v>1</v>
      </c>
      <c r="M301">
        <v>21</v>
      </c>
      <c r="N301">
        <f t="shared" si="8"/>
        <v>329.31747600153079</v>
      </c>
      <c r="O301">
        <f t="shared" si="9"/>
        <v>13.928388277859602</v>
      </c>
    </row>
    <row r="302" spans="1:15" x14ac:dyDescent="0.15">
      <c r="A302" t="s">
        <v>334</v>
      </c>
      <c r="B302" t="s">
        <v>553</v>
      </c>
      <c r="C302" t="s">
        <v>649</v>
      </c>
      <c r="D302">
        <v>6</v>
      </c>
      <c r="E302">
        <v>147</v>
      </c>
      <c r="F302">
        <v>2</v>
      </c>
      <c r="G302">
        <v>18</v>
      </c>
      <c r="H302">
        <v>2</v>
      </c>
      <c r="I302">
        <v>36</v>
      </c>
      <c r="J302">
        <v>2</v>
      </c>
      <c r="K302">
        <v>14</v>
      </c>
      <c r="L302">
        <v>0</v>
      </c>
      <c r="M302">
        <v>6</v>
      </c>
      <c r="N302">
        <f t="shared" si="8"/>
        <v>148.09794056643332</v>
      </c>
      <c r="O302">
        <f t="shared" si="9"/>
        <v>6.324555321824354</v>
      </c>
    </row>
    <row r="303" spans="1:15" x14ac:dyDescent="0.15">
      <c r="A303" t="s">
        <v>334</v>
      </c>
      <c r="B303" t="s">
        <v>553</v>
      </c>
      <c r="C303" t="s">
        <v>650</v>
      </c>
      <c r="D303">
        <v>0</v>
      </c>
      <c r="E303">
        <v>21</v>
      </c>
      <c r="F303">
        <v>0</v>
      </c>
      <c r="G303">
        <v>0</v>
      </c>
      <c r="H303">
        <v>0</v>
      </c>
      <c r="I303">
        <v>5</v>
      </c>
      <c r="J303">
        <v>0</v>
      </c>
      <c r="K303">
        <v>4</v>
      </c>
      <c r="L303">
        <v>0</v>
      </c>
      <c r="M303">
        <v>4</v>
      </c>
      <c r="N303">
        <f t="shared" si="8"/>
        <v>21.000000000448019</v>
      </c>
      <c r="O303">
        <f t="shared" si="9"/>
        <v>1.3717421124828533E-4</v>
      </c>
    </row>
    <row r="304" spans="1:15" x14ac:dyDescent="0.15">
      <c r="A304" t="s">
        <v>334</v>
      </c>
      <c r="B304" t="s">
        <v>553</v>
      </c>
      <c r="C304" t="s">
        <v>651</v>
      </c>
      <c r="D304">
        <v>0</v>
      </c>
      <c r="E304">
        <v>72</v>
      </c>
      <c r="F304">
        <v>0</v>
      </c>
      <c r="G304">
        <v>2</v>
      </c>
      <c r="H304">
        <v>0</v>
      </c>
      <c r="I304">
        <v>24</v>
      </c>
      <c r="J304">
        <v>0</v>
      </c>
      <c r="K304">
        <v>13</v>
      </c>
      <c r="L304">
        <v>0</v>
      </c>
      <c r="M304">
        <v>12</v>
      </c>
      <c r="N304">
        <f t="shared" si="8"/>
        <v>72.02777242160704</v>
      </c>
      <c r="O304">
        <f t="shared" si="9"/>
        <v>1.3717421124828533E-4</v>
      </c>
    </row>
    <row r="305" spans="1:15" x14ac:dyDescent="0.15">
      <c r="A305" t="s">
        <v>334</v>
      </c>
      <c r="B305" t="s">
        <v>553</v>
      </c>
      <c r="C305" t="s">
        <v>652</v>
      </c>
      <c r="D305">
        <v>0</v>
      </c>
      <c r="E305">
        <v>7</v>
      </c>
      <c r="F305">
        <v>0</v>
      </c>
      <c r="G305">
        <v>0</v>
      </c>
      <c r="H305">
        <v>0</v>
      </c>
      <c r="I305">
        <v>3</v>
      </c>
      <c r="J305">
        <v>0</v>
      </c>
      <c r="K305">
        <v>2</v>
      </c>
      <c r="L305">
        <v>0</v>
      </c>
      <c r="M305">
        <v>2</v>
      </c>
      <c r="N305">
        <f t="shared" si="8"/>
        <v>7.0000000013440546</v>
      </c>
      <c r="O305">
        <f t="shared" si="9"/>
        <v>1.3717421124828533E-4</v>
      </c>
    </row>
    <row r="306" spans="1:15" x14ac:dyDescent="0.15">
      <c r="A306" t="s">
        <v>334</v>
      </c>
      <c r="B306" t="s">
        <v>553</v>
      </c>
      <c r="C306" t="s">
        <v>653</v>
      </c>
      <c r="D306">
        <v>0</v>
      </c>
      <c r="E306">
        <v>92</v>
      </c>
      <c r="F306">
        <v>0</v>
      </c>
      <c r="G306">
        <v>8</v>
      </c>
      <c r="H306">
        <v>0</v>
      </c>
      <c r="I306">
        <v>26</v>
      </c>
      <c r="J306">
        <v>0</v>
      </c>
      <c r="K306">
        <v>16</v>
      </c>
      <c r="L306">
        <v>0</v>
      </c>
      <c r="M306">
        <v>12</v>
      </c>
      <c r="N306">
        <f t="shared" si="8"/>
        <v>92.347171045023444</v>
      </c>
      <c r="O306">
        <f t="shared" si="9"/>
        <v>1.3717421124828533E-4</v>
      </c>
    </row>
    <row r="307" spans="1:15" x14ac:dyDescent="0.15">
      <c r="A307" t="s">
        <v>334</v>
      </c>
      <c r="B307" t="s">
        <v>553</v>
      </c>
      <c r="C307" t="s">
        <v>654</v>
      </c>
      <c r="D307">
        <v>0</v>
      </c>
      <c r="E307">
        <v>8</v>
      </c>
      <c r="F307">
        <v>0</v>
      </c>
      <c r="G307">
        <v>0</v>
      </c>
      <c r="H307">
        <v>0</v>
      </c>
      <c r="I307">
        <v>3</v>
      </c>
      <c r="J307">
        <v>0</v>
      </c>
      <c r="K307">
        <v>2</v>
      </c>
      <c r="L307">
        <v>0</v>
      </c>
      <c r="M307">
        <v>2</v>
      </c>
      <c r="N307">
        <f t="shared" si="8"/>
        <v>8.0000000011760477</v>
      </c>
      <c r="O307">
        <f t="shared" si="9"/>
        <v>1.3717421124828533E-4</v>
      </c>
    </row>
    <row r="308" spans="1:15" x14ac:dyDescent="0.15">
      <c r="A308" t="s">
        <v>334</v>
      </c>
      <c r="B308" t="s">
        <v>553</v>
      </c>
      <c r="C308" t="s">
        <v>655</v>
      </c>
      <c r="D308">
        <v>0</v>
      </c>
      <c r="E308">
        <v>11</v>
      </c>
      <c r="F308">
        <v>0</v>
      </c>
      <c r="G308">
        <v>0</v>
      </c>
      <c r="H308">
        <v>0</v>
      </c>
      <c r="I308">
        <v>4</v>
      </c>
      <c r="J308">
        <v>0</v>
      </c>
      <c r="K308">
        <v>2</v>
      </c>
      <c r="L308">
        <v>0</v>
      </c>
      <c r="M308">
        <v>2</v>
      </c>
      <c r="N308">
        <f t="shared" si="8"/>
        <v>11.000000000855307</v>
      </c>
      <c r="O308">
        <f t="shared" si="9"/>
        <v>1.3717421124828533E-4</v>
      </c>
    </row>
    <row r="309" spans="1:15" x14ac:dyDescent="0.15">
      <c r="A309" t="s">
        <v>334</v>
      </c>
      <c r="B309" t="s">
        <v>553</v>
      </c>
      <c r="C309" t="s">
        <v>656</v>
      </c>
      <c r="D309">
        <v>2</v>
      </c>
      <c r="E309">
        <v>107</v>
      </c>
      <c r="F309">
        <v>2</v>
      </c>
      <c r="G309">
        <v>20</v>
      </c>
      <c r="H309">
        <v>1</v>
      </c>
      <c r="I309">
        <v>23</v>
      </c>
      <c r="J309">
        <v>2</v>
      </c>
      <c r="K309">
        <v>16</v>
      </c>
      <c r="L309">
        <v>0</v>
      </c>
      <c r="M309">
        <v>7</v>
      </c>
      <c r="N309">
        <f t="shared" si="8"/>
        <v>108.85311203644487</v>
      </c>
      <c r="O309">
        <f t="shared" si="9"/>
        <v>2.8284271280725557</v>
      </c>
    </row>
    <row r="310" spans="1:15" x14ac:dyDescent="0.15">
      <c r="A310" t="s">
        <v>334</v>
      </c>
      <c r="B310" t="s">
        <v>657</v>
      </c>
      <c r="C310" t="s">
        <v>658</v>
      </c>
      <c r="D310">
        <v>0</v>
      </c>
      <c r="E310">
        <v>174</v>
      </c>
      <c r="F310">
        <v>0</v>
      </c>
      <c r="G310">
        <v>12</v>
      </c>
      <c r="H310">
        <v>0</v>
      </c>
      <c r="I310">
        <v>44</v>
      </c>
      <c r="J310">
        <v>0</v>
      </c>
      <c r="K310">
        <v>20</v>
      </c>
      <c r="L310">
        <v>0</v>
      </c>
      <c r="M310">
        <v>14</v>
      </c>
      <c r="N310">
        <f t="shared" si="8"/>
        <v>174.41330224503753</v>
      </c>
      <c r="O310">
        <f t="shared" si="9"/>
        <v>1.3717421124828533E-4</v>
      </c>
    </row>
    <row r="311" spans="1:15" x14ac:dyDescent="0.15">
      <c r="A311" t="s">
        <v>334</v>
      </c>
      <c r="B311" t="s">
        <v>657</v>
      </c>
      <c r="C311" t="s">
        <v>659</v>
      </c>
      <c r="D311">
        <v>0</v>
      </c>
      <c r="E311">
        <v>82</v>
      </c>
      <c r="F311">
        <v>0</v>
      </c>
      <c r="G311">
        <v>2</v>
      </c>
      <c r="H311">
        <v>0</v>
      </c>
      <c r="I311">
        <v>26</v>
      </c>
      <c r="J311">
        <v>0</v>
      </c>
      <c r="K311">
        <v>10</v>
      </c>
      <c r="L311">
        <v>0</v>
      </c>
      <c r="M311">
        <v>9</v>
      </c>
      <c r="N311">
        <f t="shared" si="8"/>
        <v>82.024386617754217</v>
      </c>
      <c r="O311">
        <f t="shared" si="9"/>
        <v>1.3717421124828533E-4</v>
      </c>
    </row>
    <row r="312" spans="1:15" x14ac:dyDescent="0.15">
      <c r="A312" t="s">
        <v>334</v>
      </c>
      <c r="B312" t="s">
        <v>657</v>
      </c>
      <c r="C312" t="s">
        <v>660</v>
      </c>
      <c r="D312">
        <v>0</v>
      </c>
      <c r="E312">
        <v>120</v>
      </c>
      <c r="F312">
        <v>0</v>
      </c>
      <c r="G312">
        <v>4</v>
      </c>
      <c r="H312">
        <v>0</v>
      </c>
      <c r="I312">
        <v>29</v>
      </c>
      <c r="J312">
        <v>0</v>
      </c>
      <c r="K312">
        <v>13</v>
      </c>
      <c r="L312">
        <v>0</v>
      </c>
      <c r="M312">
        <v>11</v>
      </c>
      <c r="N312">
        <f t="shared" si="8"/>
        <v>120.06664815850743</v>
      </c>
      <c r="O312">
        <f t="shared" si="9"/>
        <v>1.3717421124828533E-4</v>
      </c>
    </row>
    <row r="313" spans="1:15" x14ac:dyDescent="0.15">
      <c r="A313" t="s">
        <v>334</v>
      </c>
      <c r="B313" t="s">
        <v>657</v>
      </c>
      <c r="C313" t="s">
        <v>661</v>
      </c>
      <c r="D313">
        <v>0</v>
      </c>
      <c r="E313">
        <v>157</v>
      </c>
      <c r="F313">
        <v>1</v>
      </c>
      <c r="G313">
        <v>13</v>
      </c>
      <c r="H313">
        <v>0</v>
      </c>
      <c r="I313">
        <v>34</v>
      </c>
      <c r="J313">
        <v>1</v>
      </c>
      <c r="K313">
        <v>15</v>
      </c>
      <c r="L313">
        <v>0</v>
      </c>
      <c r="M313">
        <v>9</v>
      </c>
      <c r="N313">
        <f t="shared" si="8"/>
        <v>157.53729717123755</v>
      </c>
      <c r="O313">
        <f t="shared" si="9"/>
        <v>1.0000000094083821</v>
      </c>
    </row>
    <row r="314" spans="1:15" x14ac:dyDescent="0.15">
      <c r="A314" t="s">
        <v>334</v>
      </c>
      <c r="B314" t="s">
        <v>657</v>
      </c>
      <c r="C314" t="s">
        <v>662</v>
      </c>
      <c r="D314">
        <v>0</v>
      </c>
      <c r="E314">
        <v>63</v>
      </c>
      <c r="F314">
        <v>0</v>
      </c>
      <c r="G314">
        <v>0</v>
      </c>
      <c r="H314">
        <v>0</v>
      </c>
      <c r="I314">
        <v>21</v>
      </c>
      <c r="J314">
        <v>0</v>
      </c>
      <c r="K314">
        <v>8</v>
      </c>
      <c r="L314">
        <v>0</v>
      </c>
      <c r="M314">
        <v>8</v>
      </c>
      <c r="N314">
        <f t="shared" si="8"/>
        <v>63.000000000149342</v>
      </c>
      <c r="O314">
        <f t="shared" si="9"/>
        <v>1.3717421124828533E-4</v>
      </c>
    </row>
    <row r="315" spans="1:15" x14ac:dyDescent="0.15">
      <c r="A315" t="s">
        <v>334</v>
      </c>
      <c r="B315" t="s">
        <v>657</v>
      </c>
      <c r="C315" t="s">
        <v>663</v>
      </c>
      <c r="D315">
        <v>0</v>
      </c>
      <c r="E315">
        <v>12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2</v>
      </c>
      <c r="L315">
        <v>0</v>
      </c>
      <c r="M315">
        <v>2</v>
      </c>
      <c r="N315">
        <f t="shared" si="8"/>
        <v>12.000000000784032</v>
      </c>
      <c r="O315">
        <f t="shared" si="9"/>
        <v>1.3717421124828533E-4</v>
      </c>
    </row>
    <row r="316" spans="1:15" x14ac:dyDescent="0.15">
      <c r="A316" t="s">
        <v>334</v>
      </c>
      <c r="B316" t="s">
        <v>657</v>
      </c>
      <c r="C316" t="s">
        <v>664</v>
      </c>
      <c r="D316">
        <v>65</v>
      </c>
      <c r="E316">
        <v>356</v>
      </c>
      <c r="F316">
        <v>11</v>
      </c>
      <c r="G316">
        <v>39</v>
      </c>
      <c r="H316">
        <v>12</v>
      </c>
      <c r="I316">
        <v>80</v>
      </c>
      <c r="J316">
        <v>11</v>
      </c>
      <c r="K316">
        <v>43</v>
      </c>
      <c r="L316">
        <v>3</v>
      </c>
      <c r="M316">
        <v>26</v>
      </c>
      <c r="N316">
        <f t="shared" si="8"/>
        <v>358.1298647139314</v>
      </c>
      <c r="O316">
        <f t="shared" si="9"/>
        <v>65.924198895540755</v>
      </c>
    </row>
    <row r="317" spans="1:15" x14ac:dyDescent="0.15">
      <c r="A317" t="s">
        <v>334</v>
      </c>
      <c r="B317" t="s">
        <v>657</v>
      </c>
      <c r="C317" t="s">
        <v>665</v>
      </c>
      <c r="D317">
        <v>0</v>
      </c>
      <c r="E317">
        <v>12</v>
      </c>
      <c r="F317">
        <v>0</v>
      </c>
      <c r="G317">
        <v>0</v>
      </c>
      <c r="H317">
        <v>0</v>
      </c>
      <c r="I317">
        <v>4</v>
      </c>
      <c r="J317">
        <v>0</v>
      </c>
      <c r="K317">
        <v>2</v>
      </c>
      <c r="L317">
        <v>0</v>
      </c>
      <c r="M317">
        <v>2</v>
      </c>
      <c r="N317">
        <f t="shared" si="8"/>
        <v>12.000000000784032</v>
      </c>
      <c r="O317">
        <f t="shared" si="9"/>
        <v>1.3717421124828533E-4</v>
      </c>
    </row>
    <row r="318" spans="1:15" x14ac:dyDescent="0.15">
      <c r="A318" t="s">
        <v>334</v>
      </c>
      <c r="B318" t="s">
        <v>657</v>
      </c>
      <c r="C318" t="s">
        <v>666</v>
      </c>
      <c r="D318">
        <v>0</v>
      </c>
      <c r="E318">
        <v>27</v>
      </c>
      <c r="F318">
        <v>0</v>
      </c>
      <c r="G318">
        <v>0</v>
      </c>
      <c r="H318">
        <v>0</v>
      </c>
      <c r="I318">
        <v>8</v>
      </c>
      <c r="J318">
        <v>0</v>
      </c>
      <c r="K318">
        <v>6</v>
      </c>
      <c r="L318">
        <v>0</v>
      </c>
      <c r="M318">
        <v>6</v>
      </c>
      <c r="N318">
        <f t="shared" si="8"/>
        <v>27.000000000348457</v>
      </c>
      <c r="O318">
        <f t="shared" si="9"/>
        <v>1.3717421124828533E-4</v>
      </c>
    </row>
    <row r="319" spans="1:15" x14ac:dyDescent="0.15">
      <c r="A319" t="s">
        <v>334</v>
      </c>
      <c r="B319" t="s">
        <v>657</v>
      </c>
      <c r="C319" t="s">
        <v>667</v>
      </c>
      <c r="D319">
        <v>0</v>
      </c>
      <c r="E319">
        <v>19</v>
      </c>
      <c r="F319">
        <v>0</v>
      </c>
      <c r="G319">
        <v>0</v>
      </c>
      <c r="H319">
        <v>0</v>
      </c>
      <c r="I319">
        <v>3</v>
      </c>
      <c r="J319">
        <v>0</v>
      </c>
      <c r="K319">
        <v>3</v>
      </c>
      <c r="L319">
        <v>0</v>
      </c>
      <c r="M319">
        <v>3</v>
      </c>
      <c r="N319">
        <f t="shared" si="8"/>
        <v>19.000000000495177</v>
      </c>
      <c r="O319">
        <f t="shared" si="9"/>
        <v>1.3717421124828533E-4</v>
      </c>
    </row>
    <row r="320" spans="1:15" x14ac:dyDescent="0.15">
      <c r="A320" t="s">
        <v>334</v>
      </c>
      <c r="B320" t="s">
        <v>657</v>
      </c>
      <c r="C320" t="s">
        <v>668</v>
      </c>
      <c r="D320">
        <v>0</v>
      </c>
      <c r="E320">
        <v>56</v>
      </c>
      <c r="F320">
        <v>0</v>
      </c>
      <c r="G320">
        <v>2</v>
      </c>
      <c r="H320">
        <v>0</v>
      </c>
      <c r="I320">
        <v>8</v>
      </c>
      <c r="J320">
        <v>0</v>
      </c>
      <c r="K320">
        <v>4</v>
      </c>
      <c r="L320">
        <v>0</v>
      </c>
      <c r="M320">
        <v>3</v>
      </c>
      <c r="N320">
        <f t="shared" si="8"/>
        <v>56.035702904655501</v>
      </c>
      <c r="O320">
        <f t="shared" si="9"/>
        <v>1.3717421124828533E-4</v>
      </c>
    </row>
    <row r="321" spans="1:15" x14ac:dyDescent="0.15">
      <c r="A321" t="s">
        <v>334</v>
      </c>
      <c r="B321" t="s">
        <v>657</v>
      </c>
      <c r="C321" t="s">
        <v>669</v>
      </c>
      <c r="D321">
        <v>101</v>
      </c>
      <c r="E321">
        <v>136</v>
      </c>
      <c r="F321">
        <v>23</v>
      </c>
      <c r="G321">
        <v>17</v>
      </c>
      <c r="H321">
        <v>31</v>
      </c>
      <c r="I321">
        <v>33</v>
      </c>
      <c r="J321">
        <v>20</v>
      </c>
      <c r="K321">
        <v>16</v>
      </c>
      <c r="L321">
        <v>6</v>
      </c>
      <c r="M321">
        <v>10</v>
      </c>
      <c r="N321">
        <f t="shared" si="8"/>
        <v>137.05838172114397</v>
      </c>
      <c r="O321">
        <f t="shared" si="9"/>
        <v>103.58571330071931</v>
      </c>
    </row>
    <row r="322" spans="1:15" x14ac:dyDescent="0.15">
      <c r="A322" t="s">
        <v>334</v>
      </c>
      <c r="B322" t="s">
        <v>657</v>
      </c>
      <c r="C322" t="s">
        <v>670</v>
      </c>
      <c r="D322">
        <v>0</v>
      </c>
      <c r="E322">
        <v>43</v>
      </c>
      <c r="F322">
        <v>0</v>
      </c>
      <c r="G322">
        <v>2</v>
      </c>
      <c r="H322">
        <v>0</v>
      </c>
      <c r="I322">
        <v>11</v>
      </c>
      <c r="J322">
        <v>0</v>
      </c>
      <c r="K322">
        <v>5</v>
      </c>
      <c r="L322">
        <v>0</v>
      </c>
      <c r="M322">
        <v>4</v>
      </c>
      <c r="N322">
        <f t="shared" si="8"/>
        <v>43.046486500280331</v>
      </c>
      <c r="O322">
        <f t="shared" si="9"/>
        <v>1.3717421124828533E-4</v>
      </c>
    </row>
    <row r="323" spans="1:15" x14ac:dyDescent="0.15">
      <c r="A323" t="s">
        <v>334</v>
      </c>
      <c r="B323" t="s">
        <v>657</v>
      </c>
      <c r="C323" t="s">
        <v>671</v>
      </c>
      <c r="D323">
        <v>0</v>
      </c>
      <c r="E323">
        <v>56</v>
      </c>
      <c r="F323">
        <v>0</v>
      </c>
      <c r="G323">
        <v>2</v>
      </c>
      <c r="H323">
        <v>0</v>
      </c>
      <c r="I323">
        <v>12</v>
      </c>
      <c r="J323">
        <v>0</v>
      </c>
      <c r="K323">
        <v>8</v>
      </c>
      <c r="L323">
        <v>0</v>
      </c>
      <c r="M323">
        <v>7</v>
      </c>
      <c r="N323">
        <f t="shared" ref="N323:N386" si="10">SQRT(E323*E323+G323*G323+$S$2*$S$2)</f>
        <v>56.035702904655501</v>
      </c>
      <c r="O323">
        <f t="shared" ref="O323:O386" si="11">SQRT(D323*D323+F323*F323+$S$2*$S$2)</f>
        <v>1.3717421124828533E-4</v>
      </c>
    </row>
    <row r="324" spans="1:15" x14ac:dyDescent="0.15">
      <c r="A324" t="s">
        <v>334</v>
      </c>
      <c r="B324" t="s">
        <v>657</v>
      </c>
      <c r="C324" t="s">
        <v>672</v>
      </c>
      <c r="D324">
        <v>0</v>
      </c>
      <c r="E324">
        <v>50</v>
      </c>
      <c r="F324">
        <v>0</v>
      </c>
      <c r="G324">
        <v>2</v>
      </c>
      <c r="H324">
        <v>0</v>
      </c>
      <c r="I324">
        <v>11</v>
      </c>
      <c r="J324">
        <v>0</v>
      </c>
      <c r="K324">
        <v>7</v>
      </c>
      <c r="L324">
        <v>0</v>
      </c>
      <c r="M324">
        <v>6</v>
      </c>
      <c r="N324">
        <f t="shared" si="10"/>
        <v>50.039984012975232</v>
      </c>
      <c r="O324">
        <f t="shared" si="11"/>
        <v>1.3717421124828533E-4</v>
      </c>
    </row>
    <row r="325" spans="1:15" x14ac:dyDescent="0.15">
      <c r="A325" t="s">
        <v>334</v>
      </c>
      <c r="B325" t="s">
        <v>657</v>
      </c>
      <c r="C325" t="s">
        <v>673</v>
      </c>
      <c r="D325">
        <v>0</v>
      </c>
      <c r="E325">
        <v>15</v>
      </c>
      <c r="F325">
        <v>0</v>
      </c>
      <c r="G325">
        <v>0</v>
      </c>
      <c r="H325">
        <v>0</v>
      </c>
      <c r="I325">
        <v>3</v>
      </c>
      <c r="J325">
        <v>0</v>
      </c>
      <c r="K325">
        <v>3</v>
      </c>
      <c r="L325">
        <v>0</v>
      </c>
      <c r="M325">
        <v>3</v>
      </c>
      <c r="N325">
        <f t="shared" si="10"/>
        <v>15.000000000627226</v>
      </c>
      <c r="O325">
        <f t="shared" si="11"/>
        <v>1.3717421124828533E-4</v>
      </c>
    </row>
    <row r="326" spans="1:15" x14ac:dyDescent="0.15">
      <c r="A326" t="s">
        <v>334</v>
      </c>
      <c r="B326" t="s">
        <v>657</v>
      </c>
      <c r="C326" t="s">
        <v>674</v>
      </c>
      <c r="D326">
        <v>0</v>
      </c>
      <c r="E326">
        <v>79</v>
      </c>
      <c r="F326">
        <v>0</v>
      </c>
      <c r="G326">
        <v>2</v>
      </c>
      <c r="H326">
        <v>0</v>
      </c>
      <c r="I326">
        <v>19</v>
      </c>
      <c r="J326">
        <v>0</v>
      </c>
      <c r="K326">
        <v>17</v>
      </c>
      <c r="L326">
        <v>0</v>
      </c>
      <c r="M326">
        <v>16</v>
      </c>
      <c r="N326">
        <f t="shared" si="10"/>
        <v>79.025312400640445</v>
      </c>
      <c r="O326">
        <f t="shared" si="11"/>
        <v>1.3717421124828533E-4</v>
      </c>
    </row>
    <row r="327" spans="1:15" x14ac:dyDescent="0.15">
      <c r="A327" t="s">
        <v>334</v>
      </c>
      <c r="B327" t="s">
        <v>657</v>
      </c>
      <c r="C327" t="s">
        <v>675</v>
      </c>
      <c r="D327">
        <v>5</v>
      </c>
      <c r="E327">
        <v>61</v>
      </c>
      <c r="F327">
        <v>1</v>
      </c>
      <c r="G327">
        <v>5</v>
      </c>
      <c r="H327">
        <v>1</v>
      </c>
      <c r="I327">
        <v>17</v>
      </c>
      <c r="J327">
        <v>1</v>
      </c>
      <c r="K327">
        <v>9</v>
      </c>
      <c r="L327">
        <v>0</v>
      </c>
      <c r="M327">
        <v>7</v>
      </c>
      <c r="N327">
        <f t="shared" si="10"/>
        <v>61.204574992551144</v>
      </c>
      <c r="O327">
        <f t="shared" si="11"/>
        <v>5.0990195154379201</v>
      </c>
    </row>
    <row r="328" spans="1:15" x14ac:dyDescent="0.15">
      <c r="A328" t="s">
        <v>334</v>
      </c>
      <c r="B328" t="s">
        <v>657</v>
      </c>
      <c r="C328" t="s">
        <v>676</v>
      </c>
      <c r="D328">
        <v>0</v>
      </c>
      <c r="E328">
        <v>90</v>
      </c>
      <c r="F328">
        <v>0</v>
      </c>
      <c r="G328">
        <v>8</v>
      </c>
      <c r="H328">
        <v>0</v>
      </c>
      <c r="I328">
        <v>24</v>
      </c>
      <c r="J328">
        <v>0</v>
      </c>
      <c r="K328">
        <v>15</v>
      </c>
      <c r="L328">
        <v>0</v>
      </c>
      <c r="M328">
        <v>11</v>
      </c>
      <c r="N328">
        <f t="shared" si="10"/>
        <v>90.354855984716266</v>
      </c>
      <c r="O328">
        <f t="shared" si="11"/>
        <v>1.3717421124828533E-4</v>
      </c>
    </row>
    <row r="329" spans="1:15" x14ac:dyDescent="0.15">
      <c r="A329" t="s">
        <v>334</v>
      </c>
      <c r="B329" t="s">
        <v>657</v>
      </c>
      <c r="C329" t="s">
        <v>677</v>
      </c>
      <c r="D329">
        <v>0</v>
      </c>
      <c r="E329">
        <v>40</v>
      </c>
      <c r="F329">
        <v>0</v>
      </c>
      <c r="G329">
        <v>2</v>
      </c>
      <c r="H329">
        <v>0</v>
      </c>
      <c r="I329">
        <v>9</v>
      </c>
      <c r="J329">
        <v>0</v>
      </c>
      <c r="K329">
        <v>5</v>
      </c>
      <c r="L329">
        <v>0</v>
      </c>
      <c r="M329">
        <v>4</v>
      </c>
      <c r="N329">
        <f t="shared" si="10"/>
        <v>40.049968789236488</v>
      </c>
      <c r="O329">
        <f t="shared" si="11"/>
        <v>1.3717421124828533E-4</v>
      </c>
    </row>
    <row r="330" spans="1:15" x14ac:dyDescent="0.15">
      <c r="A330" t="s">
        <v>334</v>
      </c>
      <c r="B330" t="s">
        <v>657</v>
      </c>
      <c r="C330" t="s">
        <v>678</v>
      </c>
      <c r="D330">
        <v>0</v>
      </c>
      <c r="E330">
        <v>27</v>
      </c>
      <c r="F330">
        <v>0</v>
      </c>
      <c r="G330">
        <v>0</v>
      </c>
      <c r="H330">
        <v>0</v>
      </c>
      <c r="I330">
        <v>8</v>
      </c>
      <c r="J330">
        <v>0</v>
      </c>
      <c r="K330">
        <v>6</v>
      </c>
      <c r="L330">
        <v>0</v>
      </c>
      <c r="M330">
        <v>6</v>
      </c>
      <c r="N330">
        <f t="shared" si="10"/>
        <v>27.000000000348457</v>
      </c>
      <c r="O330">
        <f t="shared" si="11"/>
        <v>1.3717421124828533E-4</v>
      </c>
    </row>
    <row r="331" spans="1:15" x14ac:dyDescent="0.15">
      <c r="A331" t="s">
        <v>334</v>
      </c>
      <c r="B331" t="s">
        <v>657</v>
      </c>
      <c r="C331" t="s">
        <v>679</v>
      </c>
      <c r="D331">
        <v>0</v>
      </c>
      <c r="E331">
        <v>24</v>
      </c>
      <c r="F331">
        <v>0</v>
      </c>
      <c r="G331">
        <v>0</v>
      </c>
      <c r="H331">
        <v>0</v>
      </c>
      <c r="I331">
        <v>6</v>
      </c>
      <c r="J331">
        <v>0</v>
      </c>
      <c r="K331">
        <v>2</v>
      </c>
      <c r="L331">
        <v>0</v>
      </c>
      <c r="M331">
        <v>2</v>
      </c>
      <c r="N331">
        <f t="shared" si="10"/>
        <v>24.000000000392017</v>
      </c>
      <c r="O331">
        <f t="shared" si="11"/>
        <v>1.3717421124828533E-4</v>
      </c>
    </row>
    <row r="332" spans="1:15" x14ac:dyDescent="0.15">
      <c r="A332" t="s">
        <v>334</v>
      </c>
      <c r="B332" t="s">
        <v>657</v>
      </c>
      <c r="C332" t="s">
        <v>680</v>
      </c>
      <c r="D332">
        <v>22</v>
      </c>
      <c r="E332">
        <v>98</v>
      </c>
      <c r="F332">
        <v>0</v>
      </c>
      <c r="G332">
        <v>2</v>
      </c>
      <c r="H332">
        <v>4</v>
      </c>
      <c r="I332">
        <v>25</v>
      </c>
      <c r="J332">
        <v>4</v>
      </c>
      <c r="K332">
        <v>21</v>
      </c>
      <c r="L332">
        <v>4</v>
      </c>
      <c r="M332">
        <v>20</v>
      </c>
      <c r="N332">
        <f t="shared" si="10"/>
        <v>98.020406038838757</v>
      </c>
      <c r="O332">
        <f t="shared" si="11"/>
        <v>22.000000000427654</v>
      </c>
    </row>
    <row r="333" spans="1:15" x14ac:dyDescent="0.15">
      <c r="A333" t="s">
        <v>334</v>
      </c>
      <c r="B333" t="s">
        <v>657</v>
      </c>
      <c r="C333" t="s">
        <v>681</v>
      </c>
      <c r="D333">
        <v>0</v>
      </c>
      <c r="E333">
        <v>37</v>
      </c>
      <c r="F333">
        <v>0</v>
      </c>
      <c r="G333">
        <v>4</v>
      </c>
      <c r="H333">
        <v>0</v>
      </c>
      <c r="I333">
        <v>12</v>
      </c>
      <c r="J333">
        <v>0</v>
      </c>
      <c r="K333">
        <v>5</v>
      </c>
      <c r="L333">
        <v>0</v>
      </c>
      <c r="M333">
        <v>3</v>
      </c>
      <c r="N333">
        <f t="shared" si="10"/>
        <v>37.215588132109595</v>
      </c>
      <c r="O333">
        <f t="shared" si="11"/>
        <v>1.3717421124828533E-4</v>
      </c>
    </row>
    <row r="334" spans="1:15" x14ac:dyDescent="0.15">
      <c r="A334" t="s">
        <v>334</v>
      </c>
      <c r="B334" t="s">
        <v>682</v>
      </c>
      <c r="C334" t="s">
        <v>683</v>
      </c>
      <c r="D334">
        <v>0</v>
      </c>
      <c r="E334">
        <v>49</v>
      </c>
      <c r="F334">
        <v>0</v>
      </c>
      <c r="G334">
        <v>2</v>
      </c>
      <c r="H334">
        <v>0</v>
      </c>
      <c r="I334">
        <v>14</v>
      </c>
      <c r="J334">
        <v>0</v>
      </c>
      <c r="K334">
        <v>11</v>
      </c>
      <c r="L334">
        <v>0</v>
      </c>
      <c r="M334">
        <v>10</v>
      </c>
      <c r="N334">
        <f t="shared" si="10"/>
        <v>49.040799341148762</v>
      </c>
      <c r="O334">
        <f t="shared" si="11"/>
        <v>1.3717421124828533E-4</v>
      </c>
    </row>
    <row r="335" spans="1:15" x14ac:dyDescent="0.15">
      <c r="A335" t="s">
        <v>334</v>
      </c>
      <c r="B335" t="s">
        <v>682</v>
      </c>
      <c r="C335" t="s">
        <v>684</v>
      </c>
      <c r="D335">
        <v>0</v>
      </c>
      <c r="E335">
        <v>87</v>
      </c>
      <c r="F335">
        <v>0</v>
      </c>
      <c r="G335">
        <v>2</v>
      </c>
      <c r="H335">
        <v>0</v>
      </c>
      <c r="I335">
        <v>25</v>
      </c>
      <c r="J335">
        <v>0</v>
      </c>
      <c r="K335">
        <v>16</v>
      </c>
      <c r="L335">
        <v>0</v>
      </c>
      <c r="M335">
        <v>15</v>
      </c>
      <c r="N335">
        <f t="shared" si="10"/>
        <v>87.022985469465581</v>
      </c>
      <c r="O335">
        <f t="shared" si="11"/>
        <v>1.3717421124828533E-4</v>
      </c>
    </row>
    <row r="336" spans="1:15" x14ac:dyDescent="0.15">
      <c r="A336" t="s">
        <v>334</v>
      </c>
      <c r="B336" t="s">
        <v>682</v>
      </c>
      <c r="C336" t="s">
        <v>685</v>
      </c>
      <c r="D336">
        <v>0</v>
      </c>
      <c r="E336">
        <v>158</v>
      </c>
      <c r="F336">
        <v>0</v>
      </c>
      <c r="G336">
        <v>8</v>
      </c>
      <c r="H336">
        <v>0</v>
      </c>
      <c r="I336">
        <v>31</v>
      </c>
      <c r="J336">
        <v>0</v>
      </c>
      <c r="K336">
        <v>23</v>
      </c>
      <c r="L336">
        <v>0</v>
      </c>
      <c r="M336">
        <v>19</v>
      </c>
      <c r="N336">
        <f t="shared" si="10"/>
        <v>158.20240200458025</v>
      </c>
      <c r="O336">
        <f t="shared" si="11"/>
        <v>1.3717421124828533E-4</v>
      </c>
    </row>
    <row r="337" spans="1:15" x14ac:dyDescent="0.15">
      <c r="A337" t="s">
        <v>334</v>
      </c>
      <c r="B337" t="s">
        <v>682</v>
      </c>
      <c r="C337" t="s">
        <v>686</v>
      </c>
      <c r="D337">
        <v>14</v>
      </c>
      <c r="E337">
        <v>28</v>
      </c>
      <c r="F337">
        <v>0</v>
      </c>
      <c r="G337">
        <v>0</v>
      </c>
      <c r="H337">
        <v>3</v>
      </c>
      <c r="I337">
        <v>9</v>
      </c>
      <c r="J337">
        <v>2</v>
      </c>
      <c r="K337">
        <v>3</v>
      </c>
      <c r="L337">
        <v>2</v>
      </c>
      <c r="M337">
        <v>3</v>
      </c>
      <c r="N337">
        <f t="shared" si="10"/>
        <v>28.000000000336012</v>
      </c>
      <c r="O337">
        <f t="shared" si="11"/>
        <v>14.000000000672028</v>
      </c>
    </row>
    <row r="338" spans="1:15" x14ac:dyDescent="0.15">
      <c r="A338" t="s">
        <v>334</v>
      </c>
      <c r="B338" t="s">
        <v>682</v>
      </c>
      <c r="C338" t="s">
        <v>687</v>
      </c>
      <c r="D338">
        <v>0</v>
      </c>
      <c r="E338">
        <v>66</v>
      </c>
      <c r="F338">
        <v>1</v>
      </c>
      <c r="G338">
        <v>7</v>
      </c>
      <c r="H338">
        <v>0</v>
      </c>
      <c r="I338">
        <v>12</v>
      </c>
      <c r="J338">
        <v>1</v>
      </c>
      <c r="K338">
        <v>8</v>
      </c>
      <c r="L338">
        <v>0</v>
      </c>
      <c r="M338">
        <v>5</v>
      </c>
      <c r="N338">
        <f t="shared" si="10"/>
        <v>66.370174024322225</v>
      </c>
      <c r="O338">
        <f t="shared" si="11"/>
        <v>1.0000000094083821</v>
      </c>
    </row>
    <row r="339" spans="1:15" x14ac:dyDescent="0.15">
      <c r="A339" t="s">
        <v>334</v>
      </c>
      <c r="B339" t="s">
        <v>682</v>
      </c>
      <c r="C339" t="s">
        <v>688</v>
      </c>
      <c r="D339">
        <v>3</v>
      </c>
      <c r="E339">
        <v>24</v>
      </c>
      <c r="F339">
        <v>0</v>
      </c>
      <c r="G339">
        <v>4</v>
      </c>
      <c r="H339">
        <v>2</v>
      </c>
      <c r="I339">
        <v>5</v>
      </c>
      <c r="J339">
        <v>1</v>
      </c>
      <c r="K339">
        <v>6</v>
      </c>
      <c r="L339">
        <v>1</v>
      </c>
      <c r="M339">
        <v>4</v>
      </c>
      <c r="N339">
        <f t="shared" si="10"/>
        <v>24.331050121579562</v>
      </c>
      <c r="O339">
        <f t="shared" si="11"/>
        <v>3.0000000031361274</v>
      </c>
    </row>
    <row r="340" spans="1:15" x14ac:dyDescent="0.15">
      <c r="A340" t="s">
        <v>334</v>
      </c>
      <c r="B340" t="s">
        <v>682</v>
      </c>
      <c r="C340" t="s">
        <v>689</v>
      </c>
      <c r="D340">
        <v>39</v>
      </c>
      <c r="E340">
        <v>28</v>
      </c>
      <c r="F340">
        <v>0</v>
      </c>
      <c r="G340">
        <v>0</v>
      </c>
      <c r="H340">
        <v>9</v>
      </c>
      <c r="I340">
        <v>7</v>
      </c>
      <c r="J340">
        <v>8</v>
      </c>
      <c r="K340">
        <v>6</v>
      </c>
      <c r="L340">
        <v>8</v>
      </c>
      <c r="M340">
        <v>6</v>
      </c>
      <c r="N340">
        <f t="shared" si="10"/>
        <v>28.000000000336012</v>
      </c>
      <c r="O340">
        <f t="shared" si="11"/>
        <v>39.000000000241243</v>
      </c>
    </row>
    <row r="341" spans="1:15" x14ac:dyDescent="0.15">
      <c r="A341" t="s">
        <v>334</v>
      </c>
      <c r="B341" t="s">
        <v>682</v>
      </c>
      <c r="C341" t="s">
        <v>690</v>
      </c>
      <c r="D341">
        <v>0</v>
      </c>
      <c r="E341">
        <v>126</v>
      </c>
      <c r="F341">
        <v>0</v>
      </c>
      <c r="G341">
        <v>2</v>
      </c>
      <c r="H341">
        <v>0</v>
      </c>
      <c r="I341">
        <v>33</v>
      </c>
      <c r="J341">
        <v>0</v>
      </c>
      <c r="K341">
        <v>21</v>
      </c>
      <c r="L341">
        <v>0</v>
      </c>
      <c r="M341">
        <v>20</v>
      </c>
      <c r="N341">
        <f t="shared" si="10"/>
        <v>126.01587201626158</v>
      </c>
      <c r="O341">
        <f t="shared" si="11"/>
        <v>1.3717421124828533E-4</v>
      </c>
    </row>
    <row r="342" spans="1:15" x14ac:dyDescent="0.15">
      <c r="A342" t="s">
        <v>334</v>
      </c>
      <c r="B342" t="s">
        <v>682</v>
      </c>
      <c r="C342" t="s">
        <v>691</v>
      </c>
      <c r="D342">
        <v>0</v>
      </c>
      <c r="E342">
        <v>19</v>
      </c>
      <c r="F342">
        <v>0</v>
      </c>
      <c r="G342">
        <v>0</v>
      </c>
      <c r="H342">
        <v>0</v>
      </c>
      <c r="I342">
        <v>8</v>
      </c>
      <c r="J342">
        <v>0</v>
      </c>
      <c r="K342">
        <v>3</v>
      </c>
      <c r="L342">
        <v>0</v>
      </c>
      <c r="M342">
        <v>3</v>
      </c>
      <c r="N342">
        <f t="shared" si="10"/>
        <v>19.000000000495177</v>
      </c>
      <c r="O342">
        <f t="shared" si="11"/>
        <v>1.3717421124828533E-4</v>
      </c>
    </row>
    <row r="343" spans="1:15" x14ac:dyDescent="0.15">
      <c r="A343" t="s">
        <v>334</v>
      </c>
      <c r="B343" t="s">
        <v>682</v>
      </c>
      <c r="C343" t="s">
        <v>692</v>
      </c>
      <c r="D343">
        <v>0</v>
      </c>
      <c r="E343">
        <v>31</v>
      </c>
      <c r="F343">
        <v>0</v>
      </c>
      <c r="G343">
        <v>4</v>
      </c>
      <c r="H343">
        <v>0</v>
      </c>
      <c r="I343">
        <v>6</v>
      </c>
      <c r="J343">
        <v>0</v>
      </c>
      <c r="K343">
        <v>7</v>
      </c>
      <c r="L343">
        <v>0</v>
      </c>
      <c r="M343">
        <v>5</v>
      </c>
      <c r="N343">
        <f t="shared" si="10"/>
        <v>31.256999216476569</v>
      </c>
      <c r="O343">
        <f t="shared" si="11"/>
        <v>1.3717421124828533E-4</v>
      </c>
    </row>
    <row r="344" spans="1:15" x14ac:dyDescent="0.15">
      <c r="A344" t="s">
        <v>334</v>
      </c>
      <c r="B344" t="s">
        <v>682</v>
      </c>
      <c r="C344" t="s">
        <v>693</v>
      </c>
      <c r="D344">
        <v>25</v>
      </c>
      <c r="E344">
        <v>486</v>
      </c>
      <c r="F344">
        <v>6</v>
      </c>
      <c r="G344">
        <v>68</v>
      </c>
      <c r="H344">
        <v>7</v>
      </c>
      <c r="I344">
        <v>119</v>
      </c>
      <c r="J344">
        <v>8</v>
      </c>
      <c r="K344">
        <v>56</v>
      </c>
      <c r="L344">
        <v>2</v>
      </c>
      <c r="M344">
        <v>25</v>
      </c>
      <c r="N344">
        <f t="shared" si="10"/>
        <v>490.73414391095594</v>
      </c>
      <c r="O344">
        <f t="shared" si="11"/>
        <v>25.709920264730826</v>
      </c>
    </row>
    <row r="345" spans="1:15" x14ac:dyDescent="0.15">
      <c r="A345" t="s">
        <v>334</v>
      </c>
      <c r="B345" t="s">
        <v>682</v>
      </c>
      <c r="C345" t="s">
        <v>694</v>
      </c>
      <c r="D345">
        <v>7</v>
      </c>
      <c r="E345">
        <v>306</v>
      </c>
      <c r="F345">
        <v>3</v>
      </c>
      <c r="G345">
        <v>27</v>
      </c>
      <c r="H345">
        <v>2</v>
      </c>
      <c r="I345">
        <v>77</v>
      </c>
      <c r="J345">
        <v>3</v>
      </c>
      <c r="K345">
        <v>36</v>
      </c>
      <c r="L345">
        <v>0</v>
      </c>
      <c r="M345">
        <v>24</v>
      </c>
      <c r="N345">
        <f t="shared" si="10"/>
        <v>307.18886698579882</v>
      </c>
      <c r="O345">
        <f t="shared" si="11"/>
        <v>7.6157731070992893</v>
      </c>
    </row>
    <row r="346" spans="1:15" x14ac:dyDescent="0.15">
      <c r="A346" t="s">
        <v>334</v>
      </c>
      <c r="B346" t="s">
        <v>682</v>
      </c>
      <c r="C346" t="s">
        <v>695</v>
      </c>
      <c r="D346">
        <v>43</v>
      </c>
      <c r="E346">
        <v>60</v>
      </c>
      <c r="F346">
        <v>4</v>
      </c>
      <c r="G346">
        <v>0</v>
      </c>
      <c r="H346">
        <v>8</v>
      </c>
      <c r="I346">
        <v>12</v>
      </c>
      <c r="J346">
        <v>4</v>
      </c>
      <c r="K346">
        <v>8</v>
      </c>
      <c r="L346">
        <v>2</v>
      </c>
      <c r="M346">
        <v>8</v>
      </c>
      <c r="N346">
        <f t="shared" si="10"/>
        <v>60.00000000015681</v>
      </c>
      <c r="O346">
        <f t="shared" si="11"/>
        <v>43.185645763596227</v>
      </c>
    </row>
    <row r="347" spans="1:15" x14ac:dyDescent="0.15">
      <c r="A347" t="s">
        <v>334</v>
      </c>
      <c r="B347" t="s">
        <v>682</v>
      </c>
      <c r="C347" t="s">
        <v>696</v>
      </c>
      <c r="D347">
        <v>19</v>
      </c>
      <c r="E347">
        <v>20</v>
      </c>
      <c r="F347">
        <v>0</v>
      </c>
      <c r="G347">
        <v>0</v>
      </c>
      <c r="H347">
        <v>5</v>
      </c>
      <c r="I347">
        <v>6</v>
      </c>
      <c r="J347">
        <v>4</v>
      </c>
      <c r="K347">
        <v>5</v>
      </c>
      <c r="L347">
        <v>4</v>
      </c>
      <c r="M347">
        <v>5</v>
      </c>
      <c r="N347">
        <f t="shared" si="10"/>
        <v>20.000000000470418</v>
      </c>
      <c r="O347">
        <f t="shared" si="11"/>
        <v>19.000000000495177</v>
      </c>
    </row>
    <row r="348" spans="1:15" x14ac:dyDescent="0.15">
      <c r="A348" t="s">
        <v>334</v>
      </c>
      <c r="B348" t="s">
        <v>682</v>
      </c>
      <c r="C348" t="s">
        <v>697</v>
      </c>
      <c r="D348">
        <v>15</v>
      </c>
      <c r="E348">
        <v>74</v>
      </c>
      <c r="F348">
        <v>0</v>
      </c>
      <c r="G348">
        <v>0</v>
      </c>
      <c r="H348">
        <v>3</v>
      </c>
      <c r="I348">
        <v>15</v>
      </c>
      <c r="J348">
        <v>3</v>
      </c>
      <c r="K348">
        <v>11</v>
      </c>
      <c r="L348">
        <v>3</v>
      </c>
      <c r="M348">
        <v>11</v>
      </c>
      <c r="N348">
        <f t="shared" si="10"/>
        <v>74.000000000127145</v>
      </c>
      <c r="O348">
        <f t="shared" si="11"/>
        <v>15.000000000627226</v>
      </c>
    </row>
    <row r="349" spans="1:15" x14ac:dyDescent="0.15">
      <c r="A349" t="s">
        <v>334</v>
      </c>
      <c r="B349" t="s">
        <v>682</v>
      </c>
      <c r="C349" t="s">
        <v>698</v>
      </c>
      <c r="D349">
        <v>0</v>
      </c>
      <c r="E349">
        <v>64</v>
      </c>
      <c r="F349">
        <v>0</v>
      </c>
      <c r="G349">
        <v>0</v>
      </c>
      <c r="H349">
        <v>0</v>
      </c>
      <c r="I349">
        <v>13</v>
      </c>
      <c r="J349">
        <v>0</v>
      </c>
      <c r="K349">
        <v>9</v>
      </c>
      <c r="L349">
        <v>0</v>
      </c>
      <c r="M349">
        <v>9</v>
      </c>
      <c r="N349">
        <f t="shared" si="10"/>
        <v>64.000000000146997</v>
      </c>
      <c r="O349">
        <f t="shared" si="11"/>
        <v>1.3717421124828533E-4</v>
      </c>
    </row>
    <row r="350" spans="1:15" x14ac:dyDescent="0.15">
      <c r="A350" t="s">
        <v>334</v>
      </c>
      <c r="B350" t="s">
        <v>682</v>
      </c>
      <c r="C350" t="s">
        <v>699</v>
      </c>
      <c r="D350">
        <v>54</v>
      </c>
      <c r="E350">
        <v>74</v>
      </c>
      <c r="F350">
        <v>4</v>
      </c>
      <c r="G350">
        <v>0</v>
      </c>
      <c r="H350">
        <v>10</v>
      </c>
      <c r="I350">
        <v>15</v>
      </c>
      <c r="J350">
        <v>6</v>
      </c>
      <c r="K350">
        <v>11</v>
      </c>
      <c r="L350">
        <v>4</v>
      </c>
      <c r="M350">
        <v>11</v>
      </c>
      <c r="N350">
        <f t="shared" si="10"/>
        <v>74.000000000127145</v>
      </c>
      <c r="O350">
        <f t="shared" si="11"/>
        <v>54.147945482897292</v>
      </c>
    </row>
    <row r="351" spans="1:15" x14ac:dyDescent="0.15">
      <c r="A351" t="s">
        <v>334</v>
      </c>
      <c r="B351" t="s">
        <v>700</v>
      </c>
      <c r="C351" t="s">
        <v>701</v>
      </c>
      <c r="D351">
        <v>36</v>
      </c>
      <c r="E351">
        <v>29</v>
      </c>
      <c r="F351">
        <v>4</v>
      </c>
      <c r="G351">
        <v>0</v>
      </c>
      <c r="H351">
        <v>11</v>
      </c>
      <c r="I351">
        <v>10</v>
      </c>
      <c r="J351">
        <v>6</v>
      </c>
      <c r="K351">
        <v>4</v>
      </c>
      <c r="L351">
        <v>4</v>
      </c>
      <c r="M351">
        <v>4</v>
      </c>
      <c r="N351">
        <f t="shared" si="10"/>
        <v>29.000000000324427</v>
      </c>
      <c r="O351">
        <f t="shared" si="11"/>
        <v>36.221540552809415</v>
      </c>
    </row>
    <row r="352" spans="1:15" x14ac:dyDescent="0.15">
      <c r="A352" t="s">
        <v>334</v>
      </c>
      <c r="B352" t="s">
        <v>700</v>
      </c>
      <c r="C352" t="s">
        <v>702</v>
      </c>
      <c r="D352">
        <v>20</v>
      </c>
      <c r="E352">
        <v>214</v>
      </c>
      <c r="F352">
        <v>2</v>
      </c>
      <c r="G352">
        <v>16</v>
      </c>
      <c r="H352">
        <v>5</v>
      </c>
      <c r="I352">
        <v>49</v>
      </c>
      <c r="J352">
        <v>4</v>
      </c>
      <c r="K352">
        <v>19</v>
      </c>
      <c r="L352">
        <v>2</v>
      </c>
      <c r="M352">
        <v>12</v>
      </c>
      <c r="N352">
        <f t="shared" si="10"/>
        <v>214.59729728032181</v>
      </c>
      <c r="O352">
        <f t="shared" si="11"/>
        <v>20.099751242709864</v>
      </c>
    </row>
    <row r="353" spans="1:15" x14ac:dyDescent="0.15">
      <c r="A353" t="s">
        <v>334</v>
      </c>
      <c r="B353" t="s">
        <v>700</v>
      </c>
      <c r="C353" t="s">
        <v>703</v>
      </c>
      <c r="D353">
        <v>0</v>
      </c>
      <c r="E353">
        <v>10</v>
      </c>
      <c r="F353">
        <v>0</v>
      </c>
      <c r="G353">
        <v>0</v>
      </c>
      <c r="H353">
        <v>0</v>
      </c>
      <c r="I353">
        <v>4</v>
      </c>
      <c r="J353">
        <v>0</v>
      </c>
      <c r="K353">
        <v>3</v>
      </c>
      <c r="L353">
        <v>0</v>
      </c>
      <c r="M353">
        <v>3</v>
      </c>
      <c r="N353">
        <f t="shared" si="10"/>
        <v>10.000000000940839</v>
      </c>
      <c r="O353">
        <f t="shared" si="11"/>
        <v>1.3717421124828533E-4</v>
      </c>
    </row>
    <row r="354" spans="1:15" x14ac:dyDescent="0.15">
      <c r="A354" t="s">
        <v>334</v>
      </c>
      <c r="B354" t="s">
        <v>700</v>
      </c>
      <c r="C354" t="s">
        <v>704</v>
      </c>
      <c r="D354">
        <v>0</v>
      </c>
      <c r="E354">
        <v>75</v>
      </c>
      <c r="F354">
        <v>0</v>
      </c>
      <c r="G354">
        <v>14</v>
      </c>
      <c r="H354">
        <v>0</v>
      </c>
      <c r="I354">
        <v>22</v>
      </c>
      <c r="J354">
        <v>0</v>
      </c>
      <c r="K354">
        <v>13</v>
      </c>
      <c r="L354">
        <v>0</v>
      </c>
      <c r="M354">
        <v>6</v>
      </c>
      <c r="N354">
        <f t="shared" si="10"/>
        <v>76.29547824097321</v>
      </c>
      <c r="O354">
        <f t="shared" si="11"/>
        <v>1.3717421124828533E-4</v>
      </c>
    </row>
    <row r="355" spans="1:15" x14ac:dyDescent="0.15">
      <c r="A355" t="s">
        <v>334</v>
      </c>
      <c r="B355" t="s">
        <v>700</v>
      </c>
      <c r="C355" t="s">
        <v>705</v>
      </c>
      <c r="D355">
        <v>6</v>
      </c>
      <c r="E355">
        <v>105</v>
      </c>
      <c r="F355">
        <v>0</v>
      </c>
      <c r="G355">
        <v>12</v>
      </c>
      <c r="H355">
        <v>2</v>
      </c>
      <c r="I355">
        <v>27</v>
      </c>
      <c r="J355">
        <v>2</v>
      </c>
      <c r="K355">
        <v>14</v>
      </c>
      <c r="L355">
        <v>2</v>
      </c>
      <c r="M355">
        <v>8</v>
      </c>
      <c r="N355">
        <f t="shared" si="10"/>
        <v>105.68348972294025</v>
      </c>
      <c r="O355">
        <f t="shared" si="11"/>
        <v>6.0000000015680639</v>
      </c>
    </row>
    <row r="356" spans="1:15" x14ac:dyDescent="0.15">
      <c r="A356" t="s">
        <v>334</v>
      </c>
      <c r="B356" t="s">
        <v>700</v>
      </c>
      <c r="C356" t="s">
        <v>706</v>
      </c>
      <c r="D356">
        <v>17</v>
      </c>
      <c r="E356">
        <v>98</v>
      </c>
      <c r="F356">
        <v>1</v>
      </c>
      <c r="G356">
        <v>13</v>
      </c>
      <c r="H356">
        <v>5</v>
      </c>
      <c r="I356">
        <v>32</v>
      </c>
      <c r="J356">
        <v>4</v>
      </c>
      <c r="K356">
        <v>14</v>
      </c>
      <c r="L356">
        <v>3</v>
      </c>
      <c r="M356">
        <v>8</v>
      </c>
      <c r="N356">
        <f t="shared" si="10"/>
        <v>98.858484714357303</v>
      </c>
      <c r="O356">
        <f t="shared" si="11"/>
        <v>17.029386366478882</v>
      </c>
    </row>
    <row r="357" spans="1:15" x14ac:dyDescent="0.15">
      <c r="A357" t="s">
        <v>334</v>
      </c>
      <c r="B357" t="s">
        <v>700</v>
      </c>
      <c r="C357" t="s">
        <v>707</v>
      </c>
      <c r="D357">
        <v>0</v>
      </c>
      <c r="E357">
        <v>60</v>
      </c>
      <c r="F357">
        <v>0</v>
      </c>
      <c r="G357">
        <v>8</v>
      </c>
      <c r="H357">
        <v>0</v>
      </c>
      <c r="I357">
        <v>17</v>
      </c>
      <c r="J357">
        <v>0</v>
      </c>
      <c r="K357">
        <v>8</v>
      </c>
      <c r="L357">
        <v>0</v>
      </c>
      <c r="M357">
        <v>4</v>
      </c>
      <c r="N357">
        <f t="shared" si="10"/>
        <v>60.530983801841657</v>
      </c>
      <c r="O357">
        <f t="shared" si="11"/>
        <v>1.3717421124828533E-4</v>
      </c>
    </row>
    <row r="358" spans="1:15" x14ac:dyDescent="0.15">
      <c r="A358" t="s">
        <v>334</v>
      </c>
      <c r="B358" t="s">
        <v>700</v>
      </c>
      <c r="C358" t="s">
        <v>708</v>
      </c>
      <c r="D358">
        <v>0</v>
      </c>
      <c r="E358">
        <v>44</v>
      </c>
      <c r="F358">
        <v>1</v>
      </c>
      <c r="G358">
        <v>5</v>
      </c>
      <c r="H358">
        <v>0</v>
      </c>
      <c r="I358">
        <v>12</v>
      </c>
      <c r="J358">
        <v>1</v>
      </c>
      <c r="K358">
        <v>6</v>
      </c>
      <c r="L358">
        <v>0</v>
      </c>
      <c r="M358">
        <v>4</v>
      </c>
      <c r="N358">
        <f t="shared" si="10"/>
        <v>44.28317965118152</v>
      </c>
      <c r="O358">
        <f t="shared" si="11"/>
        <v>1.0000000094083821</v>
      </c>
    </row>
    <row r="359" spans="1:15" x14ac:dyDescent="0.15">
      <c r="A359" t="s">
        <v>334</v>
      </c>
      <c r="B359" t="s">
        <v>700</v>
      </c>
      <c r="C359" t="s">
        <v>709</v>
      </c>
      <c r="D359">
        <v>5</v>
      </c>
      <c r="E359">
        <v>101</v>
      </c>
      <c r="F359">
        <v>1</v>
      </c>
      <c r="G359">
        <v>5</v>
      </c>
      <c r="H359">
        <v>1</v>
      </c>
      <c r="I359">
        <v>30</v>
      </c>
      <c r="J359">
        <v>1</v>
      </c>
      <c r="K359">
        <v>13</v>
      </c>
      <c r="L359">
        <v>0</v>
      </c>
      <c r="M359">
        <v>11</v>
      </c>
      <c r="N359">
        <f t="shared" si="10"/>
        <v>101.12368664174986</v>
      </c>
      <c r="O359">
        <f t="shared" si="11"/>
        <v>5.0990195154379201</v>
      </c>
    </row>
    <row r="360" spans="1:15" x14ac:dyDescent="0.15">
      <c r="A360" t="s">
        <v>334</v>
      </c>
      <c r="B360" t="s">
        <v>700</v>
      </c>
      <c r="C360" t="s">
        <v>710</v>
      </c>
      <c r="D360">
        <v>0</v>
      </c>
      <c r="E360">
        <v>50</v>
      </c>
      <c r="F360">
        <v>0</v>
      </c>
      <c r="G360">
        <v>0</v>
      </c>
      <c r="H360">
        <v>0</v>
      </c>
      <c r="I360">
        <v>16</v>
      </c>
      <c r="J360">
        <v>0</v>
      </c>
      <c r="K360">
        <v>11</v>
      </c>
      <c r="L360">
        <v>0</v>
      </c>
      <c r="M360">
        <v>11</v>
      </c>
      <c r="N360">
        <f t="shared" si="10"/>
        <v>50.000000000188173</v>
      </c>
      <c r="O360">
        <f t="shared" si="11"/>
        <v>1.3717421124828533E-4</v>
      </c>
    </row>
    <row r="361" spans="1:15" x14ac:dyDescent="0.15">
      <c r="A361" t="s">
        <v>334</v>
      </c>
      <c r="B361" t="s">
        <v>700</v>
      </c>
      <c r="C361" t="s">
        <v>711</v>
      </c>
      <c r="D361">
        <v>0</v>
      </c>
      <c r="E361">
        <v>14</v>
      </c>
      <c r="F361">
        <v>0</v>
      </c>
      <c r="G361">
        <v>0</v>
      </c>
      <c r="H361">
        <v>0</v>
      </c>
      <c r="I361">
        <v>6</v>
      </c>
      <c r="J361">
        <v>0</v>
      </c>
      <c r="K361">
        <v>4</v>
      </c>
      <c r="L361">
        <v>0</v>
      </c>
      <c r="M361">
        <v>4</v>
      </c>
      <c r="N361">
        <f t="shared" si="10"/>
        <v>14.000000000672028</v>
      </c>
      <c r="O361">
        <f t="shared" si="11"/>
        <v>1.3717421124828533E-4</v>
      </c>
    </row>
    <row r="362" spans="1:15" x14ac:dyDescent="0.15">
      <c r="A362" t="s">
        <v>334</v>
      </c>
      <c r="B362" t="s">
        <v>700</v>
      </c>
      <c r="C362" t="s">
        <v>712</v>
      </c>
      <c r="D362">
        <v>0</v>
      </c>
      <c r="E362">
        <v>20</v>
      </c>
      <c r="F362">
        <v>0</v>
      </c>
      <c r="G362">
        <v>0</v>
      </c>
      <c r="H362">
        <v>0</v>
      </c>
      <c r="I362">
        <v>7</v>
      </c>
      <c r="J362">
        <v>0</v>
      </c>
      <c r="K362">
        <v>4</v>
      </c>
      <c r="L362">
        <v>0</v>
      </c>
      <c r="M362">
        <v>4</v>
      </c>
      <c r="N362">
        <f t="shared" si="10"/>
        <v>20.000000000470418</v>
      </c>
      <c r="O362">
        <f t="shared" si="11"/>
        <v>1.3717421124828533E-4</v>
      </c>
    </row>
    <row r="363" spans="1:15" x14ac:dyDescent="0.15">
      <c r="A363" t="s">
        <v>334</v>
      </c>
      <c r="B363" t="s">
        <v>700</v>
      </c>
      <c r="C363" t="s">
        <v>713</v>
      </c>
      <c r="D363">
        <v>23</v>
      </c>
      <c r="E363">
        <v>28</v>
      </c>
      <c r="F363">
        <v>0</v>
      </c>
      <c r="G363">
        <v>0</v>
      </c>
      <c r="H363">
        <v>11</v>
      </c>
      <c r="I363">
        <v>9</v>
      </c>
      <c r="J363">
        <v>6</v>
      </c>
      <c r="K363">
        <v>5</v>
      </c>
      <c r="L363">
        <v>6</v>
      </c>
      <c r="M363">
        <v>5</v>
      </c>
      <c r="N363">
        <f t="shared" si="10"/>
        <v>28.000000000336012</v>
      </c>
      <c r="O363">
        <f t="shared" si="11"/>
        <v>23.000000000409059</v>
      </c>
    </row>
    <row r="364" spans="1:15" x14ac:dyDescent="0.15">
      <c r="A364" t="s">
        <v>334</v>
      </c>
      <c r="B364" t="s">
        <v>700</v>
      </c>
      <c r="C364" t="s">
        <v>714</v>
      </c>
      <c r="D364">
        <v>5</v>
      </c>
      <c r="E364">
        <v>113</v>
      </c>
      <c r="F364">
        <v>0</v>
      </c>
      <c r="G364">
        <v>8</v>
      </c>
      <c r="H364">
        <v>1</v>
      </c>
      <c r="I364">
        <v>25</v>
      </c>
      <c r="J364">
        <v>1</v>
      </c>
      <c r="K364">
        <v>14</v>
      </c>
      <c r="L364">
        <v>1</v>
      </c>
      <c r="M364">
        <v>10</v>
      </c>
      <c r="N364">
        <f t="shared" si="10"/>
        <v>113.28283188558987</v>
      </c>
      <c r="O364">
        <f t="shared" si="11"/>
        <v>5.0000000018816761</v>
      </c>
    </row>
    <row r="365" spans="1:15" x14ac:dyDescent="0.15">
      <c r="A365" t="s">
        <v>334</v>
      </c>
      <c r="B365" t="s">
        <v>700</v>
      </c>
      <c r="C365" t="s">
        <v>715</v>
      </c>
      <c r="D365">
        <v>0</v>
      </c>
      <c r="E365">
        <v>56</v>
      </c>
      <c r="F365">
        <v>0</v>
      </c>
      <c r="G365">
        <v>2</v>
      </c>
      <c r="H365">
        <v>0</v>
      </c>
      <c r="I365">
        <v>16</v>
      </c>
      <c r="J365">
        <v>0</v>
      </c>
      <c r="K365">
        <v>11</v>
      </c>
      <c r="L365">
        <v>0</v>
      </c>
      <c r="M365">
        <v>10</v>
      </c>
      <c r="N365">
        <f t="shared" si="10"/>
        <v>56.035702904655501</v>
      </c>
      <c r="O365">
        <f t="shared" si="11"/>
        <v>1.3717421124828533E-4</v>
      </c>
    </row>
    <row r="366" spans="1:15" x14ac:dyDescent="0.15">
      <c r="A366" t="s">
        <v>334</v>
      </c>
      <c r="B366" t="s">
        <v>700</v>
      </c>
      <c r="C366" t="s">
        <v>716</v>
      </c>
      <c r="D366">
        <v>0</v>
      </c>
      <c r="E366">
        <v>52</v>
      </c>
      <c r="F366">
        <v>0</v>
      </c>
      <c r="G366">
        <v>6</v>
      </c>
      <c r="H366">
        <v>0</v>
      </c>
      <c r="I366">
        <v>15</v>
      </c>
      <c r="J366">
        <v>0</v>
      </c>
      <c r="K366">
        <v>9</v>
      </c>
      <c r="L366">
        <v>0</v>
      </c>
      <c r="M366">
        <v>6</v>
      </c>
      <c r="N366">
        <f t="shared" si="10"/>
        <v>52.34500931338934</v>
      </c>
      <c r="O366">
        <f t="shared" si="11"/>
        <v>1.3717421124828533E-4</v>
      </c>
    </row>
    <row r="367" spans="1:15" x14ac:dyDescent="0.15">
      <c r="A367" t="s">
        <v>334</v>
      </c>
      <c r="B367" t="s">
        <v>700</v>
      </c>
      <c r="C367" t="s">
        <v>717</v>
      </c>
      <c r="D367">
        <v>0</v>
      </c>
      <c r="E367">
        <v>10</v>
      </c>
      <c r="F367">
        <v>0</v>
      </c>
      <c r="G367">
        <v>0</v>
      </c>
      <c r="H367">
        <v>0</v>
      </c>
      <c r="I367">
        <v>4</v>
      </c>
      <c r="J367">
        <v>0</v>
      </c>
      <c r="K367">
        <v>3</v>
      </c>
      <c r="L367">
        <v>0</v>
      </c>
      <c r="M367">
        <v>3</v>
      </c>
      <c r="N367">
        <f t="shared" si="10"/>
        <v>10.000000000940839</v>
      </c>
      <c r="O367">
        <f t="shared" si="11"/>
        <v>1.3717421124828533E-4</v>
      </c>
    </row>
    <row r="368" spans="1:15" x14ac:dyDescent="0.15">
      <c r="A368" t="s">
        <v>334</v>
      </c>
      <c r="B368" t="s">
        <v>700</v>
      </c>
      <c r="C368" t="s">
        <v>718</v>
      </c>
      <c r="D368">
        <v>0</v>
      </c>
      <c r="E368">
        <v>69</v>
      </c>
      <c r="F368">
        <v>2</v>
      </c>
      <c r="G368">
        <v>6</v>
      </c>
      <c r="H368">
        <v>0</v>
      </c>
      <c r="I368">
        <v>13</v>
      </c>
      <c r="J368">
        <v>2</v>
      </c>
      <c r="K368">
        <v>7</v>
      </c>
      <c r="L368">
        <v>0</v>
      </c>
      <c r="M368">
        <v>5</v>
      </c>
      <c r="N368">
        <f t="shared" si="10"/>
        <v>69.260378283827009</v>
      </c>
      <c r="O368">
        <f t="shared" si="11"/>
        <v>2.0000000047041908</v>
      </c>
    </row>
    <row r="369" spans="1:15" x14ac:dyDescent="0.15">
      <c r="A369" t="s">
        <v>334</v>
      </c>
      <c r="B369" t="s">
        <v>700</v>
      </c>
      <c r="C369" t="s">
        <v>719</v>
      </c>
      <c r="D369">
        <v>0</v>
      </c>
      <c r="E369">
        <v>18</v>
      </c>
      <c r="F369">
        <v>0</v>
      </c>
      <c r="G369">
        <v>0</v>
      </c>
      <c r="H369">
        <v>0</v>
      </c>
      <c r="I369">
        <v>5</v>
      </c>
      <c r="J369">
        <v>0</v>
      </c>
      <c r="K369">
        <v>4</v>
      </c>
      <c r="L369">
        <v>0</v>
      </c>
      <c r="M369">
        <v>4</v>
      </c>
      <c r="N369">
        <f t="shared" si="10"/>
        <v>18.000000000522689</v>
      </c>
      <c r="O369">
        <f t="shared" si="11"/>
        <v>1.3717421124828533E-4</v>
      </c>
    </row>
    <row r="370" spans="1:15" x14ac:dyDescent="0.15">
      <c r="A370" t="s">
        <v>334</v>
      </c>
      <c r="B370" t="s">
        <v>700</v>
      </c>
      <c r="C370" t="s">
        <v>720</v>
      </c>
      <c r="D370">
        <v>0</v>
      </c>
      <c r="E370">
        <v>8</v>
      </c>
      <c r="F370">
        <v>0</v>
      </c>
      <c r="G370">
        <v>0</v>
      </c>
      <c r="H370">
        <v>0</v>
      </c>
      <c r="I370">
        <v>3</v>
      </c>
      <c r="J370">
        <v>0</v>
      </c>
      <c r="K370">
        <v>2</v>
      </c>
      <c r="L370">
        <v>0</v>
      </c>
      <c r="M370">
        <v>2</v>
      </c>
      <c r="N370">
        <f t="shared" si="10"/>
        <v>8.0000000011760477</v>
      </c>
      <c r="O370">
        <f t="shared" si="11"/>
        <v>1.3717421124828533E-4</v>
      </c>
    </row>
    <row r="371" spans="1:15" x14ac:dyDescent="0.15">
      <c r="A371" t="s">
        <v>334</v>
      </c>
      <c r="B371" t="s">
        <v>700</v>
      </c>
      <c r="C371" t="s">
        <v>721</v>
      </c>
      <c r="D371">
        <v>0</v>
      </c>
      <c r="E371">
        <v>195</v>
      </c>
      <c r="F371">
        <v>0</v>
      </c>
      <c r="G371">
        <v>30</v>
      </c>
      <c r="H371">
        <v>0</v>
      </c>
      <c r="I371">
        <v>56</v>
      </c>
      <c r="J371">
        <v>0</v>
      </c>
      <c r="K371">
        <v>23</v>
      </c>
      <c r="L371">
        <v>0</v>
      </c>
      <c r="M371">
        <v>8</v>
      </c>
      <c r="N371">
        <f t="shared" si="10"/>
        <v>197.29419656953627</v>
      </c>
      <c r="O371">
        <f t="shared" si="11"/>
        <v>1.3717421124828533E-4</v>
      </c>
    </row>
    <row r="372" spans="1:15" x14ac:dyDescent="0.15">
      <c r="A372" t="s">
        <v>334</v>
      </c>
      <c r="B372" t="s">
        <v>700</v>
      </c>
      <c r="C372" t="s">
        <v>722</v>
      </c>
      <c r="D372">
        <v>0</v>
      </c>
      <c r="E372">
        <v>35</v>
      </c>
      <c r="F372">
        <v>0</v>
      </c>
      <c r="G372">
        <v>2</v>
      </c>
      <c r="H372">
        <v>0</v>
      </c>
      <c r="I372">
        <v>11</v>
      </c>
      <c r="J372">
        <v>0</v>
      </c>
      <c r="K372">
        <v>6</v>
      </c>
      <c r="L372">
        <v>0</v>
      </c>
      <c r="M372">
        <v>5</v>
      </c>
      <c r="N372">
        <f t="shared" si="10"/>
        <v>35.057096286184581</v>
      </c>
      <c r="O372">
        <f t="shared" si="11"/>
        <v>1.3717421124828533E-4</v>
      </c>
    </row>
    <row r="373" spans="1:15" x14ac:dyDescent="0.15">
      <c r="A373" t="s">
        <v>334</v>
      </c>
      <c r="B373" t="s">
        <v>700</v>
      </c>
      <c r="C373" t="s">
        <v>723</v>
      </c>
      <c r="D373">
        <v>4</v>
      </c>
      <c r="E373">
        <v>14</v>
      </c>
      <c r="F373">
        <v>0</v>
      </c>
      <c r="G373">
        <v>0</v>
      </c>
      <c r="H373">
        <v>2</v>
      </c>
      <c r="I373">
        <v>3</v>
      </c>
      <c r="J373">
        <v>1</v>
      </c>
      <c r="K373">
        <v>3</v>
      </c>
      <c r="L373">
        <v>1</v>
      </c>
      <c r="M373">
        <v>3</v>
      </c>
      <c r="N373">
        <f t="shared" si="10"/>
        <v>14.000000000672028</v>
      </c>
      <c r="O373">
        <f t="shared" si="11"/>
        <v>4.0000000023520954</v>
      </c>
    </row>
    <row r="374" spans="1:15" x14ac:dyDescent="0.15">
      <c r="A374" t="s">
        <v>334</v>
      </c>
      <c r="B374" t="s">
        <v>700</v>
      </c>
      <c r="C374" t="s">
        <v>724</v>
      </c>
      <c r="D374">
        <v>0</v>
      </c>
      <c r="E374">
        <v>99</v>
      </c>
      <c r="F374">
        <v>0</v>
      </c>
      <c r="G374">
        <v>12</v>
      </c>
      <c r="H374">
        <v>0</v>
      </c>
      <c r="I374">
        <v>28</v>
      </c>
      <c r="J374">
        <v>0</v>
      </c>
      <c r="K374">
        <v>11</v>
      </c>
      <c r="L374">
        <v>0</v>
      </c>
      <c r="M374">
        <v>5</v>
      </c>
      <c r="N374">
        <f t="shared" si="10"/>
        <v>99.724620831662321</v>
      </c>
      <c r="O374">
        <f t="shared" si="11"/>
        <v>1.3717421124828533E-4</v>
      </c>
    </row>
    <row r="375" spans="1:15" x14ac:dyDescent="0.15">
      <c r="A375" t="s">
        <v>334</v>
      </c>
      <c r="B375" t="s">
        <v>700</v>
      </c>
      <c r="C375" t="s">
        <v>725</v>
      </c>
      <c r="D375">
        <v>37</v>
      </c>
      <c r="E375">
        <v>0</v>
      </c>
      <c r="F375">
        <v>0</v>
      </c>
      <c r="G375">
        <v>0</v>
      </c>
      <c r="H375">
        <v>11</v>
      </c>
      <c r="I375">
        <v>0</v>
      </c>
      <c r="J375">
        <v>8</v>
      </c>
      <c r="K375">
        <v>0</v>
      </c>
      <c r="L375">
        <v>8</v>
      </c>
      <c r="M375">
        <v>0</v>
      </c>
      <c r="N375">
        <f t="shared" si="10"/>
        <v>1.3717421124828533E-4</v>
      </c>
      <c r="O375">
        <f t="shared" si="11"/>
        <v>37.000000000254282</v>
      </c>
    </row>
    <row r="376" spans="1:15" x14ac:dyDescent="0.15">
      <c r="A376" t="s">
        <v>334</v>
      </c>
      <c r="B376" t="s">
        <v>700</v>
      </c>
      <c r="C376" t="s">
        <v>726</v>
      </c>
      <c r="D376">
        <v>45</v>
      </c>
      <c r="E376">
        <v>0</v>
      </c>
      <c r="F376">
        <v>0</v>
      </c>
      <c r="G376">
        <v>0</v>
      </c>
      <c r="H376">
        <v>13</v>
      </c>
      <c r="I376">
        <v>0</v>
      </c>
      <c r="J376">
        <v>10</v>
      </c>
      <c r="K376">
        <v>0</v>
      </c>
      <c r="L376">
        <v>10</v>
      </c>
      <c r="M376">
        <v>0</v>
      </c>
      <c r="N376">
        <f t="shared" si="10"/>
        <v>1.3717421124828533E-4</v>
      </c>
      <c r="O376">
        <f t="shared" si="11"/>
        <v>45.000000000209077</v>
      </c>
    </row>
    <row r="377" spans="1:15" x14ac:dyDescent="0.15">
      <c r="A377" t="s">
        <v>334</v>
      </c>
      <c r="B377" t="s">
        <v>700</v>
      </c>
      <c r="C377" t="s">
        <v>727</v>
      </c>
      <c r="D377">
        <v>0</v>
      </c>
      <c r="E377">
        <v>61</v>
      </c>
      <c r="F377">
        <v>0</v>
      </c>
      <c r="G377">
        <v>2</v>
      </c>
      <c r="H377">
        <v>0</v>
      </c>
      <c r="I377">
        <v>17</v>
      </c>
      <c r="J377">
        <v>0</v>
      </c>
      <c r="K377">
        <v>12</v>
      </c>
      <c r="L377">
        <v>0</v>
      </c>
      <c r="M377">
        <v>11</v>
      </c>
      <c r="N377">
        <f t="shared" si="10"/>
        <v>61.032778078822666</v>
      </c>
      <c r="O377">
        <f t="shared" si="11"/>
        <v>1.3717421124828533E-4</v>
      </c>
    </row>
    <row r="378" spans="1:15" x14ac:dyDescent="0.15">
      <c r="A378" t="s">
        <v>334</v>
      </c>
      <c r="B378" t="s">
        <v>700</v>
      </c>
      <c r="C378" t="s">
        <v>728</v>
      </c>
      <c r="D378">
        <v>16</v>
      </c>
      <c r="E378">
        <v>133</v>
      </c>
      <c r="F378">
        <v>3</v>
      </c>
      <c r="G378">
        <v>19</v>
      </c>
      <c r="H378">
        <v>4</v>
      </c>
      <c r="I378">
        <v>37</v>
      </c>
      <c r="J378">
        <v>4</v>
      </c>
      <c r="K378">
        <v>20</v>
      </c>
      <c r="L378">
        <v>1</v>
      </c>
      <c r="M378">
        <v>12</v>
      </c>
      <c r="N378">
        <f t="shared" si="10"/>
        <v>134.35028842551407</v>
      </c>
      <c r="O378">
        <f t="shared" si="11"/>
        <v>16.278820596677658</v>
      </c>
    </row>
    <row r="379" spans="1:15" x14ac:dyDescent="0.15">
      <c r="A379" t="s">
        <v>334</v>
      </c>
      <c r="B379" t="s">
        <v>700</v>
      </c>
      <c r="C379" t="s">
        <v>729</v>
      </c>
      <c r="D379">
        <v>0</v>
      </c>
      <c r="E379">
        <v>118</v>
      </c>
      <c r="F379">
        <v>0</v>
      </c>
      <c r="G379">
        <v>16</v>
      </c>
      <c r="H379">
        <v>0</v>
      </c>
      <c r="I379">
        <v>30</v>
      </c>
      <c r="J379">
        <v>0</v>
      </c>
      <c r="K379">
        <v>14</v>
      </c>
      <c r="L379">
        <v>0</v>
      </c>
      <c r="M379">
        <v>6</v>
      </c>
      <c r="N379">
        <f t="shared" si="10"/>
        <v>119.07980517291259</v>
      </c>
      <c r="O379">
        <f t="shared" si="11"/>
        <v>1.3717421124828533E-4</v>
      </c>
    </row>
    <row r="380" spans="1:15" x14ac:dyDescent="0.15">
      <c r="A380" t="s">
        <v>334</v>
      </c>
      <c r="B380" t="s">
        <v>700</v>
      </c>
      <c r="C380" t="s">
        <v>730</v>
      </c>
      <c r="D380">
        <v>7</v>
      </c>
      <c r="E380">
        <v>127</v>
      </c>
      <c r="F380">
        <v>2</v>
      </c>
      <c r="G380">
        <v>22</v>
      </c>
      <c r="H380">
        <v>3</v>
      </c>
      <c r="I380">
        <v>35</v>
      </c>
      <c r="J380">
        <v>2</v>
      </c>
      <c r="K380">
        <v>18</v>
      </c>
      <c r="L380">
        <v>0</v>
      </c>
      <c r="M380">
        <v>8</v>
      </c>
      <c r="N380">
        <f t="shared" si="10"/>
        <v>128.89142717814406</v>
      </c>
      <c r="O380">
        <f t="shared" si="11"/>
        <v>7.2801098905728585</v>
      </c>
    </row>
    <row r="381" spans="1:15" x14ac:dyDescent="0.15">
      <c r="A381" t="s">
        <v>334</v>
      </c>
      <c r="B381" t="s">
        <v>700</v>
      </c>
      <c r="C381" t="s">
        <v>731</v>
      </c>
      <c r="D381">
        <v>0</v>
      </c>
      <c r="E381">
        <v>127</v>
      </c>
      <c r="F381">
        <v>2</v>
      </c>
      <c r="G381">
        <v>26</v>
      </c>
      <c r="H381">
        <v>0</v>
      </c>
      <c r="I381">
        <v>32</v>
      </c>
      <c r="J381">
        <v>2</v>
      </c>
      <c r="K381">
        <v>23</v>
      </c>
      <c r="L381">
        <v>0</v>
      </c>
      <c r="M381">
        <v>11</v>
      </c>
      <c r="N381">
        <f t="shared" si="10"/>
        <v>129.63410045207556</v>
      </c>
      <c r="O381">
        <f t="shared" si="11"/>
        <v>2.0000000047041908</v>
      </c>
    </row>
    <row r="382" spans="1:15" x14ac:dyDescent="0.15">
      <c r="A382" t="s">
        <v>334</v>
      </c>
      <c r="B382" t="s">
        <v>700</v>
      </c>
      <c r="C382" t="s">
        <v>732</v>
      </c>
      <c r="D382">
        <v>0</v>
      </c>
      <c r="E382">
        <v>48</v>
      </c>
      <c r="F382">
        <v>0</v>
      </c>
      <c r="G382">
        <v>2</v>
      </c>
      <c r="H382">
        <v>0</v>
      </c>
      <c r="I382">
        <v>14</v>
      </c>
      <c r="J382">
        <v>0</v>
      </c>
      <c r="K382">
        <v>9</v>
      </c>
      <c r="L382">
        <v>0</v>
      </c>
      <c r="M382">
        <v>8</v>
      </c>
      <c r="N382">
        <f t="shared" si="10"/>
        <v>48.041648598053094</v>
      </c>
      <c r="O382">
        <f t="shared" si="11"/>
        <v>1.3717421124828533E-4</v>
      </c>
    </row>
    <row r="383" spans="1:15" x14ac:dyDescent="0.15">
      <c r="A383" t="s">
        <v>334</v>
      </c>
      <c r="B383" t="s">
        <v>700</v>
      </c>
      <c r="C383" t="s">
        <v>733</v>
      </c>
      <c r="D383">
        <v>2</v>
      </c>
      <c r="E383">
        <v>12</v>
      </c>
      <c r="F383">
        <v>0</v>
      </c>
      <c r="G383">
        <v>0</v>
      </c>
      <c r="H383">
        <v>1</v>
      </c>
      <c r="I383">
        <v>5</v>
      </c>
      <c r="J383">
        <v>1</v>
      </c>
      <c r="K383">
        <v>3</v>
      </c>
      <c r="L383">
        <v>1</v>
      </c>
      <c r="M383">
        <v>3</v>
      </c>
      <c r="N383">
        <f t="shared" si="10"/>
        <v>12.000000000784032</v>
      </c>
      <c r="O383">
        <f t="shared" si="11"/>
        <v>2.0000000047041908</v>
      </c>
    </row>
    <row r="384" spans="1:15" x14ac:dyDescent="0.15">
      <c r="A384" t="s">
        <v>334</v>
      </c>
      <c r="B384" t="s">
        <v>700</v>
      </c>
      <c r="C384" t="s">
        <v>734</v>
      </c>
      <c r="D384">
        <v>68</v>
      </c>
      <c r="E384">
        <v>191</v>
      </c>
      <c r="F384">
        <v>6</v>
      </c>
      <c r="G384">
        <v>30</v>
      </c>
      <c r="H384">
        <v>18</v>
      </c>
      <c r="I384">
        <v>58</v>
      </c>
      <c r="J384">
        <v>15</v>
      </c>
      <c r="K384">
        <v>24</v>
      </c>
      <c r="L384">
        <v>9</v>
      </c>
      <c r="M384">
        <v>12</v>
      </c>
      <c r="N384">
        <f t="shared" si="10"/>
        <v>193.34166648712537</v>
      </c>
      <c r="O384">
        <f t="shared" si="11"/>
        <v>68.264192663641865</v>
      </c>
    </row>
    <row r="385" spans="1:15" x14ac:dyDescent="0.15">
      <c r="A385" t="s">
        <v>334</v>
      </c>
      <c r="B385" t="s">
        <v>700</v>
      </c>
      <c r="C385" t="s">
        <v>735</v>
      </c>
      <c r="D385">
        <v>0</v>
      </c>
      <c r="E385">
        <v>136</v>
      </c>
      <c r="F385">
        <v>0</v>
      </c>
      <c r="G385">
        <v>12</v>
      </c>
      <c r="H385">
        <v>0</v>
      </c>
      <c r="I385">
        <v>34</v>
      </c>
      <c r="J385">
        <v>0</v>
      </c>
      <c r="K385">
        <v>12</v>
      </c>
      <c r="L385">
        <v>0</v>
      </c>
      <c r="M385">
        <v>6</v>
      </c>
      <c r="N385">
        <f t="shared" si="10"/>
        <v>136.52838532707702</v>
      </c>
      <c r="O385">
        <f t="shared" si="11"/>
        <v>1.3717421124828533E-4</v>
      </c>
    </row>
    <row r="386" spans="1:15" x14ac:dyDescent="0.15">
      <c r="A386" t="s">
        <v>334</v>
      </c>
      <c r="B386" t="s">
        <v>700</v>
      </c>
      <c r="C386" t="s">
        <v>736</v>
      </c>
      <c r="D386">
        <v>31</v>
      </c>
      <c r="E386">
        <v>361</v>
      </c>
      <c r="F386">
        <v>3</v>
      </c>
      <c r="G386">
        <v>39</v>
      </c>
      <c r="H386">
        <v>8</v>
      </c>
      <c r="I386">
        <v>94</v>
      </c>
      <c r="J386">
        <v>5</v>
      </c>
      <c r="K386">
        <v>38</v>
      </c>
      <c r="L386">
        <v>2</v>
      </c>
      <c r="M386">
        <v>20</v>
      </c>
      <c r="N386">
        <f t="shared" si="10"/>
        <v>363.1005370417659</v>
      </c>
      <c r="O386">
        <f t="shared" si="11"/>
        <v>31.14482300509696</v>
      </c>
    </row>
    <row r="387" spans="1:15" x14ac:dyDescent="0.15">
      <c r="A387" t="s">
        <v>334</v>
      </c>
      <c r="B387" t="s">
        <v>700</v>
      </c>
      <c r="C387" t="s">
        <v>737</v>
      </c>
      <c r="D387">
        <v>0</v>
      </c>
      <c r="E387">
        <v>5</v>
      </c>
      <c r="F387">
        <v>0</v>
      </c>
      <c r="G387">
        <v>0</v>
      </c>
      <c r="H387">
        <v>0</v>
      </c>
      <c r="I387">
        <v>2</v>
      </c>
      <c r="J387">
        <v>0</v>
      </c>
      <c r="K387">
        <v>1</v>
      </c>
      <c r="L387">
        <v>0</v>
      </c>
      <c r="M387">
        <v>1</v>
      </c>
      <c r="N387">
        <f t="shared" ref="N387:N450" si="12">SQRT(E387*E387+G387*G387+$S$2*$S$2)</f>
        <v>5.0000000018816761</v>
      </c>
      <c r="O387">
        <f t="shared" ref="O387:O450" si="13">SQRT(D387*D387+F387*F387+$S$2*$S$2)</f>
        <v>1.3717421124828533E-4</v>
      </c>
    </row>
    <row r="388" spans="1:15" x14ac:dyDescent="0.15">
      <c r="A388" t="s">
        <v>334</v>
      </c>
      <c r="B388" t="s">
        <v>700</v>
      </c>
      <c r="C388" t="s">
        <v>738</v>
      </c>
      <c r="D388">
        <v>0</v>
      </c>
      <c r="E388">
        <v>259</v>
      </c>
      <c r="F388">
        <v>0</v>
      </c>
      <c r="G388">
        <v>32</v>
      </c>
      <c r="H388">
        <v>0</v>
      </c>
      <c r="I388">
        <v>44</v>
      </c>
      <c r="J388">
        <v>0</v>
      </c>
      <c r="K388">
        <v>20</v>
      </c>
      <c r="L388">
        <v>0</v>
      </c>
      <c r="M388">
        <v>4</v>
      </c>
      <c r="N388">
        <f t="shared" si="12"/>
        <v>260.96934685901107</v>
      </c>
      <c r="O388">
        <f t="shared" si="13"/>
        <v>1.3717421124828533E-4</v>
      </c>
    </row>
    <row r="389" spans="1:15" x14ac:dyDescent="0.15">
      <c r="A389" t="s">
        <v>334</v>
      </c>
      <c r="B389" t="s">
        <v>700</v>
      </c>
      <c r="C389" t="s">
        <v>739</v>
      </c>
      <c r="D389">
        <v>5</v>
      </c>
      <c r="E389">
        <v>56</v>
      </c>
      <c r="F389">
        <v>2</v>
      </c>
      <c r="G389">
        <v>6</v>
      </c>
      <c r="H389">
        <v>2</v>
      </c>
      <c r="I389">
        <v>12</v>
      </c>
      <c r="J389">
        <v>2</v>
      </c>
      <c r="K389">
        <v>8</v>
      </c>
      <c r="L389">
        <v>0</v>
      </c>
      <c r="M389">
        <v>6</v>
      </c>
      <c r="N389">
        <f t="shared" si="12"/>
        <v>56.320511361481948</v>
      </c>
      <c r="O389">
        <f t="shared" si="13"/>
        <v>5.3851648088815969</v>
      </c>
    </row>
    <row r="390" spans="1:15" x14ac:dyDescent="0.15">
      <c r="A390" t="s">
        <v>334</v>
      </c>
      <c r="B390" t="s">
        <v>700</v>
      </c>
      <c r="C390" t="s">
        <v>740</v>
      </c>
      <c r="D390">
        <v>7</v>
      </c>
      <c r="E390">
        <v>17</v>
      </c>
      <c r="F390">
        <v>0</v>
      </c>
      <c r="G390">
        <v>0</v>
      </c>
      <c r="H390">
        <v>4</v>
      </c>
      <c r="I390">
        <v>6</v>
      </c>
      <c r="J390">
        <v>2</v>
      </c>
      <c r="K390">
        <v>4</v>
      </c>
      <c r="L390">
        <v>2</v>
      </c>
      <c r="M390">
        <v>4</v>
      </c>
      <c r="N390">
        <f t="shared" si="12"/>
        <v>17.000000000553435</v>
      </c>
      <c r="O390">
        <f t="shared" si="13"/>
        <v>7.0000000013440546</v>
      </c>
    </row>
    <row r="391" spans="1:15" x14ac:dyDescent="0.15">
      <c r="A391" t="s">
        <v>334</v>
      </c>
      <c r="B391" t="s">
        <v>700</v>
      </c>
      <c r="C391" t="s">
        <v>741</v>
      </c>
      <c r="D391">
        <v>121</v>
      </c>
      <c r="E391">
        <v>0</v>
      </c>
      <c r="F391">
        <v>10</v>
      </c>
      <c r="G391">
        <v>0</v>
      </c>
      <c r="H391">
        <v>31</v>
      </c>
      <c r="I391">
        <v>0</v>
      </c>
      <c r="J391">
        <v>14</v>
      </c>
      <c r="K391">
        <v>0</v>
      </c>
      <c r="L391">
        <v>9</v>
      </c>
      <c r="M391">
        <v>0</v>
      </c>
      <c r="N391">
        <f t="shared" si="12"/>
        <v>1.3717421124828533E-4</v>
      </c>
      <c r="O391">
        <f t="shared" si="13"/>
        <v>121.41251994756891</v>
      </c>
    </row>
    <row r="392" spans="1:15" x14ac:dyDescent="0.15">
      <c r="A392" t="s">
        <v>334</v>
      </c>
      <c r="B392" t="s">
        <v>700</v>
      </c>
      <c r="C392" t="s">
        <v>742</v>
      </c>
      <c r="D392">
        <v>0</v>
      </c>
      <c r="E392">
        <v>10</v>
      </c>
      <c r="F392">
        <v>0</v>
      </c>
      <c r="G392">
        <v>0</v>
      </c>
      <c r="H392">
        <v>0</v>
      </c>
      <c r="I392">
        <v>4</v>
      </c>
      <c r="J392">
        <v>0</v>
      </c>
      <c r="K392">
        <v>3</v>
      </c>
      <c r="L392">
        <v>0</v>
      </c>
      <c r="M392">
        <v>3</v>
      </c>
      <c r="N392">
        <f t="shared" si="12"/>
        <v>10.000000000940839</v>
      </c>
      <c r="O392">
        <f t="shared" si="13"/>
        <v>1.3717421124828533E-4</v>
      </c>
    </row>
    <row r="393" spans="1:15" x14ac:dyDescent="0.15">
      <c r="A393" t="s">
        <v>334</v>
      </c>
      <c r="B393" t="s">
        <v>700</v>
      </c>
      <c r="C393" t="s">
        <v>743</v>
      </c>
      <c r="D393">
        <v>9</v>
      </c>
      <c r="E393">
        <v>122</v>
      </c>
      <c r="F393">
        <v>0</v>
      </c>
      <c r="G393">
        <v>10</v>
      </c>
      <c r="H393">
        <v>3</v>
      </c>
      <c r="I393">
        <v>28</v>
      </c>
      <c r="J393">
        <v>3</v>
      </c>
      <c r="K393">
        <v>13</v>
      </c>
      <c r="L393">
        <v>3</v>
      </c>
      <c r="M393">
        <v>8</v>
      </c>
      <c r="N393">
        <f t="shared" si="12"/>
        <v>122.4091499848717</v>
      </c>
      <c r="O393">
        <f t="shared" si="13"/>
        <v>9.0000000010453753</v>
      </c>
    </row>
    <row r="394" spans="1:15" x14ac:dyDescent="0.15">
      <c r="A394" t="s">
        <v>334</v>
      </c>
      <c r="B394" t="s">
        <v>700</v>
      </c>
      <c r="C394" t="s">
        <v>744</v>
      </c>
      <c r="D394">
        <v>0</v>
      </c>
      <c r="E394">
        <v>37</v>
      </c>
      <c r="F394">
        <v>0</v>
      </c>
      <c r="G394">
        <v>0</v>
      </c>
      <c r="H394">
        <v>0</v>
      </c>
      <c r="I394">
        <v>12</v>
      </c>
      <c r="J394">
        <v>0</v>
      </c>
      <c r="K394">
        <v>11</v>
      </c>
      <c r="L394">
        <v>0</v>
      </c>
      <c r="M394">
        <v>11</v>
      </c>
      <c r="N394">
        <f t="shared" si="12"/>
        <v>37.000000000254282</v>
      </c>
      <c r="O394">
        <f t="shared" si="13"/>
        <v>1.3717421124828533E-4</v>
      </c>
    </row>
    <row r="395" spans="1:15" x14ac:dyDescent="0.15">
      <c r="A395" t="s">
        <v>334</v>
      </c>
      <c r="B395" t="s">
        <v>700</v>
      </c>
      <c r="C395" t="s">
        <v>745</v>
      </c>
      <c r="D395">
        <v>36</v>
      </c>
      <c r="E395">
        <v>254</v>
      </c>
      <c r="F395">
        <v>7</v>
      </c>
      <c r="G395">
        <v>31</v>
      </c>
      <c r="H395">
        <v>10</v>
      </c>
      <c r="I395">
        <v>60</v>
      </c>
      <c r="J395">
        <v>7</v>
      </c>
      <c r="K395">
        <v>23</v>
      </c>
      <c r="L395">
        <v>2</v>
      </c>
      <c r="M395">
        <v>9</v>
      </c>
      <c r="N395">
        <f t="shared" si="12"/>
        <v>255.88473967788468</v>
      </c>
      <c r="O395">
        <f t="shared" si="13"/>
        <v>36.674241642041032</v>
      </c>
    </row>
    <row r="396" spans="1:15" x14ac:dyDescent="0.15">
      <c r="A396" t="s">
        <v>334</v>
      </c>
      <c r="B396" t="s">
        <v>700</v>
      </c>
      <c r="C396" t="s">
        <v>746</v>
      </c>
      <c r="D396">
        <v>6</v>
      </c>
      <c r="E396">
        <v>112</v>
      </c>
      <c r="F396">
        <v>0</v>
      </c>
      <c r="G396">
        <v>8</v>
      </c>
      <c r="H396">
        <v>3</v>
      </c>
      <c r="I396">
        <v>23</v>
      </c>
      <c r="J396">
        <v>1</v>
      </c>
      <c r="K396">
        <v>14</v>
      </c>
      <c r="L396">
        <v>1</v>
      </c>
      <c r="M396">
        <v>10</v>
      </c>
      <c r="N396">
        <f t="shared" si="12"/>
        <v>112.28535078102939</v>
      </c>
      <c r="O396">
        <f t="shared" si="13"/>
        <v>6.0000000015680639</v>
      </c>
    </row>
    <row r="397" spans="1:15" x14ac:dyDescent="0.15">
      <c r="A397" t="s">
        <v>334</v>
      </c>
      <c r="B397" t="s">
        <v>747</v>
      </c>
      <c r="C397" t="s">
        <v>748</v>
      </c>
      <c r="D397">
        <v>0</v>
      </c>
      <c r="E397">
        <v>56</v>
      </c>
      <c r="F397">
        <v>0</v>
      </c>
      <c r="G397">
        <v>0</v>
      </c>
      <c r="H397">
        <v>0</v>
      </c>
      <c r="I397">
        <v>19</v>
      </c>
      <c r="J397">
        <v>0</v>
      </c>
      <c r="K397">
        <v>7</v>
      </c>
      <c r="L397">
        <v>0</v>
      </c>
      <c r="M397">
        <v>7</v>
      </c>
      <c r="N397">
        <f t="shared" si="12"/>
        <v>56.000000000168008</v>
      </c>
      <c r="O397">
        <f t="shared" si="13"/>
        <v>1.3717421124828533E-4</v>
      </c>
    </row>
    <row r="398" spans="1:15" x14ac:dyDescent="0.15">
      <c r="A398" t="s">
        <v>334</v>
      </c>
      <c r="B398" t="s">
        <v>747</v>
      </c>
      <c r="C398" t="s">
        <v>749</v>
      </c>
      <c r="D398">
        <v>0</v>
      </c>
      <c r="E398">
        <v>85</v>
      </c>
      <c r="F398">
        <v>0</v>
      </c>
      <c r="G398">
        <v>6</v>
      </c>
      <c r="H398">
        <v>0</v>
      </c>
      <c r="I398">
        <v>16</v>
      </c>
      <c r="J398">
        <v>0</v>
      </c>
      <c r="K398">
        <v>6</v>
      </c>
      <c r="L398">
        <v>0</v>
      </c>
      <c r="M398">
        <v>3</v>
      </c>
      <c r="N398">
        <f t="shared" si="12"/>
        <v>85.211501571201154</v>
      </c>
      <c r="O398">
        <f t="shared" si="13"/>
        <v>1.3717421124828533E-4</v>
      </c>
    </row>
    <row r="399" spans="1:15" x14ac:dyDescent="0.15">
      <c r="A399" t="s">
        <v>334</v>
      </c>
      <c r="B399" t="s">
        <v>747</v>
      </c>
      <c r="C399" t="s">
        <v>750</v>
      </c>
      <c r="D399">
        <v>0</v>
      </c>
      <c r="E399">
        <v>408</v>
      </c>
      <c r="F399">
        <v>0</v>
      </c>
      <c r="G399">
        <v>24</v>
      </c>
      <c r="H399">
        <v>0</v>
      </c>
      <c r="I399">
        <v>77</v>
      </c>
      <c r="J399">
        <v>0</v>
      </c>
      <c r="K399">
        <v>32</v>
      </c>
      <c r="L399">
        <v>0</v>
      </c>
      <c r="M399">
        <v>20</v>
      </c>
      <c r="N399">
        <f t="shared" si="12"/>
        <v>408.70527278225666</v>
      </c>
      <c r="O399">
        <f t="shared" si="13"/>
        <v>1.3717421124828533E-4</v>
      </c>
    </row>
    <row r="400" spans="1:15" x14ac:dyDescent="0.15">
      <c r="A400" t="s">
        <v>334</v>
      </c>
      <c r="B400" t="s">
        <v>747</v>
      </c>
      <c r="C400" t="s">
        <v>751</v>
      </c>
      <c r="D400">
        <v>0</v>
      </c>
      <c r="E400">
        <v>24</v>
      </c>
      <c r="F400">
        <v>0</v>
      </c>
      <c r="G400">
        <v>0</v>
      </c>
      <c r="H400">
        <v>0</v>
      </c>
      <c r="I400">
        <v>3</v>
      </c>
      <c r="J400">
        <v>0</v>
      </c>
      <c r="K400">
        <v>1</v>
      </c>
      <c r="L400">
        <v>0</v>
      </c>
      <c r="M400">
        <v>1</v>
      </c>
      <c r="N400">
        <f t="shared" si="12"/>
        <v>24.000000000392017</v>
      </c>
      <c r="O400">
        <f t="shared" si="13"/>
        <v>1.3717421124828533E-4</v>
      </c>
    </row>
    <row r="401" spans="1:15" x14ac:dyDescent="0.15">
      <c r="A401" t="s">
        <v>334</v>
      </c>
      <c r="B401" t="s">
        <v>747</v>
      </c>
      <c r="C401" t="s">
        <v>752</v>
      </c>
      <c r="D401">
        <v>0</v>
      </c>
      <c r="E401">
        <v>33</v>
      </c>
      <c r="F401">
        <v>0</v>
      </c>
      <c r="G401">
        <v>2</v>
      </c>
      <c r="H401">
        <v>0</v>
      </c>
      <c r="I401">
        <v>8</v>
      </c>
      <c r="J401">
        <v>0</v>
      </c>
      <c r="K401">
        <v>4</v>
      </c>
      <c r="L401">
        <v>0</v>
      </c>
      <c r="M401">
        <v>3</v>
      </c>
      <c r="N401">
        <f t="shared" si="12"/>
        <v>33.060550509917661</v>
      </c>
      <c r="O401">
        <f t="shared" si="13"/>
        <v>1.3717421124828533E-4</v>
      </c>
    </row>
    <row r="402" spans="1:15" x14ac:dyDescent="0.15">
      <c r="A402" t="s">
        <v>334</v>
      </c>
      <c r="B402" t="s">
        <v>747</v>
      </c>
      <c r="C402" t="s">
        <v>753</v>
      </c>
      <c r="D402">
        <v>0</v>
      </c>
      <c r="E402">
        <v>24</v>
      </c>
      <c r="F402">
        <v>0</v>
      </c>
      <c r="G402">
        <v>0</v>
      </c>
      <c r="H402">
        <v>0</v>
      </c>
      <c r="I402">
        <v>3</v>
      </c>
      <c r="J402">
        <v>0</v>
      </c>
      <c r="K402">
        <v>1</v>
      </c>
      <c r="L402">
        <v>0</v>
      </c>
      <c r="M402">
        <v>1</v>
      </c>
      <c r="N402">
        <f t="shared" si="12"/>
        <v>24.000000000392017</v>
      </c>
      <c r="O402">
        <f t="shared" si="13"/>
        <v>1.3717421124828533E-4</v>
      </c>
    </row>
    <row r="403" spans="1:15" x14ac:dyDescent="0.15">
      <c r="A403" t="s">
        <v>334</v>
      </c>
      <c r="B403" t="s">
        <v>747</v>
      </c>
      <c r="C403" t="s">
        <v>754</v>
      </c>
      <c r="D403">
        <v>0</v>
      </c>
      <c r="E403">
        <v>167</v>
      </c>
      <c r="F403">
        <v>0</v>
      </c>
      <c r="G403">
        <v>10</v>
      </c>
      <c r="H403">
        <v>0</v>
      </c>
      <c r="I403">
        <v>34</v>
      </c>
      <c r="J403">
        <v>0</v>
      </c>
      <c r="K403">
        <v>13</v>
      </c>
      <c r="L403">
        <v>0</v>
      </c>
      <c r="M403">
        <v>8</v>
      </c>
      <c r="N403">
        <f t="shared" si="12"/>
        <v>167.29913329129596</v>
      </c>
      <c r="O403">
        <f t="shared" si="13"/>
        <v>1.3717421124828533E-4</v>
      </c>
    </row>
    <row r="404" spans="1:15" x14ac:dyDescent="0.15">
      <c r="A404" t="s">
        <v>334</v>
      </c>
      <c r="B404" t="s">
        <v>747</v>
      </c>
      <c r="C404" t="s">
        <v>755</v>
      </c>
      <c r="D404">
        <v>0</v>
      </c>
      <c r="E404">
        <v>44</v>
      </c>
      <c r="F404">
        <v>0</v>
      </c>
      <c r="G404">
        <v>0</v>
      </c>
      <c r="H404">
        <v>0</v>
      </c>
      <c r="I404">
        <v>4</v>
      </c>
      <c r="J404">
        <v>0</v>
      </c>
      <c r="K404">
        <v>2</v>
      </c>
      <c r="L404">
        <v>0</v>
      </c>
      <c r="M404">
        <v>2</v>
      </c>
      <c r="N404">
        <f t="shared" si="12"/>
        <v>44.000000000213824</v>
      </c>
      <c r="O404">
        <f t="shared" si="13"/>
        <v>1.3717421124828533E-4</v>
      </c>
    </row>
    <row r="405" spans="1:15" x14ac:dyDescent="0.15">
      <c r="A405" t="s">
        <v>334</v>
      </c>
      <c r="B405" t="s">
        <v>747</v>
      </c>
      <c r="C405" t="s">
        <v>756</v>
      </c>
      <c r="D405">
        <v>0</v>
      </c>
      <c r="E405">
        <v>11</v>
      </c>
      <c r="F405">
        <v>0</v>
      </c>
      <c r="G405">
        <v>0</v>
      </c>
      <c r="H405">
        <v>0</v>
      </c>
      <c r="I405">
        <v>3</v>
      </c>
      <c r="J405">
        <v>0</v>
      </c>
      <c r="K405">
        <v>3</v>
      </c>
      <c r="L405">
        <v>0</v>
      </c>
      <c r="M405">
        <v>3</v>
      </c>
      <c r="N405">
        <f t="shared" si="12"/>
        <v>11.000000000855307</v>
      </c>
      <c r="O405">
        <f t="shared" si="13"/>
        <v>1.3717421124828533E-4</v>
      </c>
    </row>
    <row r="406" spans="1:15" x14ac:dyDescent="0.15">
      <c r="A406" t="s">
        <v>334</v>
      </c>
      <c r="B406" t="s">
        <v>747</v>
      </c>
      <c r="C406" t="s">
        <v>757</v>
      </c>
      <c r="D406">
        <v>0</v>
      </c>
      <c r="E406">
        <v>64</v>
      </c>
      <c r="F406">
        <v>0</v>
      </c>
      <c r="G406">
        <v>8</v>
      </c>
      <c r="H406">
        <v>0</v>
      </c>
      <c r="I406">
        <v>10</v>
      </c>
      <c r="J406">
        <v>0</v>
      </c>
      <c r="K406">
        <v>7</v>
      </c>
      <c r="L406">
        <v>0</v>
      </c>
      <c r="M406">
        <v>3</v>
      </c>
      <c r="N406">
        <f t="shared" si="12"/>
        <v>64.498061986534267</v>
      </c>
      <c r="O406">
        <f t="shared" si="13"/>
        <v>1.3717421124828533E-4</v>
      </c>
    </row>
    <row r="407" spans="1:15" x14ac:dyDescent="0.15">
      <c r="A407" t="s">
        <v>334</v>
      </c>
      <c r="B407" t="s">
        <v>747</v>
      </c>
      <c r="C407" t="s">
        <v>758</v>
      </c>
      <c r="D407">
        <v>0</v>
      </c>
      <c r="E407">
        <v>48</v>
      </c>
      <c r="F407">
        <v>0</v>
      </c>
      <c r="G407">
        <v>2</v>
      </c>
      <c r="H407">
        <v>0</v>
      </c>
      <c r="I407">
        <v>8</v>
      </c>
      <c r="J407">
        <v>0</v>
      </c>
      <c r="K407">
        <v>3</v>
      </c>
      <c r="L407">
        <v>0</v>
      </c>
      <c r="M407">
        <v>2</v>
      </c>
      <c r="N407">
        <f t="shared" si="12"/>
        <v>48.041648598053094</v>
      </c>
      <c r="O407">
        <f t="shared" si="13"/>
        <v>1.3717421124828533E-4</v>
      </c>
    </row>
    <row r="408" spans="1:15" x14ac:dyDescent="0.15">
      <c r="A408" t="s">
        <v>334</v>
      </c>
      <c r="B408" t="s">
        <v>747</v>
      </c>
      <c r="C408" t="s">
        <v>759</v>
      </c>
      <c r="D408">
        <v>0</v>
      </c>
      <c r="E408">
        <v>44</v>
      </c>
      <c r="F408">
        <v>0</v>
      </c>
      <c r="G408">
        <v>0</v>
      </c>
      <c r="H408">
        <v>0</v>
      </c>
      <c r="I408">
        <v>13</v>
      </c>
      <c r="J408">
        <v>0</v>
      </c>
      <c r="K408">
        <v>5</v>
      </c>
      <c r="L408">
        <v>0</v>
      </c>
      <c r="M408">
        <v>5</v>
      </c>
      <c r="N408">
        <f t="shared" si="12"/>
        <v>44.000000000213824</v>
      </c>
      <c r="O408">
        <f t="shared" si="13"/>
        <v>1.3717421124828533E-4</v>
      </c>
    </row>
    <row r="409" spans="1:15" x14ac:dyDescent="0.15">
      <c r="A409" t="s">
        <v>334</v>
      </c>
      <c r="B409" t="s">
        <v>760</v>
      </c>
      <c r="C409" t="s">
        <v>761</v>
      </c>
      <c r="D409">
        <v>12</v>
      </c>
      <c r="E409">
        <v>98</v>
      </c>
      <c r="F409">
        <v>0</v>
      </c>
      <c r="G409">
        <v>0</v>
      </c>
      <c r="H409">
        <v>5</v>
      </c>
      <c r="I409">
        <v>26</v>
      </c>
      <c r="J409">
        <v>5</v>
      </c>
      <c r="K409">
        <v>24</v>
      </c>
      <c r="L409">
        <v>5</v>
      </c>
      <c r="M409">
        <v>24</v>
      </c>
      <c r="N409">
        <f t="shared" si="12"/>
        <v>98.000000000096009</v>
      </c>
      <c r="O409">
        <f t="shared" si="13"/>
        <v>12.000000000784032</v>
      </c>
    </row>
    <row r="410" spans="1:15" x14ac:dyDescent="0.15">
      <c r="A410" t="s">
        <v>334</v>
      </c>
      <c r="B410" t="s">
        <v>760</v>
      </c>
      <c r="C410" t="s">
        <v>762</v>
      </c>
      <c r="D410">
        <v>8</v>
      </c>
      <c r="E410">
        <v>8</v>
      </c>
      <c r="F410">
        <v>0</v>
      </c>
      <c r="G410">
        <v>0</v>
      </c>
      <c r="H410">
        <v>4</v>
      </c>
      <c r="I410">
        <v>4</v>
      </c>
      <c r="J410">
        <v>2</v>
      </c>
      <c r="K410">
        <v>2</v>
      </c>
      <c r="L410">
        <v>2</v>
      </c>
      <c r="M410">
        <v>2</v>
      </c>
      <c r="N410">
        <f t="shared" si="12"/>
        <v>8.0000000011760477</v>
      </c>
      <c r="O410">
        <f t="shared" si="13"/>
        <v>8.0000000011760477</v>
      </c>
    </row>
    <row r="411" spans="1:15" x14ac:dyDescent="0.15">
      <c r="A411" t="s">
        <v>334</v>
      </c>
      <c r="B411" t="s">
        <v>760</v>
      </c>
      <c r="C411" t="s">
        <v>763</v>
      </c>
      <c r="D411">
        <v>0</v>
      </c>
      <c r="E411">
        <v>61</v>
      </c>
      <c r="F411">
        <v>0</v>
      </c>
      <c r="G411">
        <v>6</v>
      </c>
      <c r="H411">
        <v>0</v>
      </c>
      <c r="I411">
        <v>14</v>
      </c>
      <c r="J411">
        <v>0</v>
      </c>
      <c r="K411">
        <v>7</v>
      </c>
      <c r="L411">
        <v>0</v>
      </c>
      <c r="M411">
        <v>4</v>
      </c>
      <c r="N411">
        <f t="shared" si="12"/>
        <v>61.294371683041312</v>
      </c>
      <c r="O411">
        <f t="shared" si="13"/>
        <v>1.3717421124828533E-4</v>
      </c>
    </row>
    <row r="412" spans="1:15" x14ac:dyDescent="0.15">
      <c r="A412" t="s">
        <v>334</v>
      </c>
      <c r="B412" t="s">
        <v>760</v>
      </c>
      <c r="C412" t="s">
        <v>764</v>
      </c>
      <c r="D412">
        <v>8</v>
      </c>
      <c r="E412">
        <v>39</v>
      </c>
      <c r="F412">
        <v>0</v>
      </c>
      <c r="G412">
        <v>0</v>
      </c>
      <c r="H412">
        <v>3</v>
      </c>
      <c r="I412">
        <v>11</v>
      </c>
      <c r="J412">
        <v>3</v>
      </c>
      <c r="K412">
        <v>9</v>
      </c>
      <c r="L412">
        <v>3</v>
      </c>
      <c r="M412">
        <v>9</v>
      </c>
      <c r="N412">
        <f t="shared" si="12"/>
        <v>39.000000000241243</v>
      </c>
      <c r="O412">
        <f t="shared" si="13"/>
        <v>8.0000000011760477</v>
      </c>
    </row>
    <row r="413" spans="1:15" x14ac:dyDescent="0.15">
      <c r="A413" t="s">
        <v>334</v>
      </c>
      <c r="B413" t="s">
        <v>760</v>
      </c>
      <c r="C413" t="s">
        <v>765</v>
      </c>
      <c r="D413">
        <v>0</v>
      </c>
      <c r="E413">
        <v>23</v>
      </c>
      <c r="F413">
        <v>0</v>
      </c>
      <c r="G413">
        <v>2</v>
      </c>
      <c r="H413">
        <v>0</v>
      </c>
      <c r="I413">
        <v>4</v>
      </c>
      <c r="J413">
        <v>0</v>
      </c>
      <c r="K413">
        <v>3</v>
      </c>
      <c r="L413">
        <v>0</v>
      </c>
      <c r="M413">
        <v>2</v>
      </c>
      <c r="N413">
        <f t="shared" si="12"/>
        <v>23.086792761637913</v>
      </c>
      <c r="O413">
        <f t="shared" si="13"/>
        <v>1.3717421124828533E-4</v>
      </c>
    </row>
    <row r="414" spans="1:15" x14ac:dyDescent="0.15">
      <c r="A414" t="s">
        <v>334</v>
      </c>
      <c r="B414" t="s">
        <v>760</v>
      </c>
      <c r="C414" t="s">
        <v>766</v>
      </c>
      <c r="D414">
        <v>0</v>
      </c>
      <c r="E414">
        <v>19</v>
      </c>
      <c r="F414">
        <v>0</v>
      </c>
      <c r="G414">
        <v>0</v>
      </c>
      <c r="H414">
        <v>0</v>
      </c>
      <c r="I414">
        <v>8</v>
      </c>
      <c r="J414">
        <v>0</v>
      </c>
      <c r="K414">
        <v>5</v>
      </c>
      <c r="L414">
        <v>0</v>
      </c>
      <c r="M414">
        <v>5</v>
      </c>
      <c r="N414">
        <f t="shared" si="12"/>
        <v>19.000000000495177</v>
      </c>
      <c r="O414">
        <f t="shared" si="13"/>
        <v>1.3717421124828533E-4</v>
      </c>
    </row>
    <row r="415" spans="1:15" x14ac:dyDescent="0.15">
      <c r="A415" t="s">
        <v>334</v>
      </c>
      <c r="B415" t="s">
        <v>760</v>
      </c>
      <c r="C415" t="s">
        <v>767</v>
      </c>
      <c r="D415">
        <v>37</v>
      </c>
      <c r="E415">
        <v>180</v>
      </c>
      <c r="F415">
        <v>1</v>
      </c>
      <c r="G415">
        <v>21</v>
      </c>
      <c r="H415">
        <v>11</v>
      </c>
      <c r="I415">
        <v>43</v>
      </c>
      <c r="J415">
        <v>12</v>
      </c>
      <c r="K415">
        <v>26</v>
      </c>
      <c r="L415">
        <v>11</v>
      </c>
      <c r="M415">
        <v>16</v>
      </c>
      <c r="N415">
        <f t="shared" si="12"/>
        <v>181.22085972651939</v>
      </c>
      <c r="O415">
        <f t="shared" si="13"/>
        <v>37.013511046897683</v>
      </c>
    </row>
    <row r="416" spans="1:15" x14ac:dyDescent="0.15">
      <c r="A416" t="s">
        <v>334</v>
      </c>
      <c r="B416" t="s">
        <v>760</v>
      </c>
      <c r="C416" t="s">
        <v>768</v>
      </c>
      <c r="D416">
        <v>10</v>
      </c>
      <c r="E416">
        <v>99</v>
      </c>
      <c r="F416">
        <v>3</v>
      </c>
      <c r="G416">
        <v>13</v>
      </c>
      <c r="H416">
        <v>3</v>
      </c>
      <c r="I416">
        <v>24</v>
      </c>
      <c r="J416">
        <v>4</v>
      </c>
      <c r="K416">
        <v>15</v>
      </c>
      <c r="L416">
        <v>1</v>
      </c>
      <c r="M416">
        <v>10</v>
      </c>
      <c r="N416">
        <f t="shared" si="12"/>
        <v>99.849887331027162</v>
      </c>
      <c r="O416">
        <f t="shared" si="13"/>
        <v>10.440306509811709</v>
      </c>
    </row>
    <row r="417" spans="1:15" x14ac:dyDescent="0.15">
      <c r="A417" t="s">
        <v>334</v>
      </c>
      <c r="B417" t="s">
        <v>760</v>
      </c>
      <c r="C417" t="s">
        <v>769</v>
      </c>
      <c r="D417">
        <v>0</v>
      </c>
      <c r="E417">
        <v>11</v>
      </c>
      <c r="F417">
        <v>0</v>
      </c>
      <c r="G417">
        <v>0</v>
      </c>
      <c r="H417">
        <v>0</v>
      </c>
      <c r="I417">
        <v>4</v>
      </c>
      <c r="J417">
        <v>0</v>
      </c>
      <c r="K417">
        <v>2</v>
      </c>
      <c r="L417">
        <v>0</v>
      </c>
      <c r="M417">
        <v>2</v>
      </c>
      <c r="N417">
        <f t="shared" si="12"/>
        <v>11.000000000855307</v>
      </c>
      <c r="O417">
        <f t="shared" si="13"/>
        <v>1.3717421124828533E-4</v>
      </c>
    </row>
    <row r="418" spans="1:15" x14ac:dyDescent="0.15">
      <c r="A418" t="s">
        <v>334</v>
      </c>
      <c r="B418" t="s">
        <v>760</v>
      </c>
      <c r="C418" t="s">
        <v>770</v>
      </c>
      <c r="D418">
        <v>0</v>
      </c>
      <c r="E418">
        <v>187</v>
      </c>
      <c r="F418">
        <v>0</v>
      </c>
      <c r="G418">
        <v>2</v>
      </c>
      <c r="H418">
        <v>0</v>
      </c>
      <c r="I418">
        <v>44</v>
      </c>
      <c r="J418">
        <v>0</v>
      </c>
      <c r="K418">
        <v>35</v>
      </c>
      <c r="L418">
        <v>0</v>
      </c>
      <c r="M418">
        <v>34</v>
      </c>
      <c r="N418">
        <f t="shared" si="12"/>
        <v>187.01069488138592</v>
      </c>
      <c r="O418">
        <f t="shared" si="13"/>
        <v>1.3717421124828533E-4</v>
      </c>
    </row>
    <row r="419" spans="1:15" x14ac:dyDescent="0.15">
      <c r="A419" t="s">
        <v>334</v>
      </c>
      <c r="B419" t="s">
        <v>760</v>
      </c>
      <c r="C419" t="s">
        <v>771</v>
      </c>
      <c r="D419">
        <v>13</v>
      </c>
      <c r="E419">
        <v>41</v>
      </c>
      <c r="F419">
        <v>5</v>
      </c>
      <c r="G419">
        <v>3</v>
      </c>
      <c r="H419">
        <v>1</v>
      </c>
      <c r="I419">
        <v>4</v>
      </c>
      <c r="J419">
        <v>4</v>
      </c>
      <c r="K419">
        <v>5</v>
      </c>
      <c r="L419">
        <v>1</v>
      </c>
      <c r="M419">
        <v>4</v>
      </c>
      <c r="N419">
        <f t="shared" si="12"/>
        <v>41.109609582417789</v>
      </c>
      <c r="O419">
        <f t="shared" si="13"/>
        <v>13.928388277859602</v>
      </c>
    </row>
    <row r="420" spans="1:15" x14ac:dyDescent="0.15">
      <c r="A420" t="s">
        <v>334</v>
      </c>
      <c r="B420" t="s">
        <v>760</v>
      </c>
      <c r="C420" t="s">
        <v>771</v>
      </c>
      <c r="D420">
        <v>0</v>
      </c>
      <c r="E420">
        <v>33</v>
      </c>
      <c r="F420">
        <v>0</v>
      </c>
      <c r="G420">
        <v>4</v>
      </c>
      <c r="H420">
        <v>0</v>
      </c>
      <c r="I420">
        <v>3</v>
      </c>
      <c r="J420">
        <v>0</v>
      </c>
      <c r="K420">
        <v>5</v>
      </c>
      <c r="L420">
        <v>0</v>
      </c>
      <c r="M420">
        <v>3</v>
      </c>
      <c r="N420">
        <f t="shared" si="12"/>
        <v>33.241540277472353</v>
      </c>
      <c r="O420">
        <f t="shared" si="13"/>
        <v>1.3717421124828533E-4</v>
      </c>
    </row>
    <row r="421" spans="1:15" x14ac:dyDescent="0.15">
      <c r="A421" t="s">
        <v>334</v>
      </c>
      <c r="B421" t="s">
        <v>760</v>
      </c>
      <c r="C421" t="s">
        <v>771</v>
      </c>
      <c r="D421">
        <v>12</v>
      </c>
      <c r="E421">
        <v>41</v>
      </c>
      <c r="F421">
        <v>4</v>
      </c>
      <c r="G421">
        <v>0</v>
      </c>
      <c r="H421">
        <v>1</v>
      </c>
      <c r="I421">
        <v>4</v>
      </c>
      <c r="J421">
        <v>3</v>
      </c>
      <c r="K421">
        <v>4</v>
      </c>
      <c r="L421">
        <v>1</v>
      </c>
      <c r="M421">
        <v>4</v>
      </c>
      <c r="N421">
        <f t="shared" si="12"/>
        <v>41.00000000022947</v>
      </c>
      <c r="O421">
        <f t="shared" si="13"/>
        <v>12.649110641417316</v>
      </c>
    </row>
    <row r="422" spans="1:15" x14ac:dyDescent="0.15">
      <c r="A422" t="s">
        <v>334</v>
      </c>
      <c r="B422" t="s">
        <v>760</v>
      </c>
      <c r="C422" t="s">
        <v>771</v>
      </c>
      <c r="D422">
        <v>0</v>
      </c>
      <c r="E422">
        <v>33</v>
      </c>
      <c r="F422">
        <v>0</v>
      </c>
      <c r="G422">
        <v>4</v>
      </c>
      <c r="H422">
        <v>0</v>
      </c>
      <c r="I422">
        <v>3</v>
      </c>
      <c r="J422">
        <v>0</v>
      </c>
      <c r="K422">
        <v>5</v>
      </c>
      <c r="L422">
        <v>0</v>
      </c>
      <c r="M422">
        <v>3</v>
      </c>
      <c r="N422">
        <f t="shared" si="12"/>
        <v>33.241540277472353</v>
      </c>
      <c r="O422">
        <f t="shared" si="13"/>
        <v>1.3717421124828533E-4</v>
      </c>
    </row>
    <row r="423" spans="1:15" x14ac:dyDescent="0.15">
      <c r="A423" t="s">
        <v>334</v>
      </c>
      <c r="B423" t="s">
        <v>760</v>
      </c>
      <c r="C423" t="s">
        <v>772</v>
      </c>
      <c r="D423">
        <v>0</v>
      </c>
      <c r="E423">
        <v>48</v>
      </c>
      <c r="F423">
        <v>0</v>
      </c>
      <c r="G423">
        <v>2</v>
      </c>
      <c r="H423">
        <v>0</v>
      </c>
      <c r="I423">
        <v>11</v>
      </c>
      <c r="J423">
        <v>0</v>
      </c>
      <c r="K423">
        <v>5</v>
      </c>
      <c r="L423">
        <v>0</v>
      </c>
      <c r="M423">
        <v>4</v>
      </c>
      <c r="N423">
        <f t="shared" si="12"/>
        <v>48.041648598053094</v>
      </c>
      <c r="O423">
        <f t="shared" si="13"/>
        <v>1.3717421124828533E-4</v>
      </c>
    </row>
    <row r="424" spans="1:15" x14ac:dyDescent="0.15">
      <c r="A424" t="s">
        <v>334</v>
      </c>
      <c r="B424" t="s">
        <v>760</v>
      </c>
      <c r="C424" t="s">
        <v>773</v>
      </c>
      <c r="D424">
        <v>0</v>
      </c>
      <c r="E424">
        <v>18</v>
      </c>
      <c r="F424">
        <v>0</v>
      </c>
      <c r="G424">
        <v>2</v>
      </c>
      <c r="H424">
        <v>0</v>
      </c>
      <c r="I424">
        <v>4</v>
      </c>
      <c r="J424">
        <v>0</v>
      </c>
      <c r="K424">
        <v>3</v>
      </c>
      <c r="L424">
        <v>0</v>
      </c>
      <c r="M424">
        <v>2</v>
      </c>
      <c r="N424">
        <f t="shared" si="12"/>
        <v>18.110770276794323</v>
      </c>
      <c r="O424">
        <f t="shared" si="13"/>
        <v>1.3717421124828533E-4</v>
      </c>
    </row>
    <row r="425" spans="1:15" x14ac:dyDescent="0.15">
      <c r="A425" t="s">
        <v>334</v>
      </c>
      <c r="B425" t="s">
        <v>760</v>
      </c>
      <c r="C425" t="s">
        <v>774</v>
      </c>
      <c r="D425">
        <v>35</v>
      </c>
      <c r="E425">
        <v>740</v>
      </c>
      <c r="F425">
        <v>10</v>
      </c>
      <c r="G425">
        <v>72</v>
      </c>
      <c r="H425">
        <v>11</v>
      </c>
      <c r="I425">
        <v>178</v>
      </c>
      <c r="J425">
        <v>8</v>
      </c>
      <c r="K425">
        <v>103</v>
      </c>
      <c r="L425">
        <v>0</v>
      </c>
      <c r="M425">
        <v>70</v>
      </c>
      <c r="N425">
        <f t="shared" si="12"/>
        <v>743.49445189592291</v>
      </c>
      <c r="O425">
        <f t="shared" si="13"/>
        <v>36.40054944666106</v>
      </c>
    </row>
    <row r="426" spans="1:15" x14ac:dyDescent="0.15">
      <c r="A426" t="s">
        <v>334</v>
      </c>
      <c r="B426" t="s">
        <v>760</v>
      </c>
      <c r="C426" t="s">
        <v>775</v>
      </c>
      <c r="D426">
        <v>16</v>
      </c>
      <c r="E426">
        <v>11</v>
      </c>
      <c r="F426">
        <v>0</v>
      </c>
      <c r="G426">
        <v>0</v>
      </c>
      <c r="H426">
        <v>5</v>
      </c>
      <c r="I426">
        <v>3</v>
      </c>
      <c r="J426">
        <v>2</v>
      </c>
      <c r="K426">
        <v>3</v>
      </c>
      <c r="L426">
        <v>2</v>
      </c>
      <c r="M426">
        <v>3</v>
      </c>
      <c r="N426">
        <f t="shared" si="12"/>
        <v>11.000000000855307</v>
      </c>
      <c r="O426">
        <f t="shared" si="13"/>
        <v>16.000000000588024</v>
      </c>
    </row>
    <row r="427" spans="1:15" x14ac:dyDescent="0.15">
      <c r="A427" t="s">
        <v>334</v>
      </c>
      <c r="B427" t="s">
        <v>760</v>
      </c>
      <c r="C427" t="s">
        <v>776</v>
      </c>
      <c r="D427">
        <v>0</v>
      </c>
      <c r="E427">
        <v>109</v>
      </c>
      <c r="F427">
        <v>0</v>
      </c>
      <c r="G427">
        <v>2</v>
      </c>
      <c r="H427">
        <v>0</v>
      </c>
      <c r="I427">
        <v>27</v>
      </c>
      <c r="J427">
        <v>0</v>
      </c>
      <c r="K427">
        <v>17</v>
      </c>
      <c r="L427">
        <v>0</v>
      </c>
      <c r="M427">
        <v>16</v>
      </c>
      <c r="N427">
        <f t="shared" si="12"/>
        <v>109.01834707983247</v>
      </c>
      <c r="O427">
        <f t="shared" si="13"/>
        <v>1.3717421124828533E-4</v>
      </c>
    </row>
    <row r="428" spans="1:15" x14ac:dyDescent="0.15">
      <c r="A428" t="s">
        <v>334</v>
      </c>
      <c r="B428" t="s">
        <v>760</v>
      </c>
      <c r="C428" t="s">
        <v>777</v>
      </c>
      <c r="D428">
        <v>22</v>
      </c>
      <c r="E428">
        <v>38</v>
      </c>
      <c r="F428">
        <v>7</v>
      </c>
      <c r="G428">
        <v>9</v>
      </c>
      <c r="H428">
        <v>6</v>
      </c>
      <c r="I428">
        <v>9</v>
      </c>
      <c r="J428">
        <v>6</v>
      </c>
      <c r="K428">
        <v>6</v>
      </c>
      <c r="L428">
        <v>1</v>
      </c>
      <c r="M428">
        <v>3</v>
      </c>
      <c r="N428">
        <f t="shared" si="12"/>
        <v>39.051248379774194</v>
      </c>
      <c r="O428">
        <f t="shared" si="13"/>
        <v>23.086792761637913</v>
      </c>
    </row>
    <row r="429" spans="1:15" x14ac:dyDescent="0.15">
      <c r="A429" t="s">
        <v>334</v>
      </c>
      <c r="B429" t="s">
        <v>760</v>
      </c>
      <c r="C429" t="s">
        <v>778</v>
      </c>
      <c r="D429">
        <v>3</v>
      </c>
      <c r="E429">
        <v>36</v>
      </c>
      <c r="F429">
        <v>1</v>
      </c>
      <c r="G429">
        <v>5</v>
      </c>
      <c r="H429">
        <v>1</v>
      </c>
      <c r="I429">
        <v>9</v>
      </c>
      <c r="J429">
        <v>1</v>
      </c>
      <c r="K429">
        <v>4</v>
      </c>
      <c r="L429">
        <v>0</v>
      </c>
      <c r="M429">
        <v>2</v>
      </c>
      <c r="N429">
        <f t="shared" si="12"/>
        <v>36.345563691031352</v>
      </c>
      <c r="O429">
        <f t="shared" si="13"/>
        <v>3.1622776631435712</v>
      </c>
    </row>
    <row r="430" spans="1:15" x14ac:dyDescent="0.15">
      <c r="A430" t="s">
        <v>334</v>
      </c>
      <c r="B430" t="s">
        <v>760</v>
      </c>
      <c r="C430" t="s">
        <v>779</v>
      </c>
      <c r="D430">
        <v>0</v>
      </c>
      <c r="E430">
        <v>13</v>
      </c>
      <c r="F430">
        <v>0</v>
      </c>
      <c r="G430">
        <v>0</v>
      </c>
      <c r="H430">
        <v>0</v>
      </c>
      <c r="I430">
        <v>2</v>
      </c>
      <c r="J430">
        <v>0</v>
      </c>
      <c r="K430">
        <v>2</v>
      </c>
      <c r="L430">
        <v>0</v>
      </c>
      <c r="M430">
        <v>2</v>
      </c>
      <c r="N430">
        <f t="shared" si="12"/>
        <v>13.000000000723722</v>
      </c>
      <c r="O430">
        <f t="shared" si="13"/>
        <v>1.3717421124828533E-4</v>
      </c>
    </row>
    <row r="431" spans="1:15" x14ac:dyDescent="0.15">
      <c r="A431" t="s">
        <v>334</v>
      </c>
      <c r="B431" t="s">
        <v>760</v>
      </c>
      <c r="C431" t="s">
        <v>779</v>
      </c>
      <c r="D431">
        <v>0</v>
      </c>
      <c r="E431">
        <v>17</v>
      </c>
      <c r="F431">
        <v>0</v>
      </c>
      <c r="G431">
        <v>0</v>
      </c>
      <c r="H431">
        <v>0</v>
      </c>
      <c r="I431">
        <v>2</v>
      </c>
      <c r="J431">
        <v>0</v>
      </c>
      <c r="K431">
        <v>2</v>
      </c>
      <c r="L431">
        <v>0</v>
      </c>
      <c r="M431">
        <v>2</v>
      </c>
      <c r="N431">
        <f t="shared" si="12"/>
        <v>17.000000000553435</v>
      </c>
      <c r="O431">
        <f t="shared" si="13"/>
        <v>1.3717421124828533E-4</v>
      </c>
    </row>
    <row r="432" spans="1:15" x14ac:dyDescent="0.15">
      <c r="A432" t="s">
        <v>334</v>
      </c>
      <c r="B432" t="s">
        <v>760</v>
      </c>
      <c r="C432" t="s">
        <v>779</v>
      </c>
      <c r="D432">
        <v>0</v>
      </c>
      <c r="E432">
        <v>44</v>
      </c>
      <c r="F432">
        <v>0</v>
      </c>
      <c r="G432">
        <v>2</v>
      </c>
      <c r="H432">
        <v>0</v>
      </c>
      <c r="I432">
        <v>6</v>
      </c>
      <c r="J432">
        <v>0</v>
      </c>
      <c r="K432">
        <v>3</v>
      </c>
      <c r="L432">
        <v>0</v>
      </c>
      <c r="M432">
        <v>2</v>
      </c>
      <c r="N432">
        <f t="shared" si="12"/>
        <v>44.045431091304089</v>
      </c>
      <c r="O432">
        <f t="shared" si="13"/>
        <v>1.3717421124828533E-4</v>
      </c>
    </row>
    <row r="433" spans="1:15" x14ac:dyDescent="0.15">
      <c r="A433" t="s">
        <v>334</v>
      </c>
      <c r="B433" t="s">
        <v>760</v>
      </c>
      <c r="C433" t="s">
        <v>779</v>
      </c>
      <c r="D433">
        <v>0</v>
      </c>
      <c r="E433">
        <v>16</v>
      </c>
      <c r="F433">
        <v>0</v>
      </c>
      <c r="G433">
        <v>0</v>
      </c>
      <c r="H433">
        <v>0</v>
      </c>
      <c r="I433">
        <v>2</v>
      </c>
      <c r="J433">
        <v>0</v>
      </c>
      <c r="K433">
        <v>2</v>
      </c>
      <c r="L433">
        <v>0</v>
      </c>
      <c r="M433">
        <v>2</v>
      </c>
      <c r="N433">
        <f t="shared" si="12"/>
        <v>16.000000000588024</v>
      </c>
      <c r="O433">
        <f t="shared" si="13"/>
        <v>1.3717421124828533E-4</v>
      </c>
    </row>
    <row r="434" spans="1:15" x14ac:dyDescent="0.15">
      <c r="A434" t="s">
        <v>334</v>
      </c>
      <c r="B434" t="s">
        <v>760</v>
      </c>
      <c r="C434" t="s">
        <v>779</v>
      </c>
      <c r="D434">
        <v>0</v>
      </c>
      <c r="E434">
        <v>11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2</v>
      </c>
      <c r="L434">
        <v>0</v>
      </c>
      <c r="M434">
        <v>2</v>
      </c>
      <c r="N434">
        <f t="shared" si="12"/>
        <v>11.000000000855307</v>
      </c>
      <c r="O434">
        <f t="shared" si="13"/>
        <v>1.3717421124828533E-4</v>
      </c>
    </row>
    <row r="435" spans="1:15" x14ac:dyDescent="0.15">
      <c r="A435" t="s">
        <v>334</v>
      </c>
      <c r="B435" t="s">
        <v>760</v>
      </c>
      <c r="C435" t="s">
        <v>779</v>
      </c>
      <c r="D435">
        <v>0</v>
      </c>
      <c r="E435">
        <v>16</v>
      </c>
      <c r="F435">
        <v>0</v>
      </c>
      <c r="G435">
        <v>0</v>
      </c>
      <c r="H435">
        <v>0</v>
      </c>
      <c r="I435">
        <v>2</v>
      </c>
      <c r="J435">
        <v>0</v>
      </c>
      <c r="K435">
        <v>2</v>
      </c>
      <c r="L435">
        <v>0</v>
      </c>
      <c r="M435">
        <v>2</v>
      </c>
      <c r="N435">
        <f t="shared" si="12"/>
        <v>16.000000000588024</v>
      </c>
      <c r="O435">
        <f t="shared" si="13"/>
        <v>1.3717421124828533E-4</v>
      </c>
    </row>
    <row r="436" spans="1:15" x14ac:dyDescent="0.15">
      <c r="A436" t="s">
        <v>334</v>
      </c>
      <c r="B436" t="s">
        <v>760</v>
      </c>
      <c r="C436" t="s">
        <v>779</v>
      </c>
      <c r="D436">
        <v>0</v>
      </c>
      <c r="E436">
        <v>16</v>
      </c>
      <c r="F436">
        <v>0</v>
      </c>
      <c r="G436">
        <v>0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f t="shared" si="12"/>
        <v>16.000000000588024</v>
      </c>
      <c r="O436">
        <f t="shared" si="13"/>
        <v>1.3717421124828533E-4</v>
      </c>
    </row>
    <row r="437" spans="1:15" x14ac:dyDescent="0.15">
      <c r="A437" t="s">
        <v>334</v>
      </c>
      <c r="B437" t="s">
        <v>760</v>
      </c>
      <c r="C437" t="s">
        <v>779</v>
      </c>
      <c r="D437">
        <v>0</v>
      </c>
      <c r="E437">
        <v>22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2</v>
      </c>
      <c r="L437">
        <v>0</v>
      </c>
      <c r="M437">
        <v>2</v>
      </c>
      <c r="N437">
        <f t="shared" si="12"/>
        <v>22.000000000427654</v>
      </c>
      <c r="O437">
        <f t="shared" si="13"/>
        <v>1.3717421124828533E-4</v>
      </c>
    </row>
    <row r="438" spans="1:15" x14ac:dyDescent="0.15">
      <c r="A438" t="s">
        <v>334</v>
      </c>
      <c r="B438" t="s">
        <v>760</v>
      </c>
      <c r="C438" t="s">
        <v>779</v>
      </c>
      <c r="D438">
        <v>0</v>
      </c>
      <c r="E438">
        <v>18</v>
      </c>
      <c r="F438">
        <v>0</v>
      </c>
      <c r="G438">
        <v>0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f t="shared" si="12"/>
        <v>18.000000000522689</v>
      </c>
      <c r="O438">
        <f t="shared" si="13"/>
        <v>1.3717421124828533E-4</v>
      </c>
    </row>
    <row r="439" spans="1:15" x14ac:dyDescent="0.15">
      <c r="A439" t="s">
        <v>334</v>
      </c>
      <c r="B439" t="s">
        <v>760</v>
      </c>
      <c r="C439" t="s">
        <v>780</v>
      </c>
      <c r="D439">
        <v>34</v>
      </c>
      <c r="E439">
        <v>1515</v>
      </c>
      <c r="F439">
        <v>17</v>
      </c>
      <c r="G439">
        <v>253</v>
      </c>
      <c r="H439">
        <v>7</v>
      </c>
      <c r="I439">
        <v>357</v>
      </c>
      <c r="J439">
        <v>16</v>
      </c>
      <c r="K439">
        <v>192</v>
      </c>
      <c r="L439">
        <v>0</v>
      </c>
      <c r="M439">
        <v>73</v>
      </c>
      <c r="N439">
        <f t="shared" si="12"/>
        <v>1535.9798175757448</v>
      </c>
      <c r="O439">
        <f t="shared" si="13"/>
        <v>38.013155617743926</v>
      </c>
    </row>
    <row r="440" spans="1:15" x14ac:dyDescent="0.15">
      <c r="A440" t="s">
        <v>334</v>
      </c>
      <c r="B440" t="s">
        <v>760</v>
      </c>
      <c r="C440" t="s">
        <v>779</v>
      </c>
      <c r="D440">
        <v>0</v>
      </c>
      <c r="E440">
        <v>11</v>
      </c>
      <c r="F440">
        <v>0</v>
      </c>
      <c r="G440">
        <v>0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f t="shared" si="12"/>
        <v>11.000000000855307</v>
      </c>
      <c r="O440">
        <f t="shared" si="13"/>
        <v>1.3717421124828533E-4</v>
      </c>
    </row>
    <row r="441" spans="1:15" x14ac:dyDescent="0.15">
      <c r="A441" t="s">
        <v>334</v>
      </c>
      <c r="B441" t="s">
        <v>760</v>
      </c>
      <c r="C441" t="s">
        <v>779</v>
      </c>
      <c r="D441">
        <v>0</v>
      </c>
      <c r="E441">
        <v>5</v>
      </c>
      <c r="F441">
        <v>0</v>
      </c>
      <c r="G441">
        <v>0</v>
      </c>
      <c r="H441">
        <v>0</v>
      </c>
      <c r="I441">
        <v>2</v>
      </c>
      <c r="J441">
        <v>0</v>
      </c>
      <c r="K441">
        <v>2</v>
      </c>
      <c r="L441">
        <v>0</v>
      </c>
      <c r="M441">
        <v>2</v>
      </c>
      <c r="N441">
        <f t="shared" si="12"/>
        <v>5.0000000018816761</v>
      </c>
      <c r="O441">
        <f t="shared" si="13"/>
        <v>1.3717421124828533E-4</v>
      </c>
    </row>
    <row r="442" spans="1:15" x14ac:dyDescent="0.15">
      <c r="A442" t="s">
        <v>334</v>
      </c>
      <c r="B442" t="s">
        <v>760</v>
      </c>
      <c r="C442" t="s">
        <v>781</v>
      </c>
      <c r="D442">
        <v>29</v>
      </c>
      <c r="E442">
        <v>77</v>
      </c>
      <c r="F442">
        <v>4</v>
      </c>
      <c r="G442">
        <v>16</v>
      </c>
      <c r="H442">
        <v>8</v>
      </c>
      <c r="I442">
        <v>22</v>
      </c>
      <c r="J442">
        <v>8</v>
      </c>
      <c r="K442">
        <v>14</v>
      </c>
      <c r="L442">
        <v>4</v>
      </c>
      <c r="M442">
        <v>8</v>
      </c>
      <c r="N442">
        <f t="shared" si="12"/>
        <v>78.644770964246675</v>
      </c>
      <c r="O442">
        <f t="shared" si="13"/>
        <v>29.274562336930277</v>
      </c>
    </row>
    <row r="443" spans="1:15" x14ac:dyDescent="0.15">
      <c r="A443" t="s">
        <v>334</v>
      </c>
      <c r="B443" t="s">
        <v>760</v>
      </c>
      <c r="C443" t="s">
        <v>782</v>
      </c>
      <c r="D443">
        <v>0</v>
      </c>
      <c r="E443">
        <v>3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1</v>
      </c>
      <c r="L443">
        <v>0</v>
      </c>
      <c r="M443">
        <v>1</v>
      </c>
      <c r="N443">
        <f t="shared" si="12"/>
        <v>3.0000000031361274</v>
      </c>
      <c r="O443">
        <f t="shared" si="13"/>
        <v>1.3717421124828533E-4</v>
      </c>
    </row>
    <row r="444" spans="1:15" x14ac:dyDescent="0.15">
      <c r="A444" t="s">
        <v>334</v>
      </c>
      <c r="B444" t="s">
        <v>760</v>
      </c>
      <c r="C444" t="s">
        <v>783</v>
      </c>
      <c r="D444">
        <v>43</v>
      </c>
      <c r="E444">
        <v>512</v>
      </c>
      <c r="F444">
        <v>0</v>
      </c>
      <c r="G444">
        <v>42</v>
      </c>
      <c r="H444">
        <v>4</v>
      </c>
      <c r="I444">
        <v>113</v>
      </c>
      <c r="J444">
        <v>4</v>
      </c>
      <c r="K444">
        <v>61</v>
      </c>
      <c r="L444">
        <v>4</v>
      </c>
      <c r="M444">
        <v>40</v>
      </c>
      <c r="N444">
        <f t="shared" si="12"/>
        <v>513.71976796695185</v>
      </c>
      <c r="O444">
        <f t="shared" si="13"/>
        <v>43.000000000218797</v>
      </c>
    </row>
    <row r="445" spans="1:15" x14ac:dyDescent="0.15">
      <c r="A445" t="s">
        <v>334</v>
      </c>
      <c r="B445" t="s">
        <v>760</v>
      </c>
      <c r="C445" t="s">
        <v>784</v>
      </c>
      <c r="D445">
        <v>23</v>
      </c>
      <c r="E445">
        <v>70</v>
      </c>
      <c r="F445">
        <v>6</v>
      </c>
      <c r="G445">
        <v>10</v>
      </c>
      <c r="H445">
        <v>6</v>
      </c>
      <c r="I445">
        <v>24</v>
      </c>
      <c r="J445">
        <v>6</v>
      </c>
      <c r="K445">
        <v>10</v>
      </c>
      <c r="L445">
        <v>2</v>
      </c>
      <c r="M445">
        <v>6</v>
      </c>
      <c r="N445">
        <f t="shared" si="12"/>
        <v>70.710678118787811</v>
      </c>
      <c r="O445">
        <f t="shared" si="13"/>
        <v>23.769728648405238</v>
      </c>
    </row>
    <row r="446" spans="1:15" x14ac:dyDescent="0.15">
      <c r="A446" t="s">
        <v>334</v>
      </c>
      <c r="B446" t="s">
        <v>760</v>
      </c>
      <c r="C446" t="s">
        <v>785</v>
      </c>
      <c r="D446">
        <v>0</v>
      </c>
      <c r="E446">
        <v>21</v>
      </c>
      <c r="F446">
        <v>0</v>
      </c>
      <c r="G446">
        <v>0</v>
      </c>
      <c r="H446">
        <v>0</v>
      </c>
      <c r="I446">
        <v>6</v>
      </c>
      <c r="J446">
        <v>0</v>
      </c>
      <c r="K446">
        <v>6</v>
      </c>
      <c r="L446">
        <v>0</v>
      </c>
      <c r="M446">
        <v>6</v>
      </c>
      <c r="N446">
        <f t="shared" si="12"/>
        <v>21.000000000448019</v>
      </c>
      <c r="O446">
        <f t="shared" si="13"/>
        <v>1.3717421124828533E-4</v>
      </c>
    </row>
    <row r="447" spans="1:15" x14ac:dyDescent="0.15">
      <c r="A447" t="s">
        <v>334</v>
      </c>
      <c r="B447" t="s">
        <v>760</v>
      </c>
      <c r="C447" t="s">
        <v>786</v>
      </c>
      <c r="D447">
        <v>73</v>
      </c>
      <c r="E447">
        <v>1146</v>
      </c>
      <c r="F447">
        <v>10</v>
      </c>
      <c r="G447">
        <v>142</v>
      </c>
      <c r="H447">
        <v>19</v>
      </c>
      <c r="I447">
        <v>236</v>
      </c>
      <c r="J447">
        <v>26</v>
      </c>
      <c r="K447">
        <v>144</v>
      </c>
      <c r="L447">
        <v>16</v>
      </c>
      <c r="M447">
        <v>78</v>
      </c>
      <c r="N447">
        <f t="shared" si="12"/>
        <v>1154.764045162482</v>
      </c>
      <c r="O447">
        <f t="shared" si="13"/>
        <v>73.681748079282272</v>
      </c>
    </row>
    <row r="448" spans="1:15" x14ac:dyDescent="0.15">
      <c r="A448" t="s">
        <v>334</v>
      </c>
      <c r="B448" t="s">
        <v>760</v>
      </c>
      <c r="C448" t="s">
        <v>787</v>
      </c>
      <c r="D448">
        <v>2</v>
      </c>
      <c r="E448">
        <v>32</v>
      </c>
      <c r="F448">
        <v>1</v>
      </c>
      <c r="G448">
        <v>1</v>
      </c>
      <c r="H448">
        <v>1</v>
      </c>
      <c r="I448">
        <v>9</v>
      </c>
      <c r="J448">
        <v>1</v>
      </c>
      <c r="K448">
        <v>4</v>
      </c>
      <c r="L448">
        <v>0</v>
      </c>
      <c r="M448">
        <v>4</v>
      </c>
      <c r="N448">
        <f t="shared" si="12"/>
        <v>32.015621187458109</v>
      </c>
      <c r="O448">
        <f t="shared" si="13"/>
        <v>2.2360679817073459</v>
      </c>
    </row>
    <row r="449" spans="1:15" x14ac:dyDescent="0.15">
      <c r="A449" t="s">
        <v>334</v>
      </c>
      <c r="B449" t="s">
        <v>760</v>
      </c>
      <c r="C449" t="s">
        <v>779</v>
      </c>
      <c r="D449">
        <v>0</v>
      </c>
      <c r="E449">
        <v>16</v>
      </c>
      <c r="F449">
        <v>0</v>
      </c>
      <c r="G449">
        <v>0</v>
      </c>
      <c r="H449">
        <v>0</v>
      </c>
      <c r="I449">
        <v>2</v>
      </c>
      <c r="J449">
        <v>0</v>
      </c>
      <c r="K449">
        <v>2</v>
      </c>
      <c r="L449">
        <v>0</v>
      </c>
      <c r="M449">
        <v>2</v>
      </c>
      <c r="N449">
        <f t="shared" si="12"/>
        <v>16.000000000588024</v>
      </c>
      <c r="O449">
        <f t="shared" si="13"/>
        <v>1.3717421124828533E-4</v>
      </c>
    </row>
    <row r="450" spans="1:15" x14ac:dyDescent="0.15">
      <c r="A450" t="s">
        <v>334</v>
      </c>
      <c r="B450" t="s">
        <v>760</v>
      </c>
      <c r="C450" t="s">
        <v>779</v>
      </c>
      <c r="D450">
        <v>4</v>
      </c>
      <c r="E450">
        <v>20</v>
      </c>
      <c r="F450">
        <v>1</v>
      </c>
      <c r="G450">
        <v>1</v>
      </c>
      <c r="H450">
        <v>0</v>
      </c>
      <c r="I450">
        <v>5</v>
      </c>
      <c r="J450">
        <v>1</v>
      </c>
      <c r="K450">
        <v>2</v>
      </c>
      <c r="L450">
        <v>0</v>
      </c>
      <c r="M450">
        <v>2</v>
      </c>
      <c r="N450">
        <f t="shared" si="12"/>
        <v>20.024984394970616</v>
      </c>
      <c r="O450">
        <f t="shared" si="13"/>
        <v>4.1231056278995286</v>
      </c>
    </row>
    <row r="451" spans="1:15" x14ac:dyDescent="0.15">
      <c r="A451" t="s">
        <v>334</v>
      </c>
      <c r="B451" t="s">
        <v>760</v>
      </c>
      <c r="C451" t="s">
        <v>788</v>
      </c>
      <c r="D451">
        <v>43</v>
      </c>
      <c r="E451">
        <v>377</v>
      </c>
      <c r="F451">
        <v>7</v>
      </c>
      <c r="G451">
        <v>55</v>
      </c>
      <c r="H451">
        <v>8</v>
      </c>
      <c r="I451">
        <v>90</v>
      </c>
      <c r="J451">
        <v>11</v>
      </c>
      <c r="K451">
        <v>44</v>
      </c>
      <c r="L451">
        <v>5</v>
      </c>
      <c r="M451">
        <v>19</v>
      </c>
      <c r="N451">
        <f t="shared" ref="N451:N492" si="14">SQRT(E451*E451+G451*G451+$S$2*$S$2)</f>
        <v>380.99081353756924</v>
      </c>
      <c r="O451">
        <f t="shared" ref="O451:O493" si="15">SQRT(D451*D451+F451*F451+$S$2*$S$2)</f>
        <v>43.566041821799885</v>
      </c>
    </row>
    <row r="452" spans="1:15" x14ac:dyDescent="0.15">
      <c r="A452" t="s">
        <v>334</v>
      </c>
      <c r="B452" t="s">
        <v>760</v>
      </c>
      <c r="C452" t="s">
        <v>789</v>
      </c>
      <c r="D452">
        <v>0</v>
      </c>
      <c r="E452">
        <v>22</v>
      </c>
      <c r="F452">
        <v>0</v>
      </c>
      <c r="G452">
        <v>0</v>
      </c>
      <c r="H452">
        <v>0</v>
      </c>
      <c r="I452">
        <v>6</v>
      </c>
      <c r="J452">
        <v>0</v>
      </c>
      <c r="K452">
        <v>6</v>
      </c>
      <c r="L452">
        <v>0</v>
      </c>
      <c r="M452">
        <v>6</v>
      </c>
      <c r="N452">
        <f t="shared" si="14"/>
        <v>22.000000000427654</v>
      </c>
      <c r="O452">
        <f t="shared" si="15"/>
        <v>1.3717421124828533E-4</v>
      </c>
    </row>
    <row r="453" spans="1:15" x14ac:dyDescent="0.15">
      <c r="A453" t="s">
        <v>334</v>
      </c>
      <c r="B453" t="s">
        <v>760</v>
      </c>
      <c r="C453" t="s">
        <v>790</v>
      </c>
      <c r="D453">
        <v>34</v>
      </c>
      <c r="E453">
        <v>48</v>
      </c>
      <c r="F453">
        <v>2</v>
      </c>
      <c r="G453">
        <v>2</v>
      </c>
      <c r="H453">
        <v>3</v>
      </c>
      <c r="I453">
        <v>11</v>
      </c>
      <c r="J453">
        <v>3</v>
      </c>
      <c r="K453">
        <v>3</v>
      </c>
      <c r="L453">
        <v>1</v>
      </c>
      <c r="M453">
        <v>3</v>
      </c>
      <c r="N453">
        <f t="shared" si="14"/>
        <v>48.041648598053094</v>
      </c>
      <c r="O453">
        <f t="shared" si="15"/>
        <v>34.058772732129043</v>
      </c>
    </row>
    <row r="454" spans="1:15" x14ac:dyDescent="0.15">
      <c r="A454" t="s">
        <v>334</v>
      </c>
      <c r="B454" t="s">
        <v>760</v>
      </c>
      <c r="C454" t="s">
        <v>791</v>
      </c>
      <c r="D454">
        <v>0</v>
      </c>
      <c r="E454">
        <v>18</v>
      </c>
      <c r="F454">
        <v>0</v>
      </c>
      <c r="G454">
        <v>0</v>
      </c>
      <c r="H454">
        <v>0</v>
      </c>
      <c r="I454">
        <v>6</v>
      </c>
      <c r="J454">
        <v>0</v>
      </c>
      <c r="K454">
        <v>5</v>
      </c>
      <c r="L454">
        <v>0</v>
      </c>
      <c r="M454">
        <v>5</v>
      </c>
      <c r="N454">
        <f t="shared" si="14"/>
        <v>18.000000000522689</v>
      </c>
      <c r="O454">
        <f t="shared" si="15"/>
        <v>1.3717421124828533E-4</v>
      </c>
    </row>
    <row r="455" spans="1:15" x14ac:dyDescent="0.15">
      <c r="A455" t="s">
        <v>334</v>
      </c>
      <c r="B455" t="s">
        <v>760</v>
      </c>
      <c r="C455" t="s">
        <v>792</v>
      </c>
      <c r="D455">
        <v>0</v>
      </c>
      <c r="E455">
        <v>16</v>
      </c>
      <c r="F455">
        <v>0</v>
      </c>
      <c r="G455">
        <v>0</v>
      </c>
      <c r="H455">
        <v>0</v>
      </c>
      <c r="I455">
        <v>5</v>
      </c>
      <c r="J455">
        <v>0</v>
      </c>
      <c r="K455">
        <v>3</v>
      </c>
      <c r="L455">
        <v>0</v>
      </c>
      <c r="M455">
        <v>3</v>
      </c>
      <c r="N455">
        <f t="shared" si="14"/>
        <v>16.000000000588024</v>
      </c>
      <c r="O455">
        <f t="shared" si="15"/>
        <v>1.3717421124828533E-4</v>
      </c>
    </row>
    <row r="456" spans="1:15" x14ac:dyDescent="0.15">
      <c r="A456" t="s">
        <v>334</v>
      </c>
      <c r="B456" t="s">
        <v>760</v>
      </c>
      <c r="C456" t="s">
        <v>793</v>
      </c>
      <c r="D456">
        <v>0</v>
      </c>
      <c r="E456">
        <v>4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1</v>
      </c>
      <c r="L456">
        <v>0</v>
      </c>
      <c r="M456">
        <v>1</v>
      </c>
      <c r="N456">
        <f t="shared" si="14"/>
        <v>4.0000000023520954</v>
      </c>
      <c r="O456">
        <f t="shared" si="15"/>
        <v>1.3717421124828533E-4</v>
      </c>
    </row>
    <row r="457" spans="1:15" x14ac:dyDescent="0.15">
      <c r="A457" t="s">
        <v>334</v>
      </c>
      <c r="B457" t="s">
        <v>760</v>
      </c>
      <c r="C457" t="s">
        <v>794</v>
      </c>
      <c r="D457">
        <v>0</v>
      </c>
      <c r="E457">
        <v>4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1</v>
      </c>
      <c r="L457">
        <v>0</v>
      </c>
      <c r="M457">
        <v>1</v>
      </c>
      <c r="N457">
        <f t="shared" si="14"/>
        <v>4.0000000023520954</v>
      </c>
      <c r="O457">
        <f t="shared" si="15"/>
        <v>1.3717421124828533E-4</v>
      </c>
    </row>
    <row r="458" spans="1:15" x14ac:dyDescent="0.15">
      <c r="A458" t="s">
        <v>334</v>
      </c>
      <c r="B458" t="s">
        <v>760</v>
      </c>
      <c r="C458" t="s">
        <v>795</v>
      </c>
      <c r="D458">
        <v>30</v>
      </c>
      <c r="E458">
        <v>79</v>
      </c>
      <c r="F458">
        <v>4</v>
      </c>
      <c r="G458">
        <v>4</v>
      </c>
      <c r="H458">
        <v>6</v>
      </c>
      <c r="I458">
        <v>17</v>
      </c>
      <c r="J458">
        <v>8</v>
      </c>
      <c r="K458">
        <v>12</v>
      </c>
      <c r="L458">
        <v>4</v>
      </c>
      <c r="M458">
        <v>12</v>
      </c>
      <c r="N458">
        <f t="shared" si="14"/>
        <v>79.101201002379327</v>
      </c>
      <c r="O458">
        <f t="shared" si="15"/>
        <v>30.265491901153972</v>
      </c>
    </row>
    <row r="459" spans="1:15" x14ac:dyDescent="0.15">
      <c r="A459" t="s">
        <v>334</v>
      </c>
      <c r="B459" t="s">
        <v>760</v>
      </c>
      <c r="C459" t="s">
        <v>796</v>
      </c>
      <c r="D459">
        <v>0</v>
      </c>
      <c r="E459">
        <v>134</v>
      </c>
      <c r="F459">
        <v>0</v>
      </c>
      <c r="G459">
        <v>2</v>
      </c>
      <c r="H459">
        <v>0</v>
      </c>
      <c r="I459">
        <v>33</v>
      </c>
      <c r="J459">
        <v>0</v>
      </c>
      <c r="K459">
        <v>24</v>
      </c>
      <c r="L459">
        <v>0</v>
      </c>
      <c r="M459">
        <v>23</v>
      </c>
      <c r="N459">
        <f t="shared" si="14"/>
        <v>134.01492454207784</v>
      </c>
      <c r="O459">
        <f t="shared" si="15"/>
        <v>1.3717421124828533E-4</v>
      </c>
    </row>
    <row r="460" spans="1:15" x14ac:dyDescent="0.15">
      <c r="A460" t="s">
        <v>334</v>
      </c>
      <c r="B460" t="s">
        <v>760</v>
      </c>
      <c r="C460" t="s">
        <v>797</v>
      </c>
      <c r="D460">
        <v>0</v>
      </c>
      <c r="E460">
        <v>51</v>
      </c>
      <c r="F460">
        <v>0</v>
      </c>
      <c r="G460">
        <v>2</v>
      </c>
      <c r="H460">
        <v>0</v>
      </c>
      <c r="I460">
        <v>12</v>
      </c>
      <c r="J460">
        <v>0</v>
      </c>
      <c r="K460">
        <v>7</v>
      </c>
      <c r="L460">
        <v>0</v>
      </c>
      <c r="M460">
        <v>6</v>
      </c>
      <c r="N460">
        <f t="shared" si="14"/>
        <v>51.039200620883719</v>
      </c>
      <c r="O460">
        <f t="shared" si="15"/>
        <v>1.3717421124828533E-4</v>
      </c>
    </row>
    <row r="461" spans="1:15" x14ac:dyDescent="0.15">
      <c r="A461" t="s">
        <v>334</v>
      </c>
      <c r="B461" t="s">
        <v>760</v>
      </c>
      <c r="C461" t="s">
        <v>798</v>
      </c>
      <c r="D461">
        <v>3</v>
      </c>
      <c r="E461">
        <v>82</v>
      </c>
      <c r="F461">
        <v>3</v>
      </c>
      <c r="G461">
        <v>3</v>
      </c>
      <c r="H461">
        <v>1</v>
      </c>
      <c r="I461">
        <v>20</v>
      </c>
      <c r="J461">
        <v>3</v>
      </c>
      <c r="K461">
        <v>15</v>
      </c>
      <c r="L461">
        <v>0</v>
      </c>
      <c r="M461">
        <v>15</v>
      </c>
      <c r="N461">
        <f t="shared" si="14"/>
        <v>82.054859697758403</v>
      </c>
      <c r="O461">
        <f t="shared" si="15"/>
        <v>4.242640689336862</v>
      </c>
    </row>
    <row r="462" spans="1:15" x14ac:dyDescent="0.15">
      <c r="A462" t="s">
        <v>334</v>
      </c>
      <c r="B462" t="s">
        <v>799</v>
      </c>
      <c r="C462" t="s">
        <v>800</v>
      </c>
      <c r="D462">
        <v>0</v>
      </c>
      <c r="E462">
        <v>171</v>
      </c>
      <c r="F462">
        <v>0</v>
      </c>
      <c r="G462">
        <v>12</v>
      </c>
      <c r="H462">
        <v>0</v>
      </c>
      <c r="I462">
        <v>42</v>
      </c>
      <c r="J462">
        <v>0</v>
      </c>
      <c r="K462">
        <v>17</v>
      </c>
      <c r="L462">
        <v>0</v>
      </c>
      <c r="M462">
        <v>11</v>
      </c>
      <c r="N462">
        <f t="shared" si="14"/>
        <v>171.42053552599472</v>
      </c>
      <c r="O462">
        <f t="shared" si="15"/>
        <v>1.3717421124828533E-4</v>
      </c>
    </row>
    <row r="463" spans="1:15" x14ac:dyDescent="0.15">
      <c r="A463" t="s">
        <v>334</v>
      </c>
      <c r="B463" t="s">
        <v>799</v>
      </c>
      <c r="C463" t="s">
        <v>801</v>
      </c>
      <c r="D463">
        <v>0</v>
      </c>
      <c r="E463">
        <v>272</v>
      </c>
      <c r="F463">
        <v>0</v>
      </c>
      <c r="G463">
        <v>22</v>
      </c>
      <c r="H463">
        <v>0</v>
      </c>
      <c r="I463">
        <v>58</v>
      </c>
      <c r="J463">
        <v>0</v>
      </c>
      <c r="K463">
        <v>26</v>
      </c>
      <c r="L463">
        <v>0</v>
      </c>
      <c r="M463">
        <v>15</v>
      </c>
      <c r="N463">
        <f t="shared" si="14"/>
        <v>272.88825551866245</v>
      </c>
      <c r="O463">
        <f t="shared" si="15"/>
        <v>1.3717421124828533E-4</v>
      </c>
    </row>
    <row r="464" spans="1:15" x14ac:dyDescent="0.15">
      <c r="A464" t="s">
        <v>334</v>
      </c>
      <c r="B464" t="s">
        <v>799</v>
      </c>
      <c r="C464" t="s">
        <v>802</v>
      </c>
      <c r="D464">
        <v>12</v>
      </c>
      <c r="E464">
        <v>206</v>
      </c>
      <c r="F464">
        <v>5</v>
      </c>
      <c r="G464">
        <v>17</v>
      </c>
      <c r="H464">
        <v>0</v>
      </c>
      <c r="I464">
        <v>52</v>
      </c>
      <c r="J464">
        <v>5</v>
      </c>
      <c r="K464">
        <v>17</v>
      </c>
      <c r="L464">
        <v>0</v>
      </c>
      <c r="M464">
        <v>11</v>
      </c>
      <c r="N464">
        <f t="shared" si="14"/>
        <v>206.7002660859894</v>
      </c>
      <c r="O464">
        <f t="shared" si="15"/>
        <v>13.000000000723722</v>
      </c>
    </row>
    <row r="465" spans="1:15" x14ac:dyDescent="0.15">
      <c r="A465" t="s">
        <v>334</v>
      </c>
      <c r="B465" t="s">
        <v>799</v>
      </c>
      <c r="C465" t="s">
        <v>803</v>
      </c>
      <c r="D465">
        <v>4</v>
      </c>
      <c r="E465">
        <v>56</v>
      </c>
      <c r="F465">
        <v>1</v>
      </c>
      <c r="G465">
        <v>7</v>
      </c>
      <c r="H465">
        <v>1</v>
      </c>
      <c r="I465">
        <v>11</v>
      </c>
      <c r="J465">
        <v>1</v>
      </c>
      <c r="K465">
        <v>7</v>
      </c>
      <c r="L465">
        <v>0</v>
      </c>
      <c r="M465">
        <v>4</v>
      </c>
      <c r="N465">
        <f t="shared" si="14"/>
        <v>56.435804238256559</v>
      </c>
      <c r="O465">
        <f t="shared" si="15"/>
        <v>4.1231056278995286</v>
      </c>
    </row>
    <row r="466" spans="1:15" x14ac:dyDescent="0.15">
      <c r="A466" t="s">
        <v>334</v>
      </c>
      <c r="B466" t="s">
        <v>799</v>
      </c>
      <c r="C466" t="s">
        <v>804</v>
      </c>
      <c r="D466">
        <v>0</v>
      </c>
      <c r="E466">
        <v>23</v>
      </c>
      <c r="F466">
        <v>0</v>
      </c>
      <c r="G466">
        <v>2</v>
      </c>
      <c r="H466">
        <v>0</v>
      </c>
      <c r="I466">
        <v>5</v>
      </c>
      <c r="J466">
        <v>0</v>
      </c>
      <c r="K466">
        <v>4</v>
      </c>
      <c r="L466">
        <v>0</v>
      </c>
      <c r="M466">
        <v>3</v>
      </c>
      <c r="N466">
        <f t="shared" si="14"/>
        <v>23.086792761637913</v>
      </c>
      <c r="O466">
        <f t="shared" si="15"/>
        <v>1.3717421124828533E-4</v>
      </c>
    </row>
    <row r="467" spans="1:15" x14ac:dyDescent="0.15">
      <c r="A467" t="s">
        <v>334</v>
      </c>
      <c r="B467" t="s">
        <v>799</v>
      </c>
      <c r="C467" t="s">
        <v>805</v>
      </c>
      <c r="D467">
        <v>0</v>
      </c>
      <c r="E467">
        <v>336</v>
      </c>
      <c r="F467">
        <v>0</v>
      </c>
      <c r="G467">
        <v>26</v>
      </c>
      <c r="H467">
        <v>0</v>
      </c>
      <c r="I467">
        <v>78</v>
      </c>
      <c r="J467">
        <v>0</v>
      </c>
      <c r="K467">
        <v>38</v>
      </c>
      <c r="L467">
        <v>0</v>
      </c>
      <c r="M467">
        <v>25</v>
      </c>
      <c r="N467">
        <f t="shared" si="14"/>
        <v>337.00445100920967</v>
      </c>
      <c r="O467">
        <f t="shared" si="15"/>
        <v>1.3717421124828533E-4</v>
      </c>
    </row>
    <row r="468" spans="1:15" x14ac:dyDescent="0.15">
      <c r="A468" t="s">
        <v>334</v>
      </c>
      <c r="B468" t="s">
        <v>799</v>
      </c>
      <c r="C468" t="s">
        <v>806</v>
      </c>
      <c r="D468">
        <v>0</v>
      </c>
      <c r="E468">
        <v>33</v>
      </c>
      <c r="F468">
        <v>0</v>
      </c>
      <c r="G468">
        <v>2</v>
      </c>
      <c r="H468">
        <v>0</v>
      </c>
      <c r="I468">
        <v>9</v>
      </c>
      <c r="J468">
        <v>0</v>
      </c>
      <c r="K468">
        <v>3</v>
      </c>
      <c r="L468">
        <v>0</v>
      </c>
      <c r="M468">
        <v>2</v>
      </c>
      <c r="N468">
        <f t="shared" si="14"/>
        <v>33.060550509917661</v>
      </c>
      <c r="O468">
        <f t="shared" si="15"/>
        <v>1.3717421124828533E-4</v>
      </c>
    </row>
    <row r="469" spans="1:15" x14ac:dyDescent="0.15">
      <c r="A469" t="s">
        <v>334</v>
      </c>
      <c r="B469" t="s">
        <v>799</v>
      </c>
      <c r="C469" t="s">
        <v>807</v>
      </c>
      <c r="D469">
        <v>0</v>
      </c>
      <c r="E469">
        <v>160</v>
      </c>
      <c r="F469">
        <v>0</v>
      </c>
      <c r="G469">
        <v>6</v>
      </c>
      <c r="H469">
        <v>0</v>
      </c>
      <c r="I469">
        <v>27</v>
      </c>
      <c r="J469">
        <v>0</v>
      </c>
      <c r="K469">
        <v>12</v>
      </c>
      <c r="L469">
        <v>0</v>
      </c>
      <c r="M469">
        <v>9</v>
      </c>
      <c r="N469">
        <f t="shared" si="14"/>
        <v>160.11246047706223</v>
      </c>
      <c r="O469">
        <f t="shared" si="15"/>
        <v>1.3717421124828533E-4</v>
      </c>
    </row>
    <row r="470" spans="1:15" x14ac:dyDescent="0.15">
      <c r="A470" t="s">
        <v>334</v>
      </c>
      <c r="B470" t="s">
        <v>808</v>
      </c>
      <c r="C470" t="s">
        <v>809</v>
      </c>
      <c r="D470">
        <v>18</v>
      </c>
      <c r="E470">
        <v>6</v>
      </c>
      <c r="F470">
        <v>4</v>
      </c>
      <c r="G470">
        <v>0</v>
      </c>
      <c r="H470">
        <v>4</v>
      </c>
      <c r="I470">
        <v>3</v>
      </c>
      <c r="J470">
        <v>4</v>
      </c>
      <c r="K470">
        <v>1</v>
      </c>
      <c r="L470">
        <v>2</v>
      </c>
      <c r="M470">
        <v>1</v>
      </c>
      <c r="N470">
        <f t="shared" si="14"/>
        <v>6.0000000015680639</v>
      </c>
      <c r="O470">
        <f t="shared" si="15"/>
        <v>18.439088915096015</v>
      </c>
    </row>
    <row r="471" spans="1:15" x14ac:dyDescent="0.15">
      <c r="A471" t="s">
        <v>334</v>
      </c>
      <c r="B471" t="s">
        <v>808</v>
      </c>
      <c r="C471" t="s">
        <v>810</v>
      </c>
      <c r="D471">
        <v>0</v>
      </c>
      <c r="E471">
        <v>53</v>
      </c>
      <c r="F471">
        <v>0</v>
      </c>
      <c r="G471">
        <v>2</v>
      </c>
      <c r="H471">
        <v>0</v>
      </c>
      <c r="I471">
        <v>16</v>
      </c>
      <c r="J471">
        <v>0</v>
      </c>
      <c r="K471">
        <v>4</v>
      </c>
      <c r="L471">
        <v>0</v>
      </c>
      <c r="M471">
        <v>3</v>
      </c>
      <c r="N471">
        <f t="shared" si="14"/>
        <v>53.037722424881871</v>
      </c>
      <c r="O471">
        <f t="shared" si="15"/>
        <v>1.3717421124828533E-4</v>
      </c>
    </row>
    <row r="472" spans="1:15" x14ac:dyDescent="0.15">
      <c r="A472" t="s">
        <v>334</v>
      </c>
      <c r="B472" t="s">
        <v>808</v>
      </c>
      <c r="C472" t="s">
        <v>811</v>
      </c>
      <c r="D472">
        <v>0</v>
      </c>
      <c r="E472">
        <v>5</v>
      </c>
      <c r="F472">
        <v>0</v>
      </c>
      <c r="G472">
        <v>0</v>
      </c>
      <c r="H472">
        <v>0</v>
      </c>
      <c r="I472">
        <v>2</v>
      </c>
      <c r="J472">
        <v>0</v>
      </c>
      <c r="K472">
        <v>1</v>
      </c>
      <c r="L472">
        <v>0</v>
      </c>
      <c r="M472">
        <v>1</v>
      </c>
      <c r="N472">
        <f t="shared" si="14"/>
        <v>5.0000000018816761</v>
      </c>
      <c r="O472">
        <f t="shared" si="15"/>
        <v>1.3717421124828533E-4</v>
      </c>
    </row>
    <row r="473" spans="1:15" x14ac:dyDescent="0.15">
      <c r="A473" t="s">
        <v>334</v>
      </c>
      <c r="B473" t="s">
        <v>808</v>
      </c>
      <c r="C473" t="s">
        <v>812</v>
      </c>
      <c r="D473">
        <v>57</v>
      </c>
      <c r="E473">
        <v>14</v>
      </c>
      <c r="F473">
        <v>10</v>
      </c>
      <c r="G473">
        <v>0</v>
      </c>
      <c r="H473">
        <v>15</v>
      </c>
      <c r="I473">
        <v>5</v>
      </c>
      <c r="J473">
        <v>7</v>
      </c>
      <c r="K473">
        <v>3</v>
      </c>
      <c r="L473">
        <v>2</v>
      </c>
      <c r="M473">
        <v>3</v>
      </c>
      <c r="N473">
        <f t="shared" si="14"/>
        <v>14.000000000672028</v>
      </c>
      <c r="O473">
        <f t="shared" si="15"/>
        <v>57.870545185083721</v>
      </c>
    </row>
    <row r="474" spans="1:15" x14ac:dyDescent="0.15">
      <c r="A474" t="s">
        <v>334</v>
      </c>
      <c r="B474" t="s">
        <v>808</v>
      </c>
      <c r="C474" t="s">
        <v>813</v>
      </c>
      <c r="D474">
        <v>29</v>
      </c>
      <c r="E474">
        <v>29</v>
      </c>
      <c r="F474">
        <v>0</v>
      </c>
      <c r="G474">
        <v>4</v>
      </c>
      <c r="H474">
        <v>7</v>
      </c>
      <c r="I474">
        <v>6</v>
      </c>
      <c r="J474">
        <v>6</v>
      </c>
      <c r="K474">
        <v>7</v>
      </c>
      <c r="L474">
        <v>6</v>
      </c>
      <c r="M474">
        <v>5</v>
      </c>
      <c r="N474">
        <f t="shared" si="14"/>
        <v>29.274562336930277</v>
      </c>
      <c r="O474">
        <f t="shared" si="15"/>
        <v>29.000000000324427</v>
      </c>
    </row>
    <row r="475" spans="1:15" x14ac:dyDescent="0.15">
      <c r="A475" t="s">
        <v>334</v>
      </c>
      <c r="B475" t="s">
        <v>808</v>
      </c>
      <c r="C475" t="s">
        <v>814</v>
      </c>
      <c r="D475">
        <v>45</v>
      </c>
      <c r="E475">
        <v>19</v>
      </c>
      <c r="F475">
        <v>12</v>
      </c>
      <c r="G475">
        <v>0</v>
      </c>
      <c r="H475">
        <v>9</v>
      </c>
      <c r="I475">
        <v>2</v>
      </c>
      <c r="J475">
        <v>8</v>
      </c>
      <c r="K475">
        <v>2</v>
      </c>
      <c r="L475">
        <v>2</v>
      </c>
      <c r="M475">
        <v>2</v>
      </c>
      <c r="N475">
        <f t="shared" si="14"/>
        <v>19.000000000495177</v>
      </c>
      <c r="O475">
        <f t="shared" si="15"/>
        <v>46.572524088982092</v>
      </c>
    </row>
    <row r="476" spans="1:15" x14ac:dyDescent="0.15">
      <c r="A476" t="s">
        <v>334</v>
      </c>
      <c r="B476" t="s">
        <v>808</v>
      </c>
      <c r="C476" t="s">
        <v>815</v>
      </c>
      <c r="D476">
        <v>0</v>
      </c>
      <c r="E476">
        <v>30</v>
      </c>
      <c r="F476">
        <v>0</v>
      </c>
      <c r="G476">
        <v>0</v>
      </c>
      <c r="H476">
        <v>0</v>
      </c>
      <c r="I476">
        <v>12</v>
      </c>
      <c r="J476">
        <v>0</v>
      </c>
      <c r="K476">
        <v>4</v>
      </c>
      <c r="L476">
        <v>0</v>
      </c>
      <c r="M476">
        <v>4</v>
      </c>
      <c r="N476">
        <f t="shared" si="14"/>
        <v>30.000000000313612</v>
      </c>
      <c r="O476">
        <f t="shared" si="15"/>
        <v>1.3717421124828533E-4</v>
      </c>
    </row>
    <row r="477" spans="1:15" x14ac:dyDescent="0.15">
      <c r="A477" t="s">
        <v>334</v>
      </c>
      <c r="B477" t="s">
        <v>808</v>
      </c>
      <c r="C477" t="s">
        <v>816</v>
      </c>
      <c r="D477">
        <v>18</v>
      </c>
      <c r="E477">
        <v>115</v>
      </c>
      <c r="F477">
        <v>0</v>
      </c>
      <c r="G477">
        <v>2</v>
      </c>
      <c r="H477">
        <v>4</v>
      </c>
      <c r="I477">
        <v>22</v>
      </c>
      <c r="J477">
        <v>2</v>
      </c>
      <c r="K477">
        <v>11</v>
      </c>
      <c r="L477">
        <v>2</v>
      </c>
      <c r="M477">
        <v>10</v>
      </c>
      <c r="N477">
        <f t="shared" si="14"/>
        <v>115.017389989596</v>
      </c>
      <c r="O477">
        <f t="shared" si="15"/>
        <v>18.000000000522689</v>
      </c>
    </row>
    <row r="478" spans="1:15" x14ac:dyDescent="0.15">
      <c r="A478" t="s">
        <v>334</v>
      </c>
      <c r="B478" t="s">
        <v>808</v>
      </c>
      <c r="C478" t="s">
        <v>817</v>
      </c>
      <c r="D478">
        <v>4</v>
      </c>
      <c r="E478">
        <v>112</v>
      </c>
      <c r="F478">
        <v>1</v>
      </c>
      <c r="G478">
        <v>13</v>
      </c>
      <c r="H478">
        <v>1</v>
      </c>
      <c r="I478">
        <v>26</v>
      </c>
      <c r="J478">
        <v>1</v>
      </c>
      <c r="K478">
        <v>10</v>
      </c>
      <c r="L478">
        <v>0</v>
      </c>
      <c r="M478">
        <v>4</v>
      </c>
      <c r="N478">
        <f t="shared" si="14"/>
        <v>112.75194011642911</v>
      </c>
      <c r="O478">
        <f t="shared" si="15"/>
        <v>4.1231056278995286</v>
      </c>
    </row>
    <row r="479" spans="1:15" x14ac:dyDescent="0.15">
      <c r="A479" t="s">
        <v>334</v>
      </c>
      <c r="B479" t="s">
        <v>808</v>
      </c>
      <c r="C479" t="s">
        <v>818</v>
      </c>
      <c r="D479">
        <v>14</v>
      </c>
      <c r="E479">
        <v>427</v>
      </c>
      <c r="F479">
        <v>5</v>
      </c>
      <c r="G479">
        <v>43</v>
      </c>
      <c r="H479">
        <v>3</v>
      </c>
      <c r="I479">
        <v>102</v>
      </c>
      <c r="J479">
        <v>5</v>
      </c>
      <c r="K479">
        <v>40</v>
      </c>
      <c r="L479">
        <v>0</v>
      </c>
      <c r="M479">
        <v>21</v>
      </c>
      <c r="N479">
        <f t="shared" si="14"/>
        <v>429.1596439555085</v>
      </c>
      <c r="O479">
        <f t="shared" si="15"/>
        <v>14.866068747951381</v>
      </c>
    </row>
    <row r="480" spans="1:15" x14ac:dyDescent="0.15">
      <c r="A480" t="s">
        <v>334</v>
      </c>
      <c r="B480" t="s">
        <v>808</v>
      </c>
      <c r="C480" t="s">
        <v>819</v>
      </c>
      <c r="D480">
        <v>0</v>
      </c>
      <c r="E480">
        <v>41</v>
      </c>
      <c r="F480">
        <v>0</v>
      </c>
      <c r="G480">
        <v>2</v>
      </c>
      <c r="H480">
        <v>0</v>
      </c>
      <c r="I480">
        <v>10</v>
      </c>
      <c r="J480">
        <v>0</v>
      </c>
      <c r="K480">
        <v>8</v>
      </c>
      <c r="L480">
        <v>0</v>
      </c>
      <c r="M480">
        <v>7</v>
      </c>
      <c r="N480">
        <f t="shared" si="14"/>
        <v>41.048751503776785</v>
      </c>
      <c r="O480">
        <f t="shared" si="15"/>
        <v>1.3717421124828533E-4</v>
      </c>
    </row>
    <row r="481" spans="1:15" x14ac:dyDescent="0.15">
      <c r="A481" t="s">
        <v>334</v>
      </c>
      <c r="B481" t="s">
        <v>808</v>
      </c>
      <c r="C481" t="s">
        <v>820</v>
      </c>
      <c r="D481">
        <v>0</v>
      </c>
      <c r="E481">
        <v>16</v>
      </c>
      <c r="F481">
        <v>0</v>
      </c>
      <c r="G481">
        <v>0</v>
      </c>
      <c r="H481">
        <v>0</v>
      </c>
      <c r="I481">
        <v>5</v>
      </c>
      <c r="J481">
        <v>0</v>
      </c>
      <c r="K481">
        <v>3</v>
      </c>
      <c r="L481">
        <v>0</v>
      </c>
      <c r="M481">
        <v>3</v>
      </c>
      <c r="N481">
        <f t="shared" si="14"/>
        <v>16.000000000588024</v>
      </c>
      <c r="O481">
        <f t="shared" si="15"/>
        <v>1.3717421124828533E-4</v>
      </c>
    </row>
    <row r="482" spans="1:15" x14ac:dyDescent="0.15">
      <c r="A482" t="s">
        <v>334</v>
      </c>
      <c r="B482" t="s">
        <v>808</v>
      </c>
      <c r="C482" t="s">
        <v>821</v>
      </c>
      <c r="D482">
        <v>29</v>
      </c>
      <c r="E482">
        <v>55</v>
      </c>
      <c r="F482">
        <v>4</v>
      </c>
      <c r="G482">
        <v>6</v>
      </c>
      <c r="H482">
        <v>8</v>
      </c>
      <c r="I482">
        <v>13</v>
      </c>
      <c r="J482">
        <v>3</v>
      </c>
      <c r="K482">
        <v>6</v>
      </c>
      <c r="L482">
        <v>1</v>
      </c>
      <c r="M482">
        <v>3</v>
      </c>
      <c r="N482">
        <f t="shared" si="14"/>
        <v>55.326304774662269</v>
      </c>
      <c r="O482">
        <f t="shared" si="15"/>
        <v>29.274562336930277</v>
      </c>
    </row>
    <row r="483" spans="1:15" x14ac:dyDescent="0.15">
      <c r="A483" t="s">
        <v>334</v>
      </c>
      <c r="B483" t="s">
        <v>808</v>
      </c>
      <c r="C483" t="s">
        <v>822</v>
      </c>
      <c r="D483">
        <v>9</v>
      </c>
      <c r="E483">
        <v>59</v>
      </c>
      <c r="F483">
        <v>0</v>
      </c>
      <c r="G483">
        <v>4</v>
      </c>
      <c r="H483">
        <v>2</v>
      </c>
      <c r="I483">
        <v>12</v>
      </c>
      <c r="J483">
        <v>1</v>
      </c>
      <c r="K483">
        <v>12</v>
      </c>
      <c r="L483">
        <v>1</v>
      </c>
      <c r="M483">
        <v>10</v>
      </c>
      <c r="N483">
        <f t="shared" si="14"/>
        <v>59.135437768049179</v>
      </c>
      <c r="O483">
        <f t="shared" si="15"/>
        <v>9.0000000010453753</v>
      </c>
    </row>
    <row r="484" spans="1:15" x14ac:dyDescent="0.15">
      <c r="A484" t="s">
        <v>334</v>
      </c>
      <c r="B484" t="s">
        <v>808</v>
      </c>
      <c r="C484" t="s">
        <v>823</v>
      </c>
      <c r="D484">
        <v>18</v>
      </c>
      <c r="E484">
        <v>34</v>
      </c>
      <c r="F484">
        <v>2</v>
      </c>
      <c r="G484">
        <v>0</v>
      </c>
      <c r="H484">
        <v>6</v>
      </c>
      <c r="I484">
        <v>10</v>
      </c>
      <c r="J484">
        <v>2</v>
      </c>
      <c r="K484">
        <v>3</v>
      </c>
      <c r="L484">
        <v>1</v>
      </c>
      <c r="M484">
        <v>3</v>
      </c>
      <c r="N484">
        <f t="shared" si="14"/>
        <v>34.000000000276714</v>
      </c>
      <c r="O484">
        <f t="shared" si="15"/>
        <v>18.110770276794323</v>
      </c>
    </row>
    <row r="485" spans="1:15" x14ac:dyDescent="0.15">
      <c r="A485" t="s">
        <v>334</v>
      </c>
      <c r="B485" t="s">
        <v>808</v>
      </c>
      <c r="C485" t="s">
        <v>824</v>
      </c>
      <c r="D485">
        <v>179</v>
      </c>
      <c r="E485">
        <v>131</v>
      </c>
      <c r="F485">
        <v>27</v>
      </c>
      <c r="G485">
        <v>19</v>
      </c>
      <c r="H485">
        <v>44</v>
      </c>
      <c r="I485">
        <v>33</v>
      </c>
      <c r="J485">
        <v>24</v>
      </c>
      <c r="K485">
        <v>22</v>
      </c>
      <c r="L485">
        <v>9</v>
      </c>
      <c r="M485">
        <v>14</v>
      </c>
      <c r="N485">
        <f t="shared" si="14"/>
        <v>132.37069162023298</v>
      </c>
      <c r="O485">
        <f t="shared" si="15"/>
        <v>181.02486017124502</v>
      </c>
    </row>
    <row r="486" spans="1:15" x14ac:dyDescent="0.15">
      <c r="A486" t="s">
        <v>334</v>
      </c>
      <c r="B486" t="s">
        <v>808</v>
      </c>
      <c r="C486" t="s">
        <v>825</v>
      </c>
      <c r="D486">
        <v>0</v>
      </c>
      <c r="E486">
        <v>90</v>
      </c>
      <c r="F486">
        <v>0</v>
      </c>
      <c r="G486">
        <v>2</v>
      </c>
      <c r="H486">
        <v>0</v>
      </c>
      <c r="I486">
        <v>27</v>
      </c>
      <c r="J486">
        <v>0</v>
      </c>
      <c r="K486">
        <v>18</v>
      </c>
      <c r="L486">
        <v>0</v>
      </c>
      <c r="M486">
        <v>17</v>
      </c>
      <c r="N486">
        <f t="shared" si="14"/>
        <v>90.022219479519705</v>
      </c>
      <c r="O486">
        <f t="shared" si="15"/>
        <v>1.3717421124828533E-4</v>
      </c>
    </row>
    <row r="487" spans="1:15" x14ac:dyDescent="0.15">
      <c r="A487" t="s">
        <v>334</v>
      </c>
      <c r="B487" t="s">
        <v>826</v>
      </c>
      <c r="C487" t="s">
        <v>827</v>
      </c>
      <c r="D487">
        <v>5</v>
      </c>
      <c r="E487">
        <v>97</v>
      </c>
      <c r="F487">
        <v>0</v>
      </c>
      <c r="G487">
        <v>2</v>
      </c>
      <c r="H487">
        <v>2</v>
      </c>
      <c r="I487">
        <v>20</v>
      </c>
      <c r="J487">
        <v>1</v>
      </c>
      <c r="K487">
        <v>11</v>
      </c>
      <c r="L487">
        <v>1</v>
      </c>
      <c r="M487">
        <v>10</v>
      </c>
      <c r="N487">
        <f t="shared" si="14"/>
        <v>97.02061636589832</v>
      </c>
      <c r="O487">
        <f t="shared" si="15"/>
        <v>5.0000000018816761</v>
      </c>
    </row>
    <row r="488" spans="1:15" x14ac:dyDescent="0.15">
      <c r="A488" t="s">
        <v>334</v>
      </c>
      <c r="B488" t="s">
        <v>826</v>
      </c>
      <c r="C488" t="s">
        <v>828</v>
      </c>
      <c r="D488">
        <v>20</v>
      </c>
      <c r="E488">
        <v>12</v>
      </c>
      <c r="F488">
        <v>0</v>
      </c>
      <c r="G488">
        <v>0</v>
      </c>
      <c r="H488">
        <v>6</v>
      </c>
      <c r="I488">
        <v>4</v>
      </c>
      <c r="J488">
        <v>5</v>
      </c>
      <c r="K488">
        <v>3</v>
      </c>
      <c r="L488">
        <v>5</v>
      </c>
      <c r="M488">
        <v>3</v>
      </c>
      <c r="N488">
        <f t="shared" si="14"/>
        <v>12.000000000784032</v>
      </c>
      <c r="O488">
        <f t="shared" si="15"/>
        <v>20.000000000470418</v>
      </c>
    </row>
    <row r="489" spans="1:15" x14ac:dyDescent="0.15">
      <c r="A489" t="s">
        <v>334</v>
      </c>
      <c r="B489" t="s">
        <v>826</v>
      </c>
      <c r="C489" t="s">
        <v>829</v>
      </c>
      <c r="D489">
        <v>0</v>
      </c>
      <c r="E489">
        <v>77</v>
      </c>
      <c r="F489">
        <v>1</v>
      </c>
      <c r="G489">
        <v>3</v>
      </c>
      <c r="H489">
        <v>0</v>
      </c>
      <c r="I489">
        <v>16</v>
      </c>
      <c r="J489">
        <v>1</v>
      </c>
      <c r="K489">
        <v>10</v>
      </c>
      <c r="L489">
        <v>0</v>
      </c>
      <c r="M489">
        <v>9</v>
      </c>
      <c r="N489">
        <f t="shared" si="14"/>
        <v>77.058419397356033</v>
      </c>
      <c r="O489">
        <f t="shared" si="15"/>
        <v>1.0000000094083821</v>
      </c>
    </row>
    <row r="490" spans="1:15" x14ac:dyDescent="0.15">
      <c r="A490" t="s">
        <v>334</v>
      </c>
      <c r="B490" t="s">
        <v>826</v>
      </c>
      <c r="C490" t="s">
        <v>830</v>
      </c>
      <c r="D490">
        <v>0</v>
      </c>
      <c r="E490">
        <v>192</v>
      </c>
      <c r="F490">
        <v>0</v>
      </c>
      <c r="G490">
        <v>18</v>
      </c>
      <c r="H490">
        <v>0</v>
      </c>
      <c r="I490">
        <v>32</v>
      </c>
      <c r="J490">
        <v>0</v>
      </c>
      <c r="K490">
        <v>13</v>
      </c>
      <c r="L490">
        <v>0</v>
      </c>
      <c r="M490">
        <v>4</v>
      </c>
      <c r="N490">
        <f t="shared" si="14"/>
        <v>192.84190415990716</v>
      </c>
      <c r="O490">
        <f t="shared" si="15"/>
        <v>1.3717421124828533E-4</v>
      </c>
    </row>
    <row r="491" spans="1:15" x14ac:dyDescent="0.15">
      <c r="A491" t="s">
        <v>334</v>
      </c>
      <c r="B491" t="s">
        <v>826</v>
      </c>
      <c r="C491" t="s">
        <v>831</v>
      </c>
      <c r="D491">
        <v>0</v>
      </c>
      <c r="E491">
        <v>358</v>
      </c>
      <c r="F491">
        <v>1</v>
      </c>
      <c r="G491">
        <v>45</v>
      </c>
      <c r="H491">
        <v>0</v>
      </c>
      <c r="I491">
        <v>91</v>
      </c>
      <c r="J491">
        <v>1</v>
      </c>
      <c r="K491">
        <v>43</v>
      </c>
      <c r="L491">
        <v>0</v>
      </c>
      <c r="M491">
        <v>21</v>
      </c>
      <c r="N491">
        <f t="shared" si="14"/>
        <v>360.81712819656832</v>
      </c>
      <c r="O491">
        <f t="shared" si="15"/>
        <v>1.0000000094083821</v>
      </c>
    </row>
    <row r="492" spans="1:15" x14ac:dyDescent="0.15">
      <c r="A492" t="s">
        <v>334</v>
      </c>
      <c r="B492" t="s">
        <v>826</v>
      </c>
      <c r="C492" t="s">
        <v>832</v>
      </c>
      <c r="D492">
        <v>0</v>
      </c>
      <c r="E492">
        <v>39</v>
      </c>
      <c r="F492">
        <v>0</v>
      </c>
      <c r="G492">
        <v>0</v>
      </c>
      <c r="H492">
        <v>0</v>
      </c>
      <c r="I492">
        <v>10</v>
      </c>
      <c r="J492">
        <v>0</v>
      </c>
      <c r="K492">
        <v>8</v>
      </c>
      <c r="L492">
        <v>0</v>
      </c>
      <c r="M492">
        <v>8</v>
      </c>
      <c r="N492">
        <f t="shared" si="14"/>
        <v>39.000000000241243</v>
      </c>
      <c r="O492">
        <f t="shared" si="15"/>
        <v>1.3717421124828533E-4</v>
      </c>
    </row>
    <row r="493" spans="1:15" x14ac:dyDescent="0.15">
      <c r="A493" t="s">
        <v>334</v>
      </c>
      <c r="B493" t="s">
        <v>826</v>
      </c>
      <c r="C493" t="s">
        <v>833</v>
      </c>
      <c r="D493">
        <v>0</v>
      </c>
      <c r="E493">
        <v>76</v>
      </c>
      <c r="F493">
        <v>0</v>
      </c>
      <c r="G493">
        <v>2</v>
      </c>
      <c r="H493">
        <v>0</v>
      </c>
      <c r="I493">
        <v>23</v>
      </c>
      <c r="J493">
        <v>0</v>
      </c>
      <c r="K493">
        <v>16</v>
      </c>
      <c r="L493">
        <v>0</v>
      </c>
      <c r="M493">
        <v>15</v>
      </c>
      <c r="N493">
        <f>SQRT(E493*E493+G493*G493+$S$2*$S$2)</f>
        <v>76.026311235116594</v>
      </c>
      <c r="O493">
        <f t="shared" si="15"/>
        <v>1.3717421124828533E-4</v>
      </c>
    </row>
    <row r="494" spans="1:15" x14ac:dyDescent="0.15">
      <c r="B494" t="s">
        <v>330</v>
      </c>
      <c r="C494" t="s">
        <v>331</v>
      </c>
      <c r="D494">
        <f t="shared" ref="D494:M494" si="16">SUM(D2:D493)</f>
        <v>6009</v>
      </c>
      <c r="E494">
        <f t="shared" si="16"/>
        <v>50767</v>
      </c>
      <c r="F494">
        <f t="shared" si="16"/>
        <v>1035</v>
      </c>
      <c r="G494">
        <f t="shared" si="16"/>
        <v>4938</v>
      </c>
      <c r="H494">
        <f t="shared" si="16"/>
        <v>1356</v>
      </c>
      <c r="I494">
        <f t="shared" si="16"/>
        <v>12185</v>
      </c>
      <c r="J494">
        <f t="shared" si="16"/>
        <v>1297</v>
      </c>
      <c r="K494">
        <f t="shared" si="16"/>
        <v>6080</v>
      </c>
      <c r="L494">
        <f t="shared" si="16"/>
        <v>457</v>
      </c>
      <c r="M494">
        <f t="shared" si="16"/>
        <v>3905</v>
      </c>
      <c r="N494">
        <f>SQRT(E494*E494+G494*G494+$S$2*$S$2)</f>
        <v>51006.589113564536</v>
      </c>
      <c r="O494">
        <f>SQRT(F494*F494+H494*H494+$S$2*$S$2)</f>
        <v>1705.8607797824588</v>
      </c>
    </row>
    <row r="495" spans="1:15" x14ac:dyDescent="0.15">
      <c r="B495" t="s">
        <v>332</v>
      </c>
      <c r="E495">
        <f>E494/$N$494</f>
        <v>0.99530278111655146</v>
      </c>
      <c r="G495">
        <f>G494/$N$494</f>
        <v>9.681102159185162E-2</v>
      </c>
    </row>
    <row r="496" spans="1:15" x14ac:dyDescent="0.15">
      <c r="B496" t="s">
        <v>333</v>
      </c>
      <c r="D496">
        <f>D494/$O$494</f>
        <v>3.52256178887371</v>
      </c>
      <c r="F496">
        <f>F494/$O$494</f>
        <v>0.6067318108644183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Jacoco_Collections</vt:lpstr>
      <vt:lpstr>Jacoco_CLI</vt:lpstr>
      <vt:lpstr>jacoco_configeration</vt:lpstr>
      <vt:lpstr>Jacoco_Math</vt:lpstr>
      <vt:lpstr>Collections</vt:lpstr>
      <vt:lpstr>CLI</vt:lpstr>
      <vt:lpstr>Configuration </vt:lpstr>
      <vt:lpstr>Math</vt:lpstr>
      <vt:lpstr>M6_Collection </vt:lpstr>
      <vt:lpstr>M6_CLI</vt:lpstr>
      <vt:lpstr>M6_Configuration</vt:lpstr>
      <vt:lpstr>M6_Math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Zafar</dc:creator>
  <cp:lastModifiedBy>Microsoft Office User</cp:lastModifiedBy>
  <dcterms:created xsi:type="dcterms:W3CDTF">2020-03-28T21:14:59Z</dcterms:created>
  <dcterms:modified xsi:type="dcterms:W3CDTF">2020-04-02T04:12:28Z</dcterms:modified>
</cp:coreProperties>
</file>