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Lab_2022\by_da_lab_au21\_6._Data_Quality\Task_05\"/>
    </mc:Choice>
  </mc:AlternateContent>
  <xr:revisionPtr revIDLastSave="0" documentId="13_ncr:1_{31CEFC4E-0B45-4806-8368-747D6204B29F}" xr6:coauthVersionLast="37" xr6:coauthVersionMax="47" xr10:uidLastSave="{00000000-0000-0000-0000-000000000000}"/>
  <bookViews>
    <workbookView xWindow="0" yWindow="0" windowWidth="17256" windowHeight="5064" activeTab="2" xr2:uid="{00000000-000D-0000-FFFF-FFFF00000000}"/>
  </bookViews>
  <sheets>
    <sheet name="SRC_LND" sheetId="7" r:id="rId1"/>
    <sheet name="LND_DWH" sheetId="5" r:id="rId2"/>
    <sheet name="DWH_DM" sheetId="3" r:id="rId3"/>
    <sheet name="Scheme_table" sheetId="2" state="hidden" r:id="rId4"/>
  </sheets>
  <definedNames>
    <definedName name="_xlnm._FilterDatabase" localSheetId="2" hidden="1">DWH_DM!$A$2:$AA$19</definedName>
    <definedName name="_xlnm._FilterDatabase" localSheetId="1" hidden="1">LND_DWH!$A$2:$Z$57</definedName>
    <definedName name="_xlnm._FilterDatabase" localSheetId="0" hidden="1">SRC_LND!$A$2:$Z$8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" i="7" l="1"/>
  <c r="Y9" i="7"/>
  <c r="X9" i="7"/>
  <c r="W9" i="7"/>
  <c r="Z8" i="7"/>
  <c r="Y8" i="7"/>
  <c r="X8" i="7"/>
  <c r="W8" i="7"/>
  <c r="Z7" i="7"/>
  <c r="Y7" i="7"/>
  <c r="X7" i="7"/>
  <c r="W7" i="7"/>
  <c r="Z6" i="7"/>
  <c r="Y6" i="7"/>
  <c r="X6" i="7"/>
  <c r="W6" i="7"/>
  <c r="Z5" i="7"/>
  <c r="Y5" i="7"/>
  <c r="X5" i="7"/>
  <c r="W5" i="7"/>
  <c r="Z4" i="7"/>
  <c r="Y4" i="7"/>
  <c r="X4" i="7"/>
  <c r="W4" i="7"/>
  <c r="Z3" i="7"/>
  <c r="Y3" i="7"/>
  <c r="X3" i="7"/>
  <c r="W3" i="7"/>
  <c r="Y21" i="3"/>
  <c r="Z3" i="5"/>
  <c r="Y3" i="5"/>
  <c r="X3" i="5"/>
  <c r="W3" i="5"/>
  <c r="AA20" i="3"/>
  <c r="Z20" i="3"/>
  <c r="Y20" i="3"/>
  <c r="X20" i="3"/>
  <c r="AA19" i="3"/>
  <c r="Z19" i="3"/>
  <c r="Y19" i="3"/>
  <c r="X19" i="3"/>
  <c r="AA18" i="3"/>
  <c r="Z18" i="3"/>
  <c r="Y18" i="3"/>
  <c r="X18" i="3"/>
  <c r="AA17" i="3"/>
  <c r="Z17" i="3"/>
  <c r="Y17" i="3"/>
  <c r="X17" i="3"/>
  <c r="AA16" i="3"/>
  <c r="Z16" i="3"/>
  <c r="Y16" i="3"/>
  <c r="X16" i="3"/>
  <c r="AA15" i="3"/>
  <c r="Z15" i="3"/>
  <c r="Y15" i="3"/>
  <c r="X15" i="3"/>
  <c r="AA3" i="3"/>
  <c r="Z3" i="3"/>
  <c r="Y3" i="3"/>
  <c r="X3" i="3"/>
</calcChain>
</file>

<file path=xl/sharedStrings.xml><?xml version="1.0" encoding="utf-8"?>
<sst xmlns="http://schemas.openxmlformats.org/spreadsheetml/2006/main" count="1250" uniqueCount="160">
  <si>
    <t>Source</t>
  </si>
  <si>
    <t>Check</t>
  </si>
  <si>
    <t>Scheme name</t>
  </si>
  <si>
    <t>Table name</t>
  </si>
  <si>
    <t>Column name</t>
  </si>
  <si>
    <t>Data type</t>
  </si>
  <si>
    <t>Nullable</t>
  </si>
  <si>
    <t>Default value</t>
  </si>
  <si>
    <t>Constraint type</t>
  </si>
  <si>
    <t>Expression</t>
  </si>
  <si>
    <t>Comments</t>
  </si>
  <si>
    <t>BL_DM</t>
  </si>
  <si>
    <t>DIM_PLAYERS_SCD</t>
  </si>
  <si>
    <t>No</t>
  </si>
  <si>
    <t>Primary key</t>
  </si>
  <si>
    <t>BL_3NF</t>
  </si>
  <si>
    <t>CE_PLAYERS</t>
  </si>
  <si>
    <t>SA_SRC</t>
  </si>
  <si>
    <t>EXT_SOURCE</t>
  </si>
  <si>
    <t>FIRST_NAME</t>
  </si>
  <si>
    <t>Yes</t>
  </si>
  <si>
    <t>LAST_NAME</t>
  </si>
  <si>
    <t>Schemes</t>
  </si>
  <si>
    <t>Tables</t>
  </si>
  <si>
    <t>EXT_GEO_COUNTRY</t>
  </si>
  <si>
    <t>BL_CL</t>
  </si>
  <si>
    <t>EXT_GEO_REGION</t>
  </si>
  <si>
    <t>EXT_GEO_SUBREGION</t>
  </si>
  <si>
    <t>EXT_PEOPLE</t>
  </si>
  <si>
    <t>none</t>
  </si>
  <si>
    <t>CE_COACHES</t>
  </si>
  <si>
    <t>CE_COUNTRIES</t>
  </si>
  <si>
    <t>CE_CUSTOMERS</t>
  </si>
  <si>
    <t>CE_EMPLOYEES</t>
  </si>
  <si>
    <t>CE_MANAGERS</t>
  </si>
  <si>
    <t>CE_PAYMENT_TYPES</t>
  </si>
  <si>
    <t>CE_REGIONS</t>
  </si>
  <si>
    <t>CE_SUBREGIONS</t>
  </si>
  <si>
    <t>CE_TRANSFERS</t>
  </si>
  <si>
    <t>DIM_COUNTRIES</t>
  </si>
  <si>
    <t>DIM_CUSTOMERS</t>
  </si>
  <si>
    <t>DIM_DATE</t>
  </si>
  <si>
    <t>DIM_EMPLOYEES</t>
  </si>
  <si>
    <t>DIM_PAYMENT_TYPES</t>
  </si>
  <si>
    <t>FCT_TRANSFERS</t>
  </si>
  <si>
    <t>ERROR_LOG</t>
  </si>
  <si>
    <t>TEMP_FCT_TRANSFERS</t>
  </si>
  <si>
    <t>WRK_CE_TRANSFERS</t>
  </si>
  <si>
    <t>WRK_COACH_MANAGER_EMPLOYEE</t>
  </si>
  <si>
    <t>WRK_COUNTRIES</t>
  </si>
  <si>
    <t>WRK_CUSTOMERS</t>
  </si>
  <si>
    <t>WRK_GEO_1_1</t>
  </si>
  <si>
    <t>WRK_PAYMENT_TYPES</t>
  </si>
  <si>
    <t>WRK_PEOPLE_1_1</t>
  </si>
  <si>
    <t>WRK_PLAYERS</t>
  </si>
  <si>
    <t>WRK_REGIONS</t>
  </si>
  <si>
    <t>WRK_SUBREGIONS</t>
  </si>
  <si>
    <t>WRK_TRANSFERS_1_1</t>
  </si>
  <si>
    <t>Data doesn't  transfer to the dimensional model layer and stays at current level. Out of scope.</t>
  </si>
  <si>
    <t>Target (DM Layer)</t>
  </si>
  <si>
    <t>DM_MAIN_DASHBOARD</t>
  </si>
  <si>
    <t>DM_LAYER</t>
  </si>
  <si>
    <t>VARCHAR (100)</t>
  </si>
  <si>
    <t>VARCHAR (70)</t>
  </si>
  <si>
    <t>VARCHAR (50)</t>
  </si>
  <si>
    <t>VARCHAR (30)</t>
  </si>
  <si>
    <t>VARCHAR (150)</t>
  </si>
  <si>
    <t>NUMBER (18,4)</t>
  </si>
  <si>
    <t>INTEGER</t>
  </si>
  <si>
    <t>DWH_LAYER</t>
  </si>
  <si>
    <t>DWH_SALES</t>
  </si>
  <si>
    <t>ID</t>
  </si>
  <si>
    <t>CLIENT_FIRST_NAME</t>
  </si>
  <si>
    <t>CLIENT_LAST_NAME</t>
  </si>
  <si>
    <t>CLIENT_MIDDLE_NAME</t>
  </si>
  <si>
    <t>EMAIL</t>
  </si>
  <si>
    <t>PHONE_NUMBER</t>
  </si>
  <si>
    <t>CHANNEL_NAME</t>
  </si>
  <si>
    <t>LOCATION_NAME</t>
  </si>
  <si>
    <t>PRODUCT_NAME</t>
  </si>
  <si>
    <t>TOTAL_COST</t>
  </si>
  <si>
    <t>SALE_ID</t>
  </si>
  <si>
    <t>generated automatically</t>
  </si>
  <si>
    <t>Source (DWH Layer)</t>
  </si>
  <si>
    <t>DWH_CLIENTS</t>
  </si>
  <si>
    <t>DWH_CHANNELS</t>
  </si>
  <si>
    <t>DWH_LOCATIONS</t>
  </si>
  <si>
    <t>DWH_PRODUCTS</t>
  </si>
  <si>
    <t>MIDDLE_NAME</t>
  </si>
  <si>
    <t>QUANTITY</t>
  </si>
  <si>
    <t>PRODUCT_COST</t>
  </si>
  <si>
    <t>CLIENT_ID</t>
  </si>
  <si>
    <t>CHANNEL_ID</t>
  </si>
  <si>
    <t>PRODUCT_ID</t>
  </si>
  <si>
    <t>ORDER_CREATED</t>
  </si>
  <si>
    <t>ORDER_COMPLETED</t>
  </si>
  <si>
    <t>CHANNEL_SRC_ID</t>
  </si>
  <si>
    <t>LOCATION_ID</t>
  </si>
  <si>
    <t>LOCATION_SRC_ID</t>
  </si>
  <si>
    <t>PRODUCT_SRC_ID</t>
  </si>
  <si>
    <t>CLIENT_SRC_ID</t>
  </si>
  <si>
    <t>VALID_FROM</t>
  </si>
  <si>
    <t>VALID_TO</t>
  </si>
  <si>
    <t>IS_VALID</t>
  </si>
  <si>
    <t>FIRST_PURCHASE_DATE</t>
  </si>
  <si>
    <t xml:space="preserve"> generated automatically</t>
  </si>
  <si>
    <t>JOIN DWH_SALES on CLIENT_ID</t>
  </si>
  <si>
    <t>DATE</t>
  </si>
  <si>
    <t>VARCHAR (10)</t>
  </si>
  <si>
    <t>VARCHAR (1)</t>
  </si>
  <si>
    <t>JOIN DWH_SALES on CHANNEL_ID</t>
  </si>
  <si>
    <t>JOIN DWH_SALES on LOCATION_ID</t>
  </si>
  <si>
    <t>JOIN DWH_SALES on PRODUCT_ID</t>
  </si>
  <si>
    <t>Target (DWH Layer)</t>
  </si>
  <si>
    <t>Source (Landing Layer)</t>
  </si>
  <si>
    <t>LND_LAYER</t>
  </si>
  <si>
    <t>NUMBER (18,2)</t>
  </si>
  <si>
    <t>Foreign key, REFERENCES DWH_LAYER.DWH_CLIENTS(CLIENT_ID)</t>
  </si>
  <si>
    <t>Foreign key, REFERENCES DWH_LAYER.DWH_CHANNELS(CHANNEL_ID)</t>
  </si>
  <si>
    <t>Foreign key, REFERENCES DWH_LAYER.DWH_PRODUCTS(PRODUCT_ID)</t>
  </si>
  <si>
    <t>Foreign key, REFERENCES DWH_LAYER.DWH_LOCATIONS(LOCATION_ID)</t>
  </si>
  <si>
    <t>S1_CLIENTS</t>
  </si>
  <si>
    <t>S2_CLIENTS</t>
  </si>
  <si>
    <t>VARCHAR (256)</t>
  </si>
  <si>
    <t>PHONE</t>
  </si>
  <si>
    <t>IF VALID_TO &gt; 20.01.2021 THEN Y ELSE N</t>
  </si>
  <si>
    <t>PHONE_CODE||PHONE_NUMBER</t>
  </si>
  <si>
    <t xml:space="preserve"> Usual concatenation, no spaces between</t>
  </si>
  <si>
    <t>PHONE_CODE</t>
  </si>
  <si>
    <t>SALE_DATE</t>
  </si>
  <si>
    <t>SALED_AT</t>
  </si>
  <si>
    <t>SOLD_DATE</t>
  </si>
  <si>
    <t>UNITS</t>
  </si>
  <si>
    <t>PRODUCT_AMOUNT</t>
  </si>
  <si>
    <t>COST</t>
  </si>
  <si>
    <t>PRODUCT_PRICE</t>
  </si>
  <si>
    <t>S2_CLIENT_SALES</t>
  </si>
  <si>
    <t>S1_SALES</t>
  </si>
  <si>
    <t>S1_PRODUCTS</t>
  </si>
  <si>
    <t>S1_CHANNELS</t>
  </si>
  <si>
    <t>S2_CHANNELS</t>
  </si>
  <si>
    <t>CHANNEL_LOCATION</t>
  </si>
  <si>
    <t>S2_LOCATIONS</t>
  </si>
  <si>
    <t>LND1_CLIENTS</t>
  </si>
  <si>
    <t>FIRST_PURCHASE</t>
  </si>
  <si>
    <t>LND2_CLIENTS</t>
  </si>
  <si>
    <t>LND1_CHANNELS</t>
  </si>
  <si>
    <t>LND2_CHANNELS</t>
  </si>
  <si>
    <t>LND1_SALES</t>
  </si>
  <si>
    <t>PURCHASE_DATE</t>
  </si>
  <si>
    <t>LND1_PRODUCTS</t>
  </si>
  <si>
    <t>LND2_CLIENT_SALES</t>
  </si>
  <si>
    <t>LND2_LOCATIONS</t>
  </si>
  <si>
    <t>LOCATIION_NAME</t>
  </si>
  <si>
    <t>CLIENT_DB</t>
  </si>
  <si>
    <t>CLIENT_DB_2</t>
  </si>
  <si>
    <t>Target (Landing Layer)</t>
  </si>
  <si>
    <t>'N/A'</t>
  </si>
  <si>
    <t>N/A'</t>
  </si>
  <si>
    <t>QUANTITY*PRODUCT_COST                   JOIN DWH_SALES on PRODUCT_ID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</si>
</sst>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  <charset val="204"/>
    </font>
    <font>
      <b/>
      <sz val="10"/>
      <color theme="1"/>
      <name val="Trebuchet MS"/>
      <family val="2"/>
      <charset val="204"/>
    </font>
    <font>
      <sz val="8"/>
      <color theme="1"/>
      <name val="Trebuchet MS"/>
      <family val="2"/>
      <charset val="204"/>
    </font>
    <font>
      <b/>
      <sz val="10"/>
      <name val="Trebuchet MS"/>
      <family val="2"/>
      <charset val="204"/>
    </font>
    <font>
      <sz val="10"/>
      <name val="Trebuchet MS"/>
      <family val="2"/>
      <charset val="204"/>
    </font>
    <font>
      <sz val="8"/>
      <name val="Trebuchet MS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39C2D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EDB5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A728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auto="1"/>
      </top>
      <bottom style="hair">
        <color auto="1"/>
      </bottom>
      <diagonal/>
    </border>
    <border>
      <left/>
      <right style="thin">
        <color theme="0" tint="-0.499984740745262"/>
      </right>
      <top style="hair">
        <color auto="1"/>
      </top>
      <bottom style="hair">
        <color auto="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medium">
        <color theme="0" tint="-0.499984740745262"/>
      </top>
      <bottom style="hair">
        <color auto="1"/>
      </bottom>
      <diagonal/>
    </border>
    <border>
      <left/>
      <right style="thin">
        <color theme="0" tint="-0.499984740745262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3" fillId="0" borderId="12" xfId="0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vertical="center"/>
    </xf>
    <xf numFmtId="0" fontId="3" fillId="7" borderId="12" xfId="0" applyFont="1" applyFill="1" applyBorder="1" applyAlignment="1">
      <alignment vertical="center" wrapText="1"/>
    </xf>
    <xf numFmtId="0" fontId="3" fillId="7" borderId="12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2" xfId="0" quotePrefix="1" applyFont="1" applyBorder="1" applyAlignment="1">
      <alignment horizontal="center" vertical="center"/>
    </xf>
    <xf numFmtId="0" fontId="3" fillId="8" borderId="12" xfId="0" applyFont="1" applyFill="1" applyBorder="1" applyAlignment="1">
      <alignment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2" xfId="0" quotePrefix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8" borderId="0" xfId="0" applyFont="1" applyFill="1" applyBorder="1" applyAlignment="1">
      <alignment vertical="center"/>
    </xf>
    <xf numFmtId="0" fontId="3" fillId="8" borderId="0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 wrapText="1"/>
    </xf>
    <xf numFmtId="0" fontId="3" fillId="8" borderId="12" xfId="0" applyFont="1" applyFill="1" applyBorder="1" applyAlignment="1">
      <alignment horizontal="left" vertical="center" wrapText="1"/>
    </xf>
    <xf numFmtId="0" fontId="3" fillId="8" borderId="12" xfId="0" applyFont="1" applyFill="1" applyBorder="1" applyAlignment="1">
      <alignment horizontal="left" vertical="center"/>
    </xf>
    <xf numFmtId="0" fontId="3" fillId="7" borderId="13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left"/>
    </xf>
    <xf numFmtId="14" fontId="3" fillId="0" borderId="12" xfId="0" applyNumberFormat="1" applyFont="1" applyBorder="1" applyAlignment="1">
      <alignment horizontal="center"/>
    </xf>
    <xf numFmtId="0" fontId="5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/>
    </xf>
    <xf numFmtId="0" fontId="4" fillId="9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6" fillId="0" borderId="12" xfId="0" applyFont="1" applyFill="1" applyBorder="1"/>
    <xf numFmtId="0" fontId="6" fillId="0" borderId="12" xfId="0" applyFont="1" applyFill="1" applyBorder="1" applyAlignment="1">
      <alignment vertical="center" wrapText="1"/>
    </xf>
    <xf numFmtId="0" fontId="6" fillId="0" borderId="12" xfId="0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center" vertical="top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3" borderId="12" xfId="0" applyFont="1" applyFill="1" applyBorder="1" applyAlignment="1">
      <alignment vertical="center"/>
    </xf>
    <xf numFmtId="0" fontId="6" fillId="0" borderId="12" xfId="0" applyFont="1" applyBorder="1"/>
    <xf numFmtId="0" fontId="6" fillId="3" borderId="1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2" xfId="0" quotePrefix="1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3" borderId="0" xfId="0" applyFont="1" applyFill="1" applyAlignment="1">
      <alignment vertical="center"/>
    </xf>
    <xf numFmtId="0" fontId="6" fillId="8" borderId="12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7" borderId="13" xfId="0" applyFont="1" applyFill="1" applyBorder="1" applyAlignment="1">
      <alignment horizontal="left" vertical="center" wrapText="1"/>
    </xf>
    <xf numFmtId="0" fontId="3" fillId="7" borderId="14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7" borderId="15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39C2D7"/>
      <color rgb="FFCEDB56"/>
      <color rgb="FFFA7289"/>
      <color rgb="FF464547"/>
      <color rgb="FF008A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23B7-EF59-4EF2-8FB1-2921C136A4CB}">
  <dimension ref="A1:AC71"/>
  <sheetViews>
    <sheetView zoomScaleNormal="100" workbookViewId="0">
      <pane xSplit="3" ySplit="2" topLeftCell="H60" activePane="bottomRight" state="frozen"/>
      <selection pane="topRight" activeCell="D1" sqref="D1"/>
      <selection pane="bottomLeft" activeCell="A3" sqref="A3"/>
      <selection pane="bottomRight" activeCell="L6" sqref="L6"/>
    </sheetView>
  </sheetViews>
  <sheetFormatPr defaultColWidth="9.109375" defaultRowHeight="12" x14ac:dyDescent="0.3"/>
  <cols>
    <col min="1" max="1" width="12.5546875" style="86" bestFit="1" customWidth="1"/>
    <col min="2" max="2" width="15.109375" style="86" customWidth="1"/>
    <col min="3" max="3" width="18.88671875" style="86" customWidth="1"/>
    <col min="4" max="4" width="16.109375" style="86" bestFit="1" customWidth="1"/>
    <col min="5" max="5" width="10.109375" style="87" customWidth="1"/>
    <col min="6" max="6" width="23.88671875" style="87" bestFit="1" customWidth="1"/>
    <col min="7" max="7" width="15" style="86" customWidth="1"/>
    <col min="8" max="8" width="14.44140625" style="86" customWidth="1"/>
    <col min="9" max="9" width="16.21875" style="86" customWidth="1"/>
    <col min="10" max="10" width="1.44140625" style="84" hidden="1" customWidth="1"/>
    <col min="11" max="11" width="0.5546875" style="84" customWidth="1"/>
    <col min="12" max="12" width="10.5546875" style="74" customWidth="1"/>
    <col min="13" max="13" width="13.109375" style="74" customWidth="1"/>
    <col min="14" max="14" width="15.33203125" style="74" customWidth="1"/>
    <col min="15" max="15" width="16.109375" style="88" bestFit="1" customWidth="1"/>
    <col min="16" max="16" width="13.5546875" style="88" bestFit="1" customWidth="1"/>
    <col min="17" max="17" width="12.5546875" style="74" bestFit="1" customWidth="1"/>
    <col min="18" max="18" width="14.33203125" style="74" customWidth="1"/>
    <col min="19" max="19" width="23.109375" style="74" customWidth="1"/>
    <col min="20" max="20" width="1.44140625" style="84" hidden="1" customWidth="1"/>
    <col min="21" max="22" width="0" style="74" hidden="1" customWidth="1"/>
    <col min="23" max="23" width="13.44140625" style="74" hidden="1" customWidth="1"/>
    <col min="24" max="25" width="0" style="74" hidden="1" customWidth="1"/>
    <col min="26" max="26" width="12" style="74" hidden="1" customWidth="1"/>
    <col min="27" max="28" width="0" style="74" hidden="1" customWidth="1"/>
    <col min="29" max="29" width="1.44140625" style="74" hidden="1" customWidth="1"/>
    <col min="30" max="16384" width="9.109375" style="74"/>
  </cols>
  <sheetData>
    <row r="1" spans="1:26" s="58" customFormat="1" ht="15" thickBot="1" x14ac:dyDescent="0.35">
      <c r="A1" s="90" t="s">
        <v>156</v>
      </c>
      <c r="B1" s="90"/>
      <c r="C1" s="90"/>
      <c r="D1" s="90"/>
      <c r="E1" s="90"/>
      <c r="F1" s="90"/>
      <c r="G1" s="90"/>
      <c r="H1" s="90"/>
      <c r="I1" s="91"/>
      <c r="J1" s="57"/>
      <c r="K1" s="71"/>
      <c r="L1" s="92" t="s">
        <v>0</v>
      </c>
      <c r="M1" s="93"/>
      <c r="N1" s="93"/>
      <c r="O1" s="93"/>
      <c r="P1" s="93"/>
      <c r="Q1" s="93"/>
      <c r="R1" s="93"/>
      <c r="S1" s="94"/>
      <c r="T1" s="57"/>
      <c r="W1" s="95" t="s">
        <v>1</v>
      </c>
      <c r="X1" s="95"/>
      <c r="Y1" s="95"/>
      <c r="Z1" s="95"/>
    </row>
    <row r="2" spans="1:26" s="63" customFormat="1" ht="29.4" thickBot="1" x14ac:dyDescent="0.35">
      <c r="A2" s="59" t="s">
        <v>2</v>
      </c>
      <c r="B2" s="60" t="s">
        <v>3</v>
      </c>
      <c r="C2" s="60" t="s">
        <v>4</v>
      </c>
      <c r="D2" s="60" t="s">
        <v>5</v>
      </c>
      <c r="E2" s="60" t="s">
        <v>6</v>
      </c>
      <c r="F2" s="60" t="s">
        <v>7</v>
      </c>
      <c r="G2" s="60" t="s">
        <v>8</v>
      </c>
      <c r="H2" s="60" t="s">
        <v>9</v>
      </c>
      <c r="I2" s="60" t="s">
        <v>10</v>
      </c>
      <c r="J2" s="61"/>
      <c r="K2" s="71"/>
      <c r="L2" s="62" t="s">
        <v>2</v>
      </c>
      <c r="M2" s="62" t="s">
        <v>3</v>
      </c>
      <c r="N2" s="62" t="s">
        <v>4</v>
      </c>
      <c r="O2" s="62" t="s">
        <v>5</v>
      </c>
      <c r="P2" s="62" t="s">
        <v>6</v>
      </c>
      <c r="Q2" s="62" t="s">
        <v>7</v>
      </c>
      <c r="R2" s="62" t="s">
        <v>8</v>
      </c>
      <c r="S2" s="62" t="s">
        <v>9</v>
      </c>
      <c r="T2" s="61"/>
      <c r="W2" s="64" t="s">
        <v>4</v>
      </c>
      <c r="X2" s="64" t="s">
        <v>5</v>
      </c>
      <c r="Y2" s="64" t="s">
        <v>6</v>
      </c>
      <c r="Z2" s="64" t="s">
        <v>7</v>
      </c>
    </row>
    <row r="3" spans="1:26" ht="14.4" x14ac:dyDescent="0.3">
      <c r="A3" s="65" t="s">
        <v>115</v>
      </c>
      <c r="B3" s="66" t="s">
        <v>143</v>
      </c>
      <c r="C3" s="67" t="s">
        <v>91</v>
      </c>
      <c r="D3" s="67" t="s">
        <v>123</v>
      </c>
      <c r="E3" s="68" t="s">
        <v>20</v>
      </c>
      <c r="F3" s="69"/>
      <c r="G3" s="66"/>
      <c r="H3" s="66"/>
      <c r="I3" s="70"/>
      <c r="J3" s="71"/>
      <c r="K3" s="71"/>
      <c r="L3" s="72" t="s">
        <v>154</v>
      </c>
      <c r="M3" s="67" t="s">
        <v>121</v>
      </c>
      <c r="N3" s="67" t="s">
        <v>91</v>
      </c>
      <c r="O3" s="67" t="s">
        <v>123</v>
      </c>
      <c r="P3" s="68" t="s">
        <v>20</v>
      </c>
      <c r="Q3" s="76"/>
      <c r="R3" s="76"/>
      <c r="S3" s="76"/>
      <c r="T3" s="73"/>
      <c r="W3" s="58" t="e">
        <f>IF(C3=#REF!,0,1)</f>
        <v>#REF!</v>
      </c>
      <c r="X3" s="58" t="e">
        <f>IF(D3=#REF!,0,1)</f>
        <v>#REF!</v>
      </c>
      <c r="Y3" s="58" t="e">
        <f>IF(E3=#REF!,0,1)</f>
        <v>#REF!</v>
      </c>
      <c r="Z3" s="58" t="e">
        <f>IF(F3=#REF!,0,1)</f>
        <v>#REF!</v>
      </c>
    </row>
    <row r="4" spans="1:26" ht="14.4" x14ac:dyDescent="0.3">
      <c r="A4" s="65" t="s">
        <v>115</v>
      </c>
      <c r="B4" s="66" t="s">
        <v>143</v>
      </c>
      <c r="C4" s="67" t="s">
        <v>19</v>
      </c>
      <c r="D4" s="67" t="s">
        <v>123</v>
      </c>
      <c r="E4" s="68" t="s">
        <v>20</v>
      </c>
      <c r="F4" s="69"/>
      <c r="G4" s="66"/>
      <c r="H4" s="66"/>
      <c r="I4" s="70"/>
      <c r="J4" s="71"/>
      <c r="K4" s="71"/>
      <c r="L4" s="72" t="s">
        <v>154</v>
      </c>
      <c r="M4" s="67" t="s">
        <v>121</v>
      </c>
      <c r="N4" s="67" t="s">
        <v>19</v>
      </c>
      <c r="O4" s="67" t="s">
        <v>123</v>
      </c>
      <c r="P4" s="68" t="s">
        <v>20</v>
      </c>
      <c r="Q4" s="76"/>
      <c r="R4" s="76"/>
      <c r="S4" s="76"/>
      <c r="T4" s="75"/>
      <c r="W4" s="58" t="e">
        <f>IF(C4=#REF!,0,1)</f>
        <v>#REF!</v>
      </c>
      <c r="X4" s="58" t="e">
        <f>IF(D4=#REF!,0,1)</f>
        <v>#REF!</v>
      </c>
      <c r="Y4" s="58" t="e">
        <f>IF(E4=#REF!,0,1)</f>
        <v>#REF!</v>
      </c>
      <c r="Z4" s="58" t="e">
        <f>IF(F4=#REF!,0,1)</f>
        <v>#REF!</v>
      </c>
    </row>
    <row r="5" spans="1:26" ht="14.4" x14ac:dyDescent="0.3">
      <c r="A5" s="65" t="s">
        <v>115</v>
      </c>
      <c r="B5" s="66" t="s">
        <v>143</v>
      </c>
      <c r="C5" s="67" t="s">
        <v>88</v>
      </c>
      <c r="D5" s="67" t="s">
        <v>123</v>
      </c>
      <c r="E5" s="68" t="s">
        <v>20</v>
      </c>
      <c r="F5" s="69"/>
      <c r="G5" s="66"/>
      <c r="H5" s="66"/>
      <c r="I5" s="70"/>
      <c r="J5" s="71"/>
      <c r="K5" s="71"/>
      <c r="L5" s="72" t="s">
        <v>154</v>
      </c>
      <c r="M5" s="67" t="s">
        <v>121</v>
      </c>
      <c r="N5" s="67" t="s">
        <v>88</v>
      </c>
      <c r="O5" s="67" t="s">
        <v>123</v>
      </c>
      <c r="P5" s="68" t="s">
        <v>20</v>
      </c>
      <c r="Q5" s="76"/>
      <c r="R5" s="76"/>
      <c r="S5" s="70"/>
      <c r="T5" s="75"/>
      <c r="W5" s="58" t="e">
        <f>IF(C5=#REF!,0,1)</f>
        <v>#REF!</v>
      </c>
      <c r="X5" s="58" t="e">
        <f>IF(D5=#REF!,0,1)</f>
        <v>#REF!</v>
      </c>
      <c r="Y5" s="58" t="e">
        <f>IF(E5=#REF!,0,1)</f>
        <v>#REF!</v>
      </c>
      <c r="Z5" s="58" t="e">
        <f>IF(F5=#REF!,0,1)</f>
        <v>#REF!</v>
      </c>
    </row>
    <row r="6" spans="1:26" ht="14.4" x14ac:dyDescent="0.3">
      <c r="A6" s="65" t="s">
        <v>115</v>
      </c>
      <c r="B6" s="66" t="s">
        <v>143</v>
      </c>
      <c r="C6" s="67" t="s">
        <v>21</v>
      </c>
      <c r="D6" s="67" t="s">
        <v>123</v>
      </c>
      <c r="E6" s="68" t="s">
        <v>20</v>
      </c>
      <c r="F6" s="77"/>
      <c r="G6" s="66"/>
      <c r="H6" s="66"/>
      <c r="I6" s="70"/>
      <c r="J6" s="71"/>
      <c r="K6" s="71"/>
      <c r="L6" s="72" t="s">
        <v>154</v>
      </c>
      <c r="M6" s="67" t="s">
        <v>121</v>
      </c>
      <c r="N6" s="67" t="s">
        <v>21</v>
      </c>
      <c r="O6" s="67" t="s">
        <v>123</v>
      </c>
      <c r="P6" s="68" t="s">
        <v>20</v>
      </c>
      <c r="Q6" s="76"/>
      <c r="R6" s="76"/>
      <c r="S6" s="70"/>
      <c r="T6" s="75"/>
      <c r="W6" s="58" t="e">
        <f>IF(C6=#REF!,0,1)</f>
        <v>#REF!</v>
      </c>
      <c r="X6" s="58" t="e">
        <f>IF(D6=#REF!,0,1)</f>
        <v>#REF!</v>
      </c>
      <c r="Y6" s="58" t="e">
        <f>IF(E6=#REF!,0,1)</f>
        <v>#REF!</v>
      </c>
      <c r="Z6" s="58" t="e">
        <f>IF(F6=#REF!,0,1)</f>
        <v>#REF!</v>
      </c>
    </row>
    <row r="7" spans="1:26" ht="14.4" x14ac:dyDescent="0.3">
      <c r="A7" s="65" t="s">
        <v>115</v>
      </c>
      <c r="B7" s="66" t="s">
        <v>143</v>
      </c>
      <c r="C7" s="67" t="s">
        <v>75</v>
      </c>
      <c r="D7" s="67" t="s">
        <v>123</v>
      </c>
      <c r="E7" s="68" t="s">
        <v>20</v>
      </c>
      <c r="F7" s="69"/>
      <c r="G7" s="66"/>
      <c r="H7" s="66"/>
      <c r="I7" s="70"/>
      <c r="J7" s="71"/>
      <c r="K7" s="71"/>
      <c r="L7" s="72" t="s">
        <v>154</v>
      </c>
      <c r="M7" s="67" t="s">
        <v>121</v>
      </c>
      <c r="N7" s="67" t="s">
        <v>75</v>
      </c>
      <c r="O7" s="67" t="s">
        <v>123</v>
      </c>
      <c r="P7" s="68" t="s">
        <v>20</v>
      </c>
      <c r="Q7" s="76"/>
      <c r="R7" s="76"/>
      <c r="S7" s="70"/>
      <c r="T7" s="75"/>
      <c r="W7" s="58" t="e">
        <f>IF(C7=#REF!,0,1)</f>
        <v>#REF!</v>
      </c>
      <c r="X7" s="58" t="e">
        <f>IF(D7=#REF!,0,1)</f>
        <v>#REF!</v>
      </c>
      <c r="Y7" s="58" t="e">
        <f>IF(E7=#REF!,0,1)</f>
        <v>#REF!</v>
      </c>
      <c r="Z7" s="58" t="e">
        <f>IF(F7=#REF!,0,1)</f>
        <v>#REF!</v>
      </c>
    </row>
    <row r="8" spans="1:26" ht="14.4" x14ac:dyDescent="0.3">
      <c r="A8" s="65" t="s">
        <v>115</v>
      </c>
      <c r="B8" s="66" t="s">
        <v>143</v>
      </c>
      <c r="C8" s="67" t="s">
        <v>124</v>
      </c>
      <c r="D8" s="67" t="s">
        <v>123</v>
      </c>
      <c r="E8" s="68" t="s">
        <v>20</v>
      </c>
      <c r="F8" s="77"/>
      <c r="G8" s="66"/>
      <c r="H8" s="66"/>
      <c r="I8" s="70"/>
      <c r="J8" s="71"/>
      <c r="K8" s="71"/>
      <c r="L8" s="72" t="s">
        <v>154</v>
      </c>
      <c r="M8" s="67" t="s">
        <v>121</v>
      </c>
      <c r="N8" s="67" t="s">
        <v>124</v>
      </c>
      <c r="O8" s="67" t="s">
        <v>123</v>
      </c>
      <c r="P8" s="68" t="s">
        <v>20</v>
      </c>
      <c r="Q8" s="76"/>
      <c r="R8" s="76"/>
      <c r="S8" s="70"/>
      <c r="T8" s="75"/>
      <c r="W8" s="58" t="e">
        <f>IF(C8=#REF!,0,1)</f>
        <v>#REF!</v>
      </c>
      <c r="X8" s="58" t="e">
        <f>IF(D8=#REF!,0,1)</f>
        <v>#REF!</v>
      </c>
      <c r="Y8" s="58" t="e">
        <f>IF(E8=#REF!,0,1)</f>
        <v>#REF!</v>
      </c>
      <c r="Z8" s="58" t="e">
        <f>IF(F8=#REF!,0,1)</f>
        <v>#REF!</v>
      </c>
    </row>
    <row r="9" spans="1:26" ht="14.4" x14ac:dyDescent="0.3">
      <c r="A9" s="65" t="s">
        <v>115</v>
      </c>
      <c r="B9" s="66" t="s">
        <v>143</v>
      </c>
      <c r="C9" s="67" t="s">
        <v>144</v>
      </c>
      <c r="D9" s="67" t="s">
        <v>123</v>
      </c>
      <c r="E9" s="68" t="s">
        <v>20</v>
      </c>
      <c r="F9" s="66"/>
      <c r="G9" s="66"/>
      <c r="H9" s="66"/>
      <c r="I9" s="70"/>
      <c r="J9" s="70"/>
      <c r="K9" s="71"/>
      <c r="L9" s="72" t="s">
        <v>154</v>
      </c>
      <c r="M9" s="67" t="s">
        <v>121</v>
      </c>
      <c r="N9" s="67" t="s">
        <v>144</v>
      </c>
      <c r="O9" s="67" t="s">
        <v>123</v>
      </c>
      <c r="P9" s="68" t="s">
        <v>20</v>
      </c>
      <c r="Q9" s="70"/>
      <c r="R9" s="70"/>
      <c r="S9" s="70"/>
      <c r="T9" s="75"/>
      <c r="W9" s="58" t="e">
        <f>IF(C9=#REF!,0,1)</f>
        <v>#REF!</v>
      </c>
      <c r="X9" s="58" t="e">
        <f>IF(D9=#REF!,0,1)</f>
        <v>#REF!</v>
      </c>
      <c r="Y9" s="58" t="e">
        <f>IF(E9=#REF!,0,1)</f>
        <v>#REF!</v>
      </c>
      <c r="Z9" s="58" t="e">
        <f>IF(F9=#REF!,0,1)</f>
        <v>#REF!</v>
      </c>
    </row>
    <row r="10" spans="1:26" ht="14.4" x14ac:dyDescent="0.3">
      <c r="A10" s="78"/>
      <c r="B10" s="78"/>
      <c r="C10" s="78"/>
      <c r="D10" s="78"/>
      <c r="E10" s="79"/>
      <c r="F10" s="78"/>
      <c r="G10" s="78"/>
      <c r="H10" s="78"/>
      <c r="I10" s="78"/>
      <c r="J10" s="78"/>
      <c r="K10" s="71"/>
      <c r="L10" s="78"/>
      <c r="M10" s="78"/>
      <c r="N10" s="78"/>
      <c r="O10" s="78"/>
      <c r="P10" s="79"/>
      <c r="Q10" s="78"/>
      <c r="R10" s="78"/>
      <c r="S10" s="78"/>
      <c r="T10" s="75"/>
      <c r="W10" s="58"/>
      <c r="X10" s="58"/>
      <c r="Y10" s="58"/>
      <c r="Z10" s="58"/>
    </row>
    <row r="11" spans="1:26" ht="14.4" x14ac:dyDescent="0.3">
      <c r="A11" s="81" t="s">
        <v>115</v>
      </c>
      <c r="B11" s="82" t="s">
        <v>145</v>
      </c>
      <c r="C11" s="82" t="s">
        <v>91</v>
      </c>
      <c r="D11" s="82" t="s">
        <v>123</v>
      </c>
      <c r="E11" s="69" t="s">
        <v>20</v>
      </c>
      <c r="F11" s="70"/>
      <c r="G11" s="70"/>
      <c r="H11" s="70"/>
      <c r="I11" s="70"/>
      <c r="J11" s="70"/>
      <c r="K11" s="71"/>
      <c r="L11" s="81" t="s">
        <v>155</v>
      </c>
      <c r="M11" s="82" t="s">
        <v>122</v>
      </c>
      <c r="N11" s="82" t="s">
        <v>91</v>
      </c>
      <c r="O11" s="82" t="s">
        <v>123</v>
      </c>
      <c r="P11" s="69" t="s">
        <v>20</v>
      </c>
      <c r="Q11" s="70"/>
      <c r="R11" s="70"/>
      <c r="S11" s="70"/>
      <c r="T11" s="75"/>
      <c r="W11" s="58"/>
      <c r="X11" s="58"/>
      <c r="Y11" s="58"/>
      <c r="Z11" s="58"/>
    </row>
    <row r="12" spans="1:26" x14ac:dyDescent="0.3">
      <c r="A12" s="81" t="s">
        <v>115</v>
      </c>
      <c r="B12" s="82" t="s">
        <v>145</v>
      </c>
      <c r="C12" s="82" t="s">
        <v>19</v>
      </c>
      <c r="D12" s="82" t="s">
        <v>123</v>
      </c>
      <c r="E12" s="69" t="s">
        <v>20</v>
      </c>
      <c r="F12" s="83"/>
      <c r="G12" s="70"/>
      <c r="H12" s="70"/>
      <c r="I12" s="70"/>
      <c r="J12" s="71"/>
      <c r="K12" s="71"/>
      <c r="L12" s="81" t="s">
        <v>155</v>
      </c>
      <c r="M12" s="82" t="s">
        <v>122</v>
      </c>
      <c r="N12" s="82" t="s">
        <v>19</v>
      </c>
      <c r="O12" s="82" t="s">
        <v>123</v>
      </c>
      <c r="P12" s="69" t="s">
        <v>20</v>
      </c>
      <c r="Q12" s="76"/>
      <c r="R12" s="76"/>
      <c r="S12" s="76"/>
    </row>
    <row r="13" spans="1:26" x14ac:dyDescent="0.3">
      <c r="A13" s="81" t="s">
        <v>115</v>
      </c>
      <c r="B13" s="82" t="s">
        <v>145</v>
      </c>
      <c r="C13" s="82" t="s">
        <v>21</v>
      </c>
      <c r="D13" s="82" t="s">
        <v>123</v>
      </c>
      <c r="E13" s="69" t="s">
        <v>20</v>
      </c>
      <c r="F13" s="83"/>
      <c r="G13" s="70"/>
      <c r="H13" s="70"/>
      <c r="I13" s="70"/>
      <c r="J13" s="71"/>
      <c r="K13" s="71"/>
      <c r="L13" s="81" t="s">
        <v>155</v>
      </c>
      <c r="M13" s="82" t="s">
        <v>122</v>
      </c>
      <c r="N13" s="82" t="s">
        <v>21</v>
      </c>
      <c r="O13" s="82" t="s">
        <v>123</v>
      </c>
      <c r="P13" s="69" t="s">
        <v>20</v>
      </c>
      <c r="Q13" s="76"/>
      <c r="R13" s="76"/>
      <c r="S13" s="76"/>
    </row>
    <row r="14" spans="1:26" x14ac:dyDescent="0.3">
      <c r="A14" s="81" t="s">
        <v>115</v>
      </c>
      <c r="B14" s="82" t="s">
        <v>145</v>
      </c>
      <c r="C14" s="82" t="s">
        <v>75</v>
      </c>
      <c r="D14" s="82" t="s">
        <v>123</v>
      </c>
      <c r="E14" s="69" t="s">
        <v>20</v>
      </c>
      <c r="F14" s="83"/>
      <c r="G14" s="70"/>
      <c r="H14" s="70"/>
      <c r="I14" s="70"/>
      <c r="J14" s="71"/>
      <c r="K14" s="71"/>
      <c r="L14" s="81" t="s">
        <v>155</v>
      </c>
      <c r="M14" s="82" t="s">
        <v>122</v>
      </c>
      <c r="N14" s="82" t="s">
        <v>75</v>
      </c>
      <c r="O14" s="82" t="s">
        <v>123</v>
      </c>
      <c r="P14" s="69" t="s">
        <v>20</v>
      </c>
      <c r="Q14" s="76"/>
      <c r="R14" s="76"/>
      <c r="S14" s="76"/>
    </row>
    <row r="15" spans="1:26" s="89" customFormat="1" x14ac:dyDescent="0.3">
      <c r="A15" s="81" t="s">
        <v>115</v>
      </c>
      <c r="B15" s="82" t="s">
        <v>145</v>
      </c>
      <c r="C15" s="82" t="s">
        <v>128</v>
      </c>
      <c r="D15" s="82" t="s">
        <v>123</v>
      </c>
      <c r="E15" s="69" t="s">
        <v>20</v>
      </c>
      <c r="F15" s="69"/>
      <c r="G15" s="66"/>
      <c r="H15" s="66"/>
      <c r="I15" s="66"/>
      <c r="J15" s="81"/>
      <c r="K15" s="71"/>
      <c r="L15" s="81" t="s">
        <v>155</v>
      </c>
      <c r="M15" s="82" t="s">
        <v>122</v>
      </c>
      <c r="N15" s="82" t="s">
        <v>128</v>
      </c>
      <c r="O15" s="82" t="s">
        <v>123</v>
      </c>
      <c r="P15" s="69" t="s">
        <v>20</v>
      </c>
      <c r="Q15" s="81"/>
      <c r="R15" s="81"/>
      <c r="S15" s="81"/>
    </row>
    <row r="16" spans="1:26" s="89" customFormat="1" x14ac:dyDescent="0.3">
      <c r="A16" s="81" t="s">
        <v>115</v>
      </c>
      <c r="B16" s="82" t="s">
        <v>145</v>
      </c>
      <c r="C16" s="82" t="s">
        <v>76</v>
      </c>
      <c r="D16" s="82" t="s">
        <v>123</v>
      </c>
      <c r="E16" s="69" t="s">
        <v>20</v>
      </c>
      <c r="F16" s="69"/>
      <c r="G16" s="66"/>
      <c r="H16" s="66"/>
      <c r="I16" s="66"/>
      <c r="J16" s="81"/>
      <c r="K16" s="71"/>
      <c r="L16" s="81" t="s">
        <v>155</v>
      </c>
      <c r="M16" s="82" t="s">
        <v>122</v>
      </c>
      <c r="N16" s="82" t="s">
        <v>76</v>
      </c>
      <c r="O16" s="82" t="s">
        <v>123</v>
      </c>
      <c r="P16" s="69" t="s">
        <v>20</v>
      </c>
      <c r="Q16" s="81"/>
      <c r="R16" s="81"/>
      <c r="S16" s="81"/>
    </row>
    <row r="17" spans="1:19" s="89" customFormat="1" x14ac:dyDescent="0.3">
      <c r="A17" s="81" t="s">
        <v>115</v>
      </c>
      <c r="B17" s="82" t="s">
        <v>145</v>
      </c>
      <c r="C17" s="82" t="s">
        <v>144</v>
      </c>
      <c r="D17" s="82" t="s">
        <v>123</v>
      </c>
      <c r="E17" s="69" t="s">
        <v>20</v>
      </c>
      <c r="F17" s="69"/>
      <c r="G17" s="66"/>
      <c r="H17" s="66"/>
      <c r="I17" s="66"/>
      <c r="J17" s="81"/>
      <c r="K17" s="71"/>
      <c r="L17" s="81" t="s">
        <v>155</v>
      </c>
      <c r="M17" s="82" t="s">
        <v>122</v>
      </c>
      <c r="N17" s="82" t="s">
        <v>144</v>
      </c>
      <c r="O17" s="82" t="s">
        <v>123</v>
      </c>
      <c r="P17" s="69" t="s">
        <v>20</v>
      </c>
      <c r="Q17" s="81"/>
      <c r="R17" s="81"/>
      <c r="S17" s="81"/>
    </row>
    <row r="18" spans="1:19" s="89" customFormat="1" x14ac:dyDescent="0.3">
      <c r="A18" s="81" t="s">
        <v>115</v>
      </c>
      <c r="B18" s="82" t="s">
        <v>145</v>
      </c>
      <c r="C18" s="82" t="s">
        <v>101</v>
      </c>
      <c r="D18" s="82" t="s">
        <v>123</v>
      </c>
      <c r="E18" s="69" t="s">
        <v>20</v>
      </c>
      <c r="F18" s="69"/>
      <c r="G18" s="66"/>
      <c r="H18" s="66"/>
      <c r="I18" s="66"/>
      <c r="J18" s="81"/>
      <c r="K18" s="71"/>
      <c r="L18" s="81" t="s">
        <v>155</v>
      </c>
      <c r="M18" s="82" t="s">
        <v>122</v>
      </c>
      <c r="N18" s="82" t="s">
        <v>101</v>
      </c>
      <c r="O18" s="82" t="s">
        <v>123</v>
      </c>
      <c r="P18" s="69" t="s">
        <v>20</v>
      </c>
      <c r="Q18" s="81"/>
      <c r="R18" s="81"/>
      <c r="S18" s="81"/>
    </row>
    <row r="19" spans="1:19" s="89" customFormat="1" x14ac:dyDescent="0.3">
      <c r="A19" s="81" t="s">
        <v>115</v>
      </c>
      <c r="B19" s="82" t="s">
        <v>145</v>
      </c>
      <c r="C19" s="82" t="s">
        <v>102</v>
      </c>
      <c r="D19" s="82" t="s">
        <v>123</v>
      </c>
      <c r="E19" s="69" t="s">
        <v>20</v>
      </c>
      <c r="F19" s="69"/>
      <c r="G19" s="66"/>
      <c r="H19" s="66"/>
      <c r="I19" s="66"/>
      <c r="J19" s="81"/>
      <c r="K19" s="71"/>
      <c r="L19" s="81" t="s">
        <v>155</v>
      </c>
      <c r="M19" s="82" t="s">
        <v>122</v>
      </c>
      <c r="N19" s="82" t="s">
        <v>102</v>
      </c>
      <c r="O19" s="82" t="s">
        <v>123</v>
      </c>
      <c r="P19" s="69" t="s">
        <v>20</v>
      </c>
      <c r="Q19" s="81"/>
      <c r="R19" s="81"/>
      <c r="S19" s="81"/>
    </row>
    <row r="20" spans="1:19" s="89" customFormat="1" x14ac:dyDescent="0.3">
      <c r="A20" s="78"/>
      <c r="B20" s="78"/>
      <c r="C20" s="78"/>
      <c r="D20" s="78"/>
      <c r="E20" s="79"/>
      <c r="F20" s="79"/>
      <c r="G20" s="78"/>
      <c r="H20" s="78"/>
      <c r="I20" s="78"/>
      <c r="J20" s="80"/>
      <c r="K20" s="80"/>
      <c r="L20" s="80"/>
      <c r="M20" s="80"/>
      <c r="N20" s="80"/>
      <c r="O20" s="85"/>
      <c r="P20" s="85"/>
      <c r="Q20" s="80"/>
      <c r="R20" s="80"/>
      <c r="S20" s="80"/>
    </row>
    <row r="21" spans="1:19" s="89" customFormat="1" x14ac:dyDescent="0.3">
      <c r="A21" s="81" t="s">
        <v>115</v>
      </c>
      <c r="B21" s="82" t="s">
        <v>146</v>
      </c>
      <c r="C21" s="82" t="s">
        <v>92</v>
      </c>
      <c r="D21" s="82" t="s">
        <v>123</v>
      </c>
      <c r="E21" s="69" t="s">
        <v>20</v>
      </c>
      <c r="F21" s="69"/>
      <c r="G21" s="66"/>
      <c r="H21" s="66"/>
      <c r="I21" s="66"/>
      <c r="J21" s="81"/>
      <c r="K21" s="71"/>
      <c r="L21" s="81" t="s">
        <v>154</v>
      </c>
      <c r="M21" s="82" t="s">
        <v>139</v>
      </c>
      <c r="N21" s="82" t="s">
        <v>92</v>
      </c>
      <c r="O21" s="82" t="s">
        <v>123</v>
      </c>
      <c r="P21" s="69" t="s">
        <v>20</v>
      </c>
      <c r="Q21" s="81"/>
      <c r="R21" s="81"/>
      <c r="S21" s="81"/>
    </row>
    <row r="22" spans="1:19" s="89" customFormat="1" x14ac:dyDescent="0.3">
      <c r="A22" s="81" t="s">
        <v>115</v>
      </c>
      <c r="B22" s="82" t="s">
        <v>146</v>
      </c>
      <c r="C22" s="82" t="s">
        <v>77</v>
      </c>
      <c r="D22" s="82" t="s">
        <v>123</v>
      </c>
      <c r="E22" s="69" t="s">
        <v>20</v>
      </c>
      <c r="F22" s="69"/>
      <c r="G22" s="66"/>
      <c r="H22" s="66"/>
      <c r="I22" s="66"/>
      <c r="J22" s="81"/>
      <c r="K22" s="71"/>
      <c r="L22" s="81" t="s">
        <v>154</v>
      </c>
      <c r="M22" s="82" t="s">
        <v>139</v>
      </c>
      <c r="N22" s="82" t="s">
        <v>77</v>
      </c>
      <c r="O22" s="82" t="s">
        <v>123</v>
      </c>
      <c r="P22" s="69" t="s">
        <v>20</v>
      </c>
      <c r="Q22" s="81"/>
      <c r="R22" s="81"/>
      <c r="S22" s="81"/>
    </row>
    <row r="23" spans="1:19" s="89" customFormat="1" x14ac:dyDescent="0.3">
      <c r="A23" s="81" t="s">
        <v>115</v>
      </c>
      <c r="B23" s="82" t="s">
        <v>146</v>
      </c>
      <c r="C23" s="82" t="s">
        <v>141</v>
      </c>
      <c r="D23" s="82" t="s">
        <v>123</v>
      </c>
      <c r="E23" s="69" t="s">
        <v>20</v>
      </c>
      <c r="F23" s="69"/>
      <c r="G23" s="66"/>
      <c r="H23" s="66"/>
      <c r="I23" s="66"/>
      <c r="J23" s="81"/>
      <c r="K23" s="71"/>
      <c r="L23" s="81" t="s">
        <v>154</v>
      </c>
      <c r="M23" s="82" t="s">
        <v>139</v>
      </c>
      <c r="N23" s="82" t="s">
        <v>141</v>
      </c>
      <c r="O23" s="82" t="s">
        <v>123</v>
      </c>
      <c r="P23" s="69" t="s">
        <v>20</v>
      </c>
      <c r="Q23" s="81"/>
      <c r="R23" s="81"/>
      <c r="S23" s="81"/>
    </row>
    <row r="24" spans="1:19" s="89" customFormat="1" x14ac:dyDescent="0.3">
      <c r="A24" s="65" t="s">
        <v>115</v>
      </c>
      <c r="B24" s="66" t="s">
        <v>143</v>
      </c>
      <c r="C24" s="67" t="s">
        <v>91</v>
      </c>
      <c r="D24" s="67" t="s">
        <v>123</v>
      </c>
      <c r="E24" s="68" t="s">
        <v>20</v>
      </c>
      <c r="F24" s="69"/>
      <c r="G24" s="66"/>
      <c r="H24" s="66"/>
      <c r="I24" s="66"/>
      <c r="J24" s="81"/>
      <c r="K24" s="71"/>
      <c r="L24" s="65" t="s">
        <v>154</v>
      </c>
      <c r="M24" s="67" t="s">
        <v>121</v>
      </c>
      <c r="N24" s="67" t="s">
        <v>91</v>
      </c>
      <c r="O24" s="67" t="s">
        <v>123</v>
      </c>
      <c r="P24" s="68" t="s">
        <v>20</v>
      </c>
      <c r="Q24" s="81"/>
      <c r="R24" s="81"/>
      <c r="S24" s="81"/>
    </row>
    <row r="25" spans="1:19" s="89" customFormat="1" x14ac:dyDescent="0.3">
      <c r="A25" s="65" t="s">
        <v>115</v>
      </c>
      <c r="B25" s="66" t="s">
        <v>143</v>
      </c>
      <c r="C25" s="67" t="s">
        <v>19</v>
      </c>
      <c r="D25" s="67" t="s">
        <v>123</v>
      </c>
      <c r="E25" s="68" t="s">
        <v>20</v>
      </c>
      <c r="F25" s="69"/>
      <c r="G25" s="66"/>
      <c r="H25" s="66"/>
      <c r="I25" s="66"/>
      <c r="J25" s="81"/>
      <c r="K25" s="71"/>
      <c r="L25" s="65" t="s">
        <v>154</v>
      </c>
      <c r="M25" s="67" t="s">
        <v>121</v>
      </c>
      <c r="N25" s="67" t="s">
        <v>19</v>
      </c>
      <c r="O25" s="67" t="s">
        <v>123</v>
      </c>
      <c r="P25" s="68" t="s">
        <v>20</v>
      </c>
      <c r="Q25" s="81"/>
      <c r="R25" s="81"/>
      <c r="S25" s="81"/>
    </row>
    <row r="26" spans="1:19" s="89" customFormat="1" x14ac:dyDescent="0.3">
      <c r="A26" s="65" t="s">
        <v>115</v>
      </c>
      <c r="B26" s="66" t="s">
        <v>143</v>
      </c>
      <c r="C26" s="67" t="s">
        <v>88</v>
      </c>
      <c r="D26" s="67" t="s">
        <v>123</v>
      </c>
      <c r="E26" s="68" t="s">
        <v>20</v>
      </c>
      <c r="F26" s="69"/>
      <c r="G26" s="66"/>
      <c r="H26" s="66"/>
      <c r="I26" s="66"/>
      <c r="J26" s="81"/>
      <c r="K26" s="71"/>
      <c r="L26" s="65" t="s">
        <v>154</v>
      </c>
      <c r="M26" s="67" t="s">
        <v>121</v>
      </c>
      <c r="N26" s="67" t="s">
        <v>88</v>
      </c>
      <c r="O26" s="67" t="s">
        <v>123</v>
      </c>
      <c r="P26" s="68" t="s">
        <v>20</v>
      </c>
      <c r="Q26" s="81"/>
      <c r="R26" s="81"/>
      <c r="S26" s="66"/>
    </row>
    <row r="27" spans="1:19" s="89" customFormat="1" x14ac:dyDescent="0.3">
      <c r="A27" s="65" t="s">
        <v>115</v>
      </c>
      <c r="B27" s="66" t="s">
        <v>143</v>
      </c>
      <c r="C27" s="67" t="s">
        <v>21</v>
      </c>
      <c r="D27" s="67" t="s">
        <v>123</v>
      </c>
      <c r="E27" s="68" t="s">
        <v>20</v>
      </c>
      <c r="F27" s="77"/>
      <c r="G27" s="66"/>
      <c r="H27" s="66"/>
      <c r="I27" s="66"/>
      <c r="J27" s="81"/>
      <c r="K27" s="71"/>
      <c r="L27" s="65" t="s">
        <v>154</v>
      </c>
      <c r="M27" s="67" t="s">
        <v>121</v>
      </c>
      <c r="N27" s="67" t="s">
        <v>21</v>
      </c>
      <c r="O27" s="67" t="s">
        <v>123</v>
      </c>
      <c r="P27" s="68" t="s">
        <v>20</v>
      </c>
      <c r="Q27" s="81"/>
      <c r="R27" s="81"/>
      <c r="S27" s="66"/>
    </row>
    <row r="28" spans="1:19" s="89" customFormat="1" x14ac:dyDescent="0.3">
      <c r="A28" s="65" t="s">
        <v>115</v>
      </c>
      <c r="B28" s="66" t="s">
        <v>143</v>
      </c>
      <c r="C28" s="67" t="s">
        <v>75</v>
      </c>
      <c r="D28" s="67" t="s">
        <v>123</v>
      </c>
      <c r="E28" s="68" t="s">
        <v>20</v>
      </c>
      <c r="F28" s="69"/>
      <c r="G28" s="66"/>
      <c r="H28" s="66"/>
      <c r="I28" s="66"/>
      <c r="J28" s="81"/>
      <c r="K28" s="71"/>
      <c r="L28" s="65" t="s">
        <v>154</v>
      </c>
      <c r="M28" s="67" t="s">
        <v>121</v>
      </c>
      <c r="N28" s="67" t="s">
        <v>75</v>
      </c>
      <c r="O28" s="67" t="s">
        <v>123</v>
      </c>
      <c r="P28" s="68" t="s">
        <v>20</v>
      </c>
      <c r="Q28" s="81"/>
      <c r="R28" s="81"/>
      <c r="S28" s="66"/>
    </row>
    <row r="29" spans="1:19" x14ac:dyDescent="0.3">
      <c r="A29" s="65" t="s">
        <v>115</v>
      </c>
      <c r="B29" s="66" t="s">
        <v>143</v>
      </c>
      <c r="C29" s="67" t="s">
        <v>124</v>
      </c>
      <c r="D29" s="67" t="s">
        <v>123</v>
      </c>
      <c r="E29" s="68" t="s">
        <v>20</v>
      </c>
      <c r="F29" s="77"/>
      <c r="G29" s="66"/>
      <c r="H29" s="66"/>
      <c r="I29" s="70"/>
      <c r="J29" s="71"/>
      <c r="K29" s="71"/>
      <c r="L29" s="72" t="s">
        <v>154</v>
      </c>
      <c r="M29" s="67" t="s">
        <v>121</v>
      </c>
      <c r="N29" s="67" t="s">
        <v>124</v>
      </c>
      <c r="O29" s="67" t="s">
        <v>123</v>
      </c>
      <c r="P29" s="68" t="s">
        <v>20</v>
      </c>
      <c r="Q29" s="76"/>
      <c r="R29" s="76"/>
      <c r="S29" s="70"/>
    </row>
    <row r="30" spans="1:19" x14ac:dyDescent="0.3">
      <c r="A30" s="65" t="s">
        <v>115</v>
      </c>
      <c r="B30" s="66" t="s">
        <v>143</v>
      </c>
      <c r="C30" s="67" t="s">
        <v>144</v>
      </c>
      <c r="D30" s="67" t="s">
        <v>123</v>
      </c>
      <c r="E30" s="68" t="s">
        <v>20</v>
      </c>
      <c r="F30" s="66"/>
      <c r="G30" s="66"/>
      <c r="H30" s="66"/>
      <c r="I30" s="70"/>
      <c r="J30" s="70"/>
      <c r="K30" s="71"/>
      <c r="L30" s="72" t="s">
        <v>154</v>
      </c>
      <c r="M30" s="67" t="s">
        <v>121</v>
      </c>
      <c r="N30" s="67" t="s">
        <v>144</v>
      </c>
      <c r="O30" s="67" t="s">
        <v>123</v>
      </c>
      <c r="P30" s="68" t="s">
        <v>20</v>
      </c>
      <c r="Q30" s="70"/>
      <c r="R30" s="70"/>
      <c r="S30" s="70"/>
    </row>
    <row r="31" spans="1:19" x14ac:dyDescent="0.3">
      <c r="A31" s="78"/>
      <c r="B31" s="78"/>
      <c r="C31" s="78"/>
      <c r="D31" s="78"/>
      <c r="E31" s="79"/>
      <c r="F31" s="78"/>
      <c r="G31" s="78"/>
      <c r="H31" s="78"/>
      <c r="I31" s="78"/>
      <c r="J31" s="78"/>
      <c r="K31" s="71"/>
      <c r="L31" s="78"/>
      <c r="M31" s="78"/>
      <c r="N31" s="78"/>
      <c r="O31" s="78"/>
      <c r="P31" s="79"/>
      <c r="Q31" s="78"/>
      <c r="R31" s="78"/>
      <c r="S31" s="78"/>
    </row>
    <row r="32" spans="1:19" x14ac:dyDescent="0.3">
      <c r="A32" s="81" t="s">
        <v>115</v>
      </c>
      <c r="B32" s="82" t="s">
        <v>146</v>
      </c>
      <c r="C32" s="82" t="s">
        <v>92</v>
      </c>
      <c r="D32" s="82" t="s">
        <v>123</v>
      </c>
      <c r="E32" s="69" t="s">
        <v>20</v>
      </c>
      <c r="F32" s="83"/>
      <c r="G32" s="70"/>
      <c r="H32" s="70"/>
      <c r="I32" s="70"/>
      <c r="J32" s="71"/>
      <c r="K32" s="71"/>
      <c r="L32" s="81" t="s">
        <v>154</v>
      </c>
      <c r="M32" s="82" t="s">
        <v>139</v>
      </c>
      <c r="N32" s="82" t="s">
        <v>92</v>
      </c>
      <c r="O32" s="82" t="s">
        <v>123</v>
      </c>
      <c r="P32" s="69" t="s">
        <v>20</v>
      </c>
      <c r="Q32" s="76"/>
      <c r="R32" s="76"/>
      <c r="S32" s="76"/>
    </row>
    <row r="33" spans="1:19" x14ac:dyDescent="0.3">
      <c r="A33" s="81" t="s">
        <v>115</v>
      </c>
      <c r="B33" s="82" t="s">
        <v>146</v>
      </c>
      <c r="C33" s="82" t="s">
        <v>77</v>
      </c>
      <c r="D33" s="82" t="s">
        <v>123</v>
      </c>
      <c r="E33" s="69" t="s">
        <v>20</v>
      </c>
      <c r="F33" s="83"/>
      <c r="G33" s="70"/>
      <c r="H33" s="70"/>
      <c r="I33" s="70"/>
      <c r="J33" s="71"/>
      <c r="K33" s="71"/>
      <c r="L33" s="81" t="s">
        <v>154</v>
      </c>
      <c r="M33" s="82" t="s">
        <v>139</v>
      </c>
      <c r="N33" s="82" t="s">
        <v>77</v>
      </c>
      <c r="O33" s="82" t="s">
        <v>123</v>
      </c>
      <c r="P33" s="69" t="s">
        <v>20</v>
      </c>
      <c r="Q33" s="76"/>
      <c r="R33" s="76"/>
      <c r="S33" s="76"/>
    </row>
    <row r="34" spans="1:19" x14ac:dyDescent="0.3">
      <c r="A34" s="81" t="s">
        <v>115</v>
      </c>
      <c r="B34" s="82" t="s">
        <v>146</v>
      </c>
      <c r="C34" s="82" t="s">
        <v>141</v>
      </c>
      <c r="D34" s="82" t="s">
        <v>123</v>
      </c>
      <c r="E34" s="69" t="s">
        <v>20</v>
      </c>
      <c r="F34" s="83"/>
      <c r="G34" s="70"/>
      <c r="H34" s="70"/>
      <c r="I34" s="70"/>
      <c r="J34" s="71"/>
      <c r="K34" s="71"/>
      <c r="L34" s="81" t="s">
        <v>154</v>
      </c>
      <c r="M34" s="82" t="s">
        <v>139</v>
      </c>
      <c r="N34" s="82" t="s">
        <v>141</v>
      </c>
      <c r="O34" s="82" t="s">
        <v>123</v>
      </c>
      <c r="P34" s="69" t="s">
        <v>20</v>
      </c>
      <c r="Q34" s="76"/>
      <c r="R34" s="76"/>
      <c r="S34" s="76"/>
    </row>
    <row r="35" spans="1:19" x14ac:dyDescent="0.3">
      <c r="A35" s="80"/>
      <c r="B35" s="78"/>
      <c r="C35" s="78"/>
      <c r="D35" s="78"/>
      <c r="E35" s="79"/>
      <c r="F35" s="79"/>
      <c r="G35" s="78"/>
      <c r="H35" s="78"/>
      <c r="I35" s="78"/>
      <c r="J35" s="80"/>
      <c r="K35" s="71"/>
      <c r="L35" s="80"/>
      <c r="M35" s="80"/>
      <c r="N35" s="80"/>
      <c r="O35" s="85"/>
      <c r="P35" s="85"/>
      <c r="Q35" s="80"/>
      <c r="R35" s="80"/>
      <c r="S35" s="80"/>
    </row>
    <row r="36" spans="1:19" x14ac:dyDescent="0.3">
      <c r="A36" s="81" t="s">
        <v>115</v>
      </c>
      <c r="B36" s="82" t="s">
        <v>148</v>
      </c>
      <c r="C36" s="82" t="s">
        <v>91</v>
      </c>
      <c r="D36" s="82" t="s">
        <v>123</v>
      </c>
      <c r="E36" s="69" t="s">
        <v>20</v>
      </c>
      <c r="F36" s="83"/>
      <c r="G36" s="70"/>
      <c r="H36" s="70"/>
      <c r="I36" s="70"/>
      <c r="J36" s="71"/>
      <c r="K36" s="71"/>
      <c r="L36" s="81" t="s">
        <v>154</v>
      </c>
      <c r="M36" s="82" t="s">
        <v>137</v>
      </c>
      <c r="N36" s="82" t="s">
        <v>91</v>
      </c>
      <c r="O36" s="82" t="s">
        <v>123</v>
      </c>
      <c r="P36" s="69" t="s">
        <v>20</v>
      </c>
      <c r="Q36" s="76"/>
      <c r="R36" s="76"/>
      <c r="S36" s="76"/>
    </row>
    <row r="37" spans="1:19" x14ac:dyDescent="0.3">
      <c r="A37" s="81" t="s">
        <v>115</v>
      </c>
      <c r="B37" s="82" t="s">
        <v>148</v>
      </c>
      <c r="C37" s="82" t="s">
        <v>92</v>
      </c>
      <c r="D37" s="82" t="s">
        <v>123</v>
      </c>
      <c r="E37" s="69" t="s">
        <v>20</v>
      </c>
      <c r="F37" s="83"/>
      <c r="G37" s="70"/>
      <c r="H37" s="70"/>
      <c r="I37" s="70"/>
      <c r="J37" s="71"/>
      <c r="K37" s="71"/>
      <c r="L37" s="81" t="s">
        <v>154</v>
      </c>
      <c r="M37" s="82" t="s">
        <v>137</v>
      </c>
      <c r="N37" s="82" t="s">
        <v>92</v>
      </c>
      <c r="O37" s="82" t="s">
        <v>123</v>
      </c>
      <c r="P37" s="69" t="s">
        <v>20</v>
      </c>
      <c r="Q37" s="76"/>
      <c r="R37" s="76"/>
      <c r="S37" s="76"/>
    </row>
    <row r="38" spans="1:19" x14ac:dyDescent="0.3">
      <c r="A38" s="81" t="s">
        <v>115</v>
      </c>
      <c r="B38" s="82" t="s">
        <v>148</v>
      </c>
      <c r="C38" s="82" t="s">
        <v>129</v>
      </c>
      <c r="D38" s="82" t="s">
        <v>123</v>
      </c>
      <c r="E38" s="69" t="s">
        <v>20</v>
      </c>
      <c r="F38" s="83"/>
      <c r="G38" s="70"/>
      <c r="H38" s="70"/>
      <c r="I38" s="70"/>
      <c r="J38" s="71"/>
      <c r="K38" s="71"/>
      <c r="L38" s="81" t="s">
        <v>154</v>
      </c>
      <c r="M38" s="82" t="s">
        <v>137</v>
      </c>
      <c r="N38" s="82" t="s">
        <v>129</v>
      </c>
      <c r="O38" s="82" t="s">
        <v>123</v>
      </c>
      <c r="P38" s="69" t="s">
        <v>20</v>
      </c>
      <c r="Q38" s="76"/>
      <c r="R38" s="76"/>
      <c r="S38" s="76"/>
    </row>
    <row r="39" spans="1:19" x14ac:dyDescent="0.3">
      <c r="A39" s="81" t="s">
        <v>115</v>
      </c>
      <c r="B39" s="82" t="s">
        <v>148</v>
      </c>
      <c r="C39" s="82" t="s">
        <v>132</v>
      </c>
      <c r="D39" s="82" t="s">
        <v>123</v>
      </c>
      <c r="E39" s="69" t="s">
        <v>20</v>
      </c>
      <c r="F39" s="83"/>
      <c r="G39" s="70"/>
      <c r="H39" s="70"/>
      <c r="I39" s="70"/>
      <c r="J39" s="71"/>
      <c r="K39" s="71"/>
      <c r="L39" s="81" t="s">
        <v>154</v>
      </c>
      <c r="M39" s="82" t="s">
        <v>137</v>
      </c>
      <c r="N39" s="82" t="s">
        <v>132</v>
      </c>
      <c r="O39" s="82" t="s">
        <v>123</v>
      </c>
      <c r="P39" s="69" t="s">
        <v>20</v>
      </c>
      <c r="Q39" s="76"/>
      <c r="R39" s="76"/>
      <c r="S39" s="76"/>
    </row>
    <row r="40" spans="1:19" x14ac:dyDescent="0.3">
      <c r="A40" s="81" t="s">
        <v>115</v>
      </c>
      <c r="B40" s="82" t="s">
        <v>148</v>
      </c>
      <c r="C40" s="82" t="s">
        <v>93</v>
      </c>
      <c r="D40" s="82" t="s">
        <v>123</v>
      </c>
      <c r="E40" s="69" t="s">
        <v>20</v>
      </c>
      <c r="F40" s="83"/>
      <c r="G40" s="70"/>
      <c r="H40" s="70"/>
      <c r="I40" s="70"/>
      <c r="J40" s="71"/>
      <c r="K40" s="71"/>
      <c r="L40" s="81" t="s">
        <v>154</v>
      </c>
      <c r="M40" s="82" t="s">
        <v>137</v>
      </c>
      <c r="N40" s="82" t="s">
        <v>93</v>
      </c>
      <c r="O40" s="82" t="s">
        <v>123</v>
      </c>
      <c r="P40" s="69" t="s">
        <v>20</v>
      </c>
      <c r="Q40" s="76"/>
      <c r="R40" s="76"/>
      <c r="S40" s="76"/>
    </row>
    <row r="41" spans="1:19" x14ac:dyDescent="0.3">
      <c r="A41" s="81" t="s">
        <v>115</v>
      </c>
      <c r="B41" s="82" t="s">
        <v>148</v>
      </c>
      <c r="C41" s="82" t="s">
        <v>149</v>
      </c>
      <c r="D41" s="82" t="s">
        <v>123</v>
      </c>
      <c r="E41" s="69" t="s">
        <v>20</v>
      </c>
      <c r="F41" s="83"/>
      <c r="G41" s="70"/>
      <c r="H41" s="70"/>
      <c r="I41" s="70"/>
      <c r="J41" s="71"/>
      <c r="K41" s="71"/>
      <c r="L41" s="81" t="s">
        <v>154</v>
      </c>
      <c r="M41" s="82" t="s">
        <v>137</v>
      </c>
      <c r="N41" s="82" t="s">
        <v>149</v>
      </c>
      <c r="O41" s="82" t="s">
        <v>123</v>
      </c>
      <c r="P41" s="69" t="s">
        <v>20</v>
      </c>
      <c r="Q41" s="76"/>
      <c r="R41" s="76"/>
      <c r="S41" s="76"/>
    </row>
    <row r="42" spans="1:19" x14ac:dyDescent="0.3">
      <c r="A42" s="78"/>
      <c r="B42" s="78"/>
      <c r="C42" s="78"/>
      <c r="D42" s="78"/>
      <c r="E42" s="79"/>
      <c r="F42" s="79"/>
      <c r="G42" s="78"/>
      <c r="H42" s="78"/>
      <c r="I42" s="78"/>
      <c r="J42" s="80"/>
      <c r="K42" s="71"/>
      <c r="L42" s="80"/>
      <c r="M42" s="80"/>
      <c r="N42" s="80"/>
      <c r="O42" s="85"/>
      <c r="P42" s="85"/>
      <c r="Q42" s="80"/>
      <c r="R42" s="80"/>
      <c r="S42" s="80"/>
    </row>
    <row r="43" spans="1:19" x14ac:dyDescent="0.3">
      <c r="A43" s="81" t="s">
        <v>115</v>
      </c>
      <c r="B43" s="82" t="s">
        <v>150</v>
      </c>
      <c r="C43" s="82" t="s">
        <v>93</v>
      </c>
      <c r="D43" s="82" t="s">
        <v>123</v>
      </c>
      <c r="E43" s="69" t="s">
        <v>20</v>
      </c>
      <c r="F43" s="83"/>
      <c r="G43" s="70"/>
      <c r="H43" s="70"/>
      <c r="I43" s="70"/>
      <c r="J43" s="71"/>
      <c r="K43" s="71"/>
      <c r="L43" s="81" t="s">
        <v>154</v>
      </c>
      <c r="M43" s="82" t="s">
        <v>138</v>
      </c>
      <c r="N43" s="82" t="s">
        <v>93</v>
      </c>
      <c r="O43" s="82" t="s">
        <v>123</v>
      </c>
      <c r="P43" s="69" t="s">
        <v>20</v>
      </c>
      <c r="Q43" s="76"/>
      <c r="R43" s="76"/>
      <c r="S43" s="76"/>
    </row>
    <row r="44" spans="1:19" x14ac:dyDescent="0.3">
      <c r="A44" s="81" t="s">
        <v>115</v>
      </c>
      <c r="B44" s="82" t="s">
        <v>150</v>
      </c>
      <c r="C44" s="82" t="s">
        <v>134</v>
      </c>
      <c r="D44" s="82" t="s">
        <v>123</v>
      </c>
      <c r="E44" s="69" t="s">
        <v>20</v>
      </c>
      <c r="F44" s="83"/>
      <c r="G44" s="70"/>
      <c r="H44" s="70"/>
      <c r="I44" s="70"/>
      <c r="J44" s="71"/>
      <c r="K44" s="71"/>
      <c r="L44" s="81" t="s">
        <v>154</v>
      </c>
      <c r="M44" s="82" t="s">
        <v>138</v>
      </c>
      <c r="N44" s="82" t="s">
        <v>134</v>
      </c>
      <c r="O44" s="82" t="s">
        <v>123</v>
      </c>
      <c r="P44" s="69" t="s">
        <v>20</v>
      </c>
      <c r="Q44" s="76"/>
      <c r="R44" s="76"/>
      <c r="S44" s="76"/>
    </row>
    <row r="45" spans="1:19" x14ac:dyDescent="0.3">
      <c r="A45" s="81" t="s">
        <v>115</v>
      </c>
      <c r="B45" s="82" t="s">
        <v>150</v>
      </c>
      <c r="C45" s="82" t="s">
        <v>79</v>
      </c>
      <c r="D45" s="82" t="s">
        <v>123</v>
      </c>
      <c r="E45" s="69" t="s">
        <v>20</v>
      </c>
      <c r="F45" s="83"/>
      <c r="G45" s="70"/>
      <c r="H45" s="70"/>
      <c r="I45" s="70"/>
      <c r="J45" s="71"/>
      <c r="K45" s="71"/>
      <c r="L45" s="81" t="s">
        <v>154</v>
      </c>
      <c r="M45" s="82" t="s">
        <v>138</v>
      </c>
      <c r="N45" s="82" t="s">
        <v>79</v>
      </c>
      <c r="O45" s="82" t="s">
        <v>123</v>
      </c>
      <c r="P45" s="69" t="s">
        <v>20</v>
      </c>
      <c r="Q45" s="76"/>
      <c r="R45" s="76"/>
      <c r="S45" s="76"/>
    </row>
    <row r="46" spans="1:19" x14ac:dyDescent="0.3">
      <c r="A46" s="78"/>
      <c r="B46" s="78"/>
      <c r="C46" s="78"/>
      <c r="D46" s="78"/>
      <c r="E46" s="79"/>
      <c r="F46" s="79"/>
      <c r="G46" s="78"/>
      <c r="H46" s="78"/>
      <c r="I46" s="78"/>
      <c r="J46" s="80"/>
      <c r="K46" s="71"/>
      <c r="L46" s="80"/>
      <c r="M46" s="80"/>
      <c r="N46" s="80"/>
      <c r="O46" s="85"/>
      <c r="P46" s="85"/>
      <c r="Q46" s="80"/>
      <c r="R46" s="80"/>
      <c r="S46" s="80"/>
    </row>
    <row r="47" spans="1:19" x14ac:dyDescent="0.3">
      <c r="A47" s="81" t="s">
        <v>115</v>
      </c>
      <c r="B47" s="82" t="s">
        <v>145</v>
      </c>
      <c r="C47" s="82" t="s">
        <v>91</v>
      </c>
      <c r="D47" s="82" t="s">
        <v>123</v>
      </c>
      <c r="E47" s="69" t="s">
        <v>20</v>
      </c>
      <c r="F47" s="70"/>
      <c r="G47" s="70"/>
      <c r="H47" s="70"/>
      <c r="I47" s="70"/>
      <c r="J47" s="70"/>
      <c r="K47" s="71"/>
      <c r="L47" s="81" t="s">
        <v>155</v>
      </c>
      <c r="M47" s="82" t="s">
        <v>122</v>
      </c>
      <c r="N47" s="82" t="s">
        <v>91</v>
      </c>
      <c r="O47" s="82" t="s">
        <v>123</v>
      </c>
      <c r="P47" s="69" t="s">
        <v>20</v>
      </c>
      <c r="Q47" s="70"/>
      <c r="R47" s="70"/>
      <c r="S47" s="70"/>
    </row>
    <row r="48" spans="1:19" x14ac:dyDescent="0.3">
      <c r="A48" s="81" t="s">
        <v>115</v>
      </c>
      <c r="B48" s="82" t="s">
        <v>145</v>
      </c>
      <c r="C48" s="82" t="s">
        <v>19</v>
      </c>
      <c r="D48" s="82" t="s">
        <v>123</v>
      </c>
      <c r="E48" s="69" t="s">
        <v>20</v>
      </c>
      <c r="F48" s="83"/>
      <c r="G48" s="70"/>
      <c r="H48" s="70"/>
      <c r="I48" s="70"/>
      <c r="J48" s="71"/>
      <c r="K48" s="71"/>
      <c r="L48" s="81" t="s">
        <v>155</v>
      </c>
      <c r="M48" s="82" t="s">
        <v>122</v>
      </c>
      <c r="N48" s="82" t="s">
        <v>19</v>
      </c>
      <c r="O48" s="82" t="s">
        <v>123</v>
      </c>
      <c r="P48" s="69" t="s">
        <v>20</v>
      </c>
      <c r="Q48" s="76"/>
      <c r="R48" s="76"/>
      <c r="S48" s="76"/>
    </row>
    <row r="49" spans="1:19" x14ac:dyDescent="0.3">
      <c r="A49" s="81" t="s">
        <v>115</v>
      </c>
      <c r="B49" s="82" t="s">
        <v>145</v>
      </c>
      <c r="C49" s="82" t="s">
        <v>21</v>
      </c>
      <c r="D49" s="82" t="s">
        <v>123</v>
      </c>
      <c r="E49" s="69" t="s">
        <v>20</v>
      </c>
      <c r="F49" s="83"/>
      <c r="G49" s="70"/>
      <c r="H49" s="70"/>
      <c r="I49" s="70"/>
      <c r="J49" s="71"/>
      <c r="K49" s="71"/>
      <c r="L49" s="81" t="s">
        <v>155</v>
      </c>
      <c r="M49" s="82" t="s">
        <v>122</v>
      </c>
      <c r="N49" s="82" t="s">
        <v>21</v>
      </c>
      <c r="O49" s="82" t="s">
        <v>123</v>
      </c>
      <c r="P49" s="69" t="s">
        <v>20</v>
      </c>
      <c r="Q49" s="76"/>
      <c r="R49" s="76"/>
      <c r="S49" s="76"/>
    </row>
    <row r="50" spans="1:19" x14ac:dyDescent="0.3">
      <c r="A50" s="81" t="s">
        <v>115</v>
      </c>
      <c r="B50" s="82" t="s">
        <v>145</v>
      </c>
      <c r="C50" s="82" t="s">
        <v>75</v>
      </c>
      <c r="D50" s="82" t="s">
        <v>123</v>
      </c>
      <c r="E50" s="69" t="s">
        <v>20</v>
      </c>
      <c r="F50" s="83"/>
      <c r="G50" s="70"/>
      <c r="H50" s="70"/>
      <c r="I50" s="70"/>
      <c r="J50" s="71"/>
      <c r="K50" s="71"/>
      <c r="L50" s="81" t="s">
        <v>155</v>
      </c>
      <c r="M50" s="82" t="s">
        <v>122</v>
      </c>
      <c r="N50" s="82" t="s">
        <v>75</v>
      </c>
      <c r="O50" s="82" t="s">
        <v>123</v>
      </c>
      <c r="P50" s="69" t="s">
        <v>20</v>
      </c>
      <c r="Q50" s="76"/>
      <c r="R50" s="76"/>
      <c r="S50" s="76"/>
    </row>
    <row r="51" spans="1:19" x14ac:dyDescent="0.3">
      <c r="A51" s="81" t="s">
        <v>115</v>
      </c>
      <c r="B51" s="82" t="s">
        <v>145</v>
      </c>
      <c r="C51" s="82" t="s">
        <v>128</v>
      </c>
      <c r="D51" s="82" t="s">
        <v>123</v>
      </c>
      <c r="E51" s="69" t="s">
        <v>20</v>
      </c>
      <c r="F51" s="83"/>
      <c r="G51" s="70"/>
      <c r="H51" s="70"/>
      <c r="I51" s="70"/>
      <c r="J51" s="71"/>
      <c r="K51" s="71"/>
      <c r="L51" s="81" t="s">
        <v>155</v>
      </c>
      <c r="M51" s="82" t="s">
        <v>122</v>
      </c>
      <c r="N51" s="82" t="s">
        <v>128</v>
      </c>
      <c r="O51" s="82" t="s">
        <v>123</v>
      </c>
      <c r="P51" s="69" t="s">
        <v>20</v>
      </c>
      <c r="Q51" s="76"/>
      <c r="R51" s="76"/>
      <c r="S51" s="76"/>
    </row>
    <row r="52" spans="1:19" x14ac:dyDescent="0.3">
      <c r="A52" s="81" t="s">
        <v>115</v>
      </c>
      <c r="B52" s="82" t="s">
        <v>145</v>
      </c>
      <c r="C52" s="82" t="s">
        <v>76</v>
      </c>
      <c r="D52" s="82" t="s">
        <v>123</v>
      </c>
      <c r="E52" s="69" t="s">
        <v>20</v>
      </c>
      <c r="F52" s="83"/>
      <c r="G52" s="70"/>
      <c r="H52" s="70"/>
      <c r="I52" s="70"/>
      <c r="J52" s="71"/>
      <c r="K52" s="71"/>
      <c r="L52" s="81" t="s">
        <v>155</v>
      </c>
      <c r="M52" s="82" t="s">
        <v>122</v>
      </c>
      <c r="N52" s="82" t="s">
        <v>76</v>
      </c>
      <c r="O52" s="82" t="s">
        <v>123</v>
      </c>
      <c r="P52" s="69" t="s">
        <v>20</v>
      </c>
      <c r="Q52" s="76"/>
      <c r="R52" s="76"/>
      <c r="S52" s="76"/>
    </row>
    <row r="53" spans="1:19" x14ac:dyDescent="0.3">
      <c r="A53" s="81" t="s">
        <v>115</v>
      </c>
      <c r="B53" s="82" t="s">
        <v>145</v>
      </c>
      <c r="C53" s="82" t="s">
        <v>144</v>
      </c>
      <c r="D53" s="82" t="s">
        <v>123</v>
      </c>
      <c r="E53" s="69" t="s">
        <v>20</v>
      </c>
      <c r="F53" s="83"/>
      <c r="G53" s="70"/>
      <c r="H53" s="70"/>
      <c r="I53" s="70"/>
      <c r="J53" s="71"/>
      <c r="K53" s="71"/>
      <c r="L53" s="81" t="s">
        <v>155</v>
      </c>
      <c r="M53" s="82" t="s">
        <v>122</v>
      </c>
      <c r="N53" s="82" t="s">
        <v>144</v>
      </c>
      <c r="O53" s="82" t="s">
        <v>123</v>
      </c>
      <c r="P53" s="69" t="s">
        <v>20</v>
      </c>
      <c r="Q53" s="76"/>
      <c r="R53" s="76"/>
      <c r="S53" s="76"/>
    </row>
    <row r="54" spans="1:19" x14ac:dyDescent="0.3">
      <c r="A54" s="81" t="s">
        <v>115</v>
      </c>
      <c r="B54" s="82" t="s">
        <v>145</v>
      </c>
      <c r="C54" s="82" t="s">
        <v>101</v>
      </c>
      <c r="D54" s="82" t="s">
        <v>123</v>
      </c>
      <c r="E54" s="69" t="s">
        <v>20</v>
      </c>
      <c r="F54" s="83"/>
      <c r="G54" s="70"/>
      <c r="H54" s="70"/>
      <c r="I54" s="70"/>
      <c r="J54" s="71"/>
      <c r="K54" s="71"/>
      <c r="L54" s="81" t="s">
        <v>155</v>
      </c>
      <c r="M54" s="82" t="s">
        <v>122</v>
      </c>
      <c r="N54" s="82" t="s">
        <v>101</v>
      </c>
      <c r="O54" s="82" t="s">
        <v>123</v>
      </c>
      <c r="P54" s="69" t="s">
        <v>20</v>
      </c>
      <c r="Q54" s="76"/>
      <c r="R54" s="76"/>
      <c r="S54" s="76"/>
    </row>
    <row r="55" spans="1:19" x14ac:dyDescent="0.3">
      <c r="A55" s="81" t="s">
        <v>115</v>
      </c>
      <c r="B55" s="82" t="s">
        <v>145</v>
      </c>
      <c r="C55" s="82" t="s">
        <v>102</v>
      </c>
      <c r="D55" s="82" t="s">
        <v>123</v>
      </c>
      <c r="E55" s="69" t="s">
        <v>20</v>
      </c>
      <c r="F55" s="83"/>
      <c r="G55" s="70"/>
      <c r="H55" s="70"/>
      <c r="I55" s="70"/>
      <c r="J55" s="71"/>
      <c r="K55" s="71"/>
      <c r="L55" s="81" t="s">
        <v>155</v>
      </c>
      <c r="M55" s="82" t="s">
        <v>122</v>
      </c>
      <c r="N55" s="82" t="s">
        <v>102</v>
      </c>
      <c r="O55" s="82" t="s">
        <v>123</v>
      </c>
      <c r="P55" s="69" t="s">
        <v>20</v>
      </c>
      <c r="Q55" s="76"/>
      <c r="R55" s="76"/>
      <c r="S55" s="76"/>
    </row>
    <row r="56" spans="1:19" x14ac:dyDescent="0.3">
      <c r="A56" s="78"/>
      <c r="B56" s="78"/>
      <c r="C56" s="78"/>
      <c r="D56" s="78"/>
      <c r="E56" s="79"/>
      <c r="F56" s="79"/>
      <c r="G56" s="78"/>
      <c r="H56" s="78"/>
      <c r="I56" s="78"/>
      <c r="J56" s="80"/>
      <c r="K56" s="71"/>
      <c r="L56" s="80"/>
      <c r="M56" s="80"/>
      <c r="N56" s="80"/>
      <c r="O56" s="85"/>
      <c r="P56" s="85"/>
      <c r="Q56" s="80"/>
      <c r="R56" s="80"/>
      <c r="S56" s="80"/>
    </row>
    <row r="57" spans="1:19" x14ac:dyDescent="0.3">
      <c r="A57" s="81" t="s">
        <v>115</v>
      </c>
      <c r="B57" s="82" t="s">
        <v>151</v>
      </c>
      <c r="C57" s="82" t="s">
        <v>91</v>
      </c>
      <c r="D57" s="82" t="s">
        <v>123</v>
      </c>
      <c r="E57" s="69" t="s">
        <v>20</v>
      </c>
      <c r="F57" s="83"/>
      <c r="G57" s="70"/>
      <c r="H57" s="70"/>
      <c r="I57" s="70"/>
      <c r="J57" s="71"/>
      <c r="K57" s="71"/>
      <c r="L57" s="81" t="s">
        <v>155</v>
      </c>
      <c r="M57" s="82" t="s">
        <v>136</v>
      </c>
      <c r="N57" s="82" t="s">
        <v>91</v>
      </c>
      <c r="O57" s="82" t="s">
        <v>123</v>
      </c>
      <c r="P57" s="69" t="s">
        <v>20</v>
      </c>
      <c r="Q57" s="76"/>
      <c r="R57" s="76"/>
      <c r="S57" s="76"/>
    </row>
    <row r="58" spans="1:19" x14ac:dyDescent="0.3">
      <c r="A58" s="81" t="s">
        <v>115</v>
      </c>
      <c r="B58" s="82" t="s">
        <v>151</v>
      </c>
      <c r="C58" s="82" t="s">
        <v>92</v>
      </c>
      <c r="D58" s="82" t="s">
        <v>123</v>
      </c>
      <c r="E58" s="69" t="s">
        <v>20</v>
      </c>
      <c r="F58" s="83"/>
      <c r="G58" s="70"/>
      <c r="H58" s="70"/>
      <c r="I58" s="70"/>
      <c r="J58" s="71"/>
      <c r="K58" s="71"/>
      <c r="L58" s="81" t="s">
        <v>155</v>
      </c>
      <c r="M58" s="82" t="s">
        <v>136</v>
      </c>
      <c r="N58" s="82" t="s">
        <v>92</v>
      </c>
      <c r="O58" s="82" t="s">
        <v>123</v>
      </c>
      <c r="P58" s="69" t="s">
        <v>20</v>
      </c>
      <c r="Q58" s="76"/>
      <c r="R58" s="76"/>
      <c r="S58" s="76"/>
    </row>
    <row r="59" spans="1:19" x14ac:dyDescent="0.3">
      <c r="A59" s="81" t="s">
        <v>115</v>
      </c>
      <c r="B59" s="82" t="s">
        <v>151</v>
      </c>
      <c r="C59" s="82" t="s">
        <v>130</v>
      </c>
      <c r="D59" s="82" t="s">
        <v>123</v>
      </c>
      <c r="E59" s="69" t="s">
        <v>20</v>
      </c>
      <c r="F59" s="83"/>
      <c r="G59" s="70"/>
      <c r="H59" s="70"/>
      <c r="I59" s="70"/>
      <c r="J59" s="71"/>
      <c r="K59" s="71"/>
      <c r="L59" s="81" t="s">
        <v>155</v>
      </c>
      <c r="M59" s="82" t="s">
        <v>136</v>
      </c>
      <c r="N59" s="82" t="s">
        <v>130</v>
      </c>
      <c r="O59" s="82" t="s">
        <v>123</v>
      </c>
      <c r="P59" s="69" t="s">
        <v>20</v>
      </c>
      <c r="Q59" s="76"/>
      <c r="R59" s="76"/>
      <c r="S59" s="76"/>
    </row>
    <row r="60" spans="1:19" x14ac:dyDescent="0.3">
      <c r="A60" s="81" t="s">
        <v>115</v>
      </c>
      <c r="B60" s="82" t="s">
        <v>151</v>
      </c>
      <c r="C60" s="82" t="s">
        <v>93</v>
      </c>
      <c r="D60" s="82" t="s">
        <v>123</v>
      </c>
      <c r="E60" s="69" t="s">
        <v>20</v>
      </c>
      <c r="F60" s="83"/>
      <c r="G60" s="70"/>
      <c r="H60" s="70"/>
      <c r="I60" s="70"/>
      <c r="J60" s="71"/>
      <c r="K60" s="71"/>
      <c r="L60" s="81" t="s">
        <v>155</v>
      </c>
      <c r="M60" s="82" t="s">
        <v>136</v>
      </c>
      <c r="N60" s="82" t="s">
        <v>93</v>
      </c>
      <c r="O60" s="82" t="s">
        <v>123</v>
      </c>
      <c r="P60" s="69" t="s">
        <v>20</v>
      </c>
      <c r="Q60" s="76"/>
      <c r="R60" s="76"/>
      <c r="S60" s="76"/>
    </row>
    <row r="61" spans="1:19" x14ac:dyDescent="0.3">
      <c r="A61" s="81" t="s">
        <v>115</v>
      </c>
      <c r="B61" s="82" t="s">
        <v>151</v>
      </c>
      <c r="C61" s="82" t="s">
        <v>79</v>
      </c>
      <c r="D61" s="82" t="s">
        <v>123</v>
      </c>
      <c r="E61" s="69" t="s">
        <v>20</v>
      </c>
      <c r="F61" s="83"/>
      <c r="G61" s="70"/>
      <c r="H61" s="70"/>
      <c r="I61" s="70"/>
      <c r="J61" s="71"/>
      <c r="K61" s="71"/>
      <c r="L61" s="81" t="s">
        <v>155</v>
      </c>
      <c r="M61" s="82" t="s">
        <v>136</v>
      </c>
      <c r="N61" s="82" t="s">
        <v>79</v>
      </c>
      <c r="O61" s="82" t="s">
        <v>123</v>
      </c>
      <c r="P61" s="69" t="s">
        <v>20</v>
      </c>
      <c r="Q61" s="76"/>
      <c r="R61" s="76"/>
      <c r="S61" s="76"/>
    </row>
    <row r="62" spans="1:19" x14ac:dyDescent="0.3">
      <c r="A62" s="81" t="s">
        <v>115</v>
      </c>
      <c r="B62" s="82" t="s">
        <v>151</v>
      </c>
      <c r="C62" s="82" t="s">
        <v>135</v>
      </c>
      <c r="D62" s="82" t="s">
        <v>123</v>
      </c>
      <c r="E62" s="69" t="s">
        <v>20</v>
      </c>
      <c r="F62" s="83"/>
      <c r="G62" s="70"/>
      <c r="H62" s="70"/>
      <c r="I62" s="70"/>
      <c r="J62" s="71"/>
      <c r="K62" s="71"/>
      <c r="L62" s="81" t="s">
        <v>155</v>
      </c>
      <c r="M62" s="82" t="s">
        <v>136</v>
      </c>
      <c r="N62" s="82" t="s">
        <v>135</v>
      </c>
      <c r="O62" s="82" t="s">
        <v>123</v>
      </c>
      <c r="P62" s="69" t="s">
        <v>20</v>
      </c>
      <c r="Q62" s="76"/>
      <c r="R62" s="76"/>
      <c r="S62" s="76"/>
    </row>
    <row r="63" spans="1:19" x14ac:dyDescent="0.3">
      <c r="A63" s="81" t="s">
        <v>115</v>
      </c>
      <c r="B63" s="82" t="s">
        <v>151</v>
      </c>
      <c r="C63" s="82" t="s">
        <v>133</v>
      </c>
      <c r="D63" s="82" t="s">
        <v>123</v>
      </c>
      <c r="E63" s="69" t="s">
        <v>20</v>
      </c>
      <c r="F63" s="83"/>
      <c r="G63" s="70"/>
      <c r="H63" s="70"/>
      <c r="I63" s="70"/>
      <c r="J63" s="71"/>
      <c r="K63" s="71"/>
      <c r="L63" s="81" t="s">
        <v>155</v>
      </c>
      <c r="M63" s="82" t="s">
        <v>136</v>
      </c>
      <c r="N63" s="82" t="s">
        <v>133</v>
      </c>
      <c r="O63" s="82" t="s">
        <v>123</v>
      </c>
      <c r="P63" s="69" t="s">
        <v>20</v>
      </c>
      <c r="Q63" s="76"/>
      <c r="R63" s="76"/>
      <c r="S63" s="76"/>
    </row>
    <row r="64" spans="1:19" x14ac:dyDescent="0.3">
      <c r="A64" s="81" t="s">
        <v>115</v>
      </c>
      <c r="B64" s="82" t="s">
        <v>151</v>
      </c>
      <c r="C64" s="82" t="s">
        <v>131</v>
      </c>
      <c r="D64" s="82" t="s">
        <v>123</v>
      </c>
      <c r="E64" s="69" t="s">
        <v>20</v>
      </c>
      <c r="F64" s="83"/>
      <c r="G64" s="70"/>
      <c r="H64" s="70"/>
      <c r="I64" s="70"/>
      <c r="J64" s="71"/>
      <c r="K64" s="71"/>
      <c r="L64" s="81" t="s">
        <v>155</v>
      </c>
      <c r="M64" s="82" t="s">
        <v>136</v>
      </c>
      <c r="N64" s="82" t="s">
        <v>131</v>
      </c>
      <c r="O64" s="82" t="s">
        <v>123</v>
      </c>
      <c r="P64" s="69" t="s">
        <v>20</v>
      </c>
      <c r="Q64" s="76"/>
      <c r="R64" s="76"/>
      <c r="S64" s="76"/>
    </row>
    <row r="65" spans="1:19" x14ac:dyDescent="0.3">
      <c r="A65" s="78"/>
      <c r="B65" s="78"/>
      <c r="C65" s="78"/>
      <c r="D65" s="78"/>
      <c r="E65" s="79"/>
      <c r="F65" s="79"/>
      <c r="G65" s="78"/>
      <c r="H65" s="78"/>
      <c r="I65" s="78"/>
      <c r="J65" s="80"/>
      <c r="K65" s="71"/>
      <c r="L65" s="80"/>
      <c r="M65" s="80"/>
      <c r="N65" s="80"/>
      <c r="O65" s="85"/>
      <c r="P65" s="85"/>
      <c r="Q65" s="80"/>
      <c r="R65" s="80"/>
      <c r="S65" s="80"/>
    </row>
    <row r="66" spans="1:19" x14ac:dyDescent="0.3">
      <c r="A66" s="81" t="s">
        <v>115</v>
      </c>
      <c r="B66" s="82" t="s">
        <v>147</v>
      </c>
      <c r="C66" s="82" t="s">
        <v>92</v>
      </c>
      <c r="D66" s="82" t="s">
        <v>123</v>
      </c>
      <c r="E66" s="69" t="s">
        <v>20</v>
      </c>
      <c r="F66" s="83"/>
      <c r="G66" s="70"/>
      <c r="H66" s="70"/>
      <c r="I66" s="70"/>
      <c r="J66" s="71"/>
      <c r="K66" s="71"/>
      <c r="L66" s="81" t="s">
        <v>155</v>
      </c>
      <c r="M66" s="82" t="s">
        <v>140</v>
      </c>
      <c r="N66" s="82" t="s">
        <v>92</v>
      </c>
      <c r="O66" s="82" t="s">
        <v>123</v>
      </c>
      <c r="P66" s="69" t="s">
        <v>20</v>
      </c>
      <c r="Q66" s="76"/>
      <c r="R66" s="76"/>
      <c r="S66" s="76"/>
    </row>
    <row r="67" spans="1:19" x14ac:dyDescent="0.3">
      <c r="A67" s="81" t="s">
        <v>115</v>
      </c>
      <c r="B67" s="82" t="s">
        <v>147</v>
      </c>
      <c r="C67" s="82" t="s">
        <v>77</v>
      </c>
      <c r="D67" s="82" t="s">
        <v>123</v>
      </c>
      <c r="E67" s="69" t="s">
        <v>20</v>
      </c>
      <c r="F67" s="83"/>
      <c r="G67" s="70"/>
      <c r="H67" s="70"/>
      <c r="I67" s="70"/>
      <c r="J67" s="71"/>
      <c r="K67" s="71"/>
      <c r="L67" s="81" t="s">
        <v>155</v>
      </c>
      <c r="M67" s="82" t="s">
        <v>140</v>
      </c>
      <c r="N67" s="82" t="s">
        <v>77</v>
      </c>
      <c r="O67" s="82" t="s">
        <v>123</v>
      </c>
      <c r="P67" s="69" t="s">
        <v>20</v>
      </c>
      <c r="Q67" s="76"/>
      <c r="R67" s="76"/>
      <c r="S67" s="76"/>
    </row>
    <row r="68" spans="1:19" x14ac:dyDescent="0.3">
      <c r="A68" s="81" t="s">
        <v>115</v>
      </c>
      <c r="B68" s="82" t="s">
        <v>147</v>
      </c>
      <c r="C68" s="82" t="s">
        <v>97</v>
      </c>
      <c r="D68" s="82" t="s">
        <v>123</v>
      </c>
      <c r="E68" s="69" t="s">
        <v>20</v>
      </c>
      <c r="F68" s="83"/>
      <c r="G68" s="70"/>
      <c r="H68" s="70"/>
      <c r="I68" s="70"/>
      <c r="J68" s="71"/>
      <c r="K68" s="71"/>
      <c r="L68" s="81" t="s">
        <v>155</v>
      </c>
      <c r="M68" s="82" t="s">
        <v>140</v>
      </c>
      <c r="N68" s="82" t="s">
        <v>97</v>
      </c>
      <c r="O68" s="82" t="s">
        <v>123</v>
      </c>
      <c r="P68" s="69" t="s">
        <v>20</v>
      </c>
      <c r="Q68" s="76"/>
      <c r="R68" s="76"/>
      <c r="S68" s="76"/>
    </row>
    <row r="69" spans="1:19" x14ac:dyDescent="0.3">
      <c r="A69" s="78"/>
      <c r="B69" s="78"/>
      <c r="C69" s="78"/>
      <c r="D69" s="78"/>
      <c r="E69" s="79"/>
      <c r="F69" s="79"/>
      <c r="G69" s="78"/>
      <c r="H69" s="78"/>
      <c r="I69" s="78"/>
      <c r="J69" s="80"/>
      <c r="K69" s="71"/>
      <c r="L69" s="80"/>
      <c r="M69" s="80"/>
      <c r="N69" s="80"/>
      <c r="O69" s="85"/>
      <c r="P69" s="85"/>
      <c r="Q69" s="80"/>
      <c r="R69" s="80"/>
      <c r="S69" s="80"/>
    </row>
    <row r="70" spans="1:19" x14ac:dyDescent="0.3">
      <c r="A70" s="81" t="s">
        <v>115</v>
      </c>
      <c r="B70" s="82" t="s">
        <v>152</v>
      </c>
      <c r="C70" s="82" t="s">
        <v>97</v>
      </c>
      <c r="D70" s="82" t="s">
        <v>123</v>
      </c>
      <c r="E70" s="69" t="s">
        <v>20</v>
      </c>
      <c r="F70" s="83"/>
      <c r="G70" s="70"/>
      <c r="H70" s="70"/>
      <c r="I70" s="70"/>
      <c r="J70" s="71"/>
      <c r="K70" s="71"/>
      <c r="L70" s="81" t="s">
        <v>155</v>
      </c>
      <c r="M70" s="82" t="s">
        <v>142</v>
      </c>
      <c r="N70" s="82" t="s">
        <v>97</v>
      </c>
      <c r="O70" s="82" t="s">
        <v>123</v>
      </c>
      <c r="P70" s="69" t="s">
        <v>20</v>
      </c>
      <c r="Q70" s="76"/>
      <c r="R70" s="76"/>
      <c r="S70" s="76"/>
    </row>
    <row r="71" spans="1:19" x14ac:dyDescent="0.3">
      <c r="A71" s="81" t="s">
        <v>115</v>
      </c>
      <c r="B71" s="82" t="s">
        <v>152</v>
      </c>
      <c r="C71" s="82" t="s">
        <v>78</v>
      </c>
      <c r="D71" s="82" t="s">
        <v>123</v>
      </c>
      <c r="E71" s="69" t="s">
        <v>20</v>
      </c>
      <c r="F71" s="83"/>
      <c r="G71" s="70"/>
      <c r="H71" s="70"/>
      <c r="I71" s="70"/>
      <c r="J71" s="71"/>
      <c r="K71" s="71"/>
      <c r="L71" s="81" t="s">
        <v>155</v>
      </c>
      <c r="M71" s="82" t="s">
        <v>142</v>
      </c>
      <c r="N71" s="82" t="s">
        <v>153</v>
      </c>
      <c r="O71" s="82" t="s">
        <v>123</v>
      </c>
      <c r="P71" s="69" t="s">
        <v>20</v>
      </c>
      <c r="Q71" s="76"/>
      <c r="R71" s="76"/>
      <c r="S71" s="76"/>
    </row>
  </sheetData>
  <autoFilter ref="A2:Z8" xr:uid="{00000000-0009-0000-0000-000000000000}"/>
  <dataConsolidate/>
  <mergeCells count="3">
    <mergeCell ref="A1:I1"/>
    <mergeCell ref="L1:S1"/>
    <mergeCell ref="W1:Z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521518-ED83-4C5C-B460-FE73761DC03B}">
          <x14:formula1>
            <xm:f>Scheme_table!$A$3:$A$7</xm:f>
          </x14:formula1>
          <xm:sqref>A72:A1048576 A10 A20 L10 L20 A31 L31 L35 A42 L42 L46 A46 A56 L56 L65 A65 A69 L69 L72:L1048576</xm:sqref>
        </x14:dataValidation>
        <x14:dataValidation type="list" allowBlank="1" showInputMessage="1" showErrorMessage="1" xr:uid="{46A7C19F-6A9A-4E00-9FE8-2CCD116E6996}">
          <x14:formula1>
            <xm:f>Scheme_table!$B$3:$B$39</xm:f>
          </x14:formula1>
          <xm:sqref>M3:M1048576 B3:B1048576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FECF6-673F-4DD0-8F28-69B5F3715986}">
  <dimension ref="A1:AC57"/>
  <sheetViews>
    <sheetView zoomScaleNormal="100" workbookViewId="0">
      <pane xSplit="1" ySplit="2" topLeftCell="B33" activePane="bottomRight" state="frozen"/>
      <selection pane="topRight" activeCell="D1" sqref="D1"/>
      <selection pane="bottomLeft" activeCell="A3" sqref="A3"/>
      <selection pane="bottomRight" activeCell="N25" sqref="N25"/>
    </sheetView>
  </sheetViews>
  <sheetFormatPr defaultColWidth="9.109375" defaultRowHeight="12" x14ac:dyDescent="0.3"/>
  <cols>
    <col min="1" max="1" width="1.44140625" style="44" hidden="1" customWidth="1"/>
    <col min="2" max="2" width="12.5546875" style="36" bestFit="1" customWidth="1"/>
    <col min="3" max="3" width="12.44140625" style="36" bestFit="1" customWidth="1"/>
    <col min="4" max="4" width="13.88671875" style="36" bestFit="1" customWidth="1"/>
    <col min="5" max="5" width="16.109375" style="36" bestFit="1" customWidth="1"/>
    <col min="6" max="6" width="12" style="45" bestFit="1" customWidth="1"/>
    <col min="7" max="7" width="30.44140625" style="36" customWidth="1"/>
    <col min="8" max="8" width="14" style="45" bestFit="1" customWidth="1"/>
    <col min="9" max="9" width="60.109375" style="36" bestFit="1" customWidth="1"/>
    <col min="10" max="10" width="25.33203125" style="36" customWidth="1"/>
    <col min="11" max="11" width="1.44140625" style="44" customWidth="1"/>
    <col min="12" max="12" width="10.5546875" style="36" customWidth="1"/>
    <col min="13" max="13" width="11.33203125" style="36" customWidth="1"/>
    <col min="14" max="14" width="14" style="36" bestFit="1" customWidth="1"/>
    <col min="15" max="15" width="16.109375" style="45" bestFit="1" customWidth="1"/>
    <col min="16" max="16" width="13.5546875" style="45" bestFit="1" customWidth="1"/>
    <col min="17" max="17" width="12.5546875" style="36" bestFit="1" customWidth="1"/>
    <col min="18" max="18" width="14.33203125" style="36" customWidth="1"/>
    <col min="19" max="19" width="23.109375" style="36" customWidth="1"/>
    <col min="20" max="20" width="1.44140625" style="44" hidden="1" customWidth="1"/>
    <col min="21" max="22" width="0" style="36" hidden="1" customWidth="1"/>
    <col min="23" max="23" width="13.44140625" style="36" hidden="1" customWidth="1"/>
    <col min="24" max="25" width="0" style="36" hidden="1" customWidth="1"/>
    <col min="26" max="26" width="12" style="36" hidden="1" customWidth="1"/>
    <col min="27" max="28" width="0" style="36" hidden="1" customWidth="1"/>
    <col min="29" max="29" width="1.44140625" style="36" hidden="1" customWidth="1"/>
    <col min="30" max="16384" width="9.109375" style="36"/>
  </cols>
  <sheetData>
    <row r="1" spans="1:26" s="40" customFormat="1" ht="14.4" x14ac:dyDescent="0.3">
      <c r="A1" s="39"/>
      <c r="B1" s="96" t="s">
        <v>113</v>
      </c>
      <c r="C1" s="96"/>
      <c r="D1" s="96"/>
      <c r="E1" s="96"/>
      <c r="F1" s="96"/>
      <c r="G1" s="96"/>
      <c r="H1" s="96"/>
      <c r="I1" s="96"/>
      <c r="J1" s="96"/>
      <c r="K1" s="39"/>
      <c r="L1" s="97" t="s">
        <v>114</v>
      </c>
      <c r="M1" s="97"/>
      <c r="N1" s="97"/>
      <c r="O1" s="97"/>
      <c r="P1" s="97"/>
      <c r="Q1" s="97"/>
      <c r="R1" s="97"/>
      <c r="S1" s="97"/>
      <c r="T1" s="39"/>
      <c r="W1" s="98" t="s">
        <v>1</v>
      </c>
      <c r="X1" s="98"/>
      <c r="Y1" s="98"/>
      <c r="Z1" s="98"/>
    </row>
    <row r="2" spans="1:26" s="42" customFormat="1" ht="28.8" x14ac:dyDescent="0.3">
      <c r="A2" s="41"/>
      <c r="B2" s="37" t="s">
        <v>2</v>
      </c>
      <c r="C2" s="37" t="s">
        <v>3</v>
      </c>
      <c r="D2" s="37" t="s">
        <v>4</v>
      </c>
      <c r="E2" s="37" t="s">
        <v>5</v>
      </c>
      <c r="F2" s="37" t="s">
        <v>6</v>
      </c>
      <c r="G2" s="37" t="s">
        <v>7</v>
      </c>
      <c r="H2" s="37" t="s">
        <v>8</v>
      </c>
      <c r="I2" s="37" t="s">
        <v>9</v>
      </c>
      <c r="J2" s="37" t="s">
        <v>10</v>
      </c>
      <c r="K2" s="41"/>
      <c r="L2" s="38" t="s">
        <v>2</v>
      </c>
      <c r="M2" s="38" t="s">
        <v>3</v>
      </c>
      <c r="N2" s="38" t="s">
        <v>4</v>
      </c>
      <c r="O2" s="38" t="s">
        <v>5</v>
      </c>
      <c r="P2" s="38" t="s">
        <v>6</v>
      </c>
      <c r="Q2" s="38" t="s">
        <v>7</v>
      </c>
      <c r="R2" s="38" t="s">
        <v>8</v>
      </c>
      <c r="S2" s="38" t="s">
        <v>9</v>
      </c>
      <c r="T2" s="41"/>
      <c r="W2" s="43" t="s">
        <v>4</v>
      </c>
      <c r="X2" s="43" t="s">
        <v>5</v>
      </c>
      <c r="Y2" s="43" t="s">
        <v>6</v>
      </c>
      <c r="Z2" s="43" t="s">
        <v>7</v>
      </c>
    </row>
    <row r="3" spans="1:26" ht="14.4" x14ac:dyDescent="0.3">
      <c r="B3" s="49" t="s">
        <v>69</v>
      </c>
      <c r="C3" s="50" t="s">
        <v>84</v>
      </c>
      <c r="D3" s="50" t="s">
        <v>91</v>
      </c>
      <c r="E3" s="51" t="s">
        <v>68</v>
      </c>
      <c r="F3" s="31" t="s">
        <v>13</v>
      </c>
      <c r="G3" s="31"/>
      <c r="H3" s="48" t="s">
        <v>14</v>
      </c>
      <c r="I3" s="49" t="s">
        <v>82</v>
      </c>
      <c r="J3" s="24"/>
      <c r="L3" s="28"/>
      <c r="M3" s="28"/>
      <c r="N3" s="28"/>
      <c r="O3" s="28"/>
      <c r="P3" s="29"/>
      <c r="Q3" s="28"/>
      <c r="R3" s="28"/>
      <c r="S3" s="29"/>
      <c r="W3" s="40" t="e">
        <f>IF(#REF!=D3,0,1)</f>
        <v>#REF!</v>
      </c>
      <c r="X3" s="40" t="e">
        <f>IF(#REF!=E3,0,1)</f>
        <v>#REF!</v>
      </c>
      <c r="Y3" s="40" t="e">
        <f>IF(#REF!=F3,0,1)</f>
        <v>#REF!</v>
      </c>
      <c r="Z3" s="40" t="e">
        <f>IF(#REF!=G3,0,1)</f>
        <v>#REF!</v>
      </c>
    </row>
    <row r="4" spans="1:26" ht="14.4" x14ac:dyDescent="0.3">
      <c r="B4" s="103" t="s">
        <v>69</v>
      </c>
      <c r="C4" s="101" t="s">
        <v>84</v>
      </c>
      <c r="D4" s="101" t="s">
        <v>100</v>
      </c>
      <c r="E4" s="105" t="s">
        <v>108</v>
      </c>
      <c r="F4" s="99" t="s">
        <v>20</v>
      </c>
      <c r="G4" s="99"/>
      <c r="H4" s="99"/>
      <c r="I4" s="101"/>
      <c r="J4" s="99"/>
      <c r="L4" s="99" t="s">
        <v>115</v>
      </c>
      <c r="M4" s="24" t="s">
        <v>121</v>
      </c>
      <c r="N4" s="24" t="s">
        <v>91</v>
      </c>
      <c r="O4" s="18" t="s">
        <v>123</v>
      </c>
      <c r="P4" s="31" t="s">
        <v>20</v>
      </c>
      <c r="Q4" s="24"/>
      <c r="R4" s="24"/>
      <c r="S4" s="31"/>
      <c r="W4" s="40"/>
      <c r="X4" s="40"/>
      <c r="Y4" s="40"/>
      <c r="Z4" s="40"/>
    </row>
    <row r="5" spans="1:26" ht="14.4" x14ac:dyDescent="0.3">
      <c r="B5" s="104"/>
      <c r="C5" s="102"/>
      <c r="D5" s="102"/>
      <c r="E5" s="106"/>
      <c r="F5" s="100"/>
      <c r="G5" s="100"/>
      <c r="H5" s="100"/>
      <c r="I5" s="102"/>
      <c r="J5" s="100"/>
      <c r="L5" s="100"/>
      <c r="M5" s="24" t="s">
        <v>122</v>
      </c>
      <c r="N5" s="24" t="s">
        <v>91</v>
      </c>
      <c r="O5" s="24" t="s">
        <v>123</v>
      </c>
      <c r="P5" s="31" t="s">
        <v>20</v>
      </c>
      <c r="Q5" s="24"/>
      <c r="R5" s="24"/>
      <c r="S5" s="31"/>
      <c r="W5" s="40"/>
      <c r="X5" s="40"/>
      <c r="Y5" s="40"/>
      <c r="Z5" s="40"/>
    </row>
    <row r="6" spans="1:26" ht="14.4" x14ac:dyDescent="0.3">
      <c r="B6" s="103" t="s">
        <v>69</v>
      </c>
      <c r="C6" s="101" t="s">
        <v>84</v>
      </c>
      <c r="D6" s="101" t="s">
        <v>19</v>
      </c>
      <c r="E6" s="105" t="s">
        <v>62</v>
      </c>
      <c r="F6" s="99" t="s">
        <v>20</v>
      </c>
      <c r="G6" s="99"/>
      <c r="H6" s="99"/>
      <c r="I6" s="101"/>
      <c r="J6" s="99"/>
      <c r="L6" s="99" t="s">
        <v>115</v>
      </c>
      <c r="M6" s="24" t="s">
        <v>121</v>
      </c>
      <c r="N6" s="24" t="s">
        <v>19</v>
      </c>
      <c r="O6" s="18" t="s">
        <v>123</v>
      </c>
      <c r="P6" s="31" t="s">
        <v>20</v>
      </c>
      <c r="Q6" s="24"/>
      <c r="R6" s="24"/>
      <c r="S6" s="31"/>
      <c r="W6" s="40"/>
      <c r="X6" s="40"/>
      <c r="Y6" s="40"/>
      <c r="Z6" s="40"/>
    </row>
    <row r="7" spans="1:26" ht="14.4" x14ac:dyDescent="0.3">
      <c r="B7" s="104"/>
      <c r="C7" s="102"/>
      <c r="D7" s="102"/>
      <c r="E7" s="106"/>
      <c r="F7" s="100"/>
      <c r="G7" s="100"/>
      <c r="H7" s="100"/>
      <c r="I7" s="102"/>
      <c r="J7" s="100"/>
      <c r="L7" s="100"/>
      <c r="M7" s="24" t="s">
        <v>122</v>
      </c>
      <c r="N7" s="24" t="s">
        <v>19</v>
      </c>
      <c r="O7" s="24" t="s">
        <v>123</v>
      </c>
      <c r="P7" s="31" t="s">
        <v>20</v>
      </c>
      <c r="Q7" s="24"/>
      <c r="R7" s="24"/>
      <c r="S7" s="31"/>
      <c r="W7" s="40"/>
      <c r="X7" s="40"/>
      <c r="Y7" s="40"/>
      <c r="Z7" s="40"/>
    </row>
    <row r="8" spans="1:26" ht="14.4" x14ac:dyDescent="0.3">
      <c r="B8" s="103" t="s">
        <v>69</v>
      </c>
      <c r="C8" s="101" t="s">
        <v>84</v>
      </c>
      <c r="D8" s="101" t="s">
        <v>88</v>
      </c>
      <c r="E8" s="105" t="s">
        <v>62</v>
      </c>
      <c r="F8" s="99" t="s">
        <v>20</v>
      </c>
      <c r="G8" s="31"/>
      <c r="H8" s="99"/>
      <c r="I8" s="101"/>
      <c r="J8" s="99"/>
      <c r="L8" s="99" t="s">
        <v>115</v>
      </c>
      <c r="M8" s="24" t="s">
        <v>121</v>
      </c>
      <c r="N8" s="24" t="s">
        <v>88</v>
      </c>
      <c r="O8" s="24" t="s">
        <v>123</v>
      </c>
      <c r="P8" s="31" t="s">
        <v>20</v>
      </c>
      <c r="Q8" s="24"/>
      <c r="R8" s="24"/>
      <c r="S8" s="31"/>
      <c r="W8" s="40"/>
      <c r="X8" s="40"/>
      <c r="Y8" s="40"/>
      <c r="Z8" s="40"/>
    </row>
    <row r="9" spans="1:26" ht="14.4" x14ac:dyDescent="0.3">
      <c r="B9" s="104"/>
      <c r="C9" s="102"/>
      <c r="D9" s="102"/>
      <c r="E9" s="106"/>
      <c r="F9" s="100"/>
      <c r="G9" s="25" t="s">
        <v>157</v>
      </c>
      <c r="H9" s="100"/>
      <c r="I9" s="102"/>
      <c r="J9" s="100"/>
      <c r="L9" s="100"/>
      <c r="M9" s="24" t="s">
        <v>122</v>
      </c>
      <c r="N9" s="28"/>
      <c r="O9" s="28"/>
      <c r="P9" s="29"/>
      <c r="Q9" s="28"/>
      <c r="R9" s="28"/>
      <c r="S9" s="29"/>
      <c r="W9" s="40"/>
      <c r="X9" s="40"/>
      <c r="Y9" s="40"/>
      <c r="Z9" s="40"/>
    </row>
    <row r="10" spans="1:26" ht="14.4" x14ac:dyDescent="0.3">
      <c r="B10" s="103" t="s">
        <v>69</v>
      </c>
      <c r="C10" s="101" t="s">
        <v>84</v>
      </c>
      <c r="D10" s="101" t="s">
        <v>21</v>
      </c>
      <c r="E10" s="105" t="s">
        <v>62</v>
      </c>
      <c r="F10" s="99" t="s">
        <v>20</v>
      </c>
      <c r="G10" s="99"/>
      <c r="H10" s="99"/>
      <c r="I10" s="101"/>
      <c r="J10" s="99"/>
      <c r="L10" s="99" t="s">
        <v>115</v>
      </c>
      <c r="M10" s="24" t="s">
        <v>121</v>
      </c>
      <c r="N10" s="24" t="s">
        <v>21</v>
      </c>
      <c r="O10" s="24" t="s">
        <v>123</v>
      </c>
      <c r="P10" s="31" t="s">
        <v>20</v>
      </c>
      <c r="Q10" s="24"/>
      <c r="R10" s="24"/>
      <c r="S10" s="31"/>
      <c r="W10" s="40"/>
      <c r="X10" s="40"/>
      <c r="Y10" s="40"/>
      <c r="Z10" s="40"/>
    </row>
    <row r="11" spans="1:26" ht="14.4" x14ac:dyDescent="0.3">
      <c r="B11" s="104"/>
      <c r="C11" s="102"/>
      <c r="D11" s="102"/>
      <c r="E11" s="106"/>
      <c r="F11" s="100"/>
      <c r="G11" s="100"/>
      <c r="H11" s="100"/>
      <c r="I11" s="102"/>
      <c r="J11" s="100"/>
      <c r="L11" s="100"/>
      <c r="M11" s="24" t="s">
        <v>122</v>
      </c>
      <c r="N11" s="24" t="s">
        <v>21</v>
      </c>
      <c r="O11" s="24" t="s">
        <v>123</v>
      </c>
      <c r="P11" s="31" t="s">
        <v>20</v>
      </c>
      <c r="Q11" s="24"/>
      <c r="R11" s="24"/>
      <c r="S11" s="31"/>
      <c r="W11" s="40"/>
      <c r="X11" s="40"/>
      <c r="Y11" s="40"/>
      <c r="Z11" s="40"/>
    </row>
    <row r="12" spans="1:26" ht="14.4" x14ac:dyDescent="0.3">
      <c r="B12" s="103" t="s">
        <v>69</v>
      </c>
      <c r="C12" s="101" t="s">
        <v>84</v>
      </c>
      <c r="D12" s="101" t="s">
        <v>75</v>
      </c>
      <c r="E12" s="105" t="s">
        <v>64</v>
      </c>
      <c r="F12" s="99" t="s">
        <v>20</v>
      </c>
      <c r="G12" s="99"/>
      <c r="H12" s="99"/>
      <c r="I12" s="101"/>
      <c r="J12" s="99"/>
      <c r="L12" s="99" t="s">
        <v>115</v>
      </c>
      <c r="M12" s="24" t="s">
        <v>121</v>
      </c>
      <c r="N12" s="24" t="s">
        <v>75</v>
      </c>
      <c r="O12" s="24" t="s">
        <v>123</v>
      </c>
      <c r="P12" s="31" t="s">
        <v>20</v>
      </c>
      <c r="Q12" s="24"/>
      <c r="R12" s="24"/>
      <c r="S12" s="31"/>
      <c r="W12" s="40"/>
      <c r="X12" s="40"/>
      <c r="Y12" s="40"/>
      <c r="Z12" s="40"/>
    </row>
    <row r="13" spans="1:26" ht="14.4" x14ac:dyDescent="0.3">
      <c r="B13" s="104"/>
      <c r="C13" s="102"/>
      <c r="D13" s="102"/>
      <c r="E13" s="106"/>
      <c r="F13" s="100"/>
      <c r="G13" s="100"/>
      <c r="H13" s="100"/>
      <c r="I13" s="102"/>
      <c r="J13" s="100"/>
      <c r="L13" s="100"/>
      <c r="M13" s="24" t="s">
        <v>122</v>
      </c>
      <c r="N13" s="24" t="s">
        <v>75</v>
      </c>
      <c r="O13" s="24" t="s">
        <v>123</v>
      </c>
      <c r="P13" s="31" t="s">
        <v>20</v>
      </c>
      <c r="Q13" s="24"/>
      <c r="R13" s="24"/>
      <c r="S13" s="31"/>
      <c r="W13" s="40"/>
      <c r="X13" s="40"/>
      <c r="Y13" s="40"/>
      <c r="Z13" s="40"/>
    </row>
    <row r="14" spans="1:26" ht="14.4" x14ac:dyDescent="0.3">
      <c r="B14" s="103" t="s">
        <v>69</v>
      </c>
      <c r="C14" s="101" t="s">
        <v>84</v>
      </c>
      <c r="D14" s="101" t="s">
        <v>76</v>
      </c>
      <c r="E14" s="105" t="s">
        <v>62</v>
      </c>
      <c r="F14" s="99" t="s">
        <v>20</v>
      </c>
      <c r="G14" s="99"/>
      <c r="H14" s="99"/>
      <c r="I14" s="55"/>
      <c r="J14" s="24"/>
      <c r="L14" s="99" t="s">
        <v>115</v>
      </c>
      <c r="M14" s="24" t="s">
        <v>121</v>
      </c>
      <c r="N14" s="24" t="s">
        <v>124</v>
      </c>
      <c r="O14" s="24" t="s">
        <v>123</v>
      </c>
      <c r="P14" s="31" t="s">
        <v>20</v>
      </c>
      <c r="Q14" s="24"/>
      <c r="R14" s="24"/>
      <c r="S14" s="31"/>
      <c r="W14" s="40"/>
      <c r="X14" s="40"/>
      <c r="Y14" s="40"/>
      <c r="Z14" s="40"/>
    </row>
    <row r="15" spans="1:26" ht="14.4" x14ac:dyDescent="0.3">
      <c r="B15" s="110"/>
      <c r="C15" s="107"/>
      <c r="D15" s="107"/>
      <c r="E15" s="108"/>
      <c r="F15" s="109"/>
      <c r="G15" s="109"/>
      <c r="H15" s="109"/>
      <c r="I15" s="103" t="s">
        <v>126</v>
      </c>
      <c r="J15" s="111" t="s">
        <v>127</v>
      </c>
      <c r="L15" s="109"/>
      <c r="M15" s="115" t="s">
        <v>122</v>
      </c>
      <c r="N15" s="24" t="s">
        <v>128</v>
      </c>
      <c r="O15" s="24" t="s">
        <v>123</v>
      </c>
      <c r="P15" s="31" t="s">
        <v>20</v>
      </c>
      <c r="Q15" s="99"/>
      <c r="R15" s="99"/>
      <c r="S15" s="99"/>
      <c r="W15" s="40"/>
      <c r="X15" s="40"/>
      <c r="Y15" s="40"/>
      <c r="Z15" s="40"/>
    </row>
    <row r="16" spans="1:26" ht="14.4" x14ac:dyDescent="0.3">
      <c r="B16" s="104"/>
      <c r="C16" s="102"/>
      <c r="D16" s="102"/>
      <c r="E16" s="106"/>
      <c r="F16" s="100"/>
      <c r="G16" s="100"/>
      <c r="H16" s="100"/>
      <c r="I16" s="104"/>
      <c r="J16" s="112"/>
      <c r="L16" s="100"/>
      <c r="M16" s="115"/>
      <c r="N16" s="24" t="s">
        <v>76</v>
      </c>
      <c r="O16" s="24" t="s">
        <v>123</v>
      </c>
      <c r="P16" s="31" t="s">
        <v>20</v>
      </c>
      <c r="Q16" s="100"/>
      <c r="R16" s="100"/>
      <c r="S16" s="100"/>
      <c r="W16" s="40"/>
      <c r="X16" s="40"/>
      <c r="Y16" s="40"/>
      <c r="Z16" s="40"/>
    </row>
    <row r="17" spans="2:26" ht="14.4" x14ac:dyDescent="0.3">
      <c r="B17" s="103" t="s">
        <v>69</v>
      </c>
      <c r="C17" s="101" t="s">
        <v>84</v>
      </c>
      <c r="D17" s="101" t="s">
        <v>101</v>
      </c>
      <c r="E17" s="101" t="s">
        <v>107</v>
      </c>
      <c r="F17" s="99" t="s">
        <v>20</v>
      </c>
      <c r="G17" s="56">
        <v>36526</v>
      </c>
      <c r="H17" s="99"/>
      <c r="I17" s="101"/>
      <c r="J17" s="99"/>
      <c r="L17" s="99" t="s">
        <v>115</v>
      </c>
      <c r="M17" s="24" t="s">
        <v>121</v>
      </c>
      <c r="N17" s="28"/>
      <c r="O17" s="28"/>
      <c r="P17" s="29"/>
      <c r="Q17" s="28"/>
      <c r="R17" s="28"/>
      <c r="S17" s="29"/>
      <c r="W17" s="40"/>
      <c r="X17" s="40"/>
      <c r="Y17" s="40"/>
      <c r="Z17" s="40"/>
    </row>
    <row r="18" spans="2:26" ht="14.4" x14ac:dyDescent="0.3">
      <c r="B18" s="104"/>
      <c r="C18" s="102"/>
      <c r="D18" s="102"/>
      <c r="E18" s="102"/>
      <c r="F18" s="100"/>
      <c r="G18" s="31"/>
      <c r="H18" s="100"/>
      <c r="I18" s="102"/>
      <c r="J18" s="100"/>
      <c r="L18" s="100"/>
      <c r="M18" s="24" t="s">
        <v>122</v>
      </c>
      <c r="N18" s="24" t="s">
        <v>101</v>
      </c>
      <c r="O18" s="24" t="s">
        <v>123</v>
      </c>
      <c r="P18" s="31" t="s">
        <v>20</v>
      </c>
      <c r="Q18" s="24"/>
      <c r="R18" s="24"/>
      <c r="S18" s="31"/>
      <c r="W18" s="40"/>
      <c r="X18" s="40"/>
      <c r="Y18" s="40"/>
      <c r="Z18" s="40"/>
    </row>
    <row r="19" spans="2:26" ht="14.4" x14ac:dyDescent="0.3">
      <c r="B19" s="103" t="s">
        <v>69</v>
      </c>
      <c r="C19" s="101" t="s">
        <v>84</v>
      </c>
      <c r="D19" s="101" t="s">
        <v>102</v>
      </c>
      <c r="E19" s="101" t="s">
        <v>107</v>
      </c>
      <c r="F19" s="99" t="s">
        <v>20</v>
      </c>
      <c r="G19" s="56">
        <v>73051</v>
      </c>
      <c r="H19" s="99"/>
      <c r="I19" s="101"/>
      <c r="J19" s="99"/>
      <c r="L19" s="99" t="s">
        <v>115</v>
      </c>
      <c r="M19" s="24" t="s">
        <v>121</v>
      </c>
      <c r="N19" s="28"/>
      <c r="O19" s="28"/>
      <c r="P19" s="29"/>
      <c r="Q19" s="28"/>
      <c r="R19" s="28"/>
      <c r="S19" s="29"/>
      <c r="W19" s="40"/>
      <c r="X19" s="40"/>
      <c r="Y19" s="40"/>
      <c r="Z19" s="40"/>
    </row>
    <row r="20" spans="2:26" ht="14.4" x14ac:dyDescent="0.3">
      <c r="B20" s="104"/>
      <c r="C20" s="102"/>
      <c r="D20" s="102"/>
      <c r="E20" s="102"/>
      <c r="F20" s="100"/>
      <c r="G20" s="31"/>
      <c r="H20" s="100"/>
      <c r="I20" s="102"/>
      <c r="J20" s="100"/>
      <c r="L20" s="100"/>
      <c r="M20" s="24" t="s">
        <v>122</v>
      </c>
      <c r="N20" s="24" t="s">
        <v>102</v>
      </c>
      <c r="O20" s="24" t="s">
        <v>123</v>
      </c>
      <c r="P20" s="31" t="s">
        <v>20</v>
      </c>
      <c r="Q20" s="24"/>
      <c r="R20" s="24"/>
      <c r="S20" s="31"/>
      <c r="W20" s="40"/>
      <c r="X20" s="40"/>
      <c r="Y20" s="40"/>
      <c r="Z20" s="40"/>
    </row>
    <row r="21" spans="2:26" ht="14.4" customHeight="1" x14ac:dyDescent="0.3">
      <c r="B21" s="103" t="s">
        <v>69</v>
      </c>
      <c r="C21" s="101" t="s">
        <v>84</v>
      </c>
      <c r="D21" s="101" t="s">
        <v>103</v>
      </c>
      <c r="E21" s="105" t="s">
        <v>109</v>
      </c>
      <c r="F21" s="99" t="s">
        <v>20</v>
      </c>
      <c r="G21" s="99"/>
      <c r="H21" s="113"/>
      <c r="I21" s="103" t="s">
        <v>125</v>
      </c>
      <c r="J21" s="99"/>
      <c r="L21" s="123" t="s">
        <v>69</v>
      </c>
      <c r="M21" s="123" t="s">
        <v>84</v>
      </c>
      <c r="N21" s="123" t="s">
        <v>102</v>
      </c>
      <c r="O21" s="123" t="s">
        <v>107</v>
      </c>
      <c r="P21" s="123" t="s">
        <v>20</v>
      </c>
      <c r="Q21" s="28"/>
      <c r="R21" s="28"/>
      <c r="S21" s="29"/>
      <c r="W21" s="40"/>
      <c r="X21" s="40"/>
      <c r="Y21" s="40"/>
      <c r="Z21" s="40"/>
    </row>
    <row r="22" spans="2:26" ht="14.4" x14ac:dyDescent="0.3">
      <c r="B22" s="104"/>
      <c r="C22" s="102"/>
      <c r="D22" s="102"/>
      <c r="E22" s="106"/>
      <c r="F22" s="100"/>
      <c r="G22" s="100"/>
      <c r="H22" s="114"/>
      <c r="I22" s="104"/>
      <c r="J22" s="100"/>
      <c r="L22" s="124"/>
      <c r="M22" s="124"/>
      <c r="N22" s="124"/>
      <c r="O22" s="124"/>
      <c r="P22" s="124"/>
      <c r="Q22" s="28"/>
      <c r="R22" s="28"/>
      <c r="S22" s="29"/>
      <c r="W22" s="40"/>
      <c r="X22" s="40"/>
      <c r="Y22" s="40"/>
      <c r="Z22" s="40"/>
    </row>
    <row r="23" spans="2:26" ht="14.4" x14ac:dyDescent="0.3">
      <c r="B23" s="103" t="s">
        <v>69</v>
      </c>
      <c r="C23" s="101" t="s">
        <v>84</v>
      </c>
      <c r="D23" s="101" t="s">
        <v>104</v>
      </c>
      <c r="E23" s="101" t="s">
        <v>107</v>
      </c>
      <c r="F23" s="99" t="s">
        <v>20</v>
      </c>
      <c r="G23" s="99"/>
      <c r="H23" s="99"/>
      <c r="I23" s="101"/>
      <c r="J23" s="99"/>
      <c r="L23" s="99" t="s">
        <v>115</v>
      </c>
      <c r="M23" s="24" t="s">
        <v>121</v>
      </c>
      <c r="N23" s="24" t="s">
        <v>104</v>
      </c>
      <c r="O23" s="24" t="s">
        <v>123</v>
      </c>
      <c r="P23" s="31" t="s">
        <v>20</v>
      </c>
      <c r="Q23" s="24"/>
      <c r="R23" s="24"/>
      <c r="S23" s="31"/>
      <c r="W23" s="40"/>
      <c r="X23" s="40"/>
      <c r="Y23" s="40"/>
      <c r="Z23" s="40"/>
    </row>
    <row r="24" spans="2:26" ht="14.4" x14ac:dyDescent="0.3">
      <c r="B24" s="104"/>
      <c r="C24" s="102"/>
      <c r="D24" s="102"/>
      <c r="E24" s="102"/>
      <c r="F24" s="100"/>
      <c r="G24" s="100"/>
      <c r="H24" s="100"/>
      <c r="I24" s="102"/>
      <c r="J24" s="100"/>
      <c r="L24" s="100"/>
      <c r="M24" s="24" t="s">
        <v>122</v>
      </c>
      <c r="N24" s="24" t="s">
        <v>104</v>
      </c>
      <c r="O24" s="24" t="s">
        <v>123</v>
      </c>
      <c r="P24" s="31" t="s">
        <v>20</v>
      </c>
      <c r="Q24" s="24"/>
      <c r="R24" s="24"/>
      <c r="S24" s="31"/>
      <c r="W24" s="40"/>
      <c r="X24" s="40"/>
      <c r="Y24" s="40"/>
      <c r="Z24" s="40"/>
    </row>
    <row r="25" spans="2:26" ht="14.4" x14ac:dyDescent="0.3">
      <c r="B25" s="52"/>
      <c r="C25" s="53"/>
      <c r="D25" s="53"/>
      <c r="E25" s="53"/>
      <c r="F25" s="29"/>
      <c r="G25" s="29"/>
      <c r="H25" s="29"/>
      <c r="I25" s="28"/>
      <c r="J25" s="28"/>
      <c r="K25" s="46"/>
      <c r="L25" s="28"/>
      <c r="M25" s="28"/>
      <c r="N25" s="28"/>
      <c r="O25" s="28"/>
      <c r="P25" s="29"/>
      <c r="Q25" s="28"/>
      <c r="R25" s="28"/>
      <c r="S25" s="29"/>
      <c r="W25" s="40"/>
      <c r="X25" s="40"/>
      <c r="Y25" s="40"/>
      <c r="Z25" s="40"/>
    </row>
    <row r="26" spans="2:26" ht="14.4" x14ac:dyDescent="0.3">
      <c r="B26" s="49" t="s">
        <v>69</v>
      </c>
      <c r="C26" s="50" t="s">
        <v>70</v>
      </c>
      <c r="D26" s="50" t="s">
        <v>81</v>
      </c>
      <c r="E26" s="51" t="s">
        <v>68</v>
      </c>
      <c r="F26" s="31" t="s">
        <v>13</v>
      </c>
      <c r="G26" s="31"/>
      <c r="H26" s="48" t="s">
        <v>14</v>
      </c>
      <c r="I26" s="21" t="s">
        <v>82</v>
      </c>
      <c r="J26" s="24"/>
      <c r="L26" s="28"/>
      <c r="M26" s="28"/>
      <c r="N26" s="28"/>
      <c r="O26" s="28"/>
      <c r="P26" s="29"/>
      <c r="Q26" s="28"/>
      <c r="R26" s="28"/>
      <c r="S26" s="29"/>
      <c r="W26" s="40"/>
      <c r="X26" s="40"/>
      <c r="Y26" s="40"/>
      <c r="Z26" s="40"/>
    </row>
    <row r="27" spans="2:26" ht="60" x14ac:dyDescent="0.3">
      <c r="B27" s="49" t="s">
        <v>69</v>
      </c>
      <c r="C27" s="50" t="s">
        <v>70</v>
      </c>
      <c r="D27" s="50" t="s">
        <v>91</v>
      </c>
      <c r="E27" s="51" t="s">
        <v>68</v>
      </c>
      <c r="F27" s="31" t="s">
        <v>13</v>
      </c>
      <c r="G27" s="31"/>
      <c r="H27" s="48" t="s">
        <v>117</v>
      </c>
      <c r="I27" s="24"/>
      <c r="J27" s="24"/>
      <c r="L27" s="28"/>
      <c r="M27" s="28"/>
      <c r="N27" s="28"/>
      <c r="O27" s="28"/>
      <c r="P27" s="29"/>
      <c r="Q27" s="28"/>
      <c r="R27" s="28"/>
      <c r="S27" s="29"/>
      <c r="W27" s="40"/>
      <c r="X27" s="40"/>
      <c r="Y27" s="40"/>
      <c r="Z27" s="40"/>
    </row>
    <row r="28" spans="2:26" ht="60" x14ac:dyDescent="0.3">
      <c r="B28" s="49" t="s">
        <v>69</v>
      </c>
      <c r="C28" s="50" t="s">
        <v>70</v>
      </c>
      <c r="D28" s="50" t="s">
        <v>92</v>
      </c>
      <c r="E28" s="51" t="s">
        <v>68</v>
      </c>
      <c r="F28" s="31" t="s">
        <v>13</v>
      </c>
      <c r="G28" s="31"/>
      <c r="H28" s="48" t="s">
        <v>118</v>
      </c>
      <c r="I28" s="24"/>
      <c r="J28" s="24"/>
      <c r="L28" s="28"/>
      <c r="M28" s="28"/>
      <c r="N28" s="28"/>
      <c r="O28" s="28"/>
      <c r="P28" s="29"/>
      <c r="Q28" s="28"/>
      <c r="R28" s="28"/>
      <c r="S28" s="29"/>
      <c r="W28" s="40"/>
      <c r="X28" s="40"/>
      <c r="Y28" s="40"/>
      <c r="Z28" s="40"/>
    </row>
    <row r="29" spans="2:26" ht="60" x14ac:dyDescent="0.3">
      <c r="B29" s="49" t="s">
        <v>69</v>
      </c>
      <c r="C29" s="50" t="s">
        <v>70</v>
      </c>
      <c r="D29" s="50" t="s">
        <v>93</v>
      </c>
      <c r="E29" s="51" t="s">
        <v>68</v>
      </c>
      <c r="F29" s="31" t="s">
        <v>13</v>
      </c>
      <c r="G29" s="31"/>
      <c r="H29" s="48" t="s">
        <v>119</v>
      </c>
      <c r="I29" s="24"/>
      <c r="J29" s="24"/>
      <c r="L29" s="28"/>
      <c r="M29" s="28"/>
      <c r="N29" s="28"/>
      <c r="O29" s="28"/>
      <c r="P29" s="29"/>
      <c r="Q29" s="28"/>
      <c r="R29" s="28"/>
      <c r="S29" s="29"/>
      <c r="W29" s="40"/>
      <c r="X29" s="40"/>
      <c r="Y29" s="40"/>
      <c r="Z29" s="40"/>
    </row>
    <row r="30" spans="2:26" ht="14.4" x14ac:dyDescent="0.3">
      <c r="B30" s="103" t="s">
        <v>69</v>
      </c>
      <c r="C30" s="101" t="s">
        <v>70</v>
      </c>
      <c r="D30" s="101" t="s">
        <v>94</v>
      </c>
      <c r="E30" s="101" t="s">
        <v>107</v>
      </c>
      <c r="F30" s="99" t="s">
        <v>20</v>
      </c>
      <c r="G30" s="99"/>
      <c r="H30" s="99"/>
      <c r="I30" s="99"/>
      <c r="J30" s="99"/>
      <c r="L30" s="99" t="s">
        <v>115</v>
      </c>
      <c r="M30" s="24" t="s">
        <v>137</v>
      </c>
      <c r="N30" s="24" t="s">
        <v>129</v>
      </c>
      <c r="O30" s="24" t="s">
        <v>123</v>
      </c>
      <c r="P30" s="31" t="s">
        <v>20</v>
      </c>
      <c r="Q30" s="24"/>
      <c r="R30" s="24"/>
      <c r="S30" s="31"/>
      <c r="W30" s="40"/>
      <c r="X30" s="40"/>
      <c r="Y30" s="40"/>
      <c r="Z30" s="40"/>
    </row>
    <row r="31" spans="2:26" ht="14.4" x14ac:dyDescent="0.3">
      <c r="B31" s="104"/>
      <c r="C31" s="102"/>
      <c r="D31" s="102"/>
      <c r="E31" s="102"/>
      <c r="F31" s="100"/>
      <c r="G31" s="100"/>
      <c r="H31" s="100"/>
      <c r="I31" s="100"/>
      <c r="J31" s="100"/>
      <c r="L31" s="100"/>
      <c r="M31" s="24" t="s">
        <v>136</v>
      </c>
      <c r="N31" s="24" t="s">
        <v>130</v>
      </c>
      <c r="O31" s="24" t="s">
        <v>123</v>
      </c>
      <c r="P31" s="31" t="s">
        <v>20</v>
      </c>
      <c r="Q31" s="24"/>
      <c r="R31" s="24"/>
      <c r="S31" s="31"/>
      <c r="W31" s="40"/>
      <c r="X31" s="40"/>
      <c r="Y31" s="40"/>
      <c r="Z31" s="40"/>
    </row>
    <row r="32" spans="2:26" ht="14.4" x14ac:dyDescent="0.3">
      <c r="B32" s="103" t="s">
        <v>69</v>
      </c>
      <c r="C32" s="101" t="s">
        <v>70</v>
      </c>
      <c r="D32" s="101" t="s">
        <v>95</v>
      </c>
      <c r="E32" s="101" t="s">
        <v>107</v>
      </c>
      <c r="F32" s="99" t="s">
        <v>20</v>
      </c>
      <c r="G32" s="99"/>
      <c r="H32" s="99"/>
      <c r="I32" s="99"/>
      <c r="J32" s="99"/>
      <c r="L32" s="99" t="s">
        <v>115</v>
      </c>
      <c r="M32" s="24" t="s">
        <v>137</v>
      </c>
      <c r="N32" s="24" t="s">
        <v>129</v>
      </c>
      <c r="O32" s="24" t="s">
        <v>123</v>
      </c>
      <c r="P32" s="31" t="s">
        <v>20</v>
      </c>
      <c r="Q32" s="24"/>
      <c r="R32" s="24"/>
      <c r="S32" s="31"/>
      <c r="W32" s="40"/>
      <c r="X32" s="40"/>
      <c r="Y32" s="40"/>
      <c r="Z32" s="40"/>
    </row>
    <row r="33" spans="2:26" ht="14.4" x14ac:dyDescent="0.3">
      <c r="B33" s="104"/>
      <c r="C33" s="102"/>
      <c r="D33" s="102"/>
      <c r="E33" s="102"/>
      <c r="F33" s="100"/>
      <c r="G33" s="100"/>
      <c r="H33" s="100"/>
      <c r="I33" s="100"/>
      <c r="J33" s="100"/>
      <c r="L33" s="100"/>
      <c r="M33" s="24" t="s">
        <v>136</v>
      </c>
      <c r="N33" s="24" t="s">
        <v>131</v>
      </c>
      <c r="O33" s="24" t="s">
        <v>123</v>
      </c>
      <c r="P33" s="31" t="s">
        <v>20</v>
      </c>
      <c r="Q33" s="24"/>
      <c r="R33" s="24"/>
      <c r="S33" s="31"/>
      <c r="W33" s="40"/>
      <c r="X33" s="40"/>
      <c r="Y33" s="40"/>
      <c r="Z33" s="40"/>
    </row>
    <row r="34" spans="2:26" ht="14.4" x14ac:dyDescent="0.3">
      <c r="B34" s="103" t="s">
        <v>69</v>
      </c>
      <c r="C34" s="101" t="s">
        <v>70</v>
      </c>
      <c r="D34" s="101" t="s">
        <v>89</v>
      </c>
      <c r="E34" s="105" t="s">
        <v>68</v>
      </c>
      <c r="F34" s="99" t="s">
        <v>20</v>
      </c>
      <c r="G34" s="99"/>
      <c r="H34" s="99"/>
      <c r="I34" s="99"/>
      <c r="J34" s="99"/>
      <c r="L34" s="99" t="s">
        <v>115</v>
      </c>
      <c r="M34" s="24" t="s">
        <v>137</v>
      </c>
      <c r="N34" s="24" t="s">
        <v>132</v>
      </c>
      <c r="O34" s="24" t="s">
        <v>123</v>
      </c>
      <c r="P34" s="31" t="s">
        <v>20</v>
      </c>
      <c r="Q34" s="24"/>
      <c r="R34" s="24"/>
      <c r="S34" s="31"/>
      <c r="W34" s="40"/>
      <c r="X34" s="40"/>
      <c r="Y34" s="40"/>
      <c r="Z34" s="40"/>
    </row>
    <row r="35" spans="2:26" ht="14.4" x14ac:dyDescent="0.3">
      <c r="B35" s="104"/>
      <c r="C35" s="102"/>
      <c r="D35" s="102"/>
      <c r="E35" s="106"/>
      <c r="F35" s="100"/>
      <c r="G35" s="100"/>
      <c r="H35" s="100"/>
      <c r="I35" s="100"/>
      <c r="J35" s="100"/>
      <c r="L35" s="100"/>
      <c r="M35" s="24" t="s">
        <v>136</v>
      </c>
      <c r="N35" s="24" t="s">
        <v>133</v>
      </c>
      <c r="O35" s="24" t="s">
        <v>123</v>
      </c>
      <c r="P35" s="31" t="s">
        <v>20</v>
      </c>
      <c r="Q35" s="24"/>
      <c r="R35" s="24"/>
      <c r="S35" s="31"/>
      <c r="W35" s="40"/>
      <c r="X35" s="40"/>
      <c r="Y35" s="40"/>
      <c r="Z35" s="40"/>
    </row>
    <row r="36" spans="2:26" ht="14.4" x14ac:dyDescent="0.3">
      <c r="B36" s="52"/>
      <c r="C36" s="53"/>
      <c r="D36" s="53"/>
      <c r="E36" s="53"/>
      <c r="F36" s="29"/>
      <c r="G36" s="29"/>
      <c r="H36" s="29"/>
      <c r="I36" s="28"/>
      <c r="J36" s="28"/>
      <c r="L36" s="28"/>
      <c r="M36" s="28"/>
      <c r="N36" s="28"/>
      <c r="O36" s="28"/>
      <c r="P36" s="29"/>
      <c r="Q36" s="28"/>
      <c r="R36" s="28"/>
      <c r="S36" s="29"/>
      <c r="W36" s="40"/>
      <c r="X36" s="40"/>
      <c r="Y36" s="40"/>
      <c r="Z36" s="40"/>
    </row>
    <row r="37" spans="2:26" ht="14.4" x14ac:dyDescent="0.3">
      <c r="B37" s="54" t="s">
        <v>69</v>
      </c>
      <c r="C37" s="50" t="s">
        <v>87</v>
      </c>
      <c r="D37" s="50" t="s">
        <v>93</v>
      </c>
      <c r="E37" s="51" t="s">
        <v>68</v>
      </c>
      <c r="F37" s="31" t="s">
        <v>13</v>
      </c>
      <c r="G37" s="31"/>
      <c r="H37" s="48" t="s">
        <v>14</v>
      </c>
      <c r="I37" s="21" t="s">
        <v>82</v>
      </c>
      <c r="J37" s="24"/>
      <c r="L37" s="46"/>
      <c r="M37" s="46"/>
      <c r="N37" s="46"/>
      <c r="O37" s="47"/>
      <c r="P37" s="47"/>
      <c r="Q37" s="28"/>
      <c r="R37" s="28"/>
      <c r="S37" s="29"/>
      <c r="W37" s="40"/>
      <c r="X37" s="40"/>
      <c r="Y37" s="40"/>
      <c r="Z37" s="40"/>
    </row>
    <row r="38" spans="2:26" ht="14.4" x14ac:dyDescent="0.3">
      <c r="B38" s="103" t="s">
        <v>69</v>
      </c>
      <c r="C38" s="101" t="s">
        <v>87</v>
      </c>
      <c r="D38" s="101" t="s">
        <v>99</v>
      </c>
      <c r="E38" s="105" t="s">
        <v>108</v>
      </c>
      <c r="F38" s="99" t="s">
        <v>20</v>
      </c>
      <c r="G38" s="99"/>
      <c r="H38" s="99"/>
      <c r="I38" s="99"/>
      <c r="J38" s="99"/>
      <c r="L38" s="99" t="s">
        <v>115</v>
      </c>
      <c r="M38" s="24" t="s">
        <v>138</v>
      </c>
      <c r="N38" s="24" t="s">
        <v>93</v>
      </c>
      <c r="O38" s="24" t="s">
        <v>123</v>
      </c>
      <c r="P38" s="31" t="s">
        <v>20</v>
      </c>
      <c r="Q38" s="24"/>
      <c r="R38" s="24"/>
      <c r="S38" s="31"/>
      <c r="W38" s="40"/>
      <c r="X38" s="40"/>
      <c r="Y38" s="40"/>
      <c r="Z38" s="40"/>
    </row>
    <row r="39" spans="2:26" ht="14.4" x14ac:dyDescent="0.3">
      <c r="B39" s="104"/>
      <c r="C39" s="102"/>
      <c r="D39" s="102"/>
      <c r="E39" s="106"/>
      <c r="F39" s="100"/>
      <c r="G39" s="100"/>
      <c r="H39" s="100"/>
      <c r="I39" s="100"/>
      <c r="J39" s="100"/>
      <c r="L39" s="100"/>
      <c r="M39" s="24" t="s">
        <v>136</v>
      </c>
      <c r="N39" s="24" t="s">
        <v>93</v>
      </c>
      <c r="O39" s="24" t="s">
        <v>123</v>
      </c>
      <c r="P39" s="31" t="s">
        <v>20</v>
      </c>
      <c r="Q39" s="24"/>
      <c r="R39" s="24"/>
      <c r="S39" s="31"/>
      <c r="W39" s="40"/>
      <c r="X39" s="40"/>
      <c r="Y39" s="40"/>
      <c r="Z39" s="40"/>
    </row>
    <row r="40" spans="2:26" ht="14.4" x14ac:dyDescent="0.3">
      <c r="B40" s="103" t="s">
        <v>69</v>
      </c>
      <c r="C40" s="101" t="s">
        <v>87</v>
      </c>
      <c r="D40" s="101" t="s">
        <v>79</v>
      </c>
      <c r="E40" s="105" t="s">
        <v>66</v>
      </c>
      <c r="F40" s="99" t="s">
        <v>20</v>
      </c>
      <c r="G40" s="99"/>
      <c r="H40" s="99"/>
      <c r="I40" s="99"/>
      <c r="J40" s="99"/>
      <c r="L40" s="99" t="s">
        <v>115</v>
      </c>
      <c r="M40" s="24" t="s">
        <v>138</v>
      </c>
      <c r="N40" s="24" t="s">
        <v>79</v>
      </c>
      <c r="O40" s="24" t="s">
        <v>123</v>
      </c>
      <c r="P40" s="31" t="s">
        <v>20</v>
      </c>
      <c r="Q40" s="24"/>
      <c r="R40" s="24"/>
      <c r="S40" s="31"/>
      <c r="W40" s="40"/>
      <c r="X40" s="40"/>
      <c r="Y40" s="40"/>
      <c r="Z40" s="40"/>
    </row>
    <row r="41" spans="2:26" ht="14.4" x14ac:dyDescent="0.3">
      <c r="B41" s="104"/>
      <c r="C41" s="102"/>
      <c r="D41" s="102"/>
      <c r="E41" s="106"/>
      <c r="F41" s="100"/>
      <c r="G41" s="100"/>
      <c r="H41" s="100"/>
      <c r="I41" s="100"/>
      <c r="J41" s="100"/>
      <c r="L41" s="100"/>
      <c r="M41" s="24" t="s">
        <v>136</v>
      </c>
      <c r="N41" s="24" t="s">
        <v>79</v>
      </c>
      <c r="O41" s="24" t="s">
        <v>123</v>
      </c>
      <c r="P41" s="31" t="s">
        <v>20</v>
      </c>
      <c r="Q41" s="24"/>
      <c r="R41" s="24"/>
      <c r="S41" s="31"/>
      <c r="W41" s="40"/>
      <c r="X41" s="40"/>
      <c r="Y41" s="40"/>
      <c r="Z41" s="40"/>
    </row>
    <row r="42" spans="2:26" ht="14.4" x14ac:dyDescent="0.3">
      <c r="B42" s="103" t="s">
        <v>69</v>
      </c>
      <c r="C42" s="101" t="s">
        <v>87</v>
      </c>
      <c r="D42" s="101" t="s">
        <v>90</v>
      </c>
      <c r="E42" s="105" t="s">
        <v>116</v>
      </c>
      <c r="F42" s="99" t="s">
        <v>20</v>
      </c>
      <c r="G42" s="99"/>
      <c r="H42" s="99"/>
      <c r="I42" s="99"/>
      <c r="J42" s="99"/>
      <c r="L42" s="99" t="s">
        <v>115</v>
      </c>
      <c r="M42" s="24" t="s">
        <v>138</v>
      </c>
      <c r="N42" s="24" t="s">
        <v>134</v>
      </c>
      <c r="O42" s="24" t="s">
        <v>123</v>
      </c>
      <c r="P42" s="31" t="s">
        <v>20</v>
      </c>
      <c r="Q42" s="24"/>
      <c r="R42" s="24"/>
      <c r="S42" s="31"/>
      <c r="W42" s="40"/>
      <c r="X42" s="40"/>
      <c r="Y42" s="40"/>
      <c r="Z42" s="40"/>
    </row>
    <row r="43" spans="2:26" ht="14.4" x14ac:dyDescent="0.3">
      <c r="B43" s="104"/>
      <c r="C43" s="102"/>
      <c r="D43" s="102"/>
      <c r="E43" s="106"/>
      <c r="F43" s="100"/>
      <c r="G43" s="100"/>
      <c r="H43" s="100"/>
      <c r="I43" s="100"/>
      <c r="J43" s="100"/>
      <c r="L43" s="100"/>
      <c r="M43" s="24" t="s">
        <v>136</v>
      </c>
      <c r="N43" s="24" t="s">
        <v>135</v>
      </c>
      <c r="O43" s="24" t="s">
        <v>123</v>
      </c>
      <c r="P43" s="31" t="s">
        <v>20</v>
      </c>
      <c r="Q43" s="24"/>
      <c r="R43" s="24"/>
      <c r="S43" s="31"/>
      <c r="W43" s="40"/>
      <c r="X43" s="40"/>
      <c r="Y43" s="40"/>
      <c r="Z43" s="40"/>
    </row>
    <row r="44" spans="2:26" ht="14.4" x14ac:dyDescent="0.3">
      <c r="B44" s="52"/>
      <c r="C44" s="53"/>
      <c r="D44" s="53"/>
      <c r="E44" s="53"/>
      <c r="F44" s="28"/>
      <c r="G44" s="29"/>
      <c r="H44" s="29"/>
      <c r="I44" s="28"/>
      <c r="J44" s="28"/>
      <c r="L44" s="28"/>
      <c r="M44" s="28"/>
      <c r="N44" s="28"/>
      <c r="O44" s="28"/>
      <c r="P44" s="29"/>
      <c r="Q44" s="28"/>
      <c r="R44" s="28"/>
      <c r="S44" s="29"/>
      <c r="W44" s="40"/>
      <c r="X44" s="40"/>
      <c r="Y44" s="40"/>
      <c r="Z44" s="40"/>
    </row>
    <row r="45" spans="2:26" ht="14.4" x14ac:dyDescent="0.3">
      <c r="B45" s="49" t="s">
        <v>69</v>
      </c>
      <c r="C45" s="50" t="s">
        <v>85</v>
      </c>
      <c r="D45" s="50" t="s">
        <v>92</v>
      </c>
      <c r="E45" s="51" t="s">
        <v>68</v>
      </c>
      <c r="F45" s="31" t="s">
        <v>13</v>
      </c>
      <c r="G45" s="31"/>
      <c r="H45" s="48" t="s">
        <v>14</v>
      </c>
      <c r="I45" s="21" t="s">
        <v>82</v>
      </c>
      <c r="J45" s="24"/>
      <c r="L45" s="28"/>
      <c r="M45" s="28"/>
      <c r="N45" s="28"/>
      <c r="O45" s="28"/>
      <c r="P45" s="29"/>
      <c r="Q45" s="28"/>
      <c r="R45" s="28"/>
      <c r="S45" s="29"/>
      <c r="W45" s="40"/>
      <c r="X45" s="40"/>
      <c r="Y45" s="40"/>
      <c r="Z45" s="40"/>
    </row>
    <row r="46" spans="2:26" ht="14.4" x14ac:dyDescent="0.3">
      <c r="B46" s="103" t="s">
        <v>69</v>
      </c>
      <c r="C46" s="101" t="s">
        <v>85</v>
      </c>
      <c r="D46" s="101" t="s">
        <v>96</v>
      </c>
      <c r="E46" s="105" t="s">
        <v>108</v>
      </c>
      <c r="F46" s="99" t="s">
        <v>20</v>
      </c>
      <c r="G46" s="99"/>
      <c r="H46" s="99"/>
      <c r="I46" s="99"/>
      <c r="J46" s="99"/>
      <c r="L46" s="99" t="s">
        <v>115</v>
      </c>
      <c r="M46" s="24" t="s">
        <v>139</v>
      </c>
      <c r="N46" s="24" t="s">
        <v>92</v>
      </c>
      <c r="O46" s="24" t="s">
        <v>123</v>
      </c>
      <c r="P46" s="31" t="s">
        <v>20</v>
      </c>
      <c r="Q46" s="24"/>
      <c r="R46" s="24"/>
      <c r="S46" s="31"/>
      <c r="W46" s="40"/>
      <c r="X46" s="40"/>
      <c r="Y46" s="40"/>
      <c r="Z46" s="40"/>
    </row>
    <row r="47" spans="2:26" ht="14.4" x14ac:dyDescent="0.3">
      <c r="B47" s="104"/>
      <c r="C47" s="102"/>
      <c r="D47" s="102"/>
      <c r="E47" s="106"/>
      <c r="F47" s="100"/>
      <c r="G47" s="100"/>
      <c r="H47" s="100"/>
      <c r="I47" s="100"/>
      <c r="J47" s="100"/>
      <c r="L47" s="100"/>
      <c r="M47" s="24" t="s">
        <v>140</v>
      </c>
      <c r="N47" s="24" t="s">
        <v>92</v>
      </c>
      <c r="O47" s="24" t="s">
        <v>123</v>
      </c>
      <c r="P47" s="31" t="s">
        <v>20</v>
      </c>
      <c r="Q47" s="24"/>
      <c r="R47" s="24"/>
      <c r="S47" s="31"/>
      <c r="W47" s="40"/>
      <c r="X47" s="40"/>
      <c r="Y47" s="40"/>
      <c r="Z47" s="40"/>
    </row>
    <row r="48" spans="2:26" ht="14.4" x14ac:dyDescent="0.3">
      <c r="B48" s="103" t="s">
        <v>69</v>
      </c>
      <c r="C48" s="101" t="s">
        <v>85</v>
      </c>
      <c r="D48" s="101" t="s">
        <v>77</v>
      </c>
      <c r="E48" s="105" t="s">
        <v>65</v>
      </c>
      <c r="F48" s="99" t="s">
        <v>20</v>
      </c>
      <c r="G48" s="99"/>
      <c r="H48" s="99"/>
      <c r="I48" s="99"/>
      <c r="J48" s="99"/>
      <c r="L48" s="99" t="s">
        <v>115</v>
      </c>
      <c r="M48" s="24" t="s">
        <v>139</v>
      </c>
      <c r="N48" s="24" t="s">
        <v>77</v>
      </c>
      <c r="O48" s="24" t="s">
        <v>123</v>
      </c>
      <c r="P48" s="31" t="s">
        <v>20</v>
      </c>
      <c r="Q48" s="24"/>
      <c r="R48" s="24"/>
      <c r="S48" s="31"/>
      <c r="W48" s="40"/>
      <c r="X48" s="40"/>
      <c r="Y48" s="40"/>
      <c r="Z48" s="40"/>
    </row>
    <row r="49" spans="2:26" ht="14.4" x14ac:dyDescent="0.3">
      <c r="B49" s="104"/>
      <c r="C49" s="102"/>
      <c r="D49" s="102"/>
      <c r="E49" s="106"/>
      <c r="F49" s="100"/>
      <c r="G49" s="100"/>
      <c r="H49" s="100"/>
      <c r="I49" s="100"/>
      <c r="J49" s="100"/>
      <c r="L49" s="100"/>
      <c r="M49" s="24" t="s">
        <v>140</v>
      </c>
      <c r="N49" s="24" t="s">
        <v>77</v>
      </c>
      <c r="O49" s="24" t="s">
        <v>123</v>
      </c>
      <c r="P49" s="31" t="s">
        <v>20</v>
      </c>
      <c r="Q49" s="24"/>
      <c r="R49" s="24"/>
      <c r="S49" s="31"/>
      <c r="W49" s="40"/>
      <c r="X49" s="40"/>
      <c r="Y49" s="40"/>
      <c r="Z49" s="40"/>
    </row>
    <row r="50" spans="2:26" ht="60" x14ac:dyDescent="0.3">
      <c r="B50" s="49" t="s">
        <v>69</v>
      </c>
      <c r="C50" s="50" t="s">
        <v>85</v>
      </c>
      <c r="D50" s="50" t="s">
        <v>97</v>
      </c>
      <c r="E50" s="51" t="s">
        <v>68</v>
      </c>
      <c r="F50" s="31" t="s">
        <v>13</v>
      </c>
      <c r="G50" s="31"/>
      <c r="H50" s="48" t="s">
        <v>120</v>
      </c>
      <c r="I50" s="24"/>
      <c r="J50" s="24"/>
      <c r="L50" s="28"/>
      <c r="M50" s="28"/>
      <c r="N50" s="28"/>
      <c r="O50" s="28"/>
      <c r="P50" s="29"/>
      <c r="Q50" s="28"/>
      <c r="R50" s="28"/>
      <c r="S50" s="29"/>
      <c r="W50" s="40"/>
      <c r="X50" s="40"/>
      <c r="Y50" s="40"/>
      <c r="Z50" s="40"/>
    </row>
    <row r="51" spans="2:26" ht="14.4" x14ac:dyDescent="0.3">
      <c r="B51" s="52"/>
      <c r="C51" s="53"/>
      <c r="D51" s="53"/>
      <c r="E51" s="53"/>
      <c r="F51" s="28"/>
      <c r="G51" s="29"/>
      <c r="H51" s="29"/>
      <c r="I51" s="28"/>
      <c r="J51" s="28"/>
      <c r="L51" s="28"/>
      <c r="M51" s="28"/>
      <c r="N51" s="28"/>
      <c r="O51" s="28"/>
      <c r="P51" s="29"/>
      <c r="Q51" s="28"/>
      <c r="R51" s="28"/>
      <c r="S51" s="29"/>
      <c r="W51" s="40"/>
      <c r="X51" s="40"/>
      <c r="Y51" s="40"/>
      <c r="Z51" s="40"/>
    </row>
    <row r="52" spans="2:26" ht="14.4" x14ac:dyDescent="0.3">
      <c r="B52" s="49" t="s">
        <v>69</v>
      </c>
      <c r="C52" s="50" t="s">
        <v>86</v>
      </c>
      <c r="D52" s="50" t="s">
        <v>97</v>
      </c>
      <c r="E52" s="51" t="s">
        <v>68</v>
      </c>
      <c r="F52" s="31" t="s">
        <v>13</v>
      </c>
      <c r="G52" s="31"/>
      <c r="H52" s="48" t="s">
        <v>14</v>
      </c>
      <c r="I52" s="21" t="s">
        <v>82</v>
      </c>
      <c r="J52" s="24"/>
      <c r="L52" s="28"/>
      <c r="M52" s="28"/>
      <c r="N52" s="28"/>
      <c r="O52" s="28"/>
      <c r="P52" s="29"/>
      <c r="Q52" s="28"/>
      <c r="R52" s="28"/>
      <c r="S52" s="29"/>
      <c r="W52" s="40"/>
      <c r="X52" s="40"/>
      <c r="Y52" s="40"/>
      <c r="Z52" s="40"/>
    </row>
    <row r="53" spans="2:26" ht="14.4" x14ac:dyDescent="0.3">
      <c r="B53" s="103" t="s">
        <v>69</v>
      </c>
      <c r="C53" s="101" t="s">
        <v>86</v>
      </c>
      <c r="D53" s="101" t="s">
        <v>98</v>
      </c>
      <c r="E53" s="105" t="s">
        <v>108</v>
      </c>
      <c r="F53" s="99" t="s">
        <v>20</v>
      </c>
      <c r="G53" s="25" t="s">
        <v>158</v>
      </c>
      <c r="H53" s="99"/>
      <c r="I53" s="99"/>
      <c r="J53" s="99"/>
      <c r="L53" s="99" t="s">
        <v>115</v>
      </c>
      <c r="M53" s="28"/>
      <c r="N53" s="28"/>
      <c r="O53" s="28"/>
      <c r="P53" s="29"/>
      <c r="Q53" s="28"/>
      <c r="R53" s="28"/>
      <c r="S53" s="29"/>
      <c r="W53" s="40"/>
      <c r="X53" s="40"/>
      <c r="Y53" s="40"/>
      <c r="Z53" s="40"/>
    </row>
    <row r="54" spans="2:26" ht="14.4" x14ac:dyDescent="0.3">
      <c r="B54" s="104"/>
      <c r="C54" s="102"/>
      <c r="D54" s="102"/>
      <c r="E54" s="106"/>
      <c r="F54" s="100"/>
      <c r="G54" s="31"/>
      <c r="H54" s="100"/>
      <c r="I54" s="100"/>
      <c r="J54" s="100"/>
      <c r="L54" s="100"/>
      <c r="M54" s="24" t="s">
        <v>142</v>
      </c>
      <c r="N54" s="24" t="s">
        <v>97</v>
      </c>
      <c r="O54" s="24" t="s">
        <v>123</v>
      </c>
      <c r="P54" s="31" t="s">
        <v>20</v>
      </c>
      <c r="Q54" s="24"/>
      <c r="R54" s="24"/>
      <c r="S54" s="31"/>
      <c r="W54" s="40"/>
      <c r="X54" s="40"/>
      <c r="Y54" s="40"/>
      <c r="Z54" s="40"/>
    </row>
    <row r="55" spans="2:26" ht="14.4" x14ac:dyDescent="0.3">
      <c r="B55" s="103" t="s">
        <v>69</v>
      </c>
      <c r="C55" s="101" t="s">
        <v>86</v>
      </c>
      <c r="D55" s="101" t="s">
        <v>78</v>
      </c>
      <c r="E55" s="105" t="s">
        <v>62</v>
      </c>
      <c r="F55" s="99" t="s">
        <v>20</v>
      </c>
      <c r="G55" s="99"/>
      <c r="H55" s="99"/>
      <c r="I55" s="99"/>
      <c r="J55" s="99"/>
      <c r="L55" s="99" t="s">
        <v>115</v>
      </c>
      <c r="M55" s="24" t="s">
        <v>139</v>
      </c>
      <c r="N55" s="24" t="s">
        <v>141</v>
      </c>
      <c r="O55" s="24" t="s">
        <v>123</v>
      </c>
      <c r="P55" s="31" t="s">
        <v>20</v>
      </c>
      <c r="Q55" s="24"/>
      <c r="R55" s="24"/>
      <c r="S55" s="31"/>
      <c r="W55" s="40"/>
      <c r="X55" s="40"/>
      <c r="Y55" s="40"/>
      <c r="Z55" s="40"/>
    </row>
    <row r="56" spans="2:26" ht="14.4" x14ac:dyDescent="0.3">
      <c r="B56" s="104"/>
      <c r="C56" s="102"/>
      <c r="D56" s="102"/>
      <c r="E56" s="106"/>
      <c r="F56" s="100"/>
      <c r="G56" s="100"/>
      <c r="H56" s="100"/>
      <c r="I56" s="100"/>
      <c r="J56" s="100"/>
      <c r="L56" s="100"/>
      <c r="M56" s="24" t="s">
        <v>142</v>
      </c>
      <c r="N56" s="24" t="s">
        <v>78</v>
      </c>
      <c r="O56" s="24" t="s">
        <v>123</v>
      </c>
      <c r="P56" s="31" t="s">
        <v>20</v>
      </c>
      <c r="Q56" s="24"/>
      <c r="R56" s="24"/>
      <c r="S56" s="31"/>
      <c r="W56" s="40"/>
      <c r="X56" s="40"/>
      <c r="Y56" s="40"/>
      <c r="Z56" s="40"/>
    </row>
    <row r="57" spans="2:26" ht="14.4" x14ac:dyDescent="0.3">
      <c r="B57" s="35"/>
      <c r="F57" s="36"/>
      <c r="G57" s="45"/>
      <c r="O57" s="36"/>
      <c r="S57" s="45"/>
      <c r="W57" s="40"/>
      <c r="X57" s="40"/>
      <c r="Y57" s="40"/>
      <c r="Z57" s="40"/>
    </row>
  </sheetData>
  <autoFilter ref="A2:Z57" xr:uid="{00000000-0009-0000-0000-000000000000}"/>
  <dataConsolidate/>
  <mergeCells count="207">
    <mergeCell ref="L21:L22"/>
    <mergeCell ref="M21:M22"/>
    <mergeCell ref="N21:N22"/>
    <mergeCell ref="O21:O22"/>
    <mergeCell ref="P21:P22"/>
    <mergeCell ref="I53:I54"/>
    <mergeCell ref="I55:I56"/>
    <mergeCell ref="J53:J54"/>
    <mergeCell ref="J55:J56"/>
    <mergeCell ref="E53:E54"/>
    <mergeCell ref="E55:E56"/>
    <mergeCell ref="F53:F54"/>
    <mergeCell ref="F55:F56"/>
    <mergeCell ref="G55:G56"/>
    <mergeCell ref="H55:H56"/>
    <mergeCell ref="H53:H54"/>
    <mergeCell ref="L53:L54"/>
    <mergeCell ref="L55:L56"/>
    <mergeCell ref="B53:B54"/>
    <mergeCell ref="B55:B56"/>
    <mergeCell ref="C53:C54"/>
    <mergeCell ref="C55:C56"/>
    <mergeCell ref="D53:D54"/>
    <mergeCell ref="D55:D56"/>
    <mergeCell ref="J46:J4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L46:L47"/>
    <mergeCell ref="L48:L49"/>
    <mergeCell ref="B46:B47"/>
    <mergeCell ref="C46:C47"/>
    <mergeCell ref="D46:D47"/>
    <mergeCell ref="E46:E47"/>
    <mergeCell ref="F46:F47"/>
    <mergeCell ref="G46:G47"/>
    <mergeCell ref="H46:H47"/>
    <mergeCell ref="I46:I47"/>
    <mergeCell ref="H40:H41"/>
    <mergeCell ref="H42:H43"/>
    <mergeCell ref="I38:I39"/>
    <mergeCell ref="I40:I41"/>
    <mergeCell ref="I42:I43"/>
    <mergeCell ref="E42:E43"/>
    <mergeCell ref="L40:L41"/>
    <mergeCell ref="J38:J39"/>
    <mergeCell ref="J40:J41"/>
    <mergeCell ref="J42:J43"/>
    <mergeCell ref="F38:F39"/>
    <mergeCell ref="F40:F41"/>
    <mergeCell ref="F42:F43"/>
    <mergeCell ref="G42:G43"/>
    <mergeCell ref="G40:G41"/>
    <mergeCell ref="G38:G39"/>
    <mergeCell ref="L34:L35"/>
    <mergeCell ref="B34:B35"/>
    <mergeCell ref="C34:C35"/>
    <mergeCell ref="D34:D35"/>
    <mergeCell ref="E34:E35"/>
    <mergeCell ref="F34:F35"/>
    <mergeCell ref="B38:B39"/>
    <mergeCell ref="B40:B41"/>
    <mergeCell ref="B42:B43"/>
    <mergeCell ref="L42:L43"/>
    <mergeCell ref="C38:C39"/>
    <mergeCell ref="G34:G35"/>
    <mergeCell ref="H34:H35"/>
    <mergeCell ref="I34:I35"/>
    <mergeCell ref="J34:J35"/>
    <mergeCell ref="L38:L39"/>
    <mergeCell ref="H38:H39"/>
    <mergeCell ref="C40:C41"/>
    <mergeCell ref="C42:C43"/>
    <mergeCell ref="D38:D39"/>
    <mergeCell ref="D40:D41"/>
    <mergeCell ref="D42:D43"/>
    <mergeCell ref="E38:E39"/>
    <mergeCell ref="E40:E41"/>
    <mergeCell ref="H30:H31"/>
    <mergeCell ref="I30:I31"/>
    <mergeCell ref="J30:J31"/>
    <mergeCell ref="L32:L33"/>
    <mergeCell ref="B32:B33"/>
    <mergeCell ref="C32:C33"/>
    <mergeCell ref="D32:D33"/>
    <mergeCell ref="E32:E33"/>
    <mergeCell ref="F32:F33"/>
    <mergeCell ref="G32:G33"/>
    <mergeCell ref="H32:H33"/>
    <mergeCell ref="I32:I33"/>
    <mergeCell ref="J32:J33"/>
    <mergeCell ref="L17:L18"/>
    <mergeCell ref="L19:L20"/>
    <mergeCell ref="L23:L24"/>
    <mergeCell ref="L30:L31"/>
    <mergeCell ref="B30:B31"/>
    <mergeCell ref="C30:C31"/>
    <mergeCell ref="D30:D31"/>
    <mergeCell ref="E30:E31"/>
    <mergeCell ref="F30:F31"/>
    <mergeCell ref="G30:G31"/>
    <mergeCell ref="J21:J22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B21:B22"/>
    <mergeCell ref="C21:C22"/>
    <mergeCell ref="D21:D22"/>
    <mergeCell ref="E21:E22"/>
    <mergeCell ref="Q15:Q16"/>
    <mergeCell ref="R15:R16"/>
    <mergeCell ref="S15:S16"/>
    <mergeCell ref="L4:L5"/>
    <mergeCell ref="L6:L7"/>
    <mergeCell ref="L8:L9"/>
    <mergeCell ref="L10:L11"/>
    <mergeCell ref="L12:L13"/>
    <mergeCell ref="L14:L16"/>
    <mergeCell ref="M15:M16"/>
    <mergeCell ref="F21:F22"/>
    <mergeCell ref="G21:G22"/>
    <mergeCell ref="J17:J18"/>
    <mergeCell ref="B19:B20"/>
    <mergeCell ref="C19:C20"/>
    <mergeCell ref="D19:D20"/>
    <mergeCell ref="E19:E20"/>
    <mergeCell ref="F19:F20"/>
    <mergeCell ref="H19:H20"/>
    <mergeCell ref="I19:I20"/>
    <mergeCell ref="J19:J20"/>
    <mergeCell ref="B17:B18"/>
    <mergeCell ref="C17:C18"/>
    <mergeCell ref="D17:D18"/>
    <mergeCell ref="E17:E18"/>
    <mergeCell ref="F17:F18"/>
    <mergeCell ref="H21:H22"/>
    <mergeCell ref="I21:I22"/>
    <mergeCell ref="H17:H18"/>
    <mergeCell ref="I17:I18"/>
    <mergeCell ref="D14:D16"/>
    <mergeCell ref="C14:C16"/>
    <mergeCell ref="E14:E16"/>
    <mergeCell ref="F14:F16"/>
    <mergeCell ref="G14:G16"/>
    <mergeCell ref="H14:H16"/>
    <mergeCell ref="I12:I13"/>
    <mergeCell ref="J12:J13"/>
    <mergeCell ref="B14:B16"/>
    <mergeCell ref="I15:I16"/>
    <mergeCell ref="J15:J16"/>
    <mergeCell ref="B12:B13"/>
    <mergeCell ref="C12:C13"/>
    <mergeCell ref="D12:D13"/>
    <mergeCell ref="E12:E13"/>
    <mergeCell ref="F12:F13"/>
    <mergeCell ref="G12:G13"/>
    <mergeCell ref="H12:H13"/>
    <mergeCell ref="B10:B11"/>
    <mergeCell ref="C10:C11"/>
    <mergeCell ref="D10:D11"/>
    <mergeCell ref="E10:E11"/>
    <mergeCell ref="F10:F11"/>
    <mergeCell ref="G10:G11"/>
    <mergeCell ref="B8:B9"/>
    <mergeCell ref="C8:C9"/>
    <mergeCell ref="D8:D9"/>
    <mergeCell ref="E8:E9"/>
    <mergeCell ref="F8:F9"/>
    <mergeCell ref="H8:H9"/>
    <mergeCell ref="I8:I9"/>
    <mergeCell ref="J8:J9"/>
    <mergeCell ref="H10:H11"/>
    <mergeCell ref="I10:I11"/>
    <mergeCell ref="J10:J11"/>
    <mergeCell ref="B1:J1"/>
    <mergeCell ref="L1:S1"/>
    <mergeCell ref="W1:Z1"/>
    <mergeCell ref="H4:H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B4:B5"/>
    <mergeCell ref="C4:C5"/>
    <mergeCell ref="D4:D5"/>
    <mergeCell ref="E4:E5"/>
    <mergeCell ref="F4:F5"/>
    <mergeCell ref="G4:G5"/>
    <mergeCell ref="I6:I7"/>
    <mergeCell ref="J6:J7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33CCB20-3CB4-4160-B1E7-26E63DBFE2BC}">
          <x14:formula1>
            <xm:f>Scheme_table!$B$3:$B$39</xm:f>
          </x14:formula1>
          <xm:sqref>M57:M1048576 M4:M15 C4 C6 C8 C10 C12 C14 C17 C19 C21 C23 C25 C27:C30 C32 C34 C36 M36 C44 C57:C1048576 M44:M45 C51 M50:M53 M17:M21 M23:M29</xm:sqref>
        </x14:dataValidation>
        <x14:dataValidation type="list" allowBlank="1" showInputMessage="1" showErrorMessage="1" xr:uid="{63E03F3E-A002-45FA-8288-9014C4877992}">
          <x14:formula1>
            <xm:f>Scheme_table!$A$3:$A$7</xm:f>
          </x14:formula1>
          <xm:sqref>B3:B4 B6 B8 B10 B12 B14 B17 B19 B21 B23 L4 L6 L8 L10 L14 L19 L12 L17 B57:B1048576 L32 L25:L30 B25:B30 L34 B32 B34 L42 L40 B36:B38 B40 B42 L38 L36 L44:L46 L48 B44:B46 B48 L55 L50:L53 L57:L1048576 B50:B53 B55 L21 L23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DECE-3616-4292-936C-4D501C6E7FFF}">
  <dimension ref="A1:AC32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2" sqref="H12:H13"/>
    </sheetView>
  </sheetViews>
  <sheetFormatPr defaultColWidth="9.109375" defaultRowHeight="12" x14ac:dyDescent="0.3"/>
  <cols>
    <col min="1" max="1" width="12.5546875" style="2" bestFit="1" customWidth="1"/>
    <col min="2" max="2" width="17.33203125" style="2" customWidth="1"/>
    <col min="3" max="3" width="18.88671875" style="2" customWidth="1"/>
    <col min="4" max="4" width="16.109375" style="2" bestFit="1" customWidth="1"/>
    <col min="5" max="5" width="10.109375" style="13" customWidth="1"/>
    <col min="6" max="6" width="23.88671875" style="13" bestFit="1" customWidth="1"/>
    <col min="7" max="7" width="15" style="2" customWidth="1"/>
    <col min="8" max="8" width="26.5546875" style="2" customWidth="1"/>
    <col min="9" max="9" width="16.21875" style="2" customWidth="1"/>
    <col min="10" max="10" width="0.44140625" style="8" customWidth="1"/>
    <col min="11" max="11" width="12.5546875" style="7" bestFit="1" customWidth="1"/>
    <col min="12" max="12" width="12.44140625" style="7" bestFit="1" customWidth="1"/>
    <col min="13" max="13" width="13.88671875" style="7" bestFit="1" customWidth="1"/>
    <col min="14" max="14" width="16.109375" style="7" bestFit="1" customWidth="1"/>
    <col min="15" max="15" width="12" style="9" bestFit="1" customWidth="1"/>
    <col min="16" max="16" width="30.44140625" style="7" customWidth="1"/>
    <col min="17" max="17" width="14" style="7" bestFit="1" customWidth="1"/>
    <col min="18" max="18" width="60.109375" style="7" bestFit="1" customWidth="1"/>
    <col min="19" max="19" width="25.33203125" style="7" customWidth="1"/>
    <col min="20" max="20" width="1.44140625" style="8" customWidth="1"/>
    <col min="21" max="21" width="1.44140625" style="8" hidden="1" customWidth="1"/>
    <col min="22" max="23" width="0" style="7" hidden="1" customWidth="1"/>
    <col min="24" max="24" width="13.44140625" style="7" hidden="1" customWidth="1"/>
    <col min="25" max="26" width="0" style="7" hidden="1" customWidth="1"/>
    <col min="27" max="27" width="12" style="7" hidden="1" customWidth="1"/>
    <col min="28" max="28" width="0" style="7" hidden="1" customWidth="1"/>
    <col min="29" max="29" width="1.44140625" style="7" hidden="1" customWidth="1"/>
    <col min="30" max="30" width="0" style="7" hidden="1" customWidth="1"/>
    <col min="31" max="16384" width="9.109375" style="7"/>
  </cols>
  <sheetData>
    <row r="1" spans="1:27" s="5" customFormat="1" ht="15" thickBot="1" x14ac:dyDescent="0.35">
      <c r="A1" s="117" t="s">
        <v>59</v>
      </c>
      <c r="B1" s="117"/>
      <c r="C1" s="117"/>
      <c r="D1" s="117"/>
      <c r="E1" s="117"/>
      <c r="F1" s="117"/>
      <c r="G1" s="117"/>
      <c r="H1" s="117"/>
      <c r="I1" s="118"/>
      <c r="J1" s="4"/>
      <c r="K1" s="119" t="s">
        <v>83</v>
      </c>
      <c r="L1" s="120"/>
      <c r="M1" s="120"/>
      <c r="N1" s="120"/>
      <c r="O1" s="120"/>
      <c r="P1" s="120"/>
      <c r="Q1" s="120"/>
      <c r="R1" s="120"/>
      <c r="S1" s="121"/>
      <c r="T1" s="4"/>
      <c r="U1" s="4"/>
      <c r="X1" s="122" t="s">
        <v>1</v>
      </c>
      <c r="Y1" s="122"/>
      <c r="Z1" s="122"/>
      <c r="AA1" s="122"/>
    </row>
    <row r="2" spans="1:27" s="6" customFormat="1" ht="29.4" thickBot="1" x14ac:dyDescent="0.35">
      <c r="A2" s="15" t="s">
        <v>2</v>
      </c>
      <c r="B2" s="14" t="s">
        <v>3</v>
      </c>
      <c r="C2" s="14" t="s">
        <v>4</v>
      </c>
      <c r="D2" s="14" t="s">
        <v>5</v>
      </c>
      <c r="E2" s="14" t="s">
        <v>6</v>
      </c>
      <c r="F2" s="14" t="s">
        <v>7</v>
      </c>
      <c r="G2" s="14" t="s">
        <v>8</v>
      </c>
      <c r="H2" s="14" t="s">
        <v>9</v>
      </c>
      <c r="I2" s="14" t="s">
        <v>10</v>
      </c>
      <c r="J2" s="10"/>
      <c r="K2" s="16" t="s">
        <v>2</v>
      </c>
      <c r="L2" s="16" t="s">
        <v>3</v>
      </c>
      <c r="M2" s="16" t="s">
        <v>4</v>
      </c>
      <c r="N2" s="16" t="s">
        <v>5</v>
      </c>
      <c r="O2" s="16" t="s">
        <v>6</v>
      </c>
      <c r="P2" s="16" t="s">
        <v>7</v>
      </c>
      <c r="Q2" s="16" t="s">
        <v>8</v>
      </c>
      <c r="R2" s="16" t="s">
        <v>9</v>
      </c>
      <c r="S2" s="16" t="s">
        <v>10</v>
      </c>
      <c r="T2" s="10"/>
      <c r="U2" s="10"/>
      <c r="X2" s="3" t="s">
        <v>4</v>
      </c>
      <c r="Y2" s="3" t="s">
        <v>5</v>
      </c>
      <c r="Z2" s="3" t="s">
        <v>6</v>
      </c>
      <c r="AA2" s="3" t="s">
        <v>7</v>
      </c>
    </row>
    <row r="3" spans="1:27" ht="24" x14ac:dyDescent="0.3">
      <c r="A3" s="18" t="s">
        <v>61</v>
      </c>
      <c r="B3" s="18" t="s">
        <v>60</v>
      </c>
      <c r="C3" s="18" t="s">
        <v>71</v>
      </c>
      <c r="D3" s="18" t="s">
        <v>68</v>
      </c>
      <c r="E3" s="19" t="s">
        <v>13</v>
      </c>
      <c r="F3" s="19"/>
      <c r="G3" s="18" t="s">
        <v>14</v>
      </c>
      <c r="H3" s="19"/>
      <c r="I3" s="18"/>
      <c r="J3" s="20"/>
      <c r="K3" s="21" t="s">
        <v>69</v>
      </c>
      <c r="L3" s="21" t="s">
        <v>70</v>
      </c>
      <c r="M3" s="21" t="s">
        <v>81</v>
      </c>
      <c r="N3" s="21" t="s">
        <v>68</v>
      </c>
      <c r="O3" s="22" t="s">
        <v>13</v>
      </c>
      <c r="P3" s="23"/>
      <c r="Q3" s="21" t="s">
        <v>14</v>
      </c>
      <c r="R3" s="22" t="s">
        <v>82</v>
      </c>
      <c r="S3" s="24"/>
      <c r="T3" s="32"/>
      <c r="U3" s="11"/>
      <c r="X3" s="5">
        <f t="shared" ref="X3:AA19" si="0">IF(C3=M3,0,1)</f>
        <v>1</v>
      </c>
      <c r="Y3" s="5">
        <f t="shared" si="0"/>
        <v>0</v>
      </c>
      <c r="Z3" s="5">
        <f t="shared" si="0"/>
        <v>0</v>
      </c>
      <c r="AA3" s="5">
        <f>IF(F3=R3,0,1)</f>
        <v>1</v>
      </c>
    </row>
    <row r="4" spans="1:27" ht="24" x14ac:dyDescent="0.3">
      <c r="A4" s="18" t="s">
        <v>61</v>
      </c>
      <c r="B4" s="18" t="s">
        <v>60</v>
      </c>
      <c r="C4" s="18" t="s">
        <v>72</v>
      </c>
      <c r="D4" s="18" t="s">
        <v>62</v>
      </c>
      <c r="E4" s="19" t="s">
        <v>20</v>
      </c>
      <c r="F4" s="19"/>
      <c r="G4" s="18"/>
      <c r="H4" s="19" t="s">
        <v>106</v>
      </c>
      <c r="I4" s="18"/>
      <c r="J4" s="20"/>
      <c r="K4" s="21" t="s">
        <v>69</v>
      </c>
      <c r="L4" s="24" t="s">
        <v>84</v>
      </c>
      <c r="M4" s="24" t="s">
        <v>19</v>
      </c>
      <c r="N4" s="18" t="s">
        <v>62</v>
      </c>
      <c r="O4" s="19" t="s">
        <v>20</v>
      </c>
      <c r="P4" s="25"/>
      <c r="Q4" s="24"/>
      <c r="R4" s="24"/>
      <c r="S4" s="24"/>
      <c r="T4" s="33"/>
      <c r="U4" s="17"/>
      <c r="X4" s="5"/>
      <c r="Y4" s="5"/>
      <c r="Z4" s="5"/>
      <c r="AA4" s="5"/>
    </row>
    <row r="5" spans="1:27" ht="25.2" customHeight="1" x14ac:dyDescent="0.3">
      <c r="A5" s="18" t="s">
        <v>61</v>
      </c>
      <c r="B5" s="18" t="s">
        <v>60</v>
      </c>
      <c r="C5" s="18" t="s">
        <v>73</v>
      </c>
      <c r="D5" s="18" t="s">
        <v>62</v>
      </c>
      <c r="E5" s="19" t="s">
        <v>20</v>
      </c>
      <c r="F5" s="19"/>
      <c r="G5" s="18"/>
      <c r="H5" s="19" t="s">
        <v>106</v>
      </c>
      <c r="I5" s="18"/>
      <c r="J5" s="20"/>
      <c r="K5" s="21" t="s">
        <v>69</v>
      </c>
      <c r="L5" s="24" t="s">
        <v>84</v>
      </c>
      <c r="M5" s="24" t="s">
        <v>21</v>
      </c>
      <c r="N5" s="18" t="s">
        <v>62</v>
      </c>
      <c r="O5" s="19" t="s">
        <v>20</v>
      </c>
      <c r="P5" s="25"/>
      <c r="Q5" s="24"/>
      <c r="R5" s="24"/>
      <c r="S5" s="24"/>
      <c r="T5" s="33"/>
      <c r="U5" s="17"/>
      <c r="X5" s="5"/>
      <c r="Y5" s="5"/>
      <c r="Z5" s="5"/>
      <c r="AA5" s="5"/>
    </row>
    <row r="6" spans="1:27" ht="24" x14ac:dyDescent="0.3">
      <c r="A6" s="18" t="s">
        <v>61</v>
      </c>
      <c r="B6" s="18" t="s">
        <v>60</v>
      </c>
      <c r="C6" s="18" t="s">
        <v>74</v>
      </c>
      <c r="D6" s="18" t="s">
        <v>63</v>
      </c>
      <c r="E6" s="19" t="s">
        <v>20</v>
      </c>
      <c r="F6" s="19"/>
      <c r="G6" s="18"/>
      <c r="H6" s="19" t="s">
        <v>106</v>
      </c>
      <c r="I6" s="18"/>
      <c r="J6" s="20"/>
      <c r="K6" s="21" t="s">
        <v>69</v>
      </c>
      <c r="L6" s="24" t="s">
        <v>84</v>
      </c>
      <c r="M6" s="24" t="s">
        <v>88</v>
      </c>
      <c r="N6" s="18" t="s">
        <v>62</v>
      </c>
      <c r="O6" s="19" t="s">
        <v>20</v>
      </c>
      <c r="P6" s="25"/>
      <c r="Q6" s="24"/>
      <c r="R6" s="24"/>
      <c r="S6" s="24"/>
      <c r="T6" s="33"/>
      <c r="U6" s="17"/>
      <c r="X6" s="5"/>
      <c r="Y6" s="5"/>
      <c r="Z6" s="5"/>
      <c r="AA6" s="5"/>
    </row>
    <row r="7" spans="1:27" ht="24" x14ac:dyDescent="0.3">
      <c r="A7" s="18" t="s">
        <v>61</v>
      </c>
      <c r="B7" s="18" t="s">
        <v>60</v>
      </c>
      <c r="C7" s="18" t="s">
        <v>75</v>
      </c>
      <c r="D7" s="18" t="s">
        <v>64</v>
      </c>
      <c r="E7" s="19" t="s">
        <v>20</v>
      </c>
      <c r="F7" s="19"/>
      <c r="G7" s="18"/>
      <c r="H7" s="19" t="s">
        <v>106</v>
      </c>
      <c r="I7" s="18"/>
      <c r="J7" s="20"/>
      <c r="K7" s="21" t="s">
        <v>69</v>
      </c>
      <c r="L7" s="24" t="s">
        <v>84</v>
      </c>
      <c r="M7" s="24" t="s">
        <v>75</v>
      </c>
      <c r="N7" s="18" t="s">
        <v>62</v>
      </c>
      <c r="O7" s="19" t="s">
        <v>20</v>
      </c>
      <c r="P7" s="25"/>
      <c r="Q7" s="24"/>
      <c r="R7" s="24"/>
      <c r="S7" s="24"/>
      <c r="T7" s="33"/>
      <c r="U7" s="17"/>
      <c r="X7" s="5"/>
      <c r="Y7" s="5"/>
      <c r="Z7" s="5"/>
      <c r="AA7" s="5"/>
    </row>
    <row r="8" spans="1:27" ht="24" x14ac:dyDescent="0.3">
      <c r="A8" s="18" t="s">
        <v>61</v>
      </c>
      <c r="B8" s="18" t="s">
        <v>60</v>
      </c>
      <c r="C8" s="18" t="s">
        <v>76</v>
      </c>
      <c r="D8" s="18" t="s">
        <v>62</v>
      </c>
      <c r="E8" s="19" t="s">
        <v>20</v>
      </c>
      <c r="F8" s="19"/>
      <c r="G8" s="18"/>
      <c r="H8" s="19" t="s">
        <v>106</v>
      </c>
      <c r="I8" s="18"/>
      <c r="J8" s="20"/>
      <c r="K8" s="21" t="s">
        <v>69</v>
      </c>
      <c r="L8" s="24" t="s">
        <v>84</v>
      </c>
      <c r="M8" s="24" t="s">
        <v>76</v>
      </c>
      <c r="N8" s="18" t="s">
        <v>62</v>
      </c>
      <c r="O8" s="19" t="s">
        <v>20</v>
      </c>
      <c r="P8" s="25"/>
      <c r="Q8" s="24"/>
      <c r="R8" s="24"/>
      <c r="S8" s="24"/>
      <c r="T8" s="33"/>
      <c r="U8" s="17"/>
      <c r="X8" s="5"/>
      <c r="Y8" s="5"/>
      <c r="Z8" s="5"/>
      <c r="AA8" s="5"/>
    </row>
    <row r="9" spans="1:27" ht="24" x14ac:dyDescent="0.3">
      <c r="A9" s="18" t="s">
        <v>61</v>
      </c>
      <c r="B9" s="18" t="s">
        <v>60</v>
      </c>
      <c r="C9" s="18" t="s">
        <v>77</v>
      </c>
      <c r="D9" s="18" t="s">
        <v>65</v>
      </c>
      <c r="E9" s="19" t="s">
        <v>20</v>
      </c>
      <c r="F9" s="19"/>
      <c r="G9" s="18"/>
      <c r="H9" s="19" t="s">
        <v>110</v>
      </c>
      <c r="I9" s="18"/>
      <c r="J9" s="20"/>
      <c r="K9" s="21" t="s">
        <v>69</v>
      </c>
      <c r="L9" s="24" t="s">
        <v>85</v>
      </c>
      <c r="M9" s="24" t="s">
        <v>77</v>
      </c>
      <c r="N9" s="18" t="s">
        <v>65</v>
      </c>
      <c r="O9" s="19" t="s">
        <v>20</v>
      </c>
      <c r="P9" s="25"/>
      <c r="Q9" s="24"/>
      <c r="R9" s="24"/>
      <c r="S9" s="24"/>
      <c r="T9" s="33"/>
      <c r="U9" s="17"/>
      <c r="X9" s="5"/>
      <c r="Y9" s="5"/>
      <c r="Z9" s="5"/>
      <c r="AA9" s="5"/>
    </row>
    <row r="10" spans="1:27" ht="24" x14ac:dyDescent="0.3">
      <c r="A10" s="18" t="s">
        <v>61</v>
      </c>
      <c r="B10" s="18" t="s">
        <v>60</v>
      </c>
      <c r="C10" s="18" t="s">
        <v>78</v>
      </c>
      <c r="D10" s="18" t="s">
        <v>62</v>
      </c>
      <c r="E10" s="19" t="s">
        <v>20</v>
      </c>
      <c r="F10" s="19"/>
      <c r="G10" s="18"/>
      <c r="H10" s="19" t="s">
        <v>111</v>
      </c>
      <c r="I10" s="18"/>
      <c r="J10" s="20"/>
      <c r="K10" s="21" t="s">
        <v>69</v>
      </c>
      <c r="L10" s="24" t="s">
        <v>86</v>
      </c>
      <c r="M10" s="24" t="s">
        <v>78</v>
      </c>
      <c r="N10" s="18" t="s">
        <v>62</v>
      </c>
      <c r="O10" s="19" t="s">
        <v>20</v>
      </c>
      <c r="P10" s="25"/>
      <c r="Q10" s="24"/>
      <c r="R10" s="24"/>
      <c r="S10" s="24"/>
      <c r="T10" s="33"/>
      <c r="U10" s="17"/>
      <c r="X10" s="5"/>
      <c r="Y10" s="5"/>
      <c r="Z10" s="5"/>
      <c r="AA10" s="5"/>
    </row>
    <row r="11" spans="1:27" ht="24" x14ac:dyDescent="0.3">
      <c r="A11" s="18" t="s">
        <v>61</v>
      </c>
      <c r="B11" s="18" t="s">
        <v>60</v>
      </c>
      <c r="C11" s="18" t="s">
        <v>79</v>
      </c>
      <c r="D11" s="18" t="s">
        <v>66</v>
      </c>
      <c r="E11" s="19" t="s">
        <v>20</v>
      </c>
      <c r="F11" s="19"/>
      <c r="G11" s="18"/>
      <c r="H11" s="19" t="s">
        <v>112</v>
      </c>
      <c r="I11" s="18"/>
      <c r="J11" s="20"/>
      <c r="K11" s="21" t="s">
        <v>69</v>
      </c>
      <c r="L11" s="24" t="s">
        <v>87</v>
      </c>
      <c r="M11" s="24" t="s">
        <v>79</v>
      </c>
      <c r="N11" s="18" t="s">
        <v>66</v>
      </c>
      <c r="O11" s="19" t="s">
        <v>20</v>
      </c>
      <c r="P11" s="25"/>
      <c r="Q11" s="24"/>
      <c r="R11" s="24"/>
      <c r="S11" s="24"/>
      <c r="T11" s="33"/>
      <c r="U11" s="17"/>
      <c r="X11" s="5"/>
      <c r="Y11" s="5"/>
      <c r="Z11" s="5"/>
      <c r="AA11" s="5"/>
    </row>
    <row r="12" spans="1:27" ht="24" customHeight="1" x14ac:dyDescent="0.3">
      <c r="A12" s="105" t="s">
        <v>61</v>
      </c>
      <c r="B12" s="105" t="s">
        <v>60</v>
      </c>
      <c r="C12" s="105" t="s">
        <v>80</v>
      </c>
      <c r="D12" s="105" t="s">
        <v>67</v>
      </c>
      <c r="E12" s="111" t="s">
        <v>20</v>
      </c>
      <c r="F12" s="111"/>
      <c r="G12" s="111"/>
      <c r="H12" s="111" t="s">
        <v>159</v>
      </c>
      <c r="I12" s="111"/>
      <c r="J12" s="20"/>
      <c r="K12" s="21" t="s">
        <v>69</v>
      </c>
      <c r="L12" s="24" t="s">
        <v>70</v>
      </c>
      <c r="M12" s="24" t="s">
        <v>89</v>
      </c>
      <c r="N12" s="18" t="s">
        <v>68</v>
      </c>
      <c r="O12" s="19" t="s">
        <v>20</v>
      </c>
      <c r="P12" s="25"/>
      <c r="Q12" s="24"/>
      <c r="R12" s="24"/>
      <c r="S12" s="24"/>
      <c r="T12" s="33"/>
      <c r="U12" s="17"/>
      <c r="X12" s="5"/>
      <c r="Y12" s="5"/>
      <c r="Z12" s="5"/>
      <c r="AA12" s="5"/>
    </row>
    <row r="13" spans="1:27" ht="14.4" x14ac:dyDescent="0.3">
      <c r="A13" s="106"/>
      <c r="B13" s="106"/>
      <c r="C13" s="106"/>
      <c r="D13" s="106"/>
      <c r="E13" s="112"/>
      <c r="F13" s="112"/>
      <c r="G13" s="112"/>
      <c r="H13" s="112"/>
      <c r="I13" s="112"/>
      <c r="J13" s="20"/>
      <c r="K13" s="21" t="s">
        <v>69</v>
      </c>
      <c r="L13" s="24" t="s">
        <v>87</v>
      </c>
      <c r="M13" s="24" t="s">
        <v>90</v>
      </c>
      <c r="N13" s="18" t="s">
        <v>67</v>
      </c>
      <c r="O13" s="19" t="s">
        <v>20</v>
      </c>
      <c r="P13" s="25"/>
      <c r="Q13" s="24"/>
      <c r="R13" s="24"/>
      <c r="S13" s="24"/>
      <c r="T13" s="33"/>
      <c r="U13" s="17"/>
      <c r="X13" s="5"/>
      <c r="Y13" s="5"/>
      <c r="Z13" s="5"/>
      <c r="AA13" s="5"/>
    </row>
    <row r="14" spans="1:27" ht="14.4" x14ac:dyDescent="0.3">
      <c r="A14" s="26"/>
      <c r="B14" s="26"/>
      <c r="C14" s="26"/>
      <c r="D14" s="26"/>
      <c r="E14" s="27"/>
      <c r="F14" s="27"/>
      <c r="G14" s="26"/>
      <c r="H14" s="26"/>
      <c r="I14" s="26"/>
      <c r="J14" s="28"/>
      <c r="K14" s="28"/>
      <c r="L14" s="28"/>
      <c r="M14" s="28"/>
      <c r="N14" s="28"/>
      <c r="O14" s="29"/>
      <c r="P14" s="30"/>
      <c r="Q14" s="28"/>
      <c r="R14" s="28"/>
      <c r="S14" s="28"/>
      <c r="T14" s="33"/>
      <c r="U14" s="17"/>
      <c r="X14" s="5"/>
      <c r="Y14" s="5"/>
      <c r="Z14" s="5"/>
      <c r="AA14" s="5"/>
    </row>
    <row r="15" spans="1:27" ht="60" x14ac:dyDescent="0.3">
      <c r="A15" s="26"/>
      <c r="B15" s="26"/>
      <c r="C15" s="26"/>
      <c r="D15" s="26"/>
      <c r="E15" s="27"/>
      <c r="F15" s="27"/>
      <c r="G15" s="26"/>
      <c r="H15" s="26"/>
      <c r="I15" s="26"/>
      <c r="J15" s="28"/>
      <c r="K15" s="28"/>
      <c r="L15" s="21" t="s">
        <v>70</v>
      </c>
      <c r="M15" s="24" t="s">
        <v>91</v>
      </c>
      <c r="N15" s="18" t="s">
        <v>68</v>
      </c>
      <c r="O15" s="22" t="s">
        <v>13</v>
      </c>
      <c r="P15" s="25"/>
      <c r="Q15" s="21" t="s">
        <v>117</v>
      </c>
      <c r="R15" s="24"/>
      <c r="S15" s="116" t="s">
        <v>58</v>
      </c>
      <c r="T15" s="34"/>
      <c r="U15" s="12"/>
      <c r="X15" s="5">
        <f t="shared" si="0"/>
        <v>1</v>
      </c>
      <c r="Y15" s="5">
        <f t="shared" si="0"/>
        <v>1</v>
      </c>
      <c r="Z15" s="5">
        <f t="shared" si="0"/>
        <v>1</v>
      </c>
      <c r="AA15" s="5">
        <f t="shared" si="0"/>
        <v>0</v>
      </c>
    </row>
    <row r="16" spans="1:27" ht="60" x14ac:dyDescent="0.3">
      <c r="A16" s="26"/>
      <c r="B16" s="26"/>
      <c r="C16" s="26"/>
      <c r="D16" s="26"/>
      <c r="E16" s="27"/>
      <c r="F16" s="27"/>
      <c r="G16" s="26"/>
      <c r="H16" s="26"/>
      <c r="I16" s="26"/>
      <c r="J16" s="28"/>
      <c r="K16" s="28"/>
      <c r="L16" s="21" t="s">
        <v>70</v>
      </c>
      <c r="M16" s="24" t="s">
        <v>92</v>
      </c>
      <c r="N16" s="18" t="s">
        <v>68</v>
      </c>
      <c r="O16" s="22" t="s">
        <v>13</v>
      </c>
      <c r="P16" s="25"/>
      <c r="Q16" s="21" t="s">
        <v>118</v>
      </c>
      <c r="R16" s="24"/>
      <c r="S16" s="116"/>
      <c r="T16" s="34"/>
      <c r="U16" s="12"/>
      <c r="X16" s="5">
        <f t="shared" si="0"/>
        <v>1</v>
      </c>
      <c r="Y16" s="5">
        <f t="shared" si="0"/>
        <v>1</v>
      </c>
      <c r="Z16" s="5">
        <f t="shared" si="0"/>
        <v>1</v>
      </c>
      <c r="AA16" s="5">
        <f t="shared" si="0"/>
        <v>0</v>
      </c>
    </row>
    <row r="17" spans="1:27" ht="60" x14ac:dyDescent="0.3">
      <c r="A17" s="26"/>
      <c r="B17" s="26"/>
      <c r="C17" s="26"/>
      <c r="D17" s="26"/>
      <c r="E17" s="26"/>
      <c r="F17" s="26"/>
      <c r="G17" s="26"/>
      <c r="H17" s="26"/>
      <c r="I17" s="26"/>
      <c r="J17" s="28"/>
      <c r="K17" s="28"/>
      <c r="L17" s="21" t="s">
        <v>70</v>
      </c>
      <c r="M17" s="24" t="s">
        <v>93</v>
      </c>
      <c r="N17" s="18" t="s">
        <v>68</v>
      </c>
      <c r="O17" s="22" t="s">
        <v>13</v>
      </c>
      <c r="P17" s="25"/>
      <c r="Q17" s="21" t="s">
        <v>119</v>
      </c>
      <c r="R17" s="24"/>
      <c r="S17" s="116"/>
      <c r="T17" s="34"/>
      <c r="U17" s="12"/>
      <c r="X17" s="5">
        <f t="shared" si="0"/>
        <v>1</v>
      </c>
      <c r="Y17" s="5">
        <f t="shared" si="0"/>
        <v>1</v>
      </c>
      <c r="Z17" s="5">
        <f t="shared" si="0"/>
        <v>1</v>
      </c>
      <c r="AA17" s="5">
        <f t="shared" si="0"/>
        <v>0</v>
      </c>
    </row>
    <row r="18" spans="1:27" ht="14.4" x14ac:dyDescent="0.3">
      <c r="A18" s="26"/>
      <c r="B18" s="26"/>
      <c r="C18" s="26"/>
      <c r="D18" s="26"/>
      <c r="E18" s="26"/>
      <c r="F18" s="26"/>
      <c r="G18" s="26"/>
      <c r="H18" s="26"/>
      <c r="I18" s="26"/>
      <c r="J18" s="28"/>
      <c r="K18" s="28"/>
      <c r="L18" s="21" t="s">
        <v>70</v>
      </c>
      <c r="M18" s="24" t="s">
        <v>94</v>
      </c>
      <c r="N18" s="24" t="s">
        <v>107</v>
      </c>
      <c r="O18" s="19" t="s">
        <v>20</v>
      </c>
      <c r="P18" s="31"/>
      <c r="Q18" s="21"/>
      <c r="R18" s="24"/>
      <c r="S18" s="116"/>
      <c r="T18" s="34"/>
      <c r="U18" s="12"/>
      <c r="X18" s="5">
        <f t="shared" si="0"/>
        <v>1</v>
      </c>
      <c r="Y18" s="5">
        <f t="shared" si="0"/>
        <v>1</v>
      </c>
      <c r="Z18" s="5">
        <f t="shared" si="0"/>
        <v>1</v>
      </c>
      <c r="AA18" s="5">
        <f t="shared" si="0"/>
        <v>0</v>
      </c>
    </row>
    <row r="19" spans="1:27" ht="14.4" x14ac:dyDescent="0.3">
      <c r="A19" s="26"/>
      <c r="B19" s="26"/>
      <c r="C19" s="26"/>
      <c r="D19" s="26"/>
      <c r="E19" s="26"/>
      <c r="F19" s="26"/>
      <c r="G19" s="26"/>
      <c r="H19" s="26"/>
      <c r="I19" s="26"/>
      <c r="J19" s="28"/>
      <c r="K19" s="28"/>
      <c r="L19" s="21" t="s">
        <v>70</v>
      </c>
      <c r="M19" s="24" t="s">
        <v>95</v>
      </c>
      <c r="N19" s="24" t="s">
        <v>107</v>
      </c>
      <c r="O19" s="19" t="s">
        <v>20</v>
      </c>
      <c r="P19" s="25"/>
      <c r="Q19" s="21"/>
      <c r="R19" s="24"/>
      <c r="S19" s="116"/>
      <c r="T19" s="34"/>
      <c r="U19" s="12"/>
      <c r="X19" s="5">
        <f t="shared" si="0"/>
        <v>1</v>
      </c>
      <c r="Y19" s="5">
        <f t="shared" si="0"/>
        <v>1</v>
      </c>
      <c r="Z19" s="5">
        <f t="shared" si="0"/>
        <v>1</v>
      </c>
      <c r="AA19" s="5">
        <f t="shared" si="0"/>
        <v>0</v>
      </c>
    </row>
    <row r="20" spans="1:27" ht="15" customHeight="1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8"/>
      <c r="K20" s="28"/>
      <c r="L20" s="24" t="s">
        <v>85</v>
      </c>
      <c r="M20" s="24" t="s">
        <v>92</v>
      </c>
      <c r="N20" s="18" t="s">
        <v>68</v>
      </c>
      <c r="O20" s="22" t="s">
        <v>13</v>
      </c>
      <c r="P20" s="24"/>
      <c r="Q20" s="18" t="s">
        <v>14</v>
      </c>
      <c r="R20" s="18" t="s">
        <v>105</v>
      </c>
      <c r="S20" s="116"/>
      <c r="T20" s="34"/>
      <c r="U20" s="12"/>
      <c r="X20" s="5">
        <f>IF(C20=M20,0,1)</f>
        <v>1</v>
      </c>
      <c r="Y20" s="5">
        <f>IF(D20=N20,0,1)</f>
        <v>1</v>
      </c>
      <c r="Z20" s="5">
        <f>IF(E20=O20,0,1)</f>
        <v>1</v>
      </c>
      <c r="AA20" s="5">
        <f>IF(F20=P20,0,1)</f>
        <v>0</v>
      </c>
    </row>
    <row r="21" spans="1:27" ht="14.4" x14ac:dyDescent="0.3">
      <c r="A21" s="26"/>
      <c r="B21" s="26"/>
      <c r="C21" s="26"/>
      <c r="D21" s="26"/>
      <c r="E21" s="26"/>
      <c r="F21" s="26"/>
      <c r="G21" s="26"/>
      <c r="H21" s="26"/>
      <c r="I21" s="26"/>
      <c r="J21" s="28"/>
      <c r="K21" s="28"/>
      <c r="L21" s="24" t="s">
        <v>85</v>
      </c>
      <c r="M21" s="24" t="s">
        <v>96</v>
      </c>
      <c r="N21" s="18" t="s">
        <v>108</v>
      </c>
      <c r="O21" s="22" t="s">
        <v>13</v>
      </c>
      <c r="P21" s="24"/>
      <c r="Q21" s="21"/>
      <c r="R21" s="18"/>
      <c r="S21" s="116"/>
      <c r="T21" s="34"/>
      <c r="U21" s="12"/>
      <c r="X21" s="5"/>
      <c r="Y21" s="5">
        <f>IF(D21=N21,0,1)</f>
        <v>1</v>
      </c>
      <c r="Z21" s="5"/>
      <c r="AA21" s="5"/>
    </row>
    <row r="22" spans="1:27" ht="60" x14ac:dyDescent="0.3">
      <c r="A22" s="26"/>
      <c r="B22" s="26"/>
      <c r="C22" s="26"/>
      <c r="D22" s="26"/>
      <c r="E22" s="26"/>
      <c r="F22" s="26"/>
      <c r="G22" s="26"/>
      <c r="H22" s="26"/>
      <c r="I22" s="26"/>
      <c r="J22" s="28"/>
      <c r="K22" s="28"/>
      <c r="L22" s="24" t="s">
        <v>85</v>
      </c>
      <c r="M22" s="24" t="s">
        <v>97</v>
      </c>
      <c r="N22" s="18" t="s">
        <v>68</v>
      </c>
      <c r="O22" s="22" t="s">
        <v>13</v>
      </c>
      <c r="P22" s="24"/>
      <c r="Q22" s="21" t="s">
        <v>120</v>
      </c>
      <c r="R22" s="18"/>
      <c r="S22" s="116"/>
      <c r="T22" s="34"/>
      <c r="U22" s="12"/>
      <c r="X22" s="5"/>
      <c r="Y22" s="5"/>
      <c r="Z22" s="5"/>
      <c r="AA22" s="5"/>
    </row>
    <row r="23" spans="1:27" ht="15" customHeight="1" x14ac:dyDescent="0.3">
      <c r="A23" s="26"/>
      <c r="B23" s="26"/>
      <c r="C23" s="26"/>
      <c r="D23" s="26"/>
      <c r="E23" s="27"/>
      <c r="F23" s="27"/>
      <c r="G23" s="26"/>
      <c r="H23" s="26"/>
      <c r="I23" s="26"/>
      <c r="J23" s="28"/>
      <c r="K23" s="28"/>
      <c r="L23" s="24" t="s">
        <v>86</v>
      </c>
      <c r="M23" s="24" t="s">
        <v>97</v>
      </c>
      <c r="N23" s="18" t="s">
        <v>68</v>
      </c>
      <c r="O23" s="22" t="s">
        <v>13</v>
      </c>
      <c r="P23" s="24"/>
      <c r="Q23" s="18" t="s">
        <v>14</v>
      </c>
      <c r="R23" s="24" t="s">
        <v>105</v>
      </c>
      <c r="S23" s="116"/>
    </row>
    <row r="24" spans="1:27" ht="15" customHeight="1" x14ac:dyDescent="0.3">
      <c r="A24" s="26"/>
      <c r="B24" s="26"/>
      <c r="C24" s="26"/>
      <c r="D24" s="26"/>
      <c r="E24" s="27"/>
      <c r="F24" s="27"/>
      <c r="G24" s="26"/>
      <c r="H24" s="26"/>
      <c r="I24" s="26"/>
      <c r="J24" s="28"/>
      <c r="K24" s="28"/>
      <c r="L24" s="24" t="s">
        <v>86</v>
      </c>
      <c r="M24" s="24" t="s">
        <v>98</v>
      </c>
      <c r="N24" s="18" t="s">
        <v>108</v>
      </c>
      <c r="O24" s="22" t="s">
        <v>13</v>
      </c>
      <c r="P24" s="24"/>
      <c r="Q24" s="18" t="s">
        <v>14</v>
      </c>
      <c r="R24" s="24" t="s">
        <v>105</v>
      </c>
      <c r="S24" s="116"/>
    </row>
    <row r="25" spans="1:27" ht="15" customHeight="1" x14ac:dyDescent="0.3">
      <c r="A25" s="26"/>
      <c r="B25" s="26"/>
      <c r="C25" s="26"/>
      <c r="D25" s="26"/>
      <c r="E25" s="27"/>
      <c r="F25" s="27"/>
      <c r="G25" s="26"/>
      <c r="H25" s="26"/>
      <c r="I25" s="26"/>
      <c r="J25" s="28"/>
      <c r="K25" s="28"/>
      <c r="L25" s="24" t="s">
        <v>87</v>
      </c>
      <c r="M25" s="24" t="s">
        <v>93</v>
      </c>
      <c r="N25" s="18" t="s">
        <v>68</v>
      </c>
      <c r="O25" s="19" t="s">
        <v>20</v>
      </c>
      <c r="P25" s="24"/>
      <c r="Q25" s="21"/>
      <c r="R25" s="24"/>
      <c r="S25" s="116"/>
    </row>
    <row r="26" spans="1:27" ht="15" customHeight="1" x14ac:dyDescent="0.3">
      <c r="A26" s="26"/>
      <c r="B26" s="26"/>
      <c r="C26" s="26"/>
      <c r="D26" s="26"/>
      <c r="E26" s="27"/>
      <c r="F26" s="27"/>
      <c r="G26" s="26"/>
      <c r="H26" s="26"/>
      <c r="I26" s="26"/>
      <c r="J26" s="28"/>
      <c r="K26" s="28"/>
      <c r="L26" s="24" t="s">
        <v>87</v>
      </c>
      <c r="M26" s="24" t="s">
        <v>99</v>
      </c>
      <c r="N26" s="18" t="s">
        <v>108</v>
      </c>
      <c r="O26" s="19" t="s">
        <v>20</v>
      </c>
      <c r="P26" s="24"/>
      <c r="Q26" s="21"/>
      <c r="R26" s="24"/>
      <c r="S26" s="116"/>
    </row>
    <row r="27" spans="1:27" ht="15" customHeight="1" x14ac:dyDescent="0.3">
      <c r="A27" s="26"/>
      <c r="B27" s="26"/>
      <c r="C27" s="26"/>
      <c r="D27" s="26"/>
      <c r="E27" s="27"/>
      <c r="F27" s="27"/>
      <c r="G27" s="26"/>
      <c r="H27" s="26"/>
      <c r="I27" s="26"/>
      <c r="J27" s="28"/>
      <c r="K27" s="28"/>
      <c r="L27" s="24" t="s">
        <v>84</v>
      </c>
      <c r="M27" s="24" t="s">
        <v>91</v>
      </c>
      <c r="N27" s="18" t="s">
        <v>68</v>
      </c>
      <c r="O27" s="22" t="s">
        <v>13</v>
      </c>
      <c r="P27" s="24"/>
      <c r="Q27" s="18" t="s">
        <v>14</v>
      </c>
      <c r="R27" s="24" t="s">
        <v>105</v>
      </c>
      <c r="S27" s="116"/>
    </row>
    <row r="28" spans="1:27" ht="15" customHeight="1" x14ac:dyDescent="0.3">
      <c r="A28" s="26"/>
      <c r="B28" s="26"/>
      <c r="C28" s="26"/>
      <c r="D28" s="26"/>
      <c r="E28" s="27"/>
      <c r="F28" s="27"/>
      <c r="G28" s="26"/>
      <c r="H28" s="26"/>
      <c r="I28" s="26"/>
      <c r="J28" s="28"/>
      <c r="K28" s="28"/>
      <c r="L28" s="24" t="s">
        <v>84</v>
      </c>
      <c r="M28" s="24" t="s">
        <v>100</v>
      </c>
      <c r="N28" s="18" t="s">
        <v>108</v>
      </c>
      <c r="O28" s="19" t="s">
        <v>20</v>
      </c>
      <c r="P28" s="24"/>
      <c r="Q28" s="21"/>
      <c r="R28" s="24"/>
      <c r="S28" s="116"/>
    </row>
    <row r="29" spans="1:27" ht="15" customHeight="1" x14ac:dyDescent="0.3">
      <c r="A29" s="26"/>
      <c r="B29" s="26"/>
      <c r="C29" s="26"/>
      <c r="D29" s="26"/>
      <c r="E29" s="27"/>
      <c r="F29" s="27"/>
      <c r="G29" s="26"/>
      <c r="H29" s="26"/>
      <c r="I29" s="26"/>
      <c r="J29" s="28"/>
      <c r="K29" s="28"/>
      <c r="L29" s="24" t="s">
        <v>84</v>
      </c>
      <c r="M29" s="24" t="s">
        <v>101</v>
      </c>
      <c r="N29" s="24" t="s">
        <v>107</v>
      </c>
      <c r="O29" s="19" t="s">
        <v>20</v>
      </c>
      <c r="P29" s="24"/>
      <c r="Q29" s="21"/>
      <c r="R29" s="24"/>
      <c r="S29" s="116"/>
    </row>
    <row r="30" spans="1:27" ht="15" customHeight="1" x14ac:dyDescent="0.3">
      <c r="A30" s="26"/>
      <c r="B30" s="26"/>
      <c r="C30" s="26"/>
      <c r="D30" s="26"/>
      <c r="E30" s="27"/>
      <c r="F30" s="27"/>
      <c r="G30" s="26"/>
      <c r="H30" s="26"/>
      <c r="I30" s="26"/>
      <c r="J30" s="28"/>
      <c r="K30" s="28"/>
      <c r="L30" s="24" t="s">
        <v>84</v>
      </c>
      <c r="M30" s="24" t="s">
        <v>102</v>
      </c>
      <c r="N30" s="24" t="s">
        <v>107</v>
      </c>
      <c r="O30" s="19" t="s">
        <v>20</v>
      </c>
      <c r="P30" s="24"/>
      <c r="Q30" s="21"/>
      <c r="R30" s="24"/>
      <c r="S30" s="116"/>
    </row>
    <row r="31" spans="1:27" ht="15" customHeight="1" x14ac:dyDescent="0.3">
      <c r="A31" s="26"/>
      <c r="B31" s="26"/>
      <c r="C31" s="26"/>
      <c r="D31" s="26"/>
      <c r="E31" s="27"/>
      <c r="F31" s="27"/>
      <c r="G31" s="26"/>
      <c r="H31" s="26"/>
      <c r="I31" s="26"/>
      <c r="J31" s="28"/>
      <c r="K31" s="28"/>
      <c r="L31" s="24" t="s">
        <v>84</v>
      </c>
      <c r="M31" s="24" t="s">
        <v>103</v>
      </c>
      <c r="N31" s="18" t="s">
        <v>109</v>
      </c>
      <c r="O31" s="19" t="s">
        <v>20</v>
      </c>
      <c r="P31" s="24"/>
      <c r="Q31" s="21"/>
      <c r="R31" s="24"/>
      <c r="S31" s="116"/>
    </row>
    <row r="32" spans="1:27" ht="14.4" customHeight="1" x14ac:dyDescent="0.3">
      <c r="A32" s="26"/>
      <c r="B32" s="26"/>
      <c r="C32" s="26"/>
      <c r="D32" s="26"/>
      <c r="E32" s="27"/>
      <c r="F32" s="27"/>
      <c r="G32" s="26"/>
      <c r="H32" s="26"/>
      <c r="I32" s="26"/>
      <c r="J32" s="28"/>
      <c r="K32" s="28"/>
      <c r="L32" s="24" t="s">
        <v>84</v>
      </c>
      <c r="M32" s="24" t="s">
        <v>104</v>
      </c>
      <c r="N32" s="24" t="s">
        <v>107</v>
      </c>
      <c r="O32" s="19" t="s">
        <v>20</v>
      </c>
      <c r="P32" s="24"/>
      <c r="Q32" s="21"/>
      <c r="R32" s="24"/>
      <c r="S32" s="116"/>
    </row>
  </sheetData>
  <autoFilter ref="A2:AA19" xr:uid="{00000000-0009-0000-0000-000000000000}"/>
  <dataConsolidate/>
  <mergeCells count="13">
    <mergeCell ref="S15:S32"/>
    <mergeCell ref="A1:I1"/>
    <mergeCell ref="K1:S1"/>
    <mergeCell ref="X1:AA1"/>
    <mergeCell ref="A12:A13"/>
    <mergeCell ref="B12:B13"/>
    <mergeCell ref="C12:C13"/>
    <mergeCell ref="D12:D13"/>
    <mergeCell ref="E12:E13"/>
    <mergeCell ref="F12:F13"/>
    <mergeCell ref="G12:G13"/>
    <mergeCell ref="I12:I13"/>
    <mergeCell ref="H12:H1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2AA51BA-A161-4652-B282-39BFDB04BAC2}">
          <x14:formula1>
            <xm:f>Scheme_table!$B$3:$B$39</xm:f>
          </x14:formula1>
          <xm:sqref>L33:L1048576 L3:L19 B3:B12 B14:B1048576</xm:sqref>
        </x14:dataValidation>
        <x14:dataValidation type="list" allowBlank="1" showInputMessage="1" showErrorMessage="1" xr:uid="{19D27F3A-725A-4794-8EF7-AF6202EAE3E9}">
          <x14:formula1>
            <xm:f>Scheme_table!$A$3:$A$7</xm:f>
          </x14:formula1>
          <xm:sqref>K3:K1048576 A3:A12 A14:A1048576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9"/>
  <sheetViews>
    <sheetView topLeftCell="A4" workbookViewId="0">
      <selection activeCell="A9" sqref="A9"/>
    </sheetView>
  </sheetViews>
  <sheetFormatPr defaultColWidth="9.109375" defaultRowHeight="14.4" x14ac:dyDescent="0.35"/>
  <cols>
    <col min="1" max="1" width="13.5546875" style="1" bestFit="1" customWidth="1"/>
    <col min="2" max="2" width="31.5546875" style="1" bestFit="1" customWidth="1"/>
    <col min="3" max="16384" width="9.109375" style="1"/>
  </cols>
  <sheetData>
    <row r="2" spans="1:2" x14ac:dyDescent="0.35">
      <c r="A2" s="1" t="s">
        <v>22</v>
      </c>
      <c r="B2" s="1" t="s">
        <v>23</v>
      </c>
    </row>
    <row r="3" spans="1:2" x14ac:dyDescent="0.35">
      <c r="A3" s="1" t="s">
        <v>17</v>
      </c>
      <c r="B3" s="1" t="s">
        <v>24</v>
      </c>
    </row>
    <row r="4" spans="1:2" x14ac:dyDescent="0.35">
      <c r="A4" s="1" t="s">
        <v>25</v>
      </c>
      <c r="B4" s="1" t="s">
        <v>26</v>
      </c>
    </row>
    <row r="5" spans="1:2" x14ac:dyDescent="0.35">
      <c r="A5" s="1" t="s">
        <v>11</v>
      </c>
      <c r="B5" s="1" t="s">
        <v>27</v>
      </c>
    </row>
    <row r="6" spans="1:2" x14ac:dyDescent="0.35">
      <c r="A6" s="1" t="s">
        <v>15</v>
      </c>
      <c r="B6" s="1" t="s">
        <v>28</v>
      </c>
    </row>
    <row r="7" spans="1:2" x14ac:dyDescent="0.35">
      <c r="A7" s="1" t="s">
        <v>29</v>
      </c>
      <c r="B7" s="1" t="s">
        <v>18</v>
      </c>
    </row>
    <row r="8" spans="1:2" x14ac:dyDescent="0.35">
      <c r="A8" s="1" t="s">
        <v>25</v>
      </c>
      <c r="B8" s="1" t="s">
        <v>30</v>
      </c>
    </row>
    <row r="9" spans="1:2" x14ac:dyDescent="0.35">
      <c r="B9" s="1" t="s">
        <v>31</v>
      </c>
    </row>
    <row r="10" spans="1:2" x14ac:dyDescent="0.35">
      <c r="B10" s="1" t="s">
        <v>32</v>
      </c>
    </row>
    <row r="11" spans="1:2" x14ac:dyDescent="0.35">
      <c r="B11" s="1" t="s">
        <v>33</v>
      </c>
    </row>
    <row r="12" spans="1:2" x14ac:dyDescent="0.35">
      <c r="B12" s="1" t="s">
        <v>34</v>
      </c>
    </row>
    <row r="13" spans="1:2" x14ac:dyDescent="0.35">
      <c r="B13" s="1" t="s">
        <v>35</v>
      </c>
    </row>
    <row r="14" spans="1:2" x14ac:dyDescent="0.35">
      <c r="B14" s="1" t="s">
        <v>16</v>
      </c>
    </row>
    <row r="15" spans="1:2" x14ac:dyDescent="0.35">
      <c r="B15" s="1" t="s">
        <v>36</v>
      </c>
    </row>
    <row r="16" spans="1:2" x14ac:dyDescent="0.35">
      <c r="B16" s="1" t="s">
        <v>37</v>
      </c>
    </row>
    <row r="17" spans="2:2" x14ac:dyDescent="0.35">
      <c r="B17" s="1" t="s">
        <v>38</v>
      </c>
    </row>
    <row r="18" spans="2:2" x14ac:dyDescent="0.35">
      <c r="B18" s="1" t="s">
        <v>39</v>
      </c>
    </row>
    <row r="19" spans="2:2" x14ac:dyDescent="0.35">
      <c r="B19" s="1" t="s">
        <v>40</v>
      </c>
    </row>
    <row r="20" spans="2:2" x14ac:dyDescent="0.35">
      <c r="B20" s="1" t="s">
        <v>41</v>
      </c>
    </row>
    <row r="21" spans="2:2" x14ac:dyDescent="0.35">
      <c r="B21" s="1" t="s">
        <v>42</v>
      </c>
    </row>
    <row r="22" spans="2:2" x14ac:dyDescent="0.35">
      <c r="B22" s="1" t="s">
        <v>43</v>
      </c>
    </row>
    <row r="23" spans="2:2" x14ac:dyDescent="0.35">
      <c r="B23" s="1" t="s">
        <v>12</v>
      </c>
    </row>
    <row r="24" spans="2:2" x14ac:dyDescent="0.35">
      <c r="B24" s="1" t="s">
        <v>44</v>
      </c>
    </row>
    <row r="25" spans="2:2" x14ac:dyDescent="0.35">
      <c r="B25" s="1" t="s">
        <v>45</v>
      </c>
    </row>
    <row r="26" spans="2:2" x14ac:dyDescent="0.35">
      <c r="B26" s="1" t="s">
        <v>46</v>
      </c>
    </row>
    <row r="27" spans="2:2" x14ac:dyDescent="0.35">
      <c r="B27" s="1" t="s">
        <v>47</v>
      </c>
    </row>
    <row r="28" spans="2:2" x14ac:dyDescent="0.35">
      <c r="B28" s="1" t="s">
        <v>48</v>
      </c>
    </row>
    <row r="29" spans="2:2" x14ac:dyDescent="0.35">
      <c r="B29" s="1" t="s">
        <v>49</v>
      </c>
    </row>
    <row r="30" spans="2:2" x14ac:dyDescent="0.35">
      <c r="B30" s="1" t="s">
        <v>50</v>
      </c>
    </row>
    <row r="31" spans="2:2" x14ac:dyDescent="0.35">
      <c r="B31" s="1" t="s">
        <v>51</v>
      </c>
    </row>
    <row r="32" spans="2:2" x14ac:dyDescent="0.35">
      <c r="B32" s="1" t="s">
        <v>52</v>
      </c>
    </row>
    <row r="33" spans="2:2" x14ac:dyDescent="0.35">
      <c r="B33" s="1" t="s">
        <v>53</v>
      </c>
    </row>
    <row r="34" spans="2:2" x14ac:dyDescent="0.35">
      <c r="B34" s="1" t="s">
        <v>54</v>
      </c>
    </row>
    <row r="35" spans="2:2" x14ac:dyDescent="0.35">
      <c r="B35" s="1" t="s">
        <v>55</v>
      </c>
    </row>
    <row r="36" spans="2:2" x14ac:dyDescent="0.35">
      <c r="B36" s="1" t="s">
        <v>56</v>
      </c>
    </row>
    <row r="37" spans="2:2" x14ac:dyDescent="0.35">
      <c r="B37" s="1" t="s">
        <v>57</v>
      </c>
    </row>
    <row r="38" spans="2:2" x14ac:dyDescent="0.35">
      <c r="B38" s="1" t="s">
        <v>51</v>
      </c>
    </row>
    <row r="39" spans="2:2" x14ac:dyDescent="0.35">
      <c r="B39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54897E54BA54408664CA011F7489F6" ma:contentTypeVersion="12" ma:contentTypeDescription="Create a new document." ma:contentTypeScope="" ma:versionID="a27d6dbaf3b81e28f02b064b4ca79c10">
  <xsd:schema xmlns:xsd="http://www.w3.org/2001/XMLSchema" xmlns:xs="http://www.w3.org/2001/XMLSchema" xmlns:p="http://schemas.microsoft.com/office/2006/metadata/properties" xmlns:ns2="59158387-0b2d-4d97-a983-e5561f7f08d0" xmlns:ns3="55af1afe-24e9-4d9e-8b54-53f2032f41af" targetNamespace="http://schemas.microsoft.com/office/2006/metadata/properties" ma:root="true" ma:fieldsID="37183ce83897060e9ae3fdc6567d7fdd" ns2:_="" ns3:_="">
    <xsd:import namespace="59158387-0b2d-4d97-a983-e5561f7f08d0"/>
    <xsd:import namespace="55af1afe-24e9-4d9e-8b54-53f2032f41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158387-0b2d-4d97-a983-e5561f7f08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af1afe-24e9-4d9e-8b54-53f2032f41a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46BB1A-2245-4233-985F-BE3B7A3CACB2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59158387-0b2d-4d97-a983-e5561f7f08d0"/>
    <ds:schemaRef ds:uri="55af1afe-24e9-4d9e-8b54-53f2032f41af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7DC7FB2-9B2A-467E-A8AA-471FFB3797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879E16-B636-45E1-8692-9A6B53D4E5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158387-0b2d-4d97-a983-e5561f7f08d0"/>
    <ds:schemaRef ds:uri="55af1afe-24e9-4d9e-8b54-53f2032f41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SRC_LND</vt:lpstr>
      <vt:lpstr>LND_DWH</vt:lpstr>
      <vt:lpstr>DWH_DM</vt:lpstr>
      <vt:lpstr>Scheme_table</vt:lpstr>
    </vt:vector>
  </TitlesOfParts>
  <Manager/>
  <Company>EPAM Systems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Dameli Tussunbayeva</dc:creator>
  <cp:keywords/>
  <dc:description/>
  <cp:lastModifiedBy>Hanna</cp:lastModifiedBy>
  <cp:revision/>
  <dcterms:created xsi:type="dcterms:W3CDTF">2020-03-03T09:18:26Z</dcterms:created>
  <dcterms:modified xsi:type="dcterms:W3CDTF">2022-04-25T14:04:07Z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0x0101002F54897E54BA54408664CA011F7489F6</vt:lpwstr>
  </property>
</Properties>
</file>