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9.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0.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11.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8.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09"/>
  <workbookPr/>
  <mc:AlternateContent xmlns:mc="http://schemas.openxmlformats.org/markup-compatibility/2006">
    <mc:Choice Requires="x15">
      <x15ac:absPath xmlns:x15ac="http://schemas.microsoft.com/office/spreadsheetml/2010/11/ac" url="/Users/hannahstrassmann/Desktop/Achievment four Project/"/>
    </mc:Choice>
  </mc:AlternateContent>
  <xr:revisionPtr revIDLastSave="0" documentId="13_ncr:1_{DA17CB33-BE85-7D47-812D-96842774631A}" xr6:coauthVersionLast="47" xr6:coauthVersionMax="47" xr10:uidLastSave="{00000000-0000-0000-0000-000000000000}"/>
  <bookViews>
    <workbookView xWindow="-35280" yWindow="4400" windowWidth="33760" windowHeight="19980" tabRatio="808" activeTab="6"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 name="region by income level" sheetId="12" r:id="rId8"/>
    <sheet name="region price range" sheetId="13" r:id="rId9"/>
    <sheet name="Region by order frequency flag" sheetId="14" r:id="rId10"/>
    <sheet name="region spender range" sheetId="15" r:id="rId11"/>
    <sheet name="fam price range" sheetId="16" r:id="rId12"/>
    <sheet name="price fam single" sheetId="17" r:id="rId13"/>
    <sheet name="price by income" sheetId="18" r:id="rId14"/>
    <sheet name="fam and freque cust" sheetId="19" r:id="rId15"/>
    <sheet name="work ret spender" sheetId="20" r:id="rId16"/>
    <sheet name="work ret freque" sheetId="21" r:id="rId17"/>
    <sheet name="fam and spender flag" sheetId="22" r:id="rId18"/>
  </sheets>
  <externalReferences>
    <externalReference r:id="rId1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0" l="1"/>
  <c r="E3" i="20"/>
  <c r="F2" i="14"/>
  <c r="H2" i="14" s="1"/>
  <c r="J2" i="14"/>
  <c r="F3" i="14"/>
  <c r="H3" i="14"/>
  <c r="I3" i="14"/>
  <c r="J3" i="14"/>
  <c r="F4" i="14"/>
  <c r="H4" i="14"/>
  <c r="I4" i="14"/>
  <c r="J4" i="14"/>
  <c r="F5" i="14"/>
  <c r="H5" i="14" s="1"/>
  <c r="I5" i="14"/>
  <c r="J5" i="14"/>
  <c r="I2" i="14" l="1"/>
</calcChain>
</file>

<file path=xl/sharedStrings.xml><?xml version="1.0" encoding="utf-8"?>
<sst xmlns="http://schemas.openxmlformats.org/spreadsheetml/2006/main" count="167" uniqueCount="94">
  <si>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</si>
  <si>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</si>
  <si>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</si>
  <si>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</si>
  <si>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</si>
  <si>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</si>
  <si>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</si>
  <si>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</si>
  <si>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</si>
  <si>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</si>
  <si>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</si>
  <si>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</si>
  <si>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</si>
  <si>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</si>
  <si>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</si>
  <si>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</si>
  <si>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</si>
  <si>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</si>
  <si>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</si>
  <si>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</si>
  <si>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</si>
  <si>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Question</t>
  </si>
  <si>
    <t>Conditions</t>
  </si>
  <si>
    <t>Recommendations</t>
  </si>
  <si>
    <t>product_name 16 missing values</t>
  </si>
  <si>
    <t>5 duplicate rows --&gt; created new df without duplicates</t>
  </si>
  <si>
    <t>days_since_prior_order 206209 missing values</t>
  </si>
  <si>
    <t>No duplicates found</t>
  </si>
  <si>
    <t>order-dow to orders_day_of_week</t>
  </si>
  <si>
    <t>order-hour_of_day to order_time</t>
  </si>
  <si>
    <t>eval_set</t>
  </si>
  <si>
    <t>order_dow is not intuitive</t>
  </si>
  <si>
    <t>order_hour_of_day is long and "time" makes more sense</t>
  </si>
  <si>
    <t>unnessecary variable</t>
  </si>
  <si>
    <t>df-dep was transponded</t>
  </si>
  <si>
    <t>was in the wrong 'format'. Columns had to becaome rows and vice versa</t>
  </si>
  <si>
    <t>“The Instacart Online Grocery Shopping Dataset 2017”, Accessed from www.instacart.com/datasets/grocery-shopping-2017 via Kaggle on [date].</t>
  </si>
  <si>
    <t>First Name 11259 missing values</t>
  </si>
  <si>
    <t>new df without missing values created</t>
  </si>
  <si>
    <t>Missing values made sense --&gt; customers with only 1 order have not made prior orders</t>
  </si>
  <si>
    <t>Values were not touched. First names cannot be imputed and people can still be identified through customer ID.</t>
  </si>
  <si>
    <t>No duplicatees found</t>
  </si>
  <si>
    <t>No missing values found.</t>
  </si>
  <si>
    <t>order_id is an identifier, not a number in the mathematical sense</t>
  </si>
  <si>
    <t>user_id is an identifier, not a number in the mathematical sense</t>
  </si>
  <si>
    <t>n_dependants to number_of_dependants</t>
  </si>
  <si>
    <t>Looked better to me</t>
  </si>
  <si>
    <t>user_id (df_customers) changed to string</t>
  </si>
  <si>
    <t>order_id (df_orders) int64 to string</t>
  </si>
  <si>
    <t>user_id (df_orders) in64 to string</t>
  </si>
  <si>
    <t>busiest_days</t>
  </si>
  <si>
    <t>busiest_period_of_day</t>
  </si>
  <si>
    <t>max_order</t>
  </si>
  <si>
    <t>loyalty_flag</t>
  </si>
  <si>
    <t>spending_habits</t>
  </si>
  <si>
    <t>spending flag</t>
  </si>
  <si>
    <t>ordering_frequency</t>
  </si>
  <si>
    <t>order_frequency_flag</t>
  </si>
  <si>
    <t>price_range_loc</t>
  </si>
  <si>
    <t>prices</t>
  </si>
  <si>
    <t>orders_day_of_week</t>
  </si>
  <si>
    <t>order-time</t>
  </si>
  <si>
    <t>user_id/days_since_prior_order</t>
  </si>
  <si>
    <t>Answers</t>
  </si>
  <si>
    <t>West</t>
  </si>
  <si>
    <t>South</t>
  </si>
  <si>
    <t>Northeast</t>
  </si>
  <si>
    <t>Midwest</t>
  </si>
  <si>
    <t>under-average</t>
  </si>
  <si>
    <t>over-average</t>
  </si>
  <si>
    <t>average</t>
  </si>
  <si>
    <t>Region</t>
  </si>
  <si>
    <t>mid-range product</t>
  </si>
  <si>
    <t>low-range product</t>
  </si>
  <si>
    <t>high-range product</t>
  </si>
  <si>
    <t>regular customer</t>
  </si>
  <si>
    <t>non-frequent customer</t>
  </si>
  <si>
    <t>frequent customer</t>
  </si>
  <si>
    <t>low spender</t>
  </si>
  <si>
    <t>high spender</t>
  </si>
  <si>
    <t>single_or_family</t>
  </si>
  <si>
    <t>family</t>
  </si>
  <si>
    <t>single</t>
  </si>
  <si>
    <t>working_or_senior</t>
  </si>
  <si>
    <t>retired</t>
  </si>
  <si>
    <t>working</t>
  </si>
  <si>
    <t>income_level</t>
  </si>
  <si>
    <t>below-average</t>
  </si>
  <si>
    <t>State</t>
  </si>
  <si>
    <t>number_of_dependents</t>
  </si>
  <si>
    <t>age</t>
  </si>
  <si>
    <t>income</t>
  </si>
  <si>
    <t>df_opc_merged</t>
  </si>
  <si>
    <t>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</si>
</sst>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font>
      <sz val="11"/>
      <color theme="1"/>
      <name val="Calibri"/>
      <family val="2"/>
      <scheme val="minor"/>
    </font>
    <font>
      <sz val="12"/>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i/>
      <sz val="11"/>
      <color theme="1"/>
      <name val="Calibri"/>
      <family val="2"/>
      <charset val="204"/>
      <scheme val="minor"/>
    </font>
    <font>
      <b/>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28">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s>
  <cellStyleXfs count="3">
    <xf numFmtId="0" fontId="0" fillId="0" borderId="0"/>
    <xf numFmtId="0" fontId="1" fillId="0" borderId="0"/>
    <xf numFmtId="9" fontId="1" fillId="0" borderId="0" applyFont="0" applyFill="0" applyBorder="0" applyAlignment="0" applyProtection="0"/>
  </cellStyleXfs>
  <cellXfs count="39">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0" fillId="0" borderId="19" xfId="0" quotePrefix="1" applyBorder="1"/>
    <xf numFmtId="0" fontId="8" fillId="0" borderId="13" xfId="0" applyFont="1" applyBorder="1"/>
    <xf numFmtId="0" fontId="0" fillId="0" borderId="20" xfId="0" applyBorder="1"/>
    <xf numFmtId="0" fontId="0" fillId="0" borderId="21" xfId="0" applyBorder="1"/>
    <xf numFmtId="0" fontId="0" fillId="0" borderId="22" xfId="0" applyBorder="1"/>
    <xf numFmtId="0" fontId="0" fillId="0" borderId="24" xfId="0" applyBorder="1"/>
    <xf numFmtId="0" fontId="0" fillId="0" borderId="23" xfId="0" applyBorder="1"/>
    <xf numFmtId="0" fontId="0" fillId="0" borderId="25" xfId="0" applyBorder="1"/>
    <xf numFmtId="0" fontId="0" fillId="0" borderId="1" xfId="0" quotePrefix="1" applyBorder="1"/>
    <xf numFmtId="0" fontId="0" fillId="0" borderId="26" xfId="0" applyBorder="1"/>
    <xf numFmtId="0" fontId="0" fillId="0" borderId="27" xfId="0" applyBorder="1"/>
    <xf numFmtId="0" fontId="9" fillId="0" borderId="0" xfId="0" applyFont="1"/>
    <xf numFmtId="0" fontId="1" fillId="0" borderId="0" xfId="1"/>
    <xf numFmtId="9" fontId="0" fillId="0" borderId="0" xfId="2" applyFont="1"/>
  </cellXfs>
  <cellStyles count="3">
    <cellStyle name="Normal" xfId="0" builtinId="0"/>
    <cellStyle name="Normal 2" xfId="1" xr:uid="{AD3A8363-03A9-4F49-931A-F278C33111BC}"/>
    <cellStyle name="Per cent 2" xfId="2" xr:uid="{7D47C11A-901A-704F-8395-A2F512177BE6}"/>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latin typeface="Calibri" panose="020F0502020204030204" pitchFamily="34" charset="0"/>
                <a:cs typeface="Calibri" panose="020F0502020204030204" pitchFamily="34" charset="0"/>
              </a:rPr>
              <a:t>Income Range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'region by income level'!$B$1</c:f>
              <c:strCache>
                <c:ptCount val="1"/>
                <c:pt idx="0">
                  <c:v>average</c:v>
                </c:pt>
              </c:strCache>
            </c:strRef>
          </c:tx>
          <c:spPr>
            <a:solidFill>
              <a:schemeClr val="accent1"/>
            </a:solidFill>
            <a:ln>
              <a:noFill/>
            </a:ln>
            <a:effectLst/>
          </c:spPr>
          <c:invertIfNegative val="0"/>
          <c:cat>
            <c:strRef>
              <c:f>'region by income level'!$A$2:$A$5</c:f>
              <c:strCache>
                <c:ptCount val="4"/>
                <c:pt idx="0">
                  <c:v>Midwest</c:v>
                </c:pt>
                <c:pt idx="1">
                  <c:v>Northeast</c:v>
                </c:pt>
                <c:pt idx="2">
                  <c:v>South</c:v>
                </c:pt>
                <c:pt idx="3">
                  <c:v>West</c:v>
                </c:pt>
              </c:strCache>
            </c:strRef>
          </c:cat>
          <c:val>
            <c:numRef>
              <c:f>'region by income level'!$B$2:$B$5</c:f>
              <c:numCache>
                <c:formatCode>General</c:formatCode>
                <c:ptCount val="4"/>
                <c:pt idx="0">
                  <c:v>52417</c:v>
                </c:pt>
                <c:pt idx="1">
                  <c:v>38088</c:v>
                </c:pt>
                <c:pt idx="2">
                  <c:v>69194</c:v>
                </c:pt>
                <c:pt idx="3">
                  <c:v>58135</c:v>
                </c:pt>
              </c:numCache>
            </c:numRef>
          </c:val>
          <c:extLst>
            <c:ext xmlns:c16="http://schemas.microsoft.com/office/drawing/2014/chart" uri="{C3380CC4-5D6E-409C-BE32-E72D297353CC}">
              <c16:uniqueId val="{00000000-79C3-E94F-BAF2-B114EBF9DC0C}"/>
            </c:ext>
          </c:extLst>
        </c:ser>
        <c:ser>
          <c:idx val="1"/>
          <c:order val="1"/>
          <c:tx>
            <c:strRef>
              <c:f>'region by income level'!$C$1</c:f>
              <c:strCache>
                <c:ptCount val="1"/>
                <c:pt idx="0">
                  <c:v>over-average</c:v>
                </c:pt>
              </c:strCache>
            </c:strRef>
          </c:tx>
          <c:spPr>
            <a:solidFill>
              <a:schemeClr val="accent2"/>
            </a:solidFill>
            <a:ln>
              <a:noFill/>
            </a:ln>
            <a:effectLst/>
          </c:spPr>
          <c:invertIfNegative val="0"/>
          <c:cat>
            <c:strRef>
              <c:f>'region by income level'!$A$2:$A$5</c:f>
              <c:strCache>
                <c:ptCount val="4"/>
                <c:pt idx="0">
                  <c:v>Midwest</c:v>
                </c:pt>
                <c:pt idx="1">
                  <c:v>Northeast</c:v>
                </c:pt>
                <c:pt idx="2">
                  <c:v>South</c:v>
                </c:pt>
                <c:pt idx="3">
                  <c:v>West</c:v>
                </c:pt>
              </c:strCache>
            </c:strRef>
          </c:cat>
          <c:val>
            <c:numRef>
              <c:f>'region by income level'!$C$2:$C$5</c:f>
              <c:numCache>
                <c:formatCode>General</c:formatCode>
                <c:ptCount val="4"/>
                <c:pt idx="0">
                  <c:v>4332467</c:v>
                </c:pt>
                <c:pt idx="1">
                  <c:v>2897208</c:v>
                </c:pt>
                <c:pt idx="2">
                  <c:v>6120147</c:v>
                </c:pt>
                <c:pt idx="3">
                  <c:v>4343254</c:v>
                </c:pt>
              </c:numCache>
            </c:numRef>
          </c:val>
          <c:extLst>
            <c:ext xmlns:c16="http://schemas.microsoft.com/office/drawing/2014/chart" uri="{C3380CC4-5D6E-409C-BE32-E72D297353CC}">
              <c16:uniqueId val="{00000001-79C3-E94F-BAF2-B114EBF9DC0C}"/>
            </c:ext>
          </c:extLst>
        </c:ser>
        <c:ser>
          <c:idx val="2"/>
          <c:order val="2"/>
          <c:tx>
            <c:strRef>
              <c:f>'region by income level'!$D$1</c:f>
              <c:strCache>
                <c:ptCount val="1"/>
                <c:pt idx="0">
                  <c:v>under-average</c:v>
                </c:pt>
              </c:strCache>
            </c:strRef>
          </c:tx>
          <c:spPr>
            <a:solidFill>
              <a:schemeClr val="accent3"/>
            </a:solidFill>
            <a:ln>
              <a:noFill/>
            </a:ln>
            <a:effectLst/>
          </c:spPr>
          <c:invertIfNegative val="0"/>
          <c:cat>
            <c:strRef>
              <c:f>'region by income level'!$A$2:$A$5</c:f>
              <c:strCache>
                <c:ptCount val="4"/>
                <c:pt idx="0">
                  <c:v>Midwest</c:v>
                </c:pt>
                <c:pt idx="1">
                  <c:v>Northeast</c:v>
                </c:pt>
                <c:pt idx="2">
                  <c:v>South</c:v>
                </c:pt>
                <c:pt idx="3">
                  <c:v>West</c:v>
                </c:pt>
              </c:strCache>
            </c:strRef>
          </c:cat>
          <c:val>
            <c:numRef>
              <c:f>'region by income level'!$D$2:$D$5</c:f>
              <c:numCache>
                <c:formatCode>General</c:formatCode>
                <c:ptCount val="4"/>
                <c:pt idx="0">
                  <c:v>1326872</c:v>
                </c:pt>
                <c:pt idx="1">
                  <c:v>909789</c:v>
                </c:pt>
                <c:pt idx="2">
                  <c:v>1939745</c:v>
                </c:pt>
                <c:pt idx="3">
                  <c:v>1361519</c:v>
                </c:pt>
              </c:numCache>
            </c:numRef>
          </c:val>
          <c:extLst>
            <c:ext xmlns:c16="http://schemas.microsoft.com/office/drawing/2014/chart" uri="{C3380CC4-5D6E-409C-BE32-E72D297353CC}">
              <c16:uniqueId val="{00000002-79C3-E94F-BAF2-B114EBF9DC0C}"/>
            </c:ext>
          </c:extLst>
        </c:ser>
        <c:dLbls>
          <c:showLegendKey val="0"/>
          <c:showVal val="0"/>
          <c:showCatName val="0"/>
          <c:showSerName val="0"/>
          <c:showPercent val="0"/>
          <c:showBubbleSize val="0"/>
        </c:dLbls>
        <c:gapWidth val="219"/>
        <c:overlap val="-27"/>
        <c:axId val="821609648"/>
        <c:axId val="1323570256"/>
      </c:barChart>
      <c:catAx>
        <c:axId val="82160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570256"/>
        <c:crosses val="autoZero"/>
        <c:auto val="1"/>
        <c:lblAlgn val="ctr"/>
        <c:lblOffset val="100"/>
        <c:noMultiLvlLbl val="0"/>
      </c:catAx>
      <c:valAx>
        <c:axId val="132357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609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latin typeface="Calibri" panose="020F0502020204030204" pitchFamily="34" charset="0"/>
                <a:cs typeface="Calibri" panose="020F0502020204030204" pitchFamily="34" charset="0"/>
              </a:rPr>
              <a:t>Frequency Flag by Retired/Working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'work ret freque'!$B$1</c:f>
              <c:strCache>
                <c:ptCount val="1"/>
                <c:pt idx="0">
                  <c:v>frequent customer</c:v>
                </c:pt>
              </c:strCache>
            </c:strRef>
          </c:tx>
          <c:spPr>
            <a:solidFill>
              <a:schemeClr val="accent1"/>
            </a:solidFill>
            <a:ln>
              <a:noFill/>
            </a:ln>
            <a:effectLst/>
          </c:spPr>
          <c:invertIfNegative val="0"/>
          <c:cat>
            <c:strRef>
              <c:f>'work ret freque'!$A$2:$A$3</c:f>
              <c:strCache>
                <c:ptCount val="2"/>
                <c:pt idx="0">
                  <c:v>retired</c:v>
                </c:pt>
                <c:pt idx="1">
                  <c:v>working</c:v>
                </c:pt>
              </c:strCache>
            </c:strRef>
          </c:cat>
          <c:val>
            <c:numRef>
              <c:f>'work ret freque'!$B$2:$B$3</c:f>
              <c:numCache>
                <c:formatCode>General</c:formatCode>
                <c:ptCount val="2"/>
                <c:pt idx="0">
                  <c:v>4814656</c:v>
                </c:pt>
                <c:pt idx="1">
                  <c:v>13322102</c:v>
                </c:pt>
              </c:numCache>
            </c:numRef>
          </c:val>
          <c:extLst>
            <c:ext xmlns:c16="http://schemas.microsoft.com/office/drawing/2014/chart" uri="{C3380CC4-5D6E-409C-BE32-E72D297353CC}">
              <c16:uniqueId val="{00000000-AF93-4446-BF26-7840F100CB2C}"/>
            </c:ext>
          </c:extLst>
        </c:ser>
        <c:ser>
          <c:idx val="1"/>
          <c:order val="1"/>
          <c:tx>
            <c:strRef>
              <c:f>'work ret freque'!$C$1</c:f>
              <c:strCache>
                <c:ptCount val="1"/>
                <c:pt idx="0">
                  <c:v>non-frequent customer</c:v>
                </c:pt>
              </c:strCache>
            </c:strRef>
          </c:tx>
          <c:spPr>
            <a:solidFill>
              <a:schemeClr val="accent2"/>
            </a:solidFill>
            <a:ln>
              <a:noFill/>
            </a:ln>
            <a:effectLst/>
          </c:spPr>
          <c:invertIfNegative val="0"/>
          <c:cat>
            <c:strRef>
              <c:f>'work ret freque'!$A$2:$A$3</c:f>
              <c:strCache>
                <c:ptCount val="2"/>
                <c:pt idx="0">
                  <c:v>retired</c:v>
                </c:pt>
                <c:pt idx="1">
                  <c:v>working</c:v>
                </c:pt>
              </c:strCache>
            </c:strRef>
          </c:cat>
          <c:val>
            <c:numRef>
              <c:f>'work ret freque'!$C$2:$C$3</c:f>
              <c:numCache>
                <c:formatCode>General</c:formatCode>
                <c:ptCount val="2"/>
                <c:pt idx="0">
                  <c:v>382791</c:v>
                </c:pt>
                <c:pt idx="1">
                  <c:v>1080727</c:v>
                </c:pt>
              </c:numCache>
            </c:numRef>
          </c:val>
          <c:extLst>
            <c:ext xmlns:c16="http://schemas.microsoft.com/office/drawing/2014/chart" uri="{C3380CC4-5D6E-409C-BE32-E72D297353CC}">
              <c16:uniqueId val="{00000001-AF93-4446-BF26-7840F100CB2C}"/>
            </c:ext>
          </c:extLst>
        </c:ser>
        <c:ser>
          <c:idx val="2"/>
          <c:order val="2"/>
          <c:tx>
            <c:strRef>
              <c:f>'work ret freque'!$D$1</c:f>
              <c:strCache>
                <c:ptCount val="1"/>
                <c:pt idx="0">
                  <c:v>regular customer</c:v>
                </c:pt>
              </c:strCache>
            </c:strRef>
          </c:tx>
          <c:spPr>
            <a:solidFill>
              <a:schemeClr val="accent3"/>
            </a:solidFill>
            <a:ln>
              <a:noFill/>
            </a:ln>
            <a:effectLst/>
          </c:spPr>
          <c:invertIfNegative val="0"/>
          <c:cat>
            <c:strRef>
              <c:f>'work ret freque'!$A$2:$A$3</c:f>
              <c:strCache>
                <c:ptCount val="2"/>
                <c:pt idx="0">
                  <c:v>retired</c:v>
                </c:pt>
                <c:pt idx="1">
                  <c:v>working</c:v>
                </c:pt>
              </c:strCache>
            </c:strRef>
          </c:cat>
          <c:val>
            <c:numRef>
              <c:f>'work ret freque'!$D$2:$D$3</c:f>
              <c:numCache>
                <c:formatCode>General</c:formatCode>
                <c:ptCount val="2"/>
                <c:pt idx="0">
                  <c:v>1261003</c:v>
                </c:pt>
                <c:pt idx="1">
                  <c:v>3553598</c:v>
                </c:pt>
              </c:numCache>
            </c:numRef>
          </c:val>
          <c:extLst>
            <c:ext xmlns:c16="http://schemas.microsoft.com/office/drawing/2014/chart" uri="{C3380CC4-5D6E-409C-BE32-E72D297353CC}">
              <c16:uniqueId val="{00000002-AF93-4446-BF26-7840F100CB2C}"/>
            </c:ext>
          </c:extLst>
        </c:ser>
        <c:dLbls>
          <c:showLegendKey val="0"/>
          <c:showVal val="0"/>
          <c:showCatName val="0"/>
          <c:showSerName val="0"/>
          <c:showPercent val="0"/>
          <c:showBubbleSize val="0"/>
        </c:dLbls>
        <c:gapWidth val="219"/>
        <c:overlap val="-27"/>
        <c:axId val="1972402192"/>
        <c:axId val="1973404976"/>
      </c:barChart>
      <c:catAx>
        <c:axId val="197240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404976"/>
        <c:crosses val="autoZero"/>
        <c:auto val="1"/>
        <c:lblAlgn val="ctr"/>
        <c:lblOffset val="100"/>
        <c:noMultiLvlLbl val="0"/>
      </c:catAx>
      <c:valAx>
        <c:axId val="1973404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402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latin typeface="Calibri" panose="020F0502020204030204" pitchFamily="34" charset="0"/>
                <a:cs typeface="Calibri" panose="020F0502020204030204" pitchFamily="34" charset="0"/>
              </a:rPr>
              <a:t>Spender Flag and Family/Single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'fam and spender flag'!$B$1</c:f>
              <c:strCache>
                <c:ptCount val="1"/>
                <c:pt idx="0">
                  <c:v>high spender</c:v>
                </c:pt>
              </c:strCache>
            </c:strRef>
          </c:tx>
          <c:spPr>
            <a:solidFill>
              <a:schemeClr val="accent1"/>
            </a:solidFill>
            <a:ln>
              <a:noFill/>
            </a:ln>
            <a:effectLst/>
          </c:spPr>
          <c:invertIfNegative val="0"/>
          <c:cat>
            <c:strRef>
              <c:f>'fam and spender flag'!$A$2:$A$3</c:f>
              <c:strCache>
                <c:ptCount val="2"/>
                <c:pt idx="0">
                  <c:v>family</c:v>
                </c:pt>
                <c:pt idx="1">
                  <c:v>single</c:v>
                </c:pt>
              </c:strCache>
            </c:strRef>
          </c:cat>
          <c:val>
            <c:numRef>
              <c:f>'fam and spender flag'!$B$2:$B$3</c:f>
              <c:numCache>
                <c:formatCode>General</c:formatCode>
                <c:ptCount val="2"/>
                <c:pt idx="0">
                  <c:v>330536</c:v>
                </c:pt>
                <c:pt idx="1">
                  <c:v>107467</c:v>
                </c:pt>
              </c:numCache>
            </c:numRef>
          </c:val>
          <c:extLst>
            <c:ext xmlns:c16="http://schemas.microsoft.com/office/drawing/2014/chart" uri="{C3380CC4-5D6E-409C-BE32-E72D297353CC}">
              <c16:uniqueId val="{00000000-3CBC-E142-8B76-4B99C6C1E8E3}"/>
            </c:ext>
          </c:extLst>
        </c:ser>
        <c:ser>
          <c:idx val="1"/>
          <c:order val="1"/>
          <c:tx>
            <c:strRef>
              <c:f>'fam and spender flag'!$C$1</c:f>
              <c:strCache>
                <c:ptCount val="1"/>
                <c:pt idx="0">
                  <c:v>low spender</c:v>
                </c:pt>
              </c:strCache>
            </c:strRef>
          </c:tx>
          <c:spPr>
            <a:solidFill>
              <a:schemeClr val="accent2"/>
            </a:solidFill>
            <a:ln>
              <a:noFill/>
            </a:ln>
            <a:effectLst/>
          </c:spPr>
          <c:invertIfNegative val="0"/>
          <c:cat>
            <c:strRef>
              <c:f>'fam and spender flag'!$A$2:$A$3</c:f>
              <c:strCache>
                <c:ptCount val="2"/>
                <c:pt idx="0">
                  <c:v>family</c:v>
                </c:pt>
                <c:pt idx="1">
                  <c:v>single</c:v>
                </c:pt>
              </c:strCache>
            </c:strRef>
          </c:cat>
          <c:val>
            <c:numRef>
              <c:f>'fam and spender flag'!$C$2:$C$3</c:f>
              <c:numCache>
                <c:formatCode>General</c:formatCode>
                <c:ptCount val="2"/>
                <c:pt idx="0">
                  <c:v>17979339</c:v>
                </c:pt>
                <c:pt idx="1">
                  <c:v>5997535</c:v>
                </c:pt>
              </c:numCache>
            </c:numRef>
          </c:val>
          <c:extLst>
            <c:ext xmlns:c16="http://schemas.microsoft.com/office/drawing/2014/chart" uri="{C3380CC4-5D6E-409C-BE32-E72D297353CC}">
              <c16:uniqueId val="{00000001-3CBC-E142-8B76-4B99C6C1E8E3}"/>
            </c:ext>
          </c:extLst>
        </c:ser>
        <c:dLbls>
          <c:showLegendKey val="0"/>
          <c:showVal val="0"/>
          <c:showCatName val="0"/>
          <c:showSerName val="0"/>
          <c:showPercent val="0"/>
          <c:showBubbleSize val="0"/>
        </c:dLbls>
        <c:gapWidth val="219"/>
        <c:axId val="1109762847"/>
        <c:axId val="1972971280"/>
      </c:barChart>
      <c:catAx>
        <c:axId val="1109762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971280"/>
        <c:crosses val="autoZero"/>
        <c:auto val="1"/>
        <c:lblAlgn val="ctr"/>
        <c:lblOffset val="100"/>
        <c:noMultiLvlLbl val="0"/>
      </c:catAx>
      <c:valAx>
        <c:axId val="1972971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7628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latin typeface="Calibri" panose="020F0502020204030204" pitchFamily="34" charset="0"/>
                <a:cs typeface="Calibri" panose="020F0502020204030204" pitchFamily="34" charset="0"/>
              </a:rPr>
              <a:t>Price Range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'region price range'!$B$1</c:f>
              <c:strCache>
                <c:ptCount val="1"/>
                <c:pt idx="0">
                  <c:v>high-range product</c:v>
                </c:pt>
              </c:strCache>
            </c:strRef>
          </c:tx>
          <c:spPr>
            <a:solidFill>
              <a:schemeClr val="accent1"/>
            </a:solidFill>
            <a:ln>
              <a:noFill/>
            </a:ln>
            <a:effectLst/>
          </c:spPr>
          <c:invertIfNegative val="0"/>
          <c:cat>
            <c:strRef>
              <c:f>'region price range'!$A$2:$A$5</c:f>
              <c:strCache>
                <c:ptCount val="4"/>
                <c:pt idx="0">
                  <c:v>Midwest</c:v>
                </c:pt>
                <c:pt idx="1">
                  <c:v>Northeast</c:v>
                </c:pt>
                <c:pt idx="2">
                  <c:v>South</c:v>
                </c:pt>
                <c:pt idx="3">
                  <c:v>West</c:v>
                </c:pt>
              </c:strCache>
            </c:strRef>
          </c:cat>
          <c:val>
            <c:numRef>
              <c:f>'region price range'!$B$2:$B$5</c:f>
              <c:numCache>
                <c:formatCode>General</c:formatCode>
                <c:ptCount val="4"/>
                <c:pt idx="0">
                  <c:v>71792</c:v>
                </c:pt>
                <c:pt idx="1">
                  <c:v>48251</c:v>
                </c:pt>
                <c:pt idx="2">
                  <c:v>102781</c:v>
                </c:pt>
                <c:pt idx="3">
                  <c:v>73170</c:v>
                </c:pt>
              </c:numCache>
            </c:numRef>
          </c:val>
          <c:extLst>
            <c:ext xmlns:c16="http://schemas.microsoft.com/office/drawing/2014/chart" uri="{C3380CC4-5D6E-409C-BE32-E72D297353CC}">
              <c16:uniqueId val="{00000000-C357-364E-89FB-BD2ABC328766}"/>
            </c:ext>
          </c:extLst>
        </c:ser>
        <c:ser>
          <c:idx val="1"/>
          <c:order val="1"/>
          <c:tx>
            <c:strRef>
              <c:f>'region price range'!$C$1</c:f>
              <c:strCache>
                <c:ptCount val="1"/>
                <c:pt idx="0">
                  <c:v>low-range product</c:v>
                </c:pt>
              </c:strCache>
            </c:strRef>
          </c:tx>
          <c:spPr>
            <a:solidFill>
              <a:schemeClr val="accent2"/>
            </a:solidFill>
            <a:ln>
              <a:noFill/>
            </a:ln>
            <a:effectLst/>
          </c:spPr>
          <c:invertIfNegative val="0"/>
          <c:cat>
            <c:strRef>
              <c:f>'region price range'!$A$2:$A$5</c:f>
              <c:strCache>
                <c:ptCount val="4"/>
                <c:pt idx="0">
                  <c:v>Midwest</c:v>
                </c:pt>
                <c:pt idx="1">
                  <c:v>Northeast</c:v>
                </c:pt>
                <c:pt idx="2">
                  <c:v>South</c:v>
                </c:pt>
                <c:pt idx="3">
                  <c:v>West</c:v>
                </c:pt>
              </c:strCache>
            </c:strRef>
          </c:cat>
          <c:val>
            <c:numRef>
              <c:f>'region price range'!$C$2:$C$5</c:f>
              <c:numCache>
                <c:formatCode>General</c:formatCode>
                <c:ptCount val="4"/>
                <c:pt idx="0">
                  <c:v>1784021</c:v>
                </c:pt>
                <c:pt idx="1">
                  <c:v>1204460</c:v>
                </c:pt>
                <c:pt idx="2">
                  <c:v>2534882</c:v>
                </c:pt>
                <c:pt idx="3">
                  <c:v>1800741</c:v>
                </c:pt>
              </c:numCache>
            </c:numRef>
          </c:val>
          <c:extLst>
            <c:ext xmlns:c16="http://schemas.microsoft.com/office/drawing/2014/chart" uri="{C3380CC4-5D6E-409C-BE32-E72D297353CC}">
              <c16:uniqueId val="{00000001-C357-364E-89FB-BD2ABC328766}"/>
            </c:ext>
          </c:extLst>
        </c:ser>
        <c:ser>
          <c:idx val="2"/>
          <c:order val="2"/>
          <c:tx>
            <c:strRef>
              <c:f>'region price range'!$D$1</c:f>
              <c:strCache>
                <c:ptCount val="1"/>
                <c:pt idx="0">
                  <c:v>mid-range product</c:v>
                </c:pt>
              </c:strCache>
            </c:strRef>
          </c:tx>
          <c:spPr>
            <a:solidFill>
              <a:schemeClr val="accent3"/>
            </a:solidFill>
            <a:ln>
              <a:noFill/>
            </a:ln>
            <a:effectLst/>
          </c:spPr>
          <c:invertIfNegative val="0"/>
          <c:cat>
            <c:strRef>
              <c:f>'region price range'!$A$2:$A$5</c:f>
              <c:strCache>
                <c:ptCount val="4"/>
                <c:pt idx="0">
                  <c:v>Midwest</c:v>
                </c:pt>
                <c:pt idx="1">
                  <c:v>Northeast</c:v>
                </c:pt>
                <c:pt idx="2">
                  <c:v>South</c:v>
                </c:pt>
                <c:pt idx="3">
                  <c:v>West</c:v>
                </c:pt>
              </c:strCache>
            </c:strRef>
          </c:cat>
          <c:val>
            <c:numRef>
              <c:f>'region price range'!$D$2:$D$5</c:f>
              <c:numCache>
                <c:formatCode>General</c:formatCode>
                <c:ptCount val="4"/>
                <c:pt idx="0">
                  <c:v>3855943</c:v>
                </c:pt>
                <c:pt idx="1">
                  <c:v>2592374</c:v>
                </c:pt>
                <c:pt idx="2">
                  <c:v>5491423</c:v>
                </c:pt>
                <c:pt idx="3">
                  <c:v>3888997</c:v>
                </c:pt>
              </c:numCache>
            </c:numRef>
          </c:val>
          <c:extLst>
            <c:ext xmlns:c16="http://schemas.microsoft.com/office/drawing/2014/chart" uri="{C3380CC4-5D6E-409C-BE32-E72D297353CC}">
              <c16:uniqueId val="{00000002-C357-364E-89FB-BD2ABC328766}"/>
            </c:ext>
          </c:extLst>
        </c:ser>
        <c:dLbls>
          <c:showLegendKey val="0"/>
          <c:showVal val="0"/>
          <c:showCatName val="0"/>
          <c:showSerName val="0"/>
          <c:showPercent val="0"/>
          <c:showBubbleSize val="0"/>
        </c:dLbls>
        <c:gapWidth val="219"/>
        <c:overlap val="-27"/>
        <c:axId val="1275259648"/>
        <c:axId val="1109691999"/>
      </c:barChart>
      <c:catAx>
        <c:axId val="127525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691999"/>
        <c:crosses val="autoZero"/>
        <c:auto val="1"/>
        <c:lblAlgn val="ctr"/>
        <c:lblOffset val="100"/>
        <c:noMultiLvlLbl val="0"/>
      </c:catAx>
      <c:valAx>
        <c:axId val="1109691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259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latin typeface="Calibri" panose="020F0502020204030204" pitchFamily="34" charset="0"/>
                <a:cs typeface="Calibri" panose="020F0502020204030204" pitchFamily="34" charset="0"/>
              </a:rPr>
              <a:t>Frequency Flag</a:t>
            </a:r>
            <a:r>
              <a:rPr lang="en-GB" baseline="0">
                <a:solidFill>
                  <a:schemeClr val="tx1"/>
                </a:solidFill>
                <a:latin typeface="Calibri" panose="020F0502020204030204" pitchFamily="34" charset="0"/>
                <a:cs typeface="Calibri" panose="020F0502020204030204" pitchFamily="34" charset="0"/>
              </a:rPr>
              <a:t> by Region</a:t>
            </a:r>
            <a:endParaRPr lang="en-GB">
              <a:solidFill>
                <a:schemeClr val="tx1"/>
              </a:solidFill>
              <a:latin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barChart>
        <c:barDir val="col"/>
        <c:grouping val="clustered"/>
        <c:varyColors val="0"/>
        <c:ser>
          <c:idx val="0"/>
          <c:order val="0"/>
          <c:tx>
            <c:strRef>
              <c:f>'Region by order frequency flag'!$B$1</c:f>
              <c:strCache>
                <c:ptCount val="1"/>
                <c:pt idx="0">
                  <c:v>frequent customer</c:v>
                </c:pt>
              </c:strCache>
            </c:strRef>
          </c:tx>
          <c:spPr>
            <a:solidFill>
              <a:schemeClr val="accent1"/>
            </a:solidFill>
            <a:ln>
              <a:noFill/>
            </a:ln>
            <a:effectLst/>
          </c:spPr>
          <c:invertIfNegative val="0"/>
          <c:cat>
            <c:strRef>
              <c:f>'Region by order frequency flag'!$A$2:$A$5</c:f>
              <c:strCache>
                <c:ptCount val="4"/>
                <c:pt idx="0">
                  <c:v>Midwest</c:v>
                </c:pt>
                <c:pt idx="1">
                  <c:v>Northeast</c:v>
                </c:pt>
                <c:pt idx="2">
                  <c:v>South</c:v>
                </c:pt>
                <c:pt idx="3">
                  <c:v>West</c:v>
                </c:pt>
              </c:strCache>
            </c:strRef>
          </c:cat>
          <c:val>
            <c:numRef>
              <c:f>'Region by order frequency flag'!$B$2:$B$5</c:f>
              <c:numCache>
                <c:formatCode>General</c:formatCode>
                <c:ptCount val="4"/>
                <c:pt idx="0">
                  <c:v>4213478</c:v>
                </c:pt>
                <c:pt idx="1">
                  <c:v>2852929</c:v>
                </c:pt>
                <c:pt idx="2">
                  <c:v>6049059</c:v>
                </c:pt>
                <c:pt idx="3">
                  <c:v>4298801</c:v>
                </c:pt>
              </c:numCache>
            </c:numRef>
          </c:val>
          <c:extLst>
            <c:ext xmlns:c16="http://schemas.microsoft.com/office/drawing/2014/chart" uri="{C3380CC4-5D6E-409C-BE32-E72D297353CC}">
              <c16:uniqueId val="{00000000-3ACD-A246-83ED-FC95E850DAC2}"/>
            </c:ext>
          </c:extLst>
        </c:ser>
        <c:ser>
          <c:idx val="1"/>
          <c:order val="1"/>
          <c:tx>
            <c:strRef>
              <c:f>'Region by order frequency flag'!$C$1</c:f>
              <c:strCache>
                <c:ptCount val="1"/>
                <c:pt idx="0">
                  <c:v>non-frequent customer</c:v>
                </c:pt>
              </c:strCache>
            </c:strRef>
          </c:tx>
          <c:spPr>
            <a:solidFill>
              <a:schemeClr val="accent2"/>
            </a:solidFill>
            <a:ln>
              <a:noFill/>
            </a:ln>
            <a:effectLst/>
          </c:spPr>
          <c:invertIfNegative val="0"/>
          <c:cat>
            <c:strRef>
              <c:f>'Region by order frequency flag'!$A$2:$A$5</c:f>
              <c:strCache>
                <c:ptCount val="4"/>
                <c:pt idx="0">
                  <c:v>Midwest</c:v>
                </c:pt>
                <c:pt idx="1">
                  <c:v>Northeast</c:v>
                </c:pt>
                <c:pt idx="2">
                  <c:v>South</c:v>
                </c:pt>
                <c:pt idx="3">
                  <c:v>West</c:v>
                </c:pt>
              </c:strCache>
            </c:strRef>
          </c:cat>
          <c:val>
            <c:numRef>
              <c:f>'Region by order frequency flag'!$C$2:$C$5</c:f>
              <c:numCache>
                <c:formatCode>General</c:formatCode>
                <c:ptCount val="4"/>
                <c:pt idx="0">
                  <c:v>350154</c:v>
                </c:pt>
                <c:pt idx="1">
                  <c:v>220172</c:v>
                </c:pt>
                <c:pt idx="2">
                  <c:v>490297</c:v>
                </c:pt>
                <c:pt idx="3">
                  <c:v>345030</c:v>
                </c:pt>
              </c:numCache>
            </c:numRef>
          </c:val>
          <c:extLst>
            <c:ext xmlns:c16="http://schemas.microsoft.com/office/drawing/2014/chart" uri="{C3380CC4-5D6E-409C-BE32-E72D297353CC}">
              <c16:uniqueId val="{00000001-3ACD-A246-83ED-FC95E850DAC2}"/>
            </c:ext>
          </c:extLst>
        </c:ser>
        <c:ser>
          <c:idx val="2"/>
          <c:order val="2"/>
          <c:tx>
            <c:strRef>
              <c:f>'Region by order frequency flag'!$D$1</c:f>
              <c:strCache>
                <c:ptCount val="1"/>
                <c:pt idx="0">
                  <c:v>regular customer</c:v>
                </c:pt>
              </c:strCache>
            </c:strRef>
          </c:tx>
          <c:spPr>
            <a:solidFill>
              <a:schemeClr val="accent3"/>
            </a:solidFill>
            <a:ln>
              <a:noFill/>
            </a:ln>
            <a:effectLst/>
          </c:spPr>
          <c:invertIfNegative val="0"/>
          <c:cat>
            <c:strRef>
              <c:f>'Region by order frequency flag'!$A$2:$A$5</c:f>
              <c:strCache>
                <c:ptCount val="4"/>
                <c:pt idx="0">
                  <c:v>Midwest</c:v>
                </c:pt>
                <c:pt idx="1">
                  <c:v>Northeast</c:v>
                </c:pt>
                <c:pt idx="2">
                  <c:v>South</c:v>
                </c:pt>
                <c:pt idx="3">
                  <c:v>West</c:v>
                </c:pt>
              </c:strCache>
            </c:strRef>
          </c:cat>
          <c:val>
            <c:numRef>
              <c:f>'Region by order frequency flag'!$D$2:$D$5</c:f>
              <c:numCache>
                <c:formatCode>General</c:formatCode>
                <c:ptCount val="4"/>
                <c:pt idx="0">
                  <c:v>1148124</c:v>
                </c:pt>
                <c:pt idx="1">
                  <c:v>771984</c:v>
                </c:pt>
                <c:pt idx="2">
                  <c:v>1589730</c:v>
                </c:pt>
                <c:pt idx="3">
                  <c:v>1119077</c:v>
                </c:pt>
              </c:numCache>
            </c:numRef>
          </c:val>
          <c:extLst>
            <c:ext xmlns:c16="http://schemas.microsoft.com/office/drawing/2014/chart" uri="{C3380CC4-5D6E-409C-BE32-E72D297353CC}">
              <c16:uniqueId val="{00000002-3ACD-A246-83ED-FC95E850DAC2}"/>
            </c:ext>
          </c:extLst>
        </c:ser>
        <c:dLbls>
          <c:showLegendKey val="0"/>
          <c:showVal val="0"/>
          <c:showCatName val="0"/>
          <c:showSerName val="0"/>
          <c:showPercent val="0"/>
          <c:showBubbleSize val="0"/>
        </c:dLbls>
        <c:gapWidth val="219"/>
        <c:overlap val="-27"/>
        <c:axId val="620835888"/>
        <c:axId val="620777712"/>
      </c:barChart>
      <c:catAx>
        <c:axId val="62083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777712"/>
        <c:crosses val="autoZero"/>
        <c:auto val="1"/>
        <c:lblAlgn val="ctr"/>
        <c:lblOffset val="100"/>
        <c:noMultiLvlLbl val="0"/>
      </c:catAx>
      <c:valAx>
        <c:axId val="620777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835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rPr>
              <a:t>Spender Flag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'region spender range'!$B$1</c:f>
              <c:strCache>
                <c:ptCount val="1"/>
                <c:pt idx="0">
                  <c:v>high spender</c:v>
                </c:pt>
              </c:strCache>
            </c:strRef>
          </c:tx>
          <c:spPr>
            <a:solidFill>
              <a:schemeClr val="accent1"/>
            </a:solidFill>
            <a:ln>
              <a:noFill/>
            </a:ln>
            <a:effectLst/>
          </c:spPr>
          <c:invertIfNegative val="0"/>
          <c:cat>
            <c:strRef>
              <c:f>'region spender range'!$A$2:$A$5</c:f>
              <c:strCache>
                <c:ptCount val="4"/>
                <c:pt idx="0">
                  <c:v>Midwest</c:v>
                </c:pt>
                <c:pt idx="1">
                  <c:v>Northeast</c:v>
                </c:pt>
                <c:pt idx="2">
                  <c:v>South</c:v>
                </c:pt>
                <c:pt idx="3">
                  <c:v>West</c:v>
                </c:pt>
              </c:strCache>
            </c:strRef>
          </c:cat>
          <c:val>
            <c:numRef>
              <c:f>'region spender range'!$B$2:$B$5</c:f>
              <c:numCache>
                <c:formatCode>General</c:formatCode>
                <c:ptCount val="4"/>
                <c:pt idx="0">
                  <c:v>106554</c:v>
                </c:pt>
                <c:pt idx="1">
                  <c:v>68590</c:v>
                </c:pt>
                <c:pt idx="2">
                  <c:v>143657</c:v>
                </c:pt>
                <c:pt idx="3">
                  <c:v>101995</c:v>
                </c:pt>
              </c:numCache>
            </c:numRef>
          </c:val>
          <c:extLst>
            <c:ext xmlns:c16="http://schemas.microsoft.com/office/drawing/2014/chart" uri="{C3380CC4-5D6E-409C-BE32-E72D297353CC}">
              <c16:uniqueId val="{00000000-1FF4-2C45-A021-57E918F0EA43}"/>
            </c:ext>
          </c:extLst>
        </c:ser>
        <c:ser>
          <c:idx val="1"/>
          <c:order val="1"/>
          <c:tx>
            <c:strRef>
              <c:f>'region spender range'!$C$1</c:f>
              <c:strCache>
                <c:ptCount val="1"/>
                <c:pt idx="0">
                  <c:v>low spender</c:v>
                </c:pt>
              </c:strCache>
            </c:strRef>
          </c:tx>
          <c:spPr>
            <a:solidFill>
              <a:schemeClr val="accent2"/>
            </a:solidFill>
            <a:ln>
              <a:noFill/>
            </a:ln>
            <a:effectLst/>
          </c:spPr>
          <c:invertIfNegative val="0"/>
          <c:cat>
            <c:strRef>
              <c:f>'region spender range'!$A$2:$A$5</c:f>
              <c:strCache>
                <c:ptCount val="4"/>
                <c:pt idx="0">
                  <c:v>Midwest</c:v>
                </c:pt>
                <c:pt idx="1">
                  <c:v>Northeast</c:v>
                </c:pt>
                <c:pt idx="2">
                  <c:v>South</c:v>
                </c:pt>
                <c:pt idx="3">
                  <c:v>West</c:v>
                </c:pt>
              </c:strCache>
            </c:strRef>
          </c:cat>
          <c:val>
            <c:numRef>
              <c:f>'region spender range'!$C$2:$C$5</c:f>
              <c:numCache>
                <c:formatCode>General</c:formatCode>
                <c:ptCount val="4"/>
                <c:pt idx="0">
                  <c:v>5605202</c:v>
                </c:pt>
                <c:pt idx="1">
                  <c:v>3776495</c:v>
                </c:pt>
                <c:pt idx="2">
                  <c:v>7985429</c:v>
                </c:pt>
                <c:pt idx="3">
                  <c:v>5660913</c:v>
                </c:pt>
              </c:numCache>
            </c:numRef>
          </c:val>
          <c:extLst>
            <c:ext xmlns:c16="http://schemas.microsoft.com/office/drawing/2014/chart" uri="{C3380CC4-5D6E-409C-BE32-E72D297353CC}">
              <c16:uniqueId val="{00000001-1FF4-2C45-A021-57E918F0EA43}"/>
            </c:ext>
          </c:extLst>
        </c:ser>
        <c:dLbls>
          <c:showLegendKey val="0"/>
          <c:showVal val="0"/>
          <c:showCatName val="0"/>
          <c:showSerName val="0"/>
          <c:showPercent val="0"/>
          <c:showBubbleSize val="0"/>
        </c:dLbls>
        <c:gapWidth val="219"/>
        <c:overlap val="-27"/>
        <c:axId val="1275398080"/>
        <c:axId val="1237950272"/>
      </c:barChart>
      <c:catAx>
        <c:axId val="127539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950272"/>
        <c:crosses val="autoZero"/>
        <c:auto val="1"/>
        <c:lblAlgn val="ctr"/>
        <c:lblOffset val="100"/>
        <c:noMultiLvlLbl val="0"/>
      </c:catAx>
      <c:valAx>
        <c:axId val="1237950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398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latin typeface="Calibri" panose="020F0502020204030204" pitchFamily="34" charset="0"/>
                <a:cs typeface="Calibri" panose="020F0502020204030204" pitchFamily="34" charset="0"/>
              </a:rPr>
              <a:t>Price</a:t>
            </a:r>
            <a:r>
              <a:rPr lang="en-GB" baseline="0">
                <a:solidFill>
                  <a:schemeClr val="tx1"/>
                </a:solidFill>
                <a:latin typeface="Calibri" panose="020F0502020204030204" pitchFamily="34" charset="0"/>
                <a:cs typeface="Calibri" panose="020F0502020204030204" pitchFamily="34" charset="0"/>
              </a:rPr>
              <a:t> Range by Family/Single</a:t>
            </a:r>
            <a:endParaRPr lang="en-GB">
              <a:solidFill>
                <a:schemeClr val="tx1"/>
              </a:solidFill>
              <a:latin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manualLayout>
          <c:layoutTarget val="inner"/>
          <c:xMode val="edge"/>
          <c:yMode val="edge"/>
          <c:x val="5.7717124511555758E-2"/>
          <c:y val="0.18482252662940604"/>
          <c:w val="0.92233275080016497"/>
          <c:h val="0.76363190376451873"/>
        </c:manualLayout>
      </c:layout>
      <c:barChart>
        <c:barDir val="col"/>
        <c:grouping val="clustered"/>
        <c:varyColors val="0"/>
        <c:ser>
          <c:idx val="0"/>
          <c:order val="0"/>
          <c:tx>
            <c:strRef>
              <c:f>'fam price range'!$B$1</c:f>
              <c:strCache>
                <c:ptCount val="1"/>
                <c:pt idx="0">
                  <c:v>high-range product</c:v>
                </c:pt>
              </c:strCache>
            </c:strRef>
          </c:tx>
          <c:spPr>
            <a:solidFill>
              <a:schemeClr val="accent1"/>
            </a:solidFill>
            <a:ln>
              <a:noFill/>
            </a:ln>
            <a:effectLst/>
          </c:spPr>
          <c:invertIfNegative val="0"/>
          <c:cat>
            <c:strRef>
              <c:f>'fam price range'!$A$2:$A$3</c:f>
              <c:strCache>
                <c:ptCount val="2"/>
                <c:pt idx="0">
                  <c:v>family</c:v>
                </c:pt>
                <c:pt idx="1">
                  <c:v>single</c:v>
                </c:pt>
              </c:strCache>
            </c:strRef>
          </c:cat>
          <c:val>
            <c:numRef>
              <c:f>'fam price range'!$B$2:$B$3</c:f>
              <c:numCache>
                <c:formatCode>General</c:formatCode>
                <c:ptCount val="2"/>
                <c:pt idx="0">
                  <c:v>233151</c:v>
                </c:pt>
                <c:pt idx="1">
                  <c:v>75027</c:v>
                </c:pt>
              </c:numCache>
            </c:numRef>
          </c:val>
          <c:extLst>
            <c:ext xmlns:c16="http://schemas.microsoft.com/office/drawing/2014/chart" uri="{C3380CC4-5D6E-409C-BE32-E72D297353CC}">
              <c16:uniqueId val="{00000000-25D6-9042-9F1D-BB59462B2716}"/>
            </c:ext>
          </c:extLst>
        </c:ser>
        <c:ser>
          <c:idx val="1"/>
          <c:order val="1"/>
          <c:tx>
            <c:strRef>
              <c:f>'fam price range'!$C$1</c:f>
              <c:strCache>
                <c:ptCount val="1"/>
                <c:pt idx="0">
                  <c:v>low-range product</c:v>
                </c:pt>
              </c:strCache>
            </c:strRef>
          </c:tx>
          <c:spPr>
            <a:solidFill>
              <a:schemeClr val="accent2"/>
            </a:solidFill>
            <a:ln>
              <a:noFill/>
            </a:ln>
            <a:effectLst/>
          </c:spPr>
          <c:invertIfNegative val="0"/>
          <c:cat>
            <c:strRef>
              <c:f>'fam price range'!$A$2:$A$3</c:f>
              <c:strCache>
                <c:ptCount val="2"/>
                <c:pt idx="0">
                  <c:v>family</c:v>
                </c:pt>
                <c:pt idx="1">
                  <c:v>single</c:v>
                </c:pt>
              </c:strCache>
            </c:strRef>
          </c:cat>
          <c:val>
            <c:numRef>
              <c:f>'fam price range'!$C$2:$C$3</c:f>
              <c:numCache>
                <c:formatCode>General</c:formatCode>
                <c:ptCount val="2"/>
                <c:pt idx="0">
                  <c:v>5719359</c:v>
                </c:pt>
                <c:pt idx="1">
                  <c:v>1907386</c:v>
                </c:pt>
              </c:numCache>
            </c:numRef>
          </c:val>
          <c:extLst>
            <c:ext xmlns:c16="http://schemas.microsoft.com/office/drawing/2014/chart" uri="{C3380CC4-5D6E-409C-BE32-E72D297353CC}">
              <c16:uniqueId val="{00000001-25D6-9042-9F1D-BB59462B2716}"/>
            </c:ext>
          </c:extLst>
        </c:ser>
        <c:ser>
          <c:idx val="2"/>
          <c:order val="2"/>
          <c:tx>
            <c:strRef>
              <c:f>'fam price range'!$D$1</c:f>
              <c:strCache>
                <c:ptCount val="1"/>
                <c:pt idx="0">
                  <c:v>mid-range product</c:v>
                </c:pt>
              </c:strCache>
            </c:strRef>
          </c:tx>
          <c:spPr>
            <a:solidFill>
              <a:schemeClr val="accent3"/>
            </a:solidFill>
            <a:ln>
              <a:noFill/>
            </a:ln>
            <a:effectLst/>
          </c:spPr>
          <c:invertIfNegative val="0"/>
          <c:cat>
            <c:strRef>
              <c:f>'fam price range'!$A$2:$A$3</c:f>
              <c:strCache>
                <c:ptCount val="2"/>
                <c:pt idx="0">
                  <c:v>family</c:v>
                </c:pt>
                <c:pt idx="1">
                  <c:v>single</c:v>
                </c:pt>
              </c:strCache>
            </c:strRef>
          </c:cat>
          <c:val>
            <c:numRef>
              <c:f>'fam price range'!$D$2:$D$3</c:f>
              <c:numCache>
                <c:formatCode>General</c:formatCode>
                <c:ptCount val="2"/>
                <c:pt idx="0">
                  <c:v>12357365</c:v>
                </c:pt>
                <c:pt idx="1">
                  <c:v>4122589</c:v>
                </c:pt>
              </c:numCache>
            </c:numRef>
          </c:val>
          <c:extLst>
            <c:ext xmlns:c16="http://schemas.microsoft.com/office/drawing/2014/chart" uri="{C3380CC4-5D6E-409C-BE32-E72D297353CC}">
              <c16:uniqueId val="{00000002-25D6-9042-9F1D-BB59462B2716}"/>
            </c:ext>
          </c:extLst>
        </c:ser>
        <c:dLbls>
          <c:showLegendKey val="0"/>
          <c:showVal val="0"/>
          <c:showCatName val="0"/>
          <c:showSerName val="0"/>
          <c:showPercent val="0"/>
          <c:showBubbleSize val="0"/>
        </c:dLbls>
        <c:gapWidth val="219"/>
        <c:overlap val="-27"/>
        <c:axId val="639478256"/>
        <c:axId val="1110135087"/>
      </c:barChart>
      <c:catAx>
        <c:axId val="63947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0135087"/>
        <c:crosses val="autoZero"/>
        <c:auto val="1"/>
        <c:lblAlgn val="ctr"/>
        <c:lblOffset val="100"/>
        <c:noMultiLvlLbl val="0"/>
      </c:catAx>
      <c:valAx>
        <c:axId val="1110135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478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latin typeface="Calibri" panose="020F0502020204030204" pitchFamily="34" charset="0"/>
                <a:cs typeface="Calibri" panose="020F0502020204030204" pitchFamily="34" charset="0"/>
              </a:rPr>
              <a:t>Price Range</a:t>
            </a:r>
            <a:r>
              <a:rPr lang="en-GB" baseline="0">
                <a:solidFill>
                  <a:schemeClr val="tx1"/>
                </a:solidFill>
                <a:latin typeface="Calibri" panose="020F0502020204030204" pitchFamily="34" charset="0"/>
                <a:cs typeface="Calibri" panose="020F0502020204030204" pitchFamily="34" charset="0"/>
              </a:rPr>
              <a:t> by Family/Single</a:t>
            </a:r>
            <a:endParaRPr lang="en-GB">
              <a:solidFill>
                <a:schemeClr val="tx1"/>
              </a:solidFill>
              <a:latin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barChart>
        <c:barDir val="col"/>
        <c:grouping val="clustered"/>
        <c:varyColors val="0"/>
        <c:ser>
          <c:idx val="0"/>
          <c:order val="0"/>
          <c:tx>
            <c:strRef>
              <c:f>'price fam single'!$B$1</c:f>
              <c:strCache>
                <c:ptCount val="1"/>
                <c:pt idx="0">
                  <c:v>high-range product</c:v>
                </c:pt>
              </c:strCache>
            </c:strRef>
          </c:tx>
          <c:spPr>
            <a:solidFill>
              <a:schemeClr val="accent1"/>
            </a:solidFill>
            <a:ln>
              <a:noFill/>
            </a:ln>
            <a:effectLst/>
          </c:spPr>
          <c:invertIfNegative val="0"/>
          <c:cat>
            <c:strRef>
              <c:f>'price fam single'!$A$2:$A$3</c:f>
              <c:strCache>
                <c:ptCount val="2"/>
                <c:pt idx="0">
                  <c:v>retired</c:v>
                </c:pt>
                <c:pt idx="1">
                  <c:v>working</c:v>
                </c:pt>
              </c:strCache>
            </c:strRef>
          </c:cat>
          <c:val>
            <c:numRef>
              <c:f>'price fam single'!$B$2:$B$3</c:f>
              <c:numCache>
                <c:formatCode>General</c:formatCode>
                <c:ptCount val="2"/>
                <c:pt idx="0">
                  <c:v>82892</c:v>
                </c:pt>
                <c:pt idx="1">
                  <c:v>225286</c:v>
                </c:pt>
              </c:numCache>
            </c:numRef>
          </c:val>
          <c:extLst>
            <c:ext xmlns:c16="http://schemas.microsoft.com/office/drawing/2014/chart" uri="{C3380CC4-5D6E-409C-BE32-E72D297353CC}">
              <c16:uniqueId val="{00000000-84D9-9E43-96D9-DDA242E38A76}"/>
            </c:ext>
          </c:extLst>
        </c:ser>
        <c:ser>
          <c:idx val="1"/>
          <c:order val="1"/>
          <c:tx>
            <c:strRef>
              <c:f>'price fam single'!$C$1</c:f>
              <c:strCache>
                <c:ptCount val="1"/>
                <c:pt idx="0">
                  <c:v>low-range product</c:v>
                </c:pt>
              </c:strCache>
            </c:strRef>
          </c:tx>
          <c:spPr>
            <a:solidFill>
              <a:schemeClr val="accent2"/>
            </a:solidFill>
            <a:ln>
              <a:noFill/>
            </a:ln>
            <a:effectLst/>
          </c:spPr>
          <c:invertIfNegative val="0"/>
          <c:cat>
            <c:strRef>
              <c:f>'price fam single'!$A$2:$A$3</c:f>
              <c:strCache>
                <c:ptCount val="2"/>
                <c:pt idx="0">
                  <c:v>retired</c:v>
                </c:pt>
                <c:pt idx="1">
                  <c:v>working</c:v>
                </c:pt>
              </c:strCache>
            </c:strRef>
          </c:cat>
          <c:val>
            <c:numRef>
              <c:f>'price fam single'!$C$2:$C$3</c:f>
              <c:numCache>
                <c:formatCode>General</c:formatCode>
                <c:ptCount val="2"/>
                <c:pt idx="0">
                  <c:v>2016693</c:v>
                </c:pt>
                <c:pt idx="1">
                  <c:v>5610052</c:v>
                </c:pt>
              </c:numCache>
            </c:numRef>
          </c:val>
          <c:extLst>
            <c:ext xmlns:c16="http://schemas.microsoft.com/office/drawing/2014/chart" uri="{C3380CC4-5D6E-409C-BE32-E72D297353CC}">
              <c16:uniqueId val="{00000001-84D9-9E43-96D9-DDA242E38A76}"/>
            </c:ext>
          </c:extLst>
        </c:ser>
        <c:ser>
          <c:idx val="2"/>
          <c:order val="2"/>
          <c:tx>
            <c:strRef>
              <c:f>'price fam single'!$D$1</c:f>
              <c:strCache>
                <c:ptCount val="1"/>
                <c:pt idx="0">
                  <c:v>mid-range product</c:v>
                </c:pt>
              </c:strCache>
            </c:strRef>
          </c:tx>
          <c:spPr>
            <a:solidFill>
              <a:schemeClr val="accent3"/>
            </a:solidFill>
            <a:ln>
              <a:noFill/>
            </a:ln>
            <a:effectLst/>
          </c:spPr>
          <c:invertIfNegative val="0"/>
          <c:cat>
            <c:strRef>
              <c:f>'price fam single'!$A$2:$A$3</c:f>
              <c:strCache>
                <c:ptCount val="2"/>
                <c:pt idx="0">
                  <c:v>retired</c:v>
                </c:pt>
                <c:pt idx="1">
                  <c:v>working</c:v>
                </c:pt>
              </c:strCache>
            </c:strRef>
          </c:cat>
          <c:val>
            <c:numRef>
              <c:f>'price fam single'!$D$2:$D$3</c:f>
              <c:numCache>
                <c:formatCode>General</c:formatCode>
                <c:ptCount val="2"/>
                <c:pt idx="0">
                  <c:v>4358865</c:v>
                </c:pt>
                <c:pt idx="1">
                  <c:v>12121089</c:v>
                </c:pt>
              </c:numCache>
            </c:numRef>
          </c:val>
          <c:extLst>
            <c:ext xmlns:c16="http://schemas.microsoft.com/office/drawing/2014/chart" uri="{C3380CC4-5D6E-409C-BE32-E72D297353CC}">
              <c16:uniqueId val="{00000002-84D9-9E43-96D9-DDA242E38A76}"/>
            </c:ext>
          </c:extLst>
        </c:ser>
        <c:dLbls>
          <c:showLegendKey val="0"/>
          <c:showVal val="0"/>
          <c:showCatName val="0"/>
          <c:showSerName val="0"/>
          <c:showPercent val="0"/>
          <c:showBubbleSize val="0"/>
        </c:dLbls>
        <c:gapWidth val="219"/>
        <c:overlap val="-27"/>
        <c:axId val="1735111360"/>
        <c:axId val="1735072336"/>
      </c:barChart>
      <c:catAx>
        <c:axId val="173511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072336"/>
        <c:crosses val="autoZero"/>
        <c:auto val="1"/>
        <c:lblAlgn val="ctr"/>
        <c:lblOffset val="100"/>
        <c:noMultiLvlLbl val="0"/>
      </c:catAx>
      <c:valAx>
        <c:axId val="1735072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111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latin typeface="Calibri" panose="020F0502020204030204" pitchFamily="34" charset="0"/>
                <a:cs typeface="Calibri" panose="020F0502020204030204" pitchFamily="34" charset="0"/>
              </a:rPr>
              <a:t>Income level by Price Range</a:t>
            </a:r>
          </a:p>
        </c:rich>
      </c:tx>
      <c:layout>
        <c:manualLayout>
          <c:xMode val="edge"/>
          <c:yMode val="edge"/>
          <c:x val="0.38092449922958399"/>
          <c:y val="2.01207243460764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'price by income'!$A$2</c:f>
              <c:strCache>
                <c:ptCount val="1"/>
                <c:pt idx="0">
                  <c:v>average</c:v>
                </c:pt>
              </c:strCache>
            </c:strRef>
          </c:tx>
          <c:spPr>
            <a:solidFill>
              <a:schemeClr val="accent1"/>
            </a:solidFill>
            <a:ln>
              <a:noFill/>
            </a:ln>
            <a:effectLst/>
          </c:spPr>
          <c:invertIfNegative val="0"/>
          <c:cat>
            <c:strRef>
              <c:f>'price by income'!$B$1:$D$1</c:f>
              <c:strCache>
                <c:ptCount val="3"/>
                <c:pt idx="0">
                  <c:v>high-range product</c:v>
                </c:pt>
                <c:pt idx="1">
                  <c:v>low-range product</c:v>
                </c:pt>
                <c:pt idx="2">
                  <c:v>mid-range product</c:v>
                </c:pt>
              </c:strCache>
            </c:strRef>
          </c:cat>
          <c:val>
            <c:numRef>
              <c:f>'price by income'!$B$2:$D$2</c:f>
              <c:numCache>
                <c:formatCode>General</c:formatCode>
                <c:ptCount val="3"/>
                <c:pt idx="0">
                  <c:v>2922</c:v>
                </c:pt>
                <c:pt idx="1">
                  <c:v>66443</c:v>
                </c:pt>
                <c:pt idx="2">
                  <c:v>154410</c:v>
                </c:pt>
              </c:numCache>
            </c:numRef>
          </c:val>
          <c:extLst>
            <c:ext xmlns:c16="http://schemas.microsoft.com/office/drawing/2014/chart" uri="{C3380CC4-5D6E-409C-BE32-E72D297353CC}">
              <c16:uniqueId val="{00000000-171C-174D-AB1B-3373BAE174CA}"/>
            </c:ext>
          </c:extLst>
        </c:ser>
        <c:ser>
          <c:idx val="1"/>
          <c:order val="1"/>
          <c:tx>
            <c:strRef>
              <c:f>'price by income'!$A$3</c:f>
              <c:strCache>
                <c:ptCount val="1"/>
                <c:pt idx="0">
                  <c:v>below-average</c:v>
                </c:pt>
              </c:strCache>
            </c:strRef>
          </c:tx>
          <c:spPr>
            <a:solidFill>
              <a:schemeClr val="accent2"/>
            </a:solidFill>
            <a:ln>
              <a:noFill/>
            </a:ln>
            <a:effectLst/>
          </c:spPr>
          <c:invertIfNegative val="0"/>
          <c:cat>
            <c:strRef>
              <c:f>'price by income'!$B$1:$D$1</c:f>
              <c:strCache>
                <c:ptCount val="3"/>
                <c:pt idx="0">
                  <c:v>high-range product</c:v>
                </c:pt>
                <c:pt idx="1">
                  <c:v>low-range product</c:v>
                </c:pt>
                <c:pt idx="2">
                  <c:v>mid-range product</c:v>
                </c:pt>
              </c:strCache>
            </c:strRef>
          </c:cat>
          <c:val>
            <c:numRef>
              <c:f>'price by income'!$B$3:$D$3</c:f>
              <c:numCache>
                <c:formatCode>General</c:formatCode>
                <c:ptCount val="3"/>
                <c:pt idx="0">
                  <c:v>51582</c:v>
                </c:pt>
                <c:pt idx="1">
                  <c:v>2075742</c:v>
                </c:pt>
                <c:pt idx="2">
                  <c:v>3636266</c:v>
                </c:pt>
              </c:numCache>
            </c:numRef>
          </c:val>
          <c:extLst>
            <c:ext xmlns:c16="http://schemas.microsoft.com/office/drawing/2014/chart" uri="{C3380CC4-5D6E-409C-BE32-E72D297353CC}">
              <c16:uniqueId val="{00000001-171C-174D-AB1B-3373BAE174CA}"/>
            </c:ext>
          </c:extLst>
        </c:ser>
        <c:ser>
          <c:idx val="2"/>
          <c:order val="2"/>
          <c:tx>
            <c:strRef>
              <c:f>'price by income'!$A$4</c:f>
              <c:strCache>
                <c:ptCount val="1"/>
                <c:pt idx="0">
                  <c:v>over-average</c:v>
                </c:pt>
              </c:strCache>
            </c:strRef>
          </c:tx>
          <c:spPr>
            <a:solidFill>
              <a:schemeClr val="accent3"/>
            </a:solidFill>
            <a:ln>
              <a:noFill/>
            </a:ln>
            <a:effectLst/>
          </c:spPr>
          <c:invertIfNegative val="0"/>
          <c:cat>
            <c:strRef>
              <c:f>'price by income'!$B$1:$D$1</c:f>
              <c:strCache>
                <c:ptCount val="3"/>
                <c:pt idx="0">
                  <c:v>high-range product</c:v>
                </c:pt>
                <c:pt idx="1">
                  <c:v>low-range product</c:v>
                </c:pt>
                <c:pt idx="2">
                  <c:v>mid-range product</c:v>
                </c:pt>
              </c:strCache>
            </c:strRef>
          </c:cat>
          <c:val>
            <c:numRef>
              <c:f>'price by income'!$B$4:$D$4</c:f>
              <c:numCache>
                <c:formatCode>General</c:formatCode>
                <c:ptCount val="3"/>
                <c:pt idx="0">
                  <c:v>253674</c:v>
                </c:pt>
                <c:pt idx="1">
                  <c:v>5484560</c:v>
                </c:pt>
                <c:pt idx="2">
                  <c:v>12689278</c:v>
                </c:pt>
              </c:numCache>
            </c:numRef>
          </c:val>
          <c:extLst>
            <c:ext xmlns:c16="http://schemas.microsoft.com/office/drawing/2014/chart" uri="{C3380CC4-5D6E-409C-BE32-E72D297353CC}">
              <c16:uniqueId val="{00000002-171C-174D-AB1B-3373BAE174CA}"/>
            </c:ext>
          </c:extLst>
        </c:ser>
        <c:dLbls>
          <c:showLegendKey val="0"/>
          <c:showVal val="0"/>
          <c:showCatName val="0"/>
          <c:showSerName val="0"/>
          <c:showPercent val="0"/>
          <c:showBubbleSize val="0"/>
        </c:dLbls>
        <c:gapWidth val="219"/>
        <c:overlap val="-27"/>
        <c:axId val="1734760288"/>
        <c:axId val="1734762000"/>
      </c:barChart>
      <c:catAx>
        <c:axId val="173476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762000"/>
        <c:crosses val="autoZero"/>
        <c:auto val="1"/>
        <c:lblAlgn val="ctr"/>
        <c:lblOffset val="100"/>
        <c:noMultiLvlLbl val="0"/>
      </c:catAx>
      <c:valAx>
        <c:axId val="1734762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760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latin typeface="Calibri" panose="020F0502020204030204" pitchFamily="34" charset="0"/>
                <a:cs typeface="Calibri" panose="020F0502020204030204" pitchFamily="34" charset="0"/>
              </a:rPr>
              <a:t>Frequnecy Flag by Family/Single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'fam and freque cust'!$B$1</c:f>
              <c:strCache>
                <c:ptCount val="1"/>
                <c:pt idx="0">
                  <c:v>frequent customer</c:v>
                </c:pt>
              </c:strCache>
            </c:strRef>
          </c:tx>
          <c:spPr>
            <a:solidFill>
              <a:schemeClr val="accent1"/>
            </a:solidFill>
            <a:ln>
              <a:noFill/>
            </a:ln>
            <a:effectLst/>
          </c:spPr>
          <c:invertIfNegative val="0"/>
          <c:cat>
            <c:strRef>
              <c:f>'fam and freque cust'!$A$2:$A$3</c:f>
              <c:strCache>
                <c:ptCount val="2"/>
                <c:pt idx="0">
                  <c:v>family</c:v>
                </c:pt>
                <c:pt idx="1">
                  <c:v>single</c:v>
                </c:pt>
              </c:strCache>
            </c:strRef>
          </c:cat>
          <c:val>
            <c:numRef>
              <c:f>'fam and freque cust'!$B$2:$B$3</c:f>
              <c:numCache>
                <c:formatCode>General</c:formatCode>
                <c:ptCount val="2"/>
                <c:pt idx="0">
                  <c:v>13612248</c:v>
                </c:pt>
                <c:pt idx="1">
                  <c:v>4524510</c:v>
                </c:pt>
              </c:numCache>
            </c:numRef>
          </c:val>
          <c:extLst>
            <c:ext xmlns:c16="http://schemas.microsoft.com/office/drawing/2014/chart" uri="{C3380CC4-5D6E-409C-BE32-E72D297353CC}">
              <c16:uniqueId val="{00000000-BD30-A446-8E0A-403C81E620CF}"/>
            </c:ext>
          </c:extLst>
        </c:ser>
        <c:ser>
          <c:idx val="1"/>
          <c:order val="1"/>
          <c:tx>
            <c:strRef>
              <c:f>'fam and freque cust'!$C$1</c:f>
              <c:strCache>
                <c:ptCount val="1"/>
                <c:pt idx="0">
                  <c:v>non-frequent customer</c:v>
                </c:pt>
              </c:strCache>
            </c:strRef>
          </c:tx>
          <c:spPr>
            <a:solidFill>
              <a:schemeClr val="accent2"/>
            </a:solidFill>
            <a:ln>
              <a:noFill/>
            </a:ln>
            <a:effectLst/>
          </c:spPr>
          <c:invertIfNegative val="0"/>
          <c:cat>
            <c:strRef>
              <c:f>'fam and freque cust'!$A$2:$A$3</c:f>
              <c:strCache>
                <c:ptCount val="2"/>
                <c:pt idx="0">
                  <c:v>family</c:v>
                </c:pt>
                <c:pt idx="1">
                  <c:v>single</c:v>
                </c:pt>
              </c:strCache>
            </c:strRef>
          </c:cat>
          <c:val>
            <c:numRef>
              <c:f>'fam and freque cust'!$C$2:$C$3</c:f>
              <c:numCache>
                <c:formatCode>General</c:formatCode>
                <c:ptCount val="2"/>
                <c:pt idx="0">
                  <c:v>1102205</c:v>
                </c:pt>
                <c:pt idx="1">
                  <c:v>361313</c:v>
                </c:pt>
              </c:numCache>
            </c:numRef>
          </c:val>
          <c:extLst>
            <c:ext xmlns:c16="http://schemas.microsoft.com/office/drawing/2014/chart" uri="{C3380CC4-5D6E-409C-BE32-E72D297353CC}">
              <c16:uniqueId val="{00000001-BD30-A446-8E0A-403C81E620CF}"/>
            </c:ext>
          </c:extLst>
        </c:ser>
        <c:ser>
          <c:idx val="2"/>
          <c:order val="2"/>
          <c:tx>
            <c:strRef>
              <c:f>'fam and freque cust'!$D$1</c:f>
              <c:strCache>
                <c:ptCount val="1"/>
                <c:pt idx="0">
                  <c:v>regular customer</c:v>
                </c:pt>
              </c:strCache>
            </c:strRef>
          </c:tx>
          <c:spPr>
            <a:solidFill>
              <a:schemeClr val="accent3"/>
            </a:solidFill>
            <a:ln>
              <a:noFill/>
            </a:ln>
            <a:effectLst/>
          </c:spPr>
          <c:invertIfNegative val="0"/>
          <c:cat>
            <c:strRef>
              <c:f>'fam and freque cust'!$A$2:$A$3</c:f>
              <c:strCache>
                <c:ptCount val="2"/>
                <c:pt idx="0">
                  <c:v>family</c:v>
                </c:pt>
                <c:pt idx="1">
                  <c:v>single</c:v>
                </c:pt>
              </c:strCache>
            </c:strRef>
          </c:cat>
          <c:val>
            <c:numRef>
              <c:f>'fam and freque cust'!$D$2:$D$3</c:f>
              <c:numCache>
                <c:formatCode>General</c:formatCode>
                <c:ptCount val="2"/>
                <c:pt idx="0">
                  <c:v>3595422</c:v>
                </c:pt>
                <c:pt idx="1">
                  <c:v>1219179</c:v>
                </c:pt>
              </c:numCache>
            </c:numRef>
          </c:val>
          <c:extLst>
            <c:ext xmlns:c16="http://schemas.microsoft.com/office/drawing/2014/chart" uri="{C3380CC4-5D6E-409C-BE32-E72D297353CC}">
              <c16:uniqueId val="{00000002-BD30-A446-8E0A-403C81E620CF}"/>
            </c:ext>
          </c:extLst>
        </c:ser>
        <c:dLbls>
          <c:showLegendKey val="0"/>
          <c:showVal val="0"/>
          <c:showCatName val="0"/>
          <c:showSerName val="0"/>
          <c:showPercent val="0"/>
          <c:showBubbleSize val="0"/>
        </c:dLbls>
        <c:gapWidth val="219"/>
        <c:overlap val="-27"/>
        <c:axId val="1275694496"/>
        <c:axId val="821946640"/>
      </c:barChart>
      <c:catAx>
        <c:axId val="1275694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946640"/>
        <c:crosses val="autoZero"/>
        <c:auto val="1"/>
        <c:lblAlgn val="ctr"/>
        <c:lblOffset val="100"/>
        <c:noMultiLvlLbl val="0"/>
      </c:catAx>
      <c:valAx>
        <c:axId val="821946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694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latin typeface="Calibri" panose="020F0502020204030204" pitchFamily="34" charset="0"/>
                <a:cs typeface="Calibri" panose="020F0502020204030204" pitchFamily="34" charset="0"/>
              </a:rPr>
              <a:t>Spender Flag by Retired/Working</a:t>
            </a:r>
          </a:p>
        </c:rich>
      </c:tx>
      <c:layout>
        <c:manualLayout>
          <c:xMode val="edge"/>
          <c:yMode val="edge"/>
          <c:x val="0.38631926121372029"/>
          <c:y val="1.96560196560196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'work ret spender'!$B$1</c:f>
              <c:strCache>
                <c:ptCount val="1"/>
                <c:pt idx="0">
                  <c:v>high spender</c:v>
                </c:pt>
              </c:strCache>
            </c:strRef>
          </c:tx>
          <c:spPr>
            <a:solidFill>
              <a:schemeClr val="accent1"/>
            </a:solidFill>
            <a:ln>
              <a:noFill/>
            </a:ln>
            <a:effectLst/>
          </c:spPr>
          <c:invertIfNegative val="0"/>
          <c:cat>
            <c:strRef>
              <c:f>'work ret spender'!$A$2:$A$3</c:f>
              <c:strCache>
                <c:ptCount val="2"/>
                <c:pt idx="0">
                  <c:v>retired</c:v>
                </c:pt>
                <c:pt idx="1">
                  <c:v>working</c:v>
                </c:pt>
              </c:strCache>
            </c:strRef>
          </c:cat>
          <c:val>
            <c:numRef>
              <c:f>'work ret spender'!$B$2:$B$3</c:f>
              <c:numCache>
                <c:formatCode>General</c:formatCode>
                <c:ptCount val="2"/>
                <c:pt idx="0">
                  <c:v>112865</c:v>
                </c:pt>
                <c:pt idx="1">
                  <c:v>325138</c:v>
                </c:pt>
              </c:numCache>
            </c:numRef>
          </c:val>
          <c:extLst>
            <c:ext xmlns:c16="http://schemas.microsoft.com/office/drawing/2014/chart" uri="{C3380CC4-5D6E-409C-BE32-E72D297353CC}">
              <c16:uniqueId val="{00000000-27FE-5149-ADB0-9166958BCED7}"/>
            </c:ext>
          </c:extLst>
        </c:ser>
        <c:ser>
          <c:idx val="1"/>
          <c:order val="1"/>
          <c:tx>
            <c:strRef>
              <c:f>'work ret spender'!$C$1</c:f>
              <c:strCache>
                <c:ptCount val="1"/>
                <c:pt idx="0">
                  <c:v>low spender</c:v>
                </c:pt>
              </c:strCache>
            </c:strRef>
          </c:tx>
          <c:spPr>
            <a:solidFill>
              <a:schemeClr val="accent2"/>
            </a:solidFill>
            <a:ln>
              <a:noFill/>
            </a:ln>
            <a:effectLst/>
          </c:spPr>
          <c:invertIfNegative val="0"/>
          <c:cat>
            <c:strRef>
              <c:f>'work ret spender'!$A$2:$A$3</c:f>
              <c:strCache>
                <c:ptCount val="2"/>
                <c:pt idx="0">
                  <c:v>retired</c:v>
                </c:pt>
                <c:pt idx="1">
                  <c:v>working</c:v>
                </c:pt>
              </c:strCache>
            </c:strRef>
          </c:cat>
          <c:val>
            <c:numRef>
              <c:f>'work ret spender'!$C$2:$C$3</c:f>
              <c:numCache>
                <c:formatCode>General</c:formatCode>
                <c:ptCount val="2"/>
                <c:pt idx="0">
                  <c:v>6345585</c:v>
                </c:pt>
                <c:pt idx="1">
                  <c:v>17631289</c:v>
                </c:pt>
              </c:numCache>
            </c:numRef>
          </c:val>
          <c:extLst>
            <c:ext xmlns:c16="http://schemas.microsoft.com/office/drawing/2014/chart" uri="{C3380CC4-5D6E-409C-BE32-E72D297353CC}">
              <c16:uniqueId val="{00000001-27FE-5149-ADB0-9166958BCED7}"/>
            </c:ext>
          </c:extLst>
        </c:ser>
        <c:dLbls>
          <c:showLegendKey val="0"/>
          <c:showVal val="0"/>
          <c:showCatName val="0"/>
          <c:showSerName val="0"/>
          <c:showPercent val="0"/>
          <c:showBubbleSize val="0"/>
        </c:dLbls>
        <c:gapWidth val="219"/>
        <c:overlap val="-27"/>
        <c:axId val="1973293968"/>
        <c:axId val="1973104336"/>
      </c:barChart>
      <c:catAx>
        <c:axId val="197329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104336"/>
        <c:crosses val="autoZero"/>
        <c:auto val="1"/>
        <c:lblAlgn val="ctr"/>
        <c:lblOffset val="100"/>
        <c:noMultiLvlLbl val="0"/>
      </c:catAx>
      <c:valAx>
        <c:axId val="197310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293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3421083</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2F08E759-AD49-7E46-B871-EFA15FEC1D0F}">
      <dgm:prSet phldrT="[Text]" custT="1"/>
      <dgm:spPr/>
      <dgm:t>
        <a:bodyPr/>
        <a:lstStyle/>
        <a:p>
          <a:endParaRPr lang="en-US" sz="1200">
            <a:solidFill>
              <a:schemeClr val="bg2">
                <a:lumMod val="50000"/>
              </a:schemeClr>
            </a:solidFill>
          </a:endParaRPr>
        </a:p>
      </dgm:t>
    </dgm:pt>
    <dgm:pt modelId="{807F30FA-3DB4-B440-96C2-FE378735E18D}" type="parTrans" cxnId="{44918221-EBFC-4843-A543-14F1257A65AF}">
      <dgm:prSet/>
      <dgm:spPr/>
      <dgm:t>
        <a:bodyPr/>
        <a:lstStyle/>
        <a:p>
          <a:endParaRPr lang="en-GB"/>
        </a:p>
      </dgm:t>
    </dgm:pt>
    <dgm:pt modelId="{E3B1739F-9FA3-6D46-989C-35408645797D}" type="sibTrans" cxnId="{44918221-EBFC-4843-A543-14F1257A65AF}">
      <dgm:prSet/>
      <dgm:spPr/>
      <dgm:t>
        <a:bodyPr/>
        <a:lstStyle/>
        <a:p>
          <a:endParaRPr lang="en-GB"/>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87442"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44918221-EBFC-4843-A543-14F1257A65AF}" srcId="{7CBF5620-09E0-46A2-8858-3CE5CA85630C}" destId="{2F08E759-AD49-7E46-B871-EFA15FEC1D0F}" srcOrd="1" destOrd="0" parTransId="{807F30FA-3DB4-B440-96C2-FE378735E18D}" sibTransId="{E3B1739F-9FA3-6D46-989C-35408645797D}"/>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1427C5F8-A29F-DD44-921A-22E4579B69DD}" type="presOf" srcId="{2F08E759-AD49-7E46-B871-EFA15FEC1D0F}" destId="{02D75559-D361-43C2-960D-0DE64B2217E1}" srcOrd="0" destOrd="1" presId="urn:microsoft.com/office/officeart/2005/8/layout/StepDownProcess"/>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010BBD08-9D25-B94E-BA3A-C79A9362066A}">
      <dgm:prSet phldrT="[Text]" custT="1"/>
      <dgm:spPr/>
      <dgm:t>
        <a:bodyPr/>
        <a:lstStyle/>
        <a:p>
          <a:endParaRPr lang="en-US" sz="1900">
            <a:solidFill>
              <a:schemeClr val="bg2">
                <a:lumMod val="50000"/>
              </a:schemeClr>
            </a:solidFill>
          </a:endParaRPr>
        </a:p>
      </dgm:t>
    </dgm:pt>
    <dgm:pt modelId="{A949CD6C-95E6-C049-A8BA-A4BB35122F64}" type="parTrans" cxnId="{5DD062B8-B21E-FD40-B3D2-1FEF23BD6CB7}">
      <dgm:prSet/>
      <dgm:spPr/>
      <dgm:t>
        <a:bodyPr/>
        <a:lstStyle/>
        <a:p>
          <a:endParaRPr lang="en-GB"/>
        </a:p>
      </dgm:t>
    </dgm:pt>
    <dgm:pt modelId="{9F0BE292-1893-884F-A447-A0D8F17372AC}" type="sibTrans" cxnId="{5DD062B8-B21E-FD40-B3D2-1FEF23BD6CB7}">
      <dgm:prSet/>
      <dgm:spPr/>
      <dgm:t>
        <a:bodyPr/>
        <a:lstStyle/>
        <a:p>
          <a:endParaRPr lang="en-GB"/>
        </a:p>
      </dgm:t>
    </dgm:pt>
    <dgm:pt modelId="{2484F906-420B-5742-8E75-97D49602C49C}">
      <dgm:prSet phldrT="[Text]" custT="1"/>
      <dgm:spPr/>
      <dgm:t>
        <a:bodyPr/>
        <a:lstStyle/>
        <a:p>
          <a:endParaRPr lang="en-US" sz="1200">
            <a:solidFill>
              <a:schemeClr val="bg2">
                <a:lumMod val="50000"/>
              </a:schemeClr>
            </a:solidFill>
          </a:endParaRPr>
        </a:p>
      </dgm:t>
    </dgm:pt>
    <dgm:pt modelId="{ADE185DB-AE60-3F4E-971D-A926B0390800}" type="parTrans" cxnId="{DFF01736-A997-4749-84E8-E44D1858CE29}">
      <dgm:prSet/>
      <dgm:spPr/>
      <dgm:t>
        <a:bodyPr/>
        <a:lstStyle/>
        <a:p>
          <a:endParaRPr lang="en-GB"/>
        </a:p>
      </dgm:t>
    </dgm:pt>
    <dgm:pt modelId="{7215F9D3-20EB-B44D-9B2A-9C16E9240FCF}" type="sibTrans" cxnId="{DFF01736-A997-4749-84E8-E44D1858CE29}">
      <dgm:prSet/>
      <dgm:spPr/>
      <dgm:t>
        <a:bodyPr/>
        <a:lstStyle/>
        <a:p>
          <a:endParaRPr lang="en-GB"/>
        </a:p>
      </dgm:t>
    </dgm:pt>
    <dgm:pt modelId="{F35F908F-62B2-CB4C-9A41-AC3269D076C6}">
      <dgm:prSet phldrT="[Text]" custT="1"/>
      <dgm:spPr/>
      <dgm:t>
        <a:bodyPr/>
        <a:lstStyle/>
        <a:p>
          <a:endParaRPr lang="en-US" sz="1200">
            <a:solidFill>
              <a:schemeClr val="bg2">
                <a:lumMod val="50000"/>
              </a:schemeClr>
            </a:solidFill>
          </a:endParaRPr>
        </a:p>
      </dgm:t>
    </dgm:pt>
    <dgm:pt modelId="{76563FC3-42CF-5A4E-9B46-C1BB9BDDFD33}" type="parTrans" cxnId="{52B2B623-D71F-5641-A495-C393A757F0CD}">
      <dgm:prSet/>
      <dgm:spPr/>
      <dgm:t>
        <a:bodyPr/>
        <a:lstStyle/>
        <a:p>
          <a:endParaRPr lang="en-GB"/>
        </a:p>
      </dgm:t>
    </dgm:pt>
    <dgm:pt modelId="{72D5E946-0707-BC44-8672-FCA04AAD321B}" type="sibTrans" cxnId="{52B2B623-D71F-5641-A495-C393A757F0CD}">
      <dgm:prSet/>
      <dgm:spPr/>
      <dgm:t>
        <a:bodyPr/>
        <a:lstStyle/>
        <a:p>
          <a:endParaRPr lang="en-GB"/>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37F39112-64BE-5246-90C9-4922AF4B2017}" type="presOf" srcId="{F35F908F-62B2-CB4C-9A41-AC3269D076C6}" destId="{FEDA8202-94DB-48E0-9F89-FDAC252494CB}" srcOrd="0" destOrd="1" presId="urn:microsoft.com/office/officeart/2005/8/layout/StepDownProcess"/>
    <dgm:cxn modelId="{52B2B623-D71F-5641-A495-C393A757F0CD}" srcId="{7DEB02D4-2CD9-403B-887F-18143FC33EDF}" destId="{F35F908F-62B2-CB4C-9A41-AC3269D076C6}" srcOrd="1" destOrd="0" parTransId="{76563FC3-42CF-5A4E-9B46-C1BB9BDDFD33}" sibTransId="{72D5E946-0707-BC44-8672-FCA04AAD321B}"/>
    <dgm:cxn modelId="{DFF01736-A997-4749-84E8-E44D1858CE29}" srcId="{7DEB02D4-2CD9-403B-887F-18143FC33EDF}" destId="{2484F906-420B-5742-8E75-97D49602C49C}" srcOrd="2" destOrd="0" parTransId="{ADE185DB-AE60-3F4E-971D-A926B0390800}" sibTransId="{7215F9D3-20EB-B44D-9B2A-9C16E9240FCF}"/>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1EFCA25D-15D6-C441-8EF1-CEC77A237E3A}" type="presOf" srcId="{2484F906-420B-5742-8E75-97D49602C49C}" destId="{FEDA8202-94DB-48E0-9F89-FDAC252494CB}" srcOrd="0" destOrd="2" presId="urn:microsoft.com/office/officeart/2005/8/layout/StepDownProcess"/>
    <dgm:cxn modelId="{A606858B-365A-5A41-9876-47B25205B89F}" type="presOf" srcId="{010BBD08-9D25-B94E-BA3A-C79A9362066A}" destId="{02D75559-D361-43C2-960D-0DE64B2217E1}" srcOrd="0" destOrd="1"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5DD062B8-B21E-FD40-B3D2-1FEF23BD6CB7}" srcId="{7CBF5620-09E0-46A2-8858-3CE5CA85630C}" destId="{010BBD08-9D25-B94E-BA3A-C79A9362066A}" srcOrd="1" destOrd="0" parTransId="{A949CD6C-95E6-C049-A8BA-A4BB35122F64}" sibTransId="{9F0BE292-1893-884F-A447-A0D8F17372AC}"/>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2896" y="807510"/>
          <a:ext cx="610837" cy="695417"/>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061" y="72318"/>
          <a:ext cx="1028291" cy="719770"/>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6204" y="107461"/>
        <a:ext cx="958005" cy="649484"/>
      </dsp:txXfrm>
    </dsp:sp>
    <dsp:sp modelId="{02D75559-D361-43C2-960D-0DE64B2217E1}">
      <dsp:nvSpPr>
        <dsp:cNvPr id="0" name=""/>
        <dsp:cNvSpPr/>
      </dsp:nvSpPr>
      <dsp:spPr>
        <a:xfrm>
          <a:off x="1092537" y="140964"/>
          <a:ext cx="1646781" cy="58175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 3421083</a:t>
          </a:r>
        </a:p>
        <a:p>
          <a:pPr marL="114300" lvl="1" indent="-114300" algn="l" defTabSz="533400">
            <a:lnSpc>
              <a:spcPct val="90000"/>
            </a:lnSpc>
            <a:spcBef>
              <a:spcPct val="0"/>
            </a:spcBef>
            <a:spcAft>
              <a:spcPct val="15000"/>
            </a:spcAft>
            <a:buChar char="•"/>
          </a:pPr>
          <a:endParaRPr lang="en-US" sz="1200" kern="1200">
            <a:solidFill>
              <a:schemeClr val="bg2">
                <a:lumMod val="50000"/>
              </a:schemeClr>
            </a:solidFill>
          </a:endParaRPr>
        </a:p>
      </dsp:txBody>
      <dsp:txXfrm>
        <a:off x="1092537" y="140964"/>
        <a:ext cx="1646781" cy="581750"/>
      </dsp:txXfrm>
    </dsp:sp>
    <dsp:sp modelId="{9621899D-0F5A-435B-840E-4641491BFF2E}">
      <dsp:nvSpPr>
        <dsp:cNvPr id="0" name=""/>
        <dsp:cNvSpPr/>
      </dsp:nvSpPr>
      <dsp:spPr>
        <a:xfrm>
          <a:off x="865594" y="880858"/>
          <a:ext cx="1113989" cy="784607"/>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903902" y="919166"/>
        <a:ext cx="1037373" cy="707991"/>
      </dsp:txXfrm>
    </dsp:sp>
    <dsp:sp modelId="{FEDA8202-94DB-48E0-9F89-FDAC252494CB}">
      <dsp:nvSpPr>
        <dsp:cNvPr id="0" name=""/>
        <dsp:cNvSpPr/>
      </dsp:nvSpPr>
      <dsp:spPr>
        <a:xfrm>
          <a:off x="1814581" y="981923"/>
          <a:ext cx="1401843" cy="58175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a:t>
          </a:r>
        </a:p>
      </dsp:txBody>
      <dsp:txXfrm>
        <a:off x="1814581" y="981923"/>
        <a:ext cx="1401843" cy="581750"/>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6271" y="1064941"/>
          <a:ext cx="701254" cy="79835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81" y="213120"/>
          <a:ext cx="1180500" cy="826311"/>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40825" y="253464"/>
        <a:ext cx="1099812" cy="745623"/>
      </dsp:txXfrm>
    </dsp:sp>
    <dsp:sp modelId="{02D75559-D361-43C2-960D-0DE64B2217E1}">
      <dsp:nvSpPr>
        <dsp:cNvPr id="0" name=""/>
        <dsp:cNvSpPr/>
      </dsp:nvSpPr>
      <dsp:spPr>
        <a:xfrm>
          <a:off x="1198492" y="268679"/>
          <a:ext cx="1660577" cy="66786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a:t>
          </a:r>
          <a:endParaRPr lang="en-US" sz="1900" kern="1200">
            <a:solidFill>
              <a:schemeClr val="bg2">
                <a:lumMod val="50000"/>
              </a:schemeClr>
            </a:solidFill>
          </a:endParaRPr>
        </a:p>
        <a:p>
          <a:pPr marL="171450" lvl="1" indent="-171450" algn="l" defTabSz="844550">
            <a:lnSpc>
              <a:spcPct val="90000"/>
            </a:lnSpc>
            <a:spcBef>
              <a:spcPct val="0"/>
            </a:spcBef>
            <a:spcAft>
              <a:spcPct val="15000"/>
            </a:spcAft>
            <a:buChar char="•"/>
          </a:pPr>
          <a:endParaRPr lang="en-US" sz="1900" kern="1200">
            <a:solidFill>
              <a:schemeClr val="bg2">
                <a:lumMod val="50000"/>
              </a:schemeClr>
            </a:solidFill>
          </a:endParaRPr>
        </a:p>
      </dsp:txBody>
      <dsp:txXfrm>
        <a:off x="1198492" y="268679"/>
        <a:ext cx="1660577" cy="667861"/>
      </dsp:txXfrm>
    </dsp:sp>
    <dsp:sp modelId="{9621899D-0F5A-435B-840E-4641491BFF2E}">
      <dsp:nvSpPr>
        <dsp:cNvPr id="0" name=""/>
        <dsp:cNvSpPr/>
      </dsp:nvSpPr>
      <dsp:spPr>
        <a:xfrm>
          <a:off x="1008929" y="1141341"/>
          <a:ext cx="1180500" cy="826311"/>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1049273" y="1181685"/>
        <a:ext cx="1099812" cy="745623"/>
      </dsp:txXfrm>
    </dsp:sp>
    <dsp:sp modelId="{FEDA8202-94DB-48E0-9F89-FDAC252494CB}">
      <dsp:nvSpPr>
        <dsp:cNvPr id="0" name=""/>
        <dsp:cNvSpPr/>
      </dsp:nvSpPr>
      <dsp:spPr>
        <a:xfrm>
          <a:off x="2212718" y="1220148"/>
          <a:ext cx="858583" cy="66786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a:t>
          </a:r>
        </a:p>
        <a:p>
          <a:pPr marL="114300" lvl="1" indent="-114300" algn="l" defTabSz="533400">
            <a:lnSpc>
              <a:spcPct val="90000"/>
            </a:lnSpc>
            <a:spcBef>
              <a:spcPct val="0"/>
            </a:spcBef>
            <a:spcAft>
              <a:spcPct val="15000"/>
            </a:spcAft>
            <a:buChar char="•"/>
          </a:pP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200" kern="1200">
            <a:solidFill>
              <a:schemeClr val="bg2">
                <a:lumMod val="50000"/>
              </a:schemeClr>
            </a:solidFill>
          </a:endParaRPr>
        </a:p>
      </dsp:txBody>
      <dsp:txXfrm>
        <a:off x="2212718" y="1220148"/>
        <a:ext cx="858583" cy="667861"/>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90048" y="1333733"/>
          <a:ext cx="910773" cy="62956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7017" y="515472"/>
          <a:ext cx="2258139" cy="604858"/>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96549" y="545004"/>
        <a:ext cx="2199075" cy="545794"/>
      </dsp:txXfrm>
    </dsp:sp>
    <dsp:sp modelId="{02D75559-D361-43C2-960D-0DE64B2217E1}">
      <dsp:nvSpPr>
        <dsp:cNvPr id="0" name=""/>
        <dsp:cNvSpPr/>
      </dsp:nvSpPr>
      <dsp:spPr>
        <a:xfrm>
          <a:off x="2324147" y="332761"/>
          <a:ext cx="1154977" cy="8984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a:t>
          </a:r>
          <a:endParaRPr lang="en-US" sz="1900" kern="1200">
            <a:solidFill>
              <a:schemeClr val="bg2">
                <a:lumMod val="50000"/>
              </a:schemeClr>
            </a:solidFill>
          </a:endParaRPr>
        </a:p>
      </dsp:txBody>
      <dsp:txXfrm>
        <a:off x="2324147" y="332761"/>
        <a:ext cx="1154977" cy="898416"/>
      </dsp:txXfrm>
    </dsp:sp>
    <dsp:sp modelId="{9621899D-0F5A-435B-840E-4641491BFF2E}">
      <dsp:nvSpPr>
        <dsp:cNvPr id="0" name=""/>
        <dsp:cNvSpPr/>
      </dsp:nvSpPr>
      <dsp:spPr>
        <a:xfrm>
          <a:off x="937257" y="1533604"/>
          <a:ext cx="2303541" cy="732166"/>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973005" y="1569352"/>
        <a:ext cx="2232045" cy="660670"/>
      </dsp:txXfrm>
    </dsp:sp>
    <dsp:sp modelId="{FEDA8202-94DB-48E0-9F89-FDAC252494CB}">
      <dsp:nvSpPr>
        <dsp:cNvPr id="0" name=""/>
        <dsp:cNvSpPr/>
      </dsp:nvSpPr>
      <dsp:spPr>
        <a:xfrm>
          <a:off x="3308001" y="1446228"/>
          <a:ext cx="1254502" cy="8984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 </a:t>
          </a:r>
        </a:p>
      </dsp:txBody>
      <dsp:txXfrm>
        <a:off x="3308001" y="1446228"/>
        <a:ext cx="1254502" cy="898416"/>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90511" y="1111867"/>
          <a:ext cx="717200" cy="816507"/>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96" y="248659"/>
          <a:ext cx="1207343" cy="845101"/>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41758" y="289921"/>
        <a:ext cx="1124819" cy="762577"/>
      </dsp:txXfrm>
    </dsp:sp>
    <dsp:sp modelId="{02D75559-D361-43C2-960D-0DE64B2217E1}">
      <dsp:nvSpPr>
        <dsp:cNvPr id="0" name=""/>
        <dsp:cNvSpPr/>
      </dsp:nvSpPr>
      <dsp:spPr>
        <a:xfrm>
          <a:off x="1207839" y="329258"/>
          <a:ext cx="878106" cy="68304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 </a:t>
          </a:r>
        </a:p>
      </dsp:txBody>
      <dsp:txXfrm>
        <a:off x="1207839" y="329258"/>
        <a:ext cx="878106" cy="683048"/>
      </dsp:txXfrm>
    </dsp:sp>
    <dsp:sp modelId="{9621899D-0F5A-435B-840E-4641491BFF2E}">
      <dsp:nvSpPr>
        <dsp:cNvPr id="0" name=""/>
        <dsp:cNvSpPr/>
      </dsp:nvSpPr>
      <dsp:spPr>
        <a:xfrm>
          <a:off x="1024041" y="1276902"/>
          <a:ext cx="1207343" cy="845101"/>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065303" y="1318164"/>
        <a:ext cx="1124819" cy="762577"/>
      </dsp:txXfrm>
    </dsp:sp>
    <dsp:sp modelId="{FEDA8202-94DB-48E0-9F89-FDAC252494CB}">
      <dsp:nvSpPr>
        <dsp:cNvPr id="0" name=""/>
        <dsp:cNvSpPr/>
      </dsp:nvSpPr>
      <dsp:spPr>
        <a:xfrm>
          <a:off x="2209352" y="1278586"/>
          <a:ext cx="878106" cy="68304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 </a:t>
          </a:r>
        </a:p>
      </dsp:txBody>
      <dsp:txXfrm>
        <a:off x="2209352" y="1278586"/>
        <a:ext cx="878106" cy="683048"/>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3.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chart" Target="../charts/chart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accent6">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accent6">
                  <a:lumMod val="50000"/>
                </a:schemeClr>
              </a:solidFill>
              <a:latin typeface="Adobe Fan Heiti Std B" panose="020B0700000000000000" pitchFamily="34" charset="-128"/>
              <a:ea typeface="Adobe Fan Heiti Std B" panose="020B0700000000000000" pitchFamily="34" charset="-128"/>
            </a:rPr>
            <a:t> Instacart</a:t>
          </a:r>
        </a:p>
        <a:p>
          <a:r>
            <a:rPr lang="en-US" sz="1600" baseline="0">
              <a:solidFill>
                <a:schemeClr val="accent6">
                  <a:lumMod val="50000"/>
                </a:schemeClr>
              </a:solidFill>
              <a:latin typeface="Adobe Fan Heiti Std B" panose="020B0700000000000000" pitchFamily="34" charset="-128"/>
              <a:ea typeface="Adobe Fan Heiti Std B" panose="020B0700000000000000" pitchFamily="34" charset="-128"/>
            </a:rPr>
            <a:t>Date: 11th of March, 2025</a:t>
          </a:r>
        </a:p>
        <a:p>
          <a:r>
            <a:rPr lang="en-US" sz="1600" baseline="0">
              <a:solidFill>
                <a:schemeClr val="accent6">
                  <a:lumMod val="50000"/>
                </a:schemeClr>
              </a:solidFill>
              <a:latin typeface="Adobe Fan Heiti Std B" panose="020B0700000000000000" pitchFamily="34" charset="-128"/>
              <a:ea typeface="Adobe Fan Heiti Std B" panose="020B0700000000000000" pitchFamily="34" charset="-128"/>
            </a:rPr>
            <a:t>Analyst Name: Hannah Strassmann</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[Instacart</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609600</xdr:colOff>
      <xdr:row>11</xdr:row>
      <xdr:rowOff>177800</xdr:rowOff>
    </xdr:from>
    <xdr:to>
      <xdr:col>15</xdr:col>
      <xdr:colOff>584200</xdr:colOff>
      <xdr:row>40</xdr:row>
      <xdr:rowOff>12700</xdr:rowOff>
    </xdr:to>
    <xdr:graphicFrame macro="">
      <xdr:nvGraphicFramePr>
        <xdr:cNvPr id="2" name="Chart 1">
          <a:extLst>
            <a:ext uri="{FF2B5EF4-FFF2-40B4-BE49-F238E27FC236}">
              <a16:creationId xmlns:a16="http://schemas.microsoft.com/office/drawing/2014/main" id="{2D635E6D-4DE7-0C42-BCAB-A8F7EDDB26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609600</xdr:colOff>
      <xdr:row>9</xdr:row>
      <xdr:rowOff>0</xdr:rowOff>
    </xdr:from>
    <xdr:to>
      <xdr:col>15</xdr:col>
      <xdr:colOff>647700</xdr:colOff>
      <xdr:row>42</xdr:row>
      <xdr:rowOff>177800</xdr:rowOff>
    </xdr:to>
    <xdr:graphicFrame macro="">
      <xdr:nvGraphicFramePr>
        <xdr:cNvPr id="2" name="Chart 1">
          <a:extLst>
            <a:ext uri="{FF2B5EF4-FFF2-40B4-BE49-F238E27FC236}">
              <a16:creationId xmlns:a16="http://schemas.microsoft.com/office/drawing/2014/main" id="{5D86A477-3CAF-104E-BBEA-D846E1D686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241300</xdr:colOff>
      <xdr:row>17</xdr:row>
      <xdr:rowOff>184150</xdr:rowOff>
    </xdr:from>
    <xdr:to>
      <xdr:col>15</xdr:col>
      <xdr:colOff>520700</xdr:colOff>
      <xdr:row>46</xdr:row>
      <xdr:rowOff>101600</xdr:rowOff>
    </xdr:to>
    <xdr:graphicFrame macro="">
      <xdr:nvGraphicFramePr>
        <xdr:cNvPr id="2" name="Chart 1">
          <a:extLst>
            <a:ext uri="{FF2B5EF4-FFF2-40B4-BE49-F238E27FC236}">
              <a16:creationId xmlns:a16="http://schemas.microsoft.com/office/drawing/2014/main" id="{57661B9B-6C5D-9F4B-A2F7-6E711A0C94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3</xdr:col>
      <xdr:colOff>558800</xdr:colOff>
      <xdr:row>7</xdr:row>
      <xdr:rowOff>88900</xdr:rowOff>
    </xdr:from>
    <xdr:to>
      <xdr:col>14</xdr:col>
      <xdr:colOff>355600</xdr:colOff>
      <xdr:row>31</xdr:row>
      <xdr:rowOff>82550</xdr:rowOff>
    </xdr:to>
    <xdr:graphicFrame macro="">
      <xdr:nvGraphicFramePr>
        <xdr:cNvPr id="2" name="Chart 1">
          <a:extLst>
            <a:ext uri="{FF2B5EF4-FFF2-40B4-BE49-F238E27FC236}">
              <a16:creationId xmlns:a16="http://schemas.microsoft.com/office/drawing/2014/main" id="{29B59BAA-7616-E74B-877E-EB8608F6D9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25400</xdr:colOff>
      <xdr:row>10</xdr:row>
      <xdr:rowOff>127000</xdr:rowOff>
    </xdr:from>
    <xdr:to>
      <xdr:col>14</xdr:col>
      <xdr:colOff>12700</xdr:colOff>
      <xdr:row>41</xdr:row>
      <xdr:rowOff>139700</xdr:rowOff>
    </xdr:to>
    <xdr:graphicFrame macro="">
      <xdr:nvGraphicFramePr>
        <xdr:cNvPr id="2" name="Chart 1">
          <a:extLst>
            <a:ext uri="{FF2B5EF4-FFF2-40B4-BE49-F238E27FC236}">
              <a16:creationId xmlns:a16="http://schemas.microsoft.com/office/drawing/2014/main" id="{EE82EA2E-8062-E147-9E6E-1C44582308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5</xdr:col>
      <xdr:colOff>254000</xdr:colOff>
      <xdr:row>14</xdr:row>
      <xdr:rowOff>0</xdr:rowOff>
    </xdr:from>
    <xdr:to>
      <xdr:col>15</xdr:col>
      <xdr:colOff>190500</xdr:colOff>
      <xdr:row>41</xdr:row>
      <xdr:rowOff>0</xdr:rowOff>
    </xdr:to>
    <xdr:graphicFrame macro="">
      <xdr:nvGraphicFramePr>
        <xdr:cNvPr id="2" name="Chart 1">
          <a:extLst>
            <a:ext uri="{FF2B5EF4-FFF2-40B4-BE49-F238E27FC236}">
              <a16:creationId xmlns:a16="http://schemas.microsoft.com/office/drawing/2014/main" id="{255F1A71-7FCB-324F-8F30-73B3CA83D3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3</xdr:col>
      <xdr:colOff>381000</xdr:colOff>
      <xdr:row>10</xdr:row>
      <xdr:rowOff>177800</xdr:rowOff>
    </xdr:from>
    <xdr:to>
      <xdr:col>15</xdr:col>
      <xdr:colOff>101600</xdr:colOff>
      <xdr:row>36</xdr:row>
      <xdr:rowOff>63500</xdr:rowOff>
    </xdr:to>
    <xdr:graphicFrame macro="">
      <xdr:nvGraphicFramePr>
        <xdr:cNvPr id="2" name="Chart 1">
          <a:extLst>
            <a:ext uri="{FF2B5EF4-FFF2-40B4-BE49-F238E27FC236}">
              <a16:creationId xmlns:a16="http://schemas.microsoft.com/office/drawing/2014/main" id="{FEF00B7A-5D79-3E4C-916B-6FC11D481C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4</xdr:col>
      <xdr:colOff>139700</xdr:colOff>
      <xdr:row>11</xdr:row>
      <xdr:rowOff>63500</xdr:rowOff>
    </xdr:from>
    <xdr:to>
      <xdr:col>13</xdr:col>
      <xdr:colOff>609600</xdr:colOff>
      <xdr:row>40</xdr:row>
      <xdr:rowOff>0</xdr:rowOff>
    </xdr:to>
    <xdr:graphicFrame macro="">
      <xdr:nvGraphicFramePr>
        <xdr:cNvPr id="2" name="Chart 1">
          <a:extLst>
            <a:ext uri="{FF2B5EF4-FFF2-40B4-BE49-F238E27FC236}">
              <a16:creationId xmlns:a16="http://schemas.microsoft.com/office/drawing/2014/main" id="{DEB38DE5-E4C8-9C49-9F82-BDA9E99BF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2</xdr:col>
      <xdr:colOff>749300</xdr:colOff>
      <xdr:row>17</xdr:row>
      <xdr:rowOff>184150</xdr:rowOff>
    </xdr:from>
    <xdr:to>
      <xdr:col>15</xdr:col>
      <xdr:colOff>139700</xdr:colOff>
      <xdr:row>40</xdr:row>
      <xdr:rowOff>38100</xdr:rowOff>
    </xdr:to>
    <xdr:graphicFrame macro="">
      <xdr:nvGraphicFramePr>
        <xdr:cNvPr id="2" name="Chart 1">
          <a:extLst>
            <a:ext uri="{FF2B5EF4-FFF2-40B4-BE49-F238E27FC236}">
              <a16:creationId xmlns:a16="http://schemas.microsoft.com/office/drawing/2014/main" id="{1E477912-DBD3-C34E-8AA4-A5E2FCEC0A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922183" y="3664855"/>
          <a:ext cx="2683933" cy="4971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7558311" y="3673928"/>
          <a:ext cx="2593221" cy="4880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1781972" y="3565071"/>
          <a:ext cx="2877459" cy="63016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947879" y="4140812"/>
          <a:ext cx="1443271" cy="577240"/>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626349" y="4038603"/>
          <a:ext cx="1536701" cy="584197"/>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32404859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1878729" y="4122673"/>
          <a:ext cx="1521887" cy="495255"/>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 32404859</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a:t>
          </a:r>
        </a:p>
        <a:p>
          <a:r>
            <a:rPr lang="en-US" sz="1400" b="0">
              <a:solidFill>
                <a:schemeClr val="bg2">
                  <a:lumMod val="50000"/>
                </a:schemeClr>
              </a:solidFill>
            </a:rPr>
            <a:t>Obervations</a:t>
          </a:r>
          <a:r>
            <a:rPr lang="en-US" sz="1400" b="0" baseline="0">
              <a:solidFill>
                <a:schemeClr val="bg2">
                  <a:lumMod val="50000"/>
                </a:schemeClr>
              </a:solidFill>
            </a:rPr>
            <a:t> to be removed: 7989982</a:t>
          </a:r>
        </a:p>
        <a:p>
          <a:r>
            <a:rPr lang="en-US" sz="1400" b="0" baseline="0">
              <a:solidFill>
                <a:schemeClr val="bg2">
                  <a:lumMod val="50000"/>
                </a:schemeClr>
              </a:solidFill>
            </a:rPr>
            <a:t>Final total count of order_products_all: 24414877</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xdr:col>
      <xdr:colOff>492125</xdr:colOff>
      <xdr:row>8</xdr:row>
      <xdr:rowOff>15875</xdr:rowOff>
    </xdr:from>
    <xdr:to>
      <xdr:col>10</xdr:col>
      <xdr:colOff>333375</xdr:colOff>
      <xdr:row>31</xdr:row>
      <xdr:rowOff>15875</xdr:rowOff>
    </xdr:to>
    <xdr:pic>
      <xdr:nvPicPr>
        <xdr:cNvPr id="3" name="Picture 2">
          <a:extLst>
            <a:ext uri="{FF2B5EF4-FFF2-40B4-BE49-F238E27FC236}">
              <a16:creationId xmlns:a16="http://schemas.microsoft.com/office/drawing/2014/main" id="{6CF55AC0-AB96-536D-9B12-E1D019D48189}"/>
            </a:ext>
          </a:extLst>
        </xdr:cNvPr>
        <xdr:cNvPicPr>
          <a:picLocks noChangeAspect="1"/>
        </xdr:cNvPicPr>
      </xdr:nvPicPr>
      <xdr:blipFill>
        <a:blip xmlns:r="http://schemas.openxmlformats.org/officeDocument/2006/relationships" r:embed="rId2"/>
        <a:stretch>
          <a:fillRect/>
        </a:stretch>
      </xdr:blipFill>
      <xdr:spPr>
        <a:xfrm>
          <a:off x="793750" y="1539875"/>
          <a:ext cx="5842000" cy="4381500"/>
        </a:xfrm>
        <a:prstGeom prst="rect">
          <a:avLst/>
        </a:prstGeom>
      </xdr:spPr>
    </xdr:pic>
    <xdr:clientData/>
  </xdr:twoCellAnchor>
  <xdr:twoCellAnchor editAs="oneCell">
    <xdr:from>
      <xdr:col>31</xdr:col>
      <xdr:colOff>15875</xdr:colOff>
      <xdr:row>7</xdr:row>
      <xdr:rowOff>142875</xdr:rowOff>
    </xdr:from>
    <xdr:to>
      <xdr:col>39</xdr:col>
      <xdr:colOff>523875</xdr:colOff>
      <xdr:row>30</xdr:row>
      <xdr:rowOff>142875</xdr:rowOff>
    </xdr:to>
    <xdr:pic>
      <xdr:nvPicPr>
        <xdr:cNvPr id="7" name="Picture 6">
          <a:extLst>
            <a:ext uri="{FF2B5EF4-FFF2-40B4-BE49-F238E27FC236}">
              <a16:creationId xmlns:a16="http://schemas.microsoft.com/office/drawing/2014/main" id="{35886FC0-F660-D524-CFB1-DBACBCA01AB6}"/>
            </a:ext>
          </a:extLst>
        </xdr:cNvPr>
        <xdr:cNvPicPr>
          <a:picLocks noChangeAspect="1"/>
        </xdr:cNvPicPr>
      </xdr:nvPicPr>
      <xdr:blipFill>
        <a:blip xmlns:r="http://schemas.openxmlformats.org/officeDocument/2006/relationships" r:embed="rId3"/>
        <a:stretch>
          <a:fillRect/>
        </a:stretch>
      </xdr:blipFill>
      <xdr:spPr>
        <a:xfrm>
          <a:off x="20367625" y="1476375"/>
          <a:ext cx="5842000" cy="4381500"/>
        </a:xfrm>
        <a:prstGeom prst="rect">
          <a:avLst/>
        </a:prstGeom>
      </xdr:spPr>
    </xdr:pic>
    <xdr:clientData/>
  </xdr:twoCellAnchor>
  <xdr:twoCellAnchor editAs="oneCell">
    <xdr:from>
      <xdr:col>16</xdr:col>
      <xdr:colOff>56571</xdr:colOff>
      <xdr:row>57</xdr:row>
      <xdr:rowOff>74402</xdr:rowOff>
    </xdr:from>
    <xdr:to>
      <xdr:col>24</xdr:col>
      <xdr:colOff>563059</xdr:colOff>
      <xdr:row>80</xdr:row>
      <xdr:rowOff>74401</xdr:rowOff>
    </xdr:to>
    <xdr:pic>
      <xdr:nvPicPr>
        <xdr:cNvPr id="8" name="Picture 7">
          <a:extLst>
            <a:ext uri="{FF2B5EF4-FFF2-40B4-BE49-F238E27FC236}">
              <a16:creationId xmlns:a16="http://schemas.microsoft.com/office/drawing/2014/main" id="{699FBEE1-5520-A8D4-5FC2-2917A20382DB}"/>
            </a:ext>
          </a:extLst>
        </xdr:cNvPr>
        <xdr:cNvPicPr>
          <a:picLocks noChangeAspect="1"/>
        </xdr:cNvPicPr>
      </xdr:nvPicPr>
      <xdr:blipFill>
        <a:blip xmlns:r="http://schemas.openxmlformats.org/officeDocument/2006/relationships" r:embed="rId4"/>
        <a:stretch>
          <a:fillRect/>
        </a:stretch>
      </xdr:blipFill>
      <xdr:spPr>
        <a:xfrm>
          <a:off x="10398000" y="10415831"/>
          <a:ext cx="5828392" cy="4172856"/>
        </a:xfrm>
        <a:prstGeom prst="rect">
          <a:avLst/>
        </a:prstGeom>
      </xdr:spPr>
    </xdr:pic>
    <xdr:clientData/>
  </xdr:twoCellAnchor>
  <xdr:twoCellAnchor editAs="oneCell">
    <xdr:from>
      <xdr:col>15</xdr:col>
      <xdr:colOff>622300</xdr:colOff>
      <xdr:row>31</xdr:row>
      <xdr:rowOff>187324</xdr:rowOff>
    </xdr:from>
    <xdr:to>
      <xdr:col>24</xdr:col>
      <xdr:colOff>463550</xdr:colOff>
      <xdr:row>52</xdr:row>
      <xdr:rowOff>93763</xdr:rowOff>
    </xdr:to>
    <xdr:pic>
      <xdr:nvPicPr>
        <xdr:cNvPr id="9" name="Picture 8">
          <a:extLst>
            <a:ext uri="{FF2B5EF4-FFF2-40B4-BE49-F238E27FC236}">
              <a16:creationId xmlns:a16="http://schemas.microsoft.com/office/drawing/2014/main" id="{B5372D2D-CF14-CF32-63EC-23DAFED8A89A}"/>
            </a:ext>
          </a:extLst>
        </xdr:cNvPr>
        <xdr:cNvPicPr>
          <a:picLocks noChangeAspect="1"/>
        </xdr:cNvPicPr>
      </xdr:nvPicPr>
      <xdr:blipFill>
        <a:blip xmlns:r="http://schemas.openxmlformats.org/officeDocument/2006/relationships" r:embed="rId5"/>
        <a:stretch>
          <a:fillRect/>
        </a:stretch>
      </xdr:blipFill>
      <xdr:spPr>
        <a:xfrm>
          <a:off x="10388600" y="6092824"/>
          <a:ext cx="5899150" cy="3906939"/>
        </a:xfrm>
        <a:prstGeom prst="rect">
          <a:avLst/>
        </a:prstGeom>
      </xdr:spPr>
    </xdr:pic>
    <xdr:clientData/>
  </xdr:twoCellAnchor>
  <xdr:twoCellAnchor editAs="oneCell">
    <xdr:from>
      <xdr:col>15</xdr:col>
      <xdr:colOff>517525</xdr:colOff>
      <xdr:row>8</xdr:row>
      <xdr:rowOff>50800</xdr:rowOff>
    </xdr:from>
    <xdr:to>
      <xdr:col>24</xdr:col>
      <xdr:colOff>358775</xdr:colOff>
      <xdr:row>31</xdr:row>
      <xdr:rowOff>50800</xdr:rowOff>
    </xdr:to>
    <xdr:pic>
      <xdr:nvPicPr>
        <xdr:cNvPr id="11" name="Picture 10">
          <a:extLst>
            <a:ext uri="{FF2B5EF4-FFF2-40B4-BE49-F238E27FC236}">
              <a16:creationId xmlns:a16="http://schemas.microsoft.com/office/drawing/2014/main" id="{5AFCED92-C1C1-D960-C709-58B5D4C1F048}"/>
            </a:ext>
          </a:extLst>
        </xdr:cNvPr>
        <xdr:cNvPicPr>
          <a:picLocks noChangeAspect="1"/>
        </xdr:cNvPicPr>
      </xdr:nvPicPr>
      <xdr:blipFill>
        <a:blip xmlns:r="http://schemas.openxmlformats.org/officeDocument/2006/relationships" r:embed="rId6"/>
        <a:stretch>
          <a:fillRect/>
        </a:stretch>
      </xdr:blipFill>
      <xdr:spPr>
        <a:xfrm>
          <a:off x="10283825" y="1574800"/>
          <a:ext cx="5899150" cy="4381500"/>
        </a:xfrm>
        <a:prstGeom prst="rect">
          <a:avLst/>
        </a:prstGeom>
      </xdr:spPr>
    </xdr:pic>
    <xdr:clientData/>
  </xdr:twoCellAnchor>
  <xdr:twoCellAnchor editAs="oneCell">
    <xdr:from>
      <xdr:col>1</xdr:col>
      <xdr:colOff>349250</xdr:colOff>
      <xdr:row>31</xdr:row>
      <xdr:rowOff>142875</xdr:rowOff>
    </xdr:from>
    <xdr:to>
      <xdr:col>10</xdr:col>
      <xdr:colOff>190500</xdr:colOff>
      <xdr:row>54</xdr:row>
      <xdr:rowOff>142875</xdr:rowOff>
    </xdr:to>
    <xdr:pic>
      <xdr:nvPicPr>
        <xdr:cNvPr id="13" name="Picture 12">
          <a:extLst>
            <a:ext uri="{FF2B5EF4-FFF2-40B4-BE49-F238E27FC236}">
              <a16:creationId xmlns:a16="http://schemas.microsoft.com/office/drawing/2014/main" id="{62ACD9FD-E1ED-2151-FE2E-DE3A4CDAC3ED}"/>
            </a:ext>
          </a:extLst>
        </xdr:cNvPr>
        <xdr:cNvPicPr>
          <a:picLocks noChangeAspect="1"/>
        </xdr:cNvPicPr>
      </xdr:nvPicPr>
      <xdr:blipFill>
        <a:blip xmlns:r="http://schemas.openxmlformats.org/officeDocument/2006/relationships" r:embed="rId7"/>
        <a:stretch>
          <a:fillRect/>
        </a:stretch>
      </xdr:blipFill>
      <xdr:spPr>
        <a:xfrm>
          <a:off x="650875" y="6048375"/>
          <a:ext cx="5842000" cy="4381500"/>
        </a:xfrm>
        <a:prstGeom prst="rect">
          <a:avLst/>
        </a:prstGeom>
      </xdr:spPr>
    </xdr:pic>
    <xdr:clientData/>
  </xdr:twoCellAnchor>
  <xdr:twoCellAnchor>
    <xdr:from>
      <xdr:col>9</xdr:col>
      <xdr:colOff>497417</xdr:colOff>
      <xdr:row>10</xdr:row>
      <xdr:rowOff>185208</xdr:rowOff>
    </xdr:from>
    <xdr:to>
      <xdr:col>13</xdr:col>
      <xdr:colOff>551392</xdr:colOff>
      <xdr:row>28</xdr:row>
      <xdr:rowOff>131233</xdr:rowOff>
    </xdr:to>
    <xdr:sp macro="" textlink="">
      <xdr:nvSpPr>
        <xdr:cNvPr id="14" name="TextBox 13">
          <a:extLst>
            <a:ext uri="{FF2B5EF4-FFF2-40B4-BE49-F238E27FC236}">
              <a16:creationId xmlns:a16="http://schemas.microsoft.com/office/drawing/2014/main" id="{08D839F4-A93D-AFFC-B0A6-CDC64FE7D8BF}"/>
            </a:ext>
          </a:extLst>
        </xdr:cNvPr>
        <xdr:cNvSpPr txBox="1"/>
      </xdr:nvSpPr>
      <xdr:spPr>
        <a:xfrm>
          <a:off x="6220884" y="2047875"/>
          <a:ext cx="2763308" cy="32988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It</a:t>
          </a:r>
          <a:r>
            <a:rPr lang="en-GB" sz="1200" baseline="0"/>
            <a:t> can be seen that at age 40 there are suddnely more people who earn above 300000. </a:t>
          </a:r>
          <a:endParaRPr lang="en-GB" sz="1200"/>
        </a:p>
      </xdr:txBody>
    </xdr:sp>
    <xdr:clientData/>
  </xdr:twoCellAnchor>
  <xdr:twoCellAnchor>
    <xdr:from>
      <xdr:col>9</xdr:col>
      <xdr:colOff>282575</xdr:colOff>
      <xdr:row>34</xdr:row>
      <xdr:rowOff>85725</xdr:rowOff>
    </xdr:from>
    <xdr:to>
      <xdr:col>13</xdr:col>
      <xdr:colOff>381000</xdr:colOff>
      <xdr:row>52</xdr:row>
      <xdr:rowOff>6350</xdr:rowOff>
    </xdr:to>
    <xdr:sp macro="" textlink="">
      <xdr:nvSpPr>
        <xdr:cNvPr id="15" name="TextBox 14">
          <a:extLst>
            <a:ext uri="{FF2B5EF4-FFF2-40B4-BE49-F238E27FC236}">
              <a16:creationId xmlns:a16="http://schemas.microsoft.com/office/drawing/2014/main" id="{1DA3801B-42AD-06C4-E66C-05C90E44D981}"/>
            </a:ext>
          </a:extLst>
        </xdr:cNvPr>
        <xdr:cNvSpPr txBox="1"/>
      </xdr:nvSpPr>
      <xdr:spPr>
        <a:xfrm>
          <a:off x="5972175" y="6562725"/>
          <a:ext cx="2790825" cy="33496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The three</a:t>
          </a:r>
          <a:r>
            <a:rPr lang="en-GB" sz="1200" baseline="0"/>
            <a:t> busiest days of the week are Staurday, Sunday and Friday</a:t>
          </a:r>
          <a:endParaRPr lang="en-GB" sz="1200"/>
        </a:p>
      </xdr:txBody>
    </xdr:sp>
    <xdr:clientData/>
  </xdr:twoCellAnchor>
  <xdr:twoCellAnchor>
    <xdr:from>
      <xdr:col>23</xdr:col>
      <xdr:colOff>558800</xdr:colOff>
      <xdr:row>11</xdr:row>
      <xdr:rowOff>12700</xdr:rowOff>
    </xdr:from>
    <xdr:to>
      <xdr:col>28</xdr:col>
      <xdr:colOff>76200</xdr:colOff>
      <xdr:row>28</xdr:row>
      <xdr:rowOff>165100</xdr:rowOff>
    </xdr:to>
    <xdr:sp macro="" textlink="">
      <xdr:nvSpPr>
        <xdr:cNvPr id="17" name="TextBox 16">
          <a:extLst>
            <a:ext uri="{FF2B5EF4-FFF2-40B4-BE49-F238E27FC236}">
              <a16:creationId xmlns:a16="http://schemas.microsoft.com/office/drawing/2014/main" id="{D621EA03-BE38-8A75-27C2-1D4000420753}"/>
            </a:ext>
          </a:extLst>
        </xdr:cNvPr>
        <xdr:cNvSpPr txBox="1"/>
      </xdr:nvSpPr>
      <xdr:spPr>
        <a:xfrm>
          <a:off x="15709900" y="2108200"/>
          <a:ext cx="2882900" cy="3390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The most orders are placed between 10 am and 3 pm.</a:t>
          </a:r>
        </a:p>
      </xdr:txBody>
    </xdr:sp>
    <xdr:clientData/>
  </xdr:twoCellAnchor>
  <xdr:twoCellAnchor>
    <xdr:from>
      <xdr:col>24</xdr:col>
      <xdr:colOff>110978</xdr:colOff>
      <xdr:row>34</xdr:row>
      <xdr:rowOff>99256</xdr:rowOff>
    </xdr:from>
    <xdr:to>
      <xdr:col>28</xdr:col>
      <xdr:colOff>190501</xdr:colOff>
      <xdr:row>52</xdr:row>
      <xdr:rowOff>146881</xdr:rowOff>
    </xdr:to>
    <xdr:sp macro="" textlink="">
      <xdr:nvSpPr>
        <xdr:cNvPr id="18" name="TextBox 17">
          <a:extLst>
            <a:ext uri="{FF2B5EF4-FFF2-40B4-BE49-F238E27FC236}">
              <a16:creationId xmlns:a16="http://schemas.microsoft.com/office/drawing/2014/main" id="{027B902B-9F97-9BE8-8A9D-6DD905875C4A}"/>
            </a:ext>
          </a:extLst>
        </xdr:cNvPr>
        <xdr:cNvSpPr txBox="1"/>
      </xdr:nvSpPr>
      <xdr:spPr>
        <a:xfrm>
          <a:off x="15935178" y="6576256"/>
          <a:ext cx="2771923" cy="34766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Most Instacart customers are regular customer. </a:t>
          </a:r>
        </a:p>
      </xdr:txBody>
    </xdr:sp>
    <xdr:clientData/>
  </xdr:twoCellAnchor>
  <xdr:twoCellAnchor>
    <xdr:from>
      <xdr:col>24</xdr:col>
      <xdr:colOff>66675</xdr:colOff>
      <xdr:row>60</xdr:row>
      <xdr:rowOff>38100</xdr:rowOff>
    </xdr:from>
    <xdr:to>
      <xdr:col>27</xdr:col>
      <xdr:colOff>431800</xdr:colOff>
      <xdr:row>78</xdr:row>
      <xdr:rowOff>12700</xdr:rowOff>
    </xdr:to>
    <xdr:sp macro="" textlink="">
      <xdr:nvSpPr>
        <xdr:cNvPr id="19" name="TextBox 18">
          <a:extLst>
            <a:ext uri="{FF2B5EF4-FFF2-40B4-BE49-F238E27FC236}">
              <a16:creationId xmlns:a16="http://schemas.microsoft.com/office/drawing/2014/main" id="{F221A010-2155-D637-4885-056ACD55F931}"/>
            </a:ext>
          </a:extLst>
        </xdr:cNvPr>
        <xdr:cNvSpPr txBox="1"/>
      </xdr:nvSpPr>
      <xdr:spPr>
        <a:xfrm>
          <a:off x="15890875" y="11468100"/>
          <a:ext cx="2384425" cy="3403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The</a:t>
          </a:r>
          <a:r>
            <a:rPr lang="en-GB" sz="1200" baseline="0"/>
            <a:t> most expensive orders are placed in the early morning hours. </a:t>
          </a:r>
          <a:endParaRPr lang="en-GB" sz="1200"/>
        </a:p>
      </xdr:txBody>
    </xdr:sp>
    <xdr:clientData/>
  </xdr:twoCellAnchor>
  <xdr:twoCellAnchor>
    <xdr:from>
      <xdr:col>38</xdr:col>
      <xdr:colOff>590936</xdr:colOff>
      <xdr:row>10</xdr:row>
      <xdr:rowOff>99108</xdr:rowOff>
    </xdr:from>
    <xdr:to>
      <xdr:col>43</xdr:col>
      <xdr:colOff>225811</xdr:colOff>
      <xdr:row>28</xdr:row>
      <xdr:rowOff>59346</xdr:rowOff>
    </xdr:to>
    <xdr:sp macro="" textlink="">
      <xdr:nvSpPr>
        <xdr:cNvPr id="20" name="TextBox 19">
          <a:extLst>
            <a:ext uri="{FF2B5EF4-FFF2-40B4-BE49-F238E27FC236}">
              <a16:creationId xmlns:a16="http://schemas.microsoft.com/office/drawing/2014/main" id="{D114A3D2-03DB-02D9-3D90-5FE533A9E941}"/>
            </a:ext>
          </a:extLst>
        </xdr:cNvPr>
        <xdr:cNvSpPr txBox="1"/>
      </xdr:nvSpPr>
      <xdr:spPr>
        <a:xfrm>
          <a:off x="25967198" y="1998173"/>
          <a:ext cx="3017585" cy="337855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There is no correlation between number of dependents and age of a person. </a:t>
          </a:r>
        </a:p>
      </xdr:txBody>
    </xdr:sp>
    <xdr:clientData/>
  </xdr:twoCellAnchor>
  <xdr:twoCellAnchor>
    <xdr:from>
      <xdr:col>16</xdr:col>
      <xdr:colOff>581025</xdr:colOff>
      <xdr:row>9</xdr:row>
      <xdr:rowOff>15875</xdr:rowOff>
    </xdr:from>
    <xdr:to>
      <xdr:col>23</xdr:col>
      <xdr:colOff>393700</xdr:colOff>
      <xdr:row>11</xdr:row>
      <xdr:rowOff>0</xdr:rowOff>
    </xdr:to>
    <xdr:sp macro="" textlink="">
      <xdr:nvSpPr>
        <xdr:cNvPr id="21" name="TextBox 20">
          <a:extLst>
            <a:ext uri="{FF2B5EF4-FFF2-40B4-BE49-F238E27FC236}">
              <a16:creationId xmlns:a16="http://schemas.microsoft.com/office/drawing/2014/main" id="{8C6CB35C-7A88-CFDC-ACEE-2B5A03CCC8C2}"/>
            </a:ext>
          </a:extLst>
        </xdr:cNvPr>
        <xdr:cNvSpPr txBox="1"/>
      </xdr:nvSpPr>
      <xdr:spPr>
        <a:xfrm>
          <a:off x="11020425" y="1730375"/>
          <a:ext cx="4524375" cy="365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Busiest Times</a:t>
          </a:r>
          <a:r>
            <a:rPr lang="en-GB" sz="1400" baseline="0"/>
            <a:t> of the Day</a:t>
          </a:r>
          <a:endParaRPr lang="en-GB" sz="1400"/>
        </a:p>
      </xdr:txBody>
    </xdr:sp>
    <xdr:clientData/>
  </xdr:twoCellAnchor>
  <xdr:twoCellAnchor>
    <xdr:from>
      <xdr:col>2</xdr:col>
      <xdr:colOff>444500</xdr:colOff>
      <xdr:row>32</xdr:row>
      <xdr:rowOff>127000</xdr:rowOff>
    </xdr:from>
    <xdr:to>
      <xdr:col>9</xdr:col>
      <xdr:colOff>269875</xdr:colOff>
      <xdr:row>34</xdr:row>
      <xdr:rowOff>79375</xdr:rowOff>
    </xdr:to>
    <xdr:sp macro="" textlink="">
      <xdr:nvSpPr>
        <xdr:cNvPr id="22" name="TextBox 21">
          <a:extLst>
            <a:ext uri="{FF2B5EF4-FFF2-40B4-BE49-F238E27FC236}">
              <a16:creationId xmlns:a16="http://schemas.microsoft.com/office/drawing/2014/main" id="{40237706-A3E3-2788-8C5B-9C232014A1BB}"/>
            </a:ext>
          </a:extLst>
        </xdr:cNvPr>
        <xdr:cNvSpPr txBox="1"/>
      </xdr:nvSpPr>
      <xdr:spPr>
        <a:xfrm>
          <a:off x="1412875" y="6223000"/>
          <a:ext cx="4492625" cy="333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Busiest day of the week</a:t>
          </a:r>
        </a:p>
      </xdr:txBody>
    </xdr:sp>
    <xdr:clientData/>
  </xdr:twoCellAnchor>
  <xdr:oneCellAnchor>
    <xdr:from>
      <xdr:col>2</xdr:col>
      <xdr:colOff>558800</xdr:colOff>
      <xdr:row>9</xdr:row>
      <xdr:rowOff>12700</xdr:rowOff>
    </xdr:from>
    <xdr:ext cx="4572000" cy="311496"/>
    <xdr:sp macro="" textlink="">
      <xdr:nvSpPr>
        <xdr:cNvPr id="23" name="TextBox 22">
          <a:extLst>
            <a:ext uri="{FF2B5EF4-FFF2-40B4-BE49-F238E27FC236}">
              <a16:creationId xmlns:a16="http://schemas.microsoft.com/office/drawing/2014/main" id="{D416F956-E84D-2C48-13B0-CEEE34C64E8B}"/>
            </a:ext>
          </a:extLst>
        </xdr:cNvPr>
        <xdr:cNvSpPr txBox="1"/>
      </xdr:nvSpPr>
      <xdr:spPr>
        <a:xfrm flipH="1">
          <a:off x="1536700" y="1727200"/>
          <a:ext cx="457200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400"/>
            <a:t>Income and Age Scatterplot</a:t>
          </a:r>
        </a:p>
      </xdr:txBody>
    </xdr:sp>
    <xdr:clientData/>
  </xdr:oneCellAnchor>
  <xdr:twoCellAnchor>
    <xdr:from>
      <xdr:col>17</xdr:col>
      <xdr:colOff>101600</xdr:colOff>
      <xdr:row>58</xdr:row>
      <xdr:rowOff>88900</xdr:rowOff>
    </xdr:from>
    <xdr:to>
      <xdr:col>23</xdr:col>
      <xdr:colOff>635000</xdr:colOff>
      <xdr:row>60</xdr:row>
      <xdr:rowOff>25400</xdr:rowOff>
    </xdr:to>
    <xdr:sp macro="" textlink="">
      <xdr:nvSpPr>
        <xdr:cNvPr id="25" name="TextBox 24">
          <a:extLst>
            <a:ext uri="{FF2B5EF4-FFF2-40B4-BE49-F238E27FC236}">
              <a16:creationId xmlns:a16="http://schemas.microsoft.com/office/drawing/2014/main" id="{0ED58BA0-96E3-7EB0-09B3-EE7DE83BA40B}"/>
            </a:ext>
          </a:extLst>
        </xdr:cNvPr>
        <xdr:cNvSpPr txBox="1"/>
      </xdr:nvSpPr>
      <xdr:spPr>
        <a:xfrm>
          <a:off x="11214100" y="11137900"/>
          <a:ext cx="4572000"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Prices of Orders at Different Times of the Day</a:t>
          </a:r>
        </a:p>
      </xdr:txBody>
    </xdr:sp>
    <xdr:clientData/>
  </xdr:twoCellAnchor>
  <xdr:twoCellAnchor>
    <xdr:from>
      <xdr:col>32</xdr:col>
      <xdr:colOff>83084</xdr:colOff>
      <xdr:row>8</xdr:row>
      <xdr:rowOff>94954</xdr:rowOff>
    </xdr:from>
    <xdr:to>
      <xdr:col>38</xdr:col>
      <xdr:colOff>605327</xdr:colOff>
      <xdr:row>10</xdr:row>
      <xdr:rowOff>71215</xdr:rowOff>
    </xdr:to>
    <xdr:sp macro="" textlink="">
      <xdr:nvSpPr>
        <xdr:cNvPr id="26" name="TextBox 25">
          <a:extLst>
            <a:ext uri="{FF2B5EF4-FFF2-40B4-BE49-F238E27FC236}">
              <a16:creationId xmlns:a16="http://schemas.microsoft.com/office/drawing/2014/main" id="{971DBA56-BE18-A2BB-295F-0F9C4282C75E}"/>
            </a:ext>
          </a:extLst>
        </xdr:cNvPr>
        <xdr:cNvSpPr txBox="1"/>
      </xdr:nvSpPr>
      <xdr:spPr>
        <a:xfrm>
          <a:off x="21400093" y="1614206"/>
          <a:ext cx="4581496" cy="3560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Age and Number of Dependents</a:t>
          </a:r>
        </a:p>
      </xdr:txBody>
    </xdr:sp>
    <xdr:clientData/>
  </xdr:twoCellAnchor>
  <xdr:twoCellAnchor>
    <xdr:from>
      <xdr:col>17</xdr:col>
      <xdr:colOff>0</xdr:colOff>
      <xdr:row>50</xdr:row>
      <xdr:rowOff>59346</xdr:rowOff>
    </xdr:from>
    <xdr:to>
      <xdr:col>23</xdr:col>
      <xdr:colOff>534112</xdr:colOff>
      <xdr:row>54</xdr:row>
      <xdr:rowOff>71215</xdr:rowOff>
    </xdr:to>
    <xdr:sp macro="" textlink="">
      <xdr:nvSpPr>
        <xdr:cNvPr id="27" name="TextBox 26">
          <a:extLst>
            <a:ext uri="{FF2B5EF4-FFF2-40B4-BE49-F238E27FC236}">
              <a16:creationId xmlns:a16="http://schemas.microsoft.com/office/drawing/2014/main" id="{EF6BEE15-E629-BFDB-EB29-821089BFC07E}"/>
            </a:ext>
          </a:extLst>
        </xdr:cNvPr>
        <xdr:cNvSpPr txBox="1"/>
      </xdr:nvSpPr>
      <xdr:spPr>
        <a:xfrm>
          <a:off x="11168879" y="9554673"/>
          <a:ext cx="4593364" cy="77149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Regular Customer	Loyal Customer	</a:t>
          </a:r>
          <a:r>
            <a:rPr lang="en-GB" sz="1100" baseline="0"/>
            <a:t>                   N</a:t>
          </a:r>
          <a:r>
            <a:rPr lang="en-GB" sz="1100"/>
            <a:t>ew Customer</a:t>
          </a:r>
        </a:p>
      </xdr:txBody>
    </xdr:sp>
    <xdr:clientData/>
  </xdr:twoCellAnchor>
  <xdr:twoCellAnchor>
    <xdr:from>
      <xdr:col>17</xdr:col>
      <xdr:colOff>35607</xdr:colOff>
      <xdr:row>32</xdr:row>
      <xdr:rowOff>130561</xdr:rowOff>
    </xdr:from>
    <xdr:to>
      <xdr:col>23</xdr:col>
      <xdr:colOff>557850</xdr:colOff>
      <xdr:row>34</xdr:row>
      <xdr:rowOff>83085</xdr:rowOff>
    </xdr:to>
    <xdr:sp macro="" textlink="">
      <xdr:nvSpPr>
        <xdr:cNvPr id="28" name="TextBox 27">
          <a:extLst>
            <a:ext uri="{FF2B5EF4-FFF2-40B4-BE49-F238E27FC236}">
              <a16:creationId xmlns:a16="http://schemas.microsoft.com/office/drawing/2014/main" id="{6CC243F7-EAF3-1935-48AE-D5459AE7B3E7}"/>
            </a:ext>
          </a:extLst>
        </xdr:cNvPr>
        <xdr:cNvSpPr txBox="1"/>
      </xdr:nvSpPr>
      <xdr:spPr>
        <a:xfrm>
          <a:off x="11204486" y="6207570"/>
          <a:ext cx="4581495" cy="33233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Costumer Type Distribution</a:t>
          </a:r>
        </a:p>
      </xdr:txBody>
    </xdr:sp>
    <xdr:clientData/>
  </xdr:twoCellAnchor>
  <xdr:twoCellAnchor editAs="oneCell">
    <xdr:from>
      <xdr:col>1</xdr:col>
      <xdr:colOff>83084</xdr:colOff>
      <xdr:row>58</xdr:row>
      <xdr:rowOff>23738</xdr:rowOff>
    </xdr:from>
    <xdr:to>
      <xdr:col>9</xdr:col>
      <xdr:colOff>512747</xdr:colOff>
      <xdr:row>81</xdr:row>
      <xdr:rowOff>37387</xdr:rowOff>
    </xdr:to>
    <xdr:pic>
      <xdr:nvPicPr>
        <xdr:cNvPr id="29" name="Picture 28">
          <a:extLst>
            <a:ext uri="{FF2B5EF4-FFF2-40B4-BE49-F238E27FC236}">
              <a16:creationId xmlns:a16="http://schemas.microsoft.com/office/drawing/2014/main" id="{26566EC9-DCCE-7097-59BA-18E5FDBDBCEC}"/>
            </a:ext>
          </a:extLst>
        </xdr:cNvPr>
        <xdr:cNvPicPr>
          <a:picLocks noChangeAspect="1"/>
        </xdr:cNvPicPr>
      </xdr:nvPicPr>
      <xdr:blipFill>
        <a:blip xmlns:r="http://schemas.openxmlformats.org/officeDocument/2006/relationships" r:embed="rId8"/>
        <a:stretch>
          <a:fillRect/>
        </a:stretch>
      </xdr:blipFill>
      <xdr:spPr>
        <a:xfrm>
          <a:off x="391682" y="11038317"/>
          <a:ext cx="5842000" cy="4381500"/>
        </a:xfrm>
        <a:prstGeom prst="rect">
          <a:avLst/>
        </a:prstGeom>
      </xdr:spPr>
    </xdr:pic>
    <xdr:clientData/>
  </xdr:twoCellAnchor>
  <xdr:twoCellAnchor>
    <xdr:from>
      <xdr:col>2</xdr:col>
      <xdr:colOff>142430</xdr:colOff>
      <xdr:row>58</xdr:row>
      <xdr:rowOff>178038</xdr:rowOff>
    </xdr:from>
    <xdr:to>
      <xdr:col>8</xdr:col>
      <xdr:colOff>593457</xdr:colOff>
      <xdr:row>60</xdr:row>
      <xdr:rowOff>154298</xdr:rowOff>
    </xdr:to>
    <xdr:sp macro="" textlink="">
      <xdr:nvSpPr>
        <xdr:cNvPr id="30" name="TextBox 29">
          <a:extLst>
            <a:ext uri="{FF2B5EF4-FFF2-40B4-BE49-F238E27FC236}">
              <a16:creationId xmlns:a16="http://schemas.microsoft.com/office/drawing/2014/main" id="{FC678591-5563-B9CB-10A4-71CF2E54E57E}"/>
            </a:ext>
          </a:extLst>
        </xdr:cNvPr>
        <xdr:cNvSpPr txBox="1"/>
      </xdr:nvSpPr>
      <xdr:spPr>
        <a:xfrm rot="10800000" flipH="1" flipV="1">
          <a:off x="1117790" y="11374358"/>
          <a:ext cx="4474387" cy="3623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400"/>
            <a:t>Family or Single Frequency Distribution</a:t>
          </a:r>
        </a:p>
      </xdr:txBody>
    </xdr:sp>
    <xdr:clientData/>
  </xdr:twoCellAnchor>
  <xdr:twoCellAnchor editAs="oneCell">
    <xdr:from>
      <xdr:col>0</xdr:col>
      <xdr:colOff>279400</xdr:colOff>
      <xdr:row>85</xdr:row>
      <xdr:rowOff>48308</xdr:rowOff>
    </xdr:from>
    <xdr:to>
      <xdr:col>9</xdr:col>
      <xdr:colOff>404263</xdr:colOff>
      <xdr:row>108</xdr:row>
      <xdr:rowOff>0</xdr:rowOff>
    </xdr:to>
    <xdr:pic>
      <xdr:nvPicPr>
        <xdr:cNvPr id="31" name="Picture 30">
          <a:extLst>
            <a:ext uri="{FF2B5EF4-FFF2-40B4-BE49-F238E27FC236}">
              <a16:creationId xmlns:a16="http://schemas.microsoft.com/office/drawing/2014/main" id="{97C9912C-C993-E4DF-95ED-56F5E845A262}"/>
            </a:ext>
          </a:extLst>
        </xdr:cNvPr>
        <xdr:cNvPicPr>
          <a:picLocks noChangeAspect="1"/>
        </xdr:cNvPicPr>
      </xdr:nvPicPr>
      <xdr:blipFill>
        <a:blip xmlns:r="http://schemas.openxmlformats.org/officeDocument/2006/relationships" r:embed="rId9"/>
        <a:stretch>
          <a:fillRect/>
        </a:stretch>
      </xdr:blipFill>
      <xdr:spPr>
        <a:xfrm>
          <a:off x="279400" y="16456708"/>
          <a:ext cx="5794143" cy="4391612"/>
        </a:xfrm>
        <a:prstGeom prst="rect">
          <a:avLst/>
        </a:prstGeom>
      </xdr:spPr>
    </xdr:pic>
    <xdr:clientData/>
  </xdr:twoCellAnchor>
  <xdr:twoCellAnchor editAs="oneCell">
    <xdr:from>
      <xdr:col>30</xdr:col>
      <xdr:colOff>575373</xdr:colOff>
      <xdr:row>111</xdr:row>
      <xdr:rowOff>112192</xdr:rowOff>
    </xdr:from>
    <xdr:to>
      <xdr:col>39</xdr:col>
      <xdr:colOff>328493</xdr:colOff>
      <xdr:row>134</xdr:row>
      <xdr:rowOff>125841</xdr:rowOff>
    </xdr:to>
    <xdr:pic>
      <xdr:nvPicPr>
        <xdr:cNvPr id="32" name="Picture 31">
          <a:extLst>
            <a:ext uri="{FF2B5EF4-FFF2-40B4-BE49-F238E27FC236}">
              <a16:creationId xmlns:a16="http://schemas.microsoft.com/office/drawing/2014/main" id="{4922F1C8-76F7-4DA9-75FD-43ED8C9DDF39}"/>
            </a:ext>
          </a:extLst>
        </xdr:cNvPr>
        <xdr:cNvPicPr>
          <a:picLocks noChangeAspect="1"/>
        </xdr:cNvPicPr>
      </xdr:nvPicPr>
      <xdr:blipFill>
        <a:blip xmlns:r="http://schemas.openxmlformats.org/officeDocument/2006/relationships" r:embed="rId10"/>
        <a:stretch>
          <a:fillRect/>
        </a:stretch>
      </xdr:blipFill>
      <xdr:spPr>
        <a:xfrm>
          <a:off x="20230135" y="20250763"/>
          <a:ext cx="5740263" cy="4186507"/>
        </a:xfrm>
        <a:prstGeom prst="rect">
          <a:avLst/>
        </a:prstGeom>
      </xdr:spPr>
    </xdr:pic>
    <xdr:clientData/>
  </xdr:twoCellAnchor>
  <xdr:twoCellAnchor editAs="oneCell">
    <xdr:from>
      <xdr:col>15</xdr:col>
      <xdr:colOff>615501</xdr:colOff>
      <xdr:row>112</xdr:row>
      <xdr:rowOff>112192</xdr:rowOff>
    </xdr:from>
    <xdr:to>
      <xdr:col>24</xdr:col>
      <xdr:colOff>379927</xdr:colOff>
      <xdr:row>135</xdr:row>
      <xdr:rowOff>125841</xdr:rowOff>
    </xdr:to>
    <xdr:pic>
      <xdr:nvPicPr>
        <xdr:cNvPr id="33" name="Picture 32">
          <a:extLst>
            <a:ext uri="{FF2B5EF4-FFF2-40B4-BE49-F238E27FC236}">
              <a16:creationId xmlns:a16="http://schemas.microsoft.com/office/drawing/2014/main" id="{F1418501-4111-CDCD-2693-4AD567C466CB}"/>
            </a:ext>
          </a:extLst>
        </xdr:cNvPr>
        <xdr:cNvPicPr>
          <a:picLocks noChangeAspect="1"/>
        </xdr:cNvPicPr>
      </xdr:nvPicPr>
      <xdr:blipFill>
        <a:blip xmlns:r="http://schemas.openxmlformats.org/officeDocument/2006/relationships" r:embed="rId11"/>
        <a:stretch>
          <a:fillRect/>
        </a:stretch>
      </xdr:blipFill>
      <xdr:spPr>
        <a:xfrm>
          <a:off x="10291691" y="20432192"/>
          <a:ext cx="5751569" cy="4186506"/>
        </a:xfrm>
        <a:prstGeom prst="rect">
          <a:avLst/>
        </a:prstGeom>
      </xdr:spPr>
    </xdr:pic>
    <xdr:clientData/>
  </xdr:twoCellAnchor>
  <xdr:twoCellAnchor editAs="oneCell">
    <xdr:from>
      <xdr:col>0</xdr:col>
      <xdr:colOff>219566</xdr:colOff>
      <xdr:row>112</xdr:row>
      <xdr:rowOff>177054</xdr:rowOff>
    </xdr:from>
    <xdr:to>
      <xdr:col>9</xdr:col>
      <xdr:colOff>346848</xdr:colOff>
      <xdr:row>136</xdr:row>
      <xdr:rowOff>4437</xdr:rowOff>
    </xdr:to>
    <xdr:pic>
      <xdr:nvPicPr>
        <xdr:cNvPr id="34" name="Picture 33">
          <a:extLst>
            <a:ext uri="{FF2B5EF4-FFF2-40B4-BE49-F238E27FC236}">
              <a16:creationId xmlns:a16="http://schemas.microsoft.com/office/drawing/2014/main" id="{35D2EC80-4A0C-0C34-D6FD-AA1ED4EA7516}"/>
            </a:ext>
          </a:extLst>
        </xdr:cNvPr>
        <xdr:cNvPicPr>
          <a:picLocks noChangeAspect="1"/>
        </xdr:cNvPicPr>
      </xdr:nvPicPr>
      <xdr:blipFill>
        <a:blip xmlns:r="http://schemas.openxmlformats.org/officeDocument/2006/relationships" r:embed="rId12"/>
        <a:stretch>
          <a:fillRect/>
        </a:stretch>
      </xdr:blipFill>
      <xdr:spPr>
        <a:xfrm>
          <a:off x="219566" y="21797534"/>
          <a:ext cx="5796562" cy="4453570"/>
        </a:xfrm>
        <a:prstGeom prst="rect">
          <a:avLst/>
        </a:prstGeom>
      </xdr:spPr>
    </xdr:pic>
    <xdr:clientData/>
  </xdr:twoCellAnchor>
  <xdr:twoCellAnchor editAs="oneCell">
    <xdr:from>
      <xdr:col>16</xdr:col>
      <xdr:colOff>19215</xdr:colOff>
      <xdr:row>83</xdr:row>
      <xdr:rowOff>51715</xdr:rowOff>
    </xdr:from>
    <xdr:to>
      <xdr:col>24</xdr:col>
      <xdr:colOff>473748</xdr:colOff>
      <xdr:row>106</xdr:row>
      <xdr:rowOff>65363</xdr:rowOff>
    </xdr:to>
    <xdr:pic>
      <xdr:nvPicPr>
        <xdr:cNvPr id="35" name="Picture 34">
          <a:extLst>
            <a:ext uri="{FF2B5EF4-FFF2-40B4-BE49-F238E27FC236}">
              <a16:creationId xmlns:a16="http://schemas.microsoft.com/office/drawing/2014/main" id="{3E47C748-F7F6-1778-9252-3965F3CC2D78}"/>
            </a:ext>
          </a:extLst>
        </xdr:cNvPr>
        <xdr:cNvPicPr>
          <a:picLocks noChangeAspect="1"/>
        </xdr:cNvPicPr>
      </xdr:nvPicPr>
      <xdr:blipFill>
        <a:blip xmlns:r="http://schemas.openxmlformats.org/officeDocument/2006/relationships" r:embed="rId13"/>
        <a:stretch>
          <a:fillRect/>
        </a:stretch>
      </xdr:blipFill>
      <xdr:spPr>
        <a:xfrm>
          <a:off x="10360644" y="15110286"/>
          <a:ext cx="5776437" cy="4186506"/>
        </a:xfrm>
        <a:prstGeom prst="rect">
          <a:avLst/>
        </a:prstGeom>
      </xdr:spPr>
    </xdr:pic>
    <xdr:clientData/>
  </xdr:twoCellAnchor>
  <xdr:twoCellAnchor editAs="oneCell">
    <xdr:from>
      <xdr:col>30</xdr:col>
      <xdr:colOff>614088</xdr:colOff>
      <xdr:row>85</xdr:row>
      <xdr:rowOff>135928</xdr:rowOff>
    </xdr:from>
    <xdr:to>
      <xdr:col>39</xdr:col>
      <xdr:colOff>367208</xdr:colOff>
      <xdr:row>108</xdr:row>
      <xdr:rowOff>149579</xdr:rowOff>
    </xdr:to>
    <xdr:pic>
      <xdr:nvPicPr>
        <xdr:cNvPr id="36" name="Picture 35">
          <a:extLst>
            <a:ext uri="{FF2B5EF4-FFF2-40B4-BE49-F238E27FC236}">
              <a16:creationId xmlns:a16="http://schemas.microsoft.com/office/drawing/2014/main" id="{BCBCADAA-B09B-576D-A297-44BCEC6E5AF8}"/>
            </a:ext>
          </a:extLst>
        </xdr:cNvPr>
        <xdr:cNvPicPr>
          <a:picLocks noChangeAspect="1"/>
        </xdr:cNvPicPr>
      </xdr:nvPicPr>
      <xdr:blipFill>
        <a:blip xmlns:r="http://schemas.openxmlformats.org/officeDocument/2006/relationships" r:embed="rId14"/>
        <a:stretch>
          <a:fillRect/>
        </a:stretch>
      </xdr:blipFill>
      <xdr:spPr>
        <a:xfrm>
          <a:off x="20268850" y="15557357"/>
          <a:ext cx="5740263" cy="4186508"/>
        </a:xfrm>
        <a:prstGeom prst="rect">
          <a:avLst/>
        </a:prstGeom>
      </xdr:spPr>
    </xdr:pic>
    <xdr:clientData/>
  </xdr:twoCellAnchor>
  <xdr:twoCellAnchor editAs="oneCell">
    <xdr:from>
      <xdr:col>31</xdr:col>
      <xdr:colOff>38716</xdr:colOff>
      <xdr:row>58</xdr:row>
      <xdr:rowOff>114453</xdr:rowOff>
    </xdr:from>
    <xdr:to>
      <xdr:col>39</xdr:col>
      <xdr:colOff>468379</xdr:colOff>
      <xdr:row>81</xdr:row>
      <xdr:rowOff>128103</xdr:rowOff>
    </xdr:to>
    <xdr:pic>
      <xdr:nvPicPr>
        <xdr:cNvPr id="37" name="Picture 36">
          <a:extLst>
            <a:ext uri="{FF2B5EF4-FFF2-40B4-BE49-F238E27FC236}">
              <a16:creationId xmlns:a16="http://schemas.microsoft.com/office/drawing/2014/main" id="{260B24BC-A91B-2546-2043-375C098E3E54}"/>
            </a:ext>
          </a:extLst>
        </xdr:cNvPr>
        <xdr:cNvPicPr>
          <a:picLocks noChangeAspect="1"/>
        </xdr:cNvPicPr>
      </xdr:nvPicPr>
      <xdr:blipFill>
        <a:blip xmlns:r="http://schemas.openxmlformats.org/officeDocument/2006/relationships" r:embed="rId15"/>
        <a:stretch>
          <a:fillRect/>
        </a:stretch>
      </xdr:blipFill>
      <xdr:spPr>
        <a:xfrm>
          <a:off x="20358716" y="10637310"/>
          <a:ext cx="5751568" cy="4186507"/>
        </a:xfrm>
        <a:prstGeom prst="rect">
          <a:avLst/>
        </a:prstGeom>
      </xdr:spPr>
    </xdr:pic>
    <xdr:clientData/>
  </xdr:twoCellAnchor>
  <xdr:twoCellAnchor editAs="oneCell">
    <xdr:from>
      <xdr:col>31</xdr:col>
      <xdr:colOff>64659</xdr:colOff>
      <xdr:row>33</xdr:row>
      <xdr:rowOff>12358</xdr:rowOff>
    </xdr:from>
    <xdr:to>
      <xdr:col>39</xdr:col>
      <xdr:colOff>494321</xdr:colOff>
      <xdr:row>56</xdr:row>
      <xdr:rowOff>26006</xdr:rowOff>
    </xdr:to>
    <xdr:pic>
      <xdr:nvPicPr>
        <xdr:cNvPr id="39" name="Picture 38">
          <a:extLst>
            <a:ext uri="{FF2B5EF4-FFF2-40B4-BE49-F238E27FC236}">
              <a16:creationId xmlns:a16="http://schemas.microsoft.com/office/drawing/2014/main" id="{FE1E83B3-97B9-C7E9-0652-B9D2DF2463DA}"/>
            </a:ext>
          </a:extLst>
        </xdr:cNvPr>
        <xdr:cNvPicPr>
          <a:picLocks noChangeAspect="1"/>
        </xdr:cNvPicPr>
      </xdr:nvPicPr>
      <xdr:blipFill>
        <a:blip xmlns:r="http://schemas.openxmlformats.org/officeDocument/2006/relationships" r:embed="rId16"/>
        <a:stretch>
          <a:fillRect/>
        </a:stretch>
      </xdr:blipFill>
      <xdr:spPr>
        <a:xfrm>
          <a:off x="20745454" y="6203608"/>
          <a:ext cx="5856026" cy="4328762"/>
        </a:xfrm>
        <a:prstGeom prst="rect">
          <a:avLst/>
        </a:prstGeom>
      </xdr:spPr>
    </xdr:pic>
    <xdr:clientData/>
  </xdr:twoCellAnchor>
  <xdr:twoCellAnchor>
    <xdr:from>
      <xdr:col>9</xdr:col>
      <xdr:colOff>71966</xdr:colOff>
      <xdr:row>61</xdr:row>
      <xdr:rowOff>42333</xdr:rowOff>
    </xdr:from>
    <xdr:to>
      <xdr:col>12</xdr:col>
      <xdr:colOff>546100</xdr:colOff>
      <xdr:row>78</xdr:row>
      <xdr:rowOff>143933</xdr:rowOff>
    </xdr:to>
    <xdr:sp macro="" textlink="">
      <xdr:nvSpPr>
        <xdr:cNvPr id="40" name="TextBox 39">
          <a:extLst>
            <a:ext uri="{FF2B5EF4-FFF2-40B4-BE49-F238E27FC236}">
              <a16:creationId xmlns:a16="http://schemas.microsoft.com/office/drawing/2014/main" id="{FEB86CED-64F0-0E31-AD67-38BDEF1BC654}"/>
            </a:ext>
          </a:extLst>
        </xdr:cNvPr>
        <xdr:cNvSpPr txBox="1"/>
      </xdr:nvSpPr>
      <xdr:spPr>
        <a:xfrm>
          <a:off x="5795433" y="11404600"/>
          <a:ext cx="2506134" cy="32681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Most Instacart costumers live in a family household.</a:t>
          </a:r>
        </a:p>
      </xdr:txBody>
    </xdr:sp>
    <xdr:clientData/>
  </xdr:twoCellAnchor>
  <xdr:twoCellAnchor>
    <xdr:from>
      <xdr:col>8</xdr:col>
      <xdr:colOff>533400</xdr:colOff>
      <xdr:row>88</xdr:row>
      <xdr:rowOff>25400</xdr:rowOff>
    </xdr:from>
    <xdr:to>
      <xdr:col>12</xdr:col>
      <xdr:colOff>190500</xdr:colOff>
      <xdr:row>105</xdr:row>
      <xdr:rowOff>76200</xdr:rowOff>
    </xdr:to>
    <xdr:sp macro="" textlink="">
      <xdr:nvSpPr>
        <xdr:cNvPr id="41" name="TextBox 40">
          <a:extLst>
            <a:ext uri="{FF2B5EF4-FFF2-40B4-BE49-F238E27FC236}">
              <a16:creationId xmlns:a16="http://schemas.microsoft.com/office/drawing/2014/main" id="{1DE39CE5-AEA3-60D6-9362-81E7E004EB78}"/>
            </a:ext>
          </a:extLst>
        </xdr:cNvPr>
        <xdr:cNvSpPr txBox="1"/>
      </xdr:nvSpPr>
      <xdr:spPr>
        <a:xfrm>
          <a:off x="5549900" y="16789400"/>
          <a:ext cx="2349500" cy="32893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Most instacart customers are individuals</a:t>
          </a:r>
          <a:r>
            <a:rPr lang="en-GB" sz="1100" baseline="0"/>
            <a:t> who work, however, about a third are retirees.</a:t>
          </a:r>
          <a:endParaRPr lang="en-GB" sz="1100"/>
        </a:p>
      </xdr:txBody>
    </xdr:sp>
    <xdr:clientData/>
  </xdr:twoCellAnchor>
  <xdr:twoCellAnchor>
    <xdr:from>
      <xdr:col>2</xdr:col>
      <xdr:colOff>46567</xdr:colOff>
      <xdr:row>85</xdr:row>
      <xdr:rowOff>152399</xdr:rowOff>
    </xdr:from>
    <xdr:to>
      <xdr:col>8</xdr:col>
      <xdr:colOff>478367</xdr:colOff>
      <xdr:row>87</xdr:row>
      <xdr:rowOff>177800</xdr:rowOff>
    </xdr:to>
    <xdr:sp macro="" textlink="">
      <xdr:nvSpPr>
        <xdr:cNvPr id="42" name="TextBox 41">
          <a:extLst>
            <a:ext uri="{FF2B5EF4-FFF2-40B4-BE49-F238E27FC236}">
              <a16:creationId xmlns:a16="http://schemas.microsoft.com/office/drawing/2014/main" id="{505CC1C8-AA65-7969-C33E-00CFCBC30647}"/>
            </a:ext>
          </a:extLst>
        </xdr:cNvPr>
        <xdr:cNvSpPr txBox="1"/>
      </xdr:nvSpPr>
      <xdr:spPr>
        <a:xfrm>
          <a:off x="1028700" y="15985066"/>
          <a:ext cx="4495800" cy="39793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Working</a:t>
          </a:r>
          <a:r>
            <a:rPr lang="en-GB" sz="1400" baseline="0"/>
            <a:t> or Retired Frequency Distribution</a:t>
          </a:r>
        </a:p>
      </xdr:txBody>
    </xdr:sp>
    <xdr:clientData/>
  </xdr:twoCellAnchor>
  <xdr:twoCellAnchor>
    <xdr:from>
      <xdr:col>1</xdr:col>
      <xdr:colOff>632460</xdr:colOff>
      <xdr:row>113</xdr:row>
      <xdr:rowOff>71120</xdr:rowOff>
    </xdr:from>
    <xdr:to>
      <xdr:col>8</xdr:col>
      <xdr:colOff>429260</xdr:colOff>
      <xdr:row>115</xdr:row>
      <xdr:rowOff>121920</xdr:rowOff>
    </xdr:to>
    <xdr:sp macro="" textlink="">
      <xdr:nvSpPr>
        <xdr:cNvPr id="43" name="TextBox 42">
          <a:extLst>
            <a:ext uri="{FF2B5EF4-FFF2-40B4-BE49-F238E27FC236}">
              <a16:creationId xmlns:a16="http://schemas.microsoft.com/office/drawing/2014/main" id="{4D160B14-2805-DF4C-16BC-65FB977B9277}"/>
            </a:ext>
          </a:extLst>
        </xdr:cNvPr>
        <xdr:cNvSpPr txBox="1"/>
      </xdr:nvSpPr>
      <xdr:spPr>
        <a:xfrm>
          <a:off x="937260" y="21884640"/>
          <a:ext cx="4490720" cy="4368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Department id Frequncy Distribution</a:t>
          </a:r>
        </a:p>
      </xdr:txBody>
    </xdr:sp>
    <xdr:clientData/>
  </xdr:twoCellAnchor>
  <xdr:twoCellAnchor>
    <xdr:from>
      <xdr:col>8</xdr:col>
      <xdr:colOff>469900</xdr:colOff>
      <xdr:row>115</xdr:row>
      <xdr:rowOff>76200</xdr:rowOff>
    </xdr:from>
    <xdr:to>
      <xdr:col>12</xdr:col>
      <xdr:colOff>533400</xdr:colOff>
      <xdr:row>133</xdr:row>
      <xdr:rowOff>50800</xdr:rowOff>
    </xdr:to>
    <xdr:sp macro="" textlink="">
      <xdr:nvSpPr>
        <xdr:cNvPr id="44" name="TextBox 43">
          <a:extLst>
            <a:ext uri="{FF2B5EF4-FFF2-40B4-BE49-F238E27FC236}">
              <a16:creationId xmlns:a16="http://schemas.microsoft.com/office/drawing/2014/main" id="{976FCCD2-5A33-A7FA-7DA9-EE7C398DB218}"/>
            </a:ext>
          </a:extLst>
        </xdr:cNvPr>
        <xdr:cNvSpPr txBox="1"/>
      </xdr:nvSpPr>
      <xdr:spPr>
        <a:xfrm>
          <a:off x="5486400" y="21983700"/>
          <a:ext cx="2755900" cy="3403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a:t>
          </a:r>
          <a:r>
            <a:rPr lang="en-GB" sz="1100" baseline="0"/>
            <a:t> departments most frequently ordered from are department 4, 16 and 19. See the next sheet for more information.</a:t>
          </a:r>
          <a:endParaRPr lang="en-GB" sz="1100"/>
        </a:p>
      </xdr:txBody>
    </xdr:sp>
    <xdr:clientData/>
  </xdr:twoCellAnchor>
  <xdr:twoCellAnchor>
    <xdr:from>
      <xdr:col>23</xdr:col>
      <xdr:colOff>482600</xdr:colOff>
      <xdr:row>115</xdr:row>
      <xdr:rowOff>76200</xdr:rowOff>
    </xdr:from>
    <xdr:to>
      <xdr:col>26</xdr:col>
      <xdr:colOff>279400</xdr:colOff>
      <xdr:row>133</xdr:row>
      <xdr:rowOff>50800</xdr:rowOff>
    </xdr:to>
    <xdr:sp macro="" textlink="">
      <xdr:nvSpPr>
        <xdr:cNvPr id="45" name="TextBox 44">
          <a:extLst>
            <a:ext uri="{FF2B5EF4-FFF2-40B4-BE49-F238E27FC236}">
              <a16:creationId xmlns:a16="http://schemas.microsoft.com/office/drawing/2014/main" id="{3CE59271-7B5D-8075-383A-57A9DF928303}"/>
            </a:ext>
          </a:extLst>
        </xdr:cNvPr>
        <xdr:cNvSpPr txBox="1"/>
      </xdr:nvSpPr>
      <xdr:spPr>
        <a:xfrm>
          <a:off x="15633700" y="21983700"/>
          <a:ext cx="1816100" cy="3403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Most Instacart customers live in the south, followed by the west and midwest, with the fewest customers living in the northheast.</a:t>
          </a:r>
        </a:p>
      </xdr:txBody>
    </xdr:sp>
    <xdr:clientData/>
  </xdr:twoCellAnchor>
  <xdr:twoCellAnchor>
    <xdr:from>
      <xdr:col>16</xdr:col>
      <xdr:colOff>674832</xdr:colOff>
      <xdr:row>113</xdr:row>
      <xdr:rowOff>60037</xdr:rowOff>
    </xdr:from>
    <xdr:to>
      <xdr:col>23</xdr:col>
      <xdr:colOff>535132</xdr:colOff>
      <xdr:row>115</xdr:row>
      <xdr:rowOff>47337</xdr:rowOff>
    </xdr:to>
    <xdr:sp macro="" textlink="">
      <xdr:nvSpPr>
        <xdr:cNvPr id="46" name="TextBox 45">
          <a:extLst>
            <a:ext uri="{FF2B5EF4-FFF2-40B4-BE49-F238E27FC236}">
              <a16:creationId xmlns:a16="http://schemas.microsoft.com/office/drawing/2014/main" id="{28E20067-BF20-8025-1CD0-F937BCEBD4B6}"/>
            </a:ext>
          </a:extLst>
        </xdr:cNvPr>
        <xdr:cNvSpPr txBox="1"/>
      </xdr:nvSpPr>
      <xdr:spPr>
        <a:xfrm>
          <a:off x="11181196" y="21260378"/>
          <a:ext cx="4608368" cy="36252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tx1"/>
              </a:solidFill>
            </a:rPr>
            <a:t>Regions</a:t>
          </a:r>
          <a:r>
            <a:rPr lang="en-GB" sz="1400" baseline="0">
              <a:solidFill>
                <a:schemeClr val="tx1"/>
              </a:solidFill>
            </a:rPr>
            <a:t> where Instacart Customers Live</a:t>
          </a:r>
          <a:endParaRPr lang="en-GB" sz="1400">
            <a:solidFill>
              <a:schemeClr val="tx1"/>
            </a:solidFill>
          </a:endParaRPr>
        </a:p>
      </xdr:txBody>
    </xdr:sp>
    <xdr:clientData/>
  </xdr:twoCellAnchor>
  <xdr:twoCellAnchor>
    <xdr:from>
      <xdr:col>23</xdr:col>
      <xdr:colOff>584200</xdr:colOff>
      <xdr:row>86</xdr:row>
      <xdr:rowOff>12700</xdr:rowOff>
    </xdr:from>
    <xdr:to>
      <xdr:col>27</xdr:col>
      <xdr:colOff>20320</xdr:colOff>
      <xdr:row>103</xdr:row>
      <xdr:rowOff>165100</xdr:rowOff>
    </xdr:to>
    <xdr:sp macro="" textlink="">
      <xdr:nvSpPr>
        <xdr:cNvPr id="47" name="TextBox 46">
          <a:extLst>
            <a:ext uri="{FF2B5EF4-FFF2-40B4-BE49-F238E27FC236}">
              <a16:creationId xmlns:a16="http://schemas.microsoft.com/office/drawing/2014/main" id="{3BC1A030-7F21-7811-5852-B2708CBE39C0}"/>
            </a:ext>
          </a:extLst>
        </xdr:cNvPr>
        <xdr:cNvSpPr txBox="1"/>
      </xdr:nvSpPr>
      <xdr:spPr>
        <a:xfrm>
          <a:off x="15681960" y="16614140"/>
          <a:ext cx="2118360" cy="34340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Most</a:t>
          </a:r>
          <a:r>
            <a:rPr lang="en-GB" sz="1200" baseline="0"/>
            <a:t> Instacart products fall within the mid - rage product section, with only very few in the high - range product section.</a:t>
          </a:r>
          <a:endParaRPr lang="en-GB" sz="1200"/>
        </a:p>
      </xdr:txBody>
    </xdr:sp>
    <xdr:clientData/>
  </xdr:twoCellAnchor>
  <xdr:twoCellAnchor>
    <xdr:from>
      <xdr:col>17</xdr:col>
      <xdr:colOff>88900</xdr:colOff>
      <xdr:row>84</xdr:row>
      <xdr:rowOff>25400</xdr:rowOff>
    </xdr:from>
    <xdr:to>
      <xdr:col>23</xdr:col>
      <xdr:colOff>584200</xdr:colOff>
      <xdr:row>85</xdr:row>
      <xdr:rowOff>172720</xdr:rowOff>
    </xdr:to>
    <xdr:sp macro="" textlink="">
      <xdr:nvSpPr>
        <xdr:cNvPr id="48" name="TextBox 47">
          <a:extLst>
            <a:ext uri="{FF2B5EF4-FFF2-40B4-BE49-F238E27FC236}">
              <a16:creationId xmlns:a16="http://schemas.microsoft.com/office/drawing/2014/main" id="{84F20731-DF3F-C5FB-C895-7B7A4BF647FD}"/>
            </a:ext>
          </a:extLst>
        </xdr:cNvPr>
        <xdr:cNvSpPr txBox="1"/>
      </xdr:nvSpPr>
      <xdr:spPr>
        <a:xfrm>
          <a:off x="11163300" y="16240760"/>
          <a:ext cx="4518660" cy="3403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Price Range Frequency Distribution</a:t>
          </a:r>
        </a:p>
      </xdr:txBody>
    </xdr:sp>
    <xdr:clientData/>
  </xdr:twoCellAnchor>
  <xdr:twoCellAnchor>
    <xdr:from>
      <xdr:col>32</xdr:col>
      <xdr:colOff>131041</xdr:colOff>
      <xdr:row>33</xdr:row>
      <xdr:rowOff>51378</xdr:rowOff>
    </xdr:from>
    <xdr:to>
      <xdr:col>38</xdr:col>
      <xdr:colOff>606136</xdr:colOff>
      <xdr:row>35</xdr:row>
      <xdr:rowOff>120458</xdr:rowOff>
    </xdr:to>
    <xdr:sp macro="" textlink="">
      <xdr:nvSpPr>
        <xdr:cNvPr id="49" name="TextBox 48">
          <a:extLst>
            <a:ext uri="{FF2B5EF4-FFF2-40B4-BE49-F238E27FC236}">
              <a16:creationId xmlns:a16="http://schemas.microsoft.com/office/drawing/2014/main" id="{4CC906E2-5387-4E57-072A-5B2C9BC31A8B}"/>
            </a:ext>
          </a:extLst>
        </xdr:cNvPr>
        <xdr:cNvSpPr txBox="1"/>
      </xdr:nvSpPr>
      <xdr:spPr>
        <a:xfrm>
          <a:off x="21490132" y="6242628"/>
          <a:ext cx="4544868" cy="44430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Spending Habits and Age Scatterplot</a:t>
          </a:r>
        </a:p>
      </xdr:txBody>
    </xdr:sp>
    <xdr:clientData/>
  </xdr:twoCellAnchor>
  <xdr:twoCellAnchor>
    <xdr:from>
      <xdr:col>38</xdr:col>
      <xdr:colOff>643467</xdr:colOff>
      <xdr:row>37</xdr:row>
      <xdr:rowOff>84666</xdr:rowOff>
    </xdr:from>
    <xdr:to>
      <xdr:col>42</xdr:col>
      <xdr:colOff>127000</xdr:colOff>
      <xdr:row>54</xdr:row>
      <xdr:rowOff>135467</xdr:rowOff>
    </xdr:to>
    <xdr:sp macro="" textlink="">
      <xdr:nvSpPr>
        <xdr:cNvPr id="50" name="TextBox 49">
          <a:extLst>
            <a:ext uri="{FF2B5EF4-FFF2-40B4-BE49-F238E27FC236}">
              <a16:creationId xmlns:a16="http://schemas.microsoft.com/office/drawing/2014/main" id="{467CA8BB-AFE8-72D7-7863-CB40D9024463}"/>
            </a:ext>
          </a:extLst>
        </xdr:cNvPr>
        <xdr:cNvSpPr txBox="1"/>
      </xdr:nvSpPr>
      <xdr:spPr>
        <a:xfrm>
          <a:off x="25891067" y="7133166"/>
          <a:ext cx="2175933" cy="32893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There is no clear correlation between spending haits and age.</a:t>
          </a:r>
        </a:p>
      </xdr:txBody>
    </xdr:sp>
    <xdr:clientData/>
  </xdr:twoCellAnchor>
  <xdr:twoCellAnchor>
    <xdr:from>
      <xdr:col>32</xdr:col>
      <xdr:colOff>88900</xdr:colOff>
      <xdr:row>59</xdr:row>
      <xdr:rowOff>1</xdr:rowOff>
    </xdr:from>
    <xdr:to>
      <xdr:col>38</xdr:col>
      <xdr:colOff>596900</xdr:colOff>
      <xdr:row>61</xdr:row>
      <xdr:rowOff>38101</xdr:rowOff>
    </xdr:to>
    <xdr:sp macro="" textlink="">
      <xdr:nvSpPr>
        <xdr:cNvPr id="51" name="TextBox 50">
          <a:extLst>
            <a:ext uri="{FF2B5EF4-FFF2-40B4-BE49-F238E27FC236}">
              <a16:creationId xmlns:a16="http://schemas.microsoft.com/office/drawing/2014/main" id="{8A74DE65-9866-9D47-CE51-B0BBFF978DD7}"/>
            </a:ext>
          </a:extLst>
        </xdr:cNvPr>
        <xdr:cNvSpPr txBox="1"/>
      </xdr:nvSpPr>
      <xdr:spPr>
        <a:xfrm>
          <a:off x="21297900" y="11239501"/>
          <a:ext cx="4546600" cy="4191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Age and Order Time</a:t>
          </a:r>
        </a:p>
      </xdr:txBody>
    </xdr:sp>
    <xdr:clientData/>
  </xdr:twoCellAnchor>
  <xdr:twoCellAnchor>
    <xdr:from>
      <xdr:col>38</xdr:col>
      <xdr:colOff>592667</xdr:colOff>
      <xdr:row>61</xdr:row>
      <xdr:rowOff>118533</xdr:rowOff>
    </xdr:from>
    <xdr:to>
      <xdr:col>42</xdr:col>
      <xdr:colOff>393700</xdr:colOff>
      <xdr:row>78</xdr:row>
      <xdr:rowOff>50800</xdr:rowOff>
    </xdr:to>
    <xdr:sp macro="" textlink="">
      <xdr:nvSpPr>
        <xdr:cNvPr id="52" name="TextBox 51">
          <a:extLst>
            <a:ext uri="{FF2B5EF4-FFF2-40B4-BE49-F238E27FC236}">
              <a16:creationId xmlns:a16="http://schemas.microsoft.com/office/drawing/2014/main" id="{ACCDDD7C-4D16-42A2-61CF-9DAE3129F543}"/>
            </a:ext>
          </a:extLst>
        </xdr:cNvPr>
        <xdr:cNvSpPr txBox="1"/>
      </xdr:nvSpPr>
      <xdr:spPr>
        <a:xfrm>
          <a:off x="25840267" y="11739033"/>
          <a:ext cx="2493433" cy="31707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Therer is no clear correlation between order time and age.</a:t>
          </a:r>
        </a:p>
      </xdr:txBody>
    </xdr:sp>
    <xdr:clientData/>
  </xdr:twoCellAnchor>
  <xdr:twoCellAnchor>
    <xdr:from>
      <xdr:col>31</xdr:col>
      <xdr:colOff>660401</xdr:colOff>
      <xdr:row>85</xdr:row>
      <xdr:rowOff>101600</xdr:rowOff>
    </xdr:from>
    <xdr:to>
      <xdr:col>38</xdr:col>
      <xdr:colOff>457201</xdr:colOff>
      <xdr:row>88</xdr:row>
      <xdr:rowOff>16933</xdr:rowOff>
    </xdr:to>
    <xdr:sp macro="" textlink="">
      <xdr:nvSpPr>
        <xdr:cNvPr id="53" name="TextBox 52">
          <a:extLst>
            <a:ext uri="{FF2B5EF4-FFF2-40B4-BE49-F238E27FC236}">
              <a16:creationId xmlns:a16="http://schemas.microsoft.com/office/drawing/2014/main" id="{52D87083-87F2-3110-9A0B-77814104CDA0}"/>
            </a:ext>
          </a:extLst>
        </xdr:cNvPr>
        <xdr:cNvSpPr txBox="1"/>
      </xdr:nvSpPr>
      <xdr:spPr>
        <a:xfrm>
          <a:off x="21319068" y="15934267"/>
          <a:ext cx="4538133" cy="4741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Spending habits and Age </a:t>
          </a:r>
        </a:p>
      </xdr:txBody>
    </xdr:sp>
    <xdr:clientData/>
  </xdr:twoCellAnchor>
  <xdr:twoCellAnchor>
    <xdr:from>
      <xdr:col>38</xdr:col>
      <xdr:colOff>558801</xdr:colOff>
      <xdr:row>89</xdr:row>
      <xdr:rowOff>0</xdr:rowOff>
    </xdr:from>
    <xdr:to>
      <xdr:col>43</xdr:col>
      <xdr:colOff>76201</xdr:colOff>
      <xdr:row>106</xdr:row>
      <xdr:rowOff>0</xdr:rowOff>
    </xdr:to>
    <xdr:sp macro="" textlink="">
      <xdr:nvSpPr>
        <xdr:cNvPr id="54" name="TextBox 53">
          <a:extLst>
            <a:ext uri="{FF2B5EF4-FFF2-40B4-BE49-F238E27FC236}">
              <a16:creationId xmlns:a16="http://schemas.microsoft.com/office/drawing/2014/main" id="{362D589B-F873-62E1-E619-45391A491A4F}"/>
            </a:ext>
          </a:extLst>
        </xdr:cNvPr>
        <xdr:cNvSpPr txBox="1"/>
      </xdr:nvSpPr>
      <xdr:spPr>
        <a:xfrm>
          <a:off x="25806401" y="16954500"/>
          <a:ext cx="2882900" cy="3238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There is no clear correlation between spending hbaits and age.</a:t>
          </a:r>
        </a:p>
      </xdr:txBody>
    </xdr:sp>
    <xdr:clientData/>
  </xdr:twoCellAnchor>
  <xdr:twoCellAnchor>
    <xdr:from>
      <xdr:col>31</xdr:col>
      <xdr:colOff>645968</xdr:colOff>
      <xdr:row>111</xdr:row>
      <xdr:rowOff>92171</xdr:rowOff>
    </xdr:from>
    <xdr:to>
      <xdr:col>38</xdr:col>
      <xdr:colOff>493568</xdr:colOff>
      <xdr:row>114</xdr:row>
      <xdr:rowOff>41371</xdr:rowOff>
    </xdr:to>
    <xdr:sp macro="" textlink="">
      <xdr:nvSpPr>
        <xdr:cNvPr id="55" name="TextBox 54">
          <a:extLst>
            <a:ext uri="{FF2B5EF4-FFF2-40B4-BE49-F238E27FC236}">
              <a16:creationId xmlns:a16="http://schemas.microsoft.com/office/drawing/2014/main" id="{A4A59E26-A139-60B7-FC80-19797C700F64}"/>
            </a:ext>
          </a:extLst>
        </xdr:cNvPr>
        <xdr:cNvSpPr txBox="1"/>
      </xdr:nvSpPr>
      <xdr:spPr>
        <a:xfrm>
          <a:off x="21326763" y="20917285"/>
          <a:ext cx="4595669" cy="51204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Income</a:t>
          </a:r>
          <a:r>
            <a:rPr lang="en-GB" sz="1400" baseline="0"/>
            <a:t> L</a:t>
          </a:r>
          <a:r>
            <a:rPr lang="en-GB" sz="1400"/>
            <a:t>evels Frequency Distribution</a:t>
          </a:r>
        </a:p>
      </xdr:txBody>
    </xdr:sp>
    <xdr:clientData/>
  </xdr:twoCellAnchor>
  <xdr:twoCellAnchor>
    <xdr:from>
      <xdr:col>38</xdr:col>
      <xdr:colOff>457200</xdr:colOff>
      <xdr:row>114</xdr:row>
      <xdr:rowOff>101600</xdr:rowOff>
    </xdr:from>
    <xdr:to>
      <xdr:col>44</xdr:col>
      <xdr:colOff>0</xdr:colOff>
      <xdr:row>132</xdr:row>
      <xdr:rowOff>16933</xdr:rowOff>
    </xdr:to>
    <xdr:sp macro="" textlink="">
      <xdr:nvSpPr>
        <xdr:cNvPr id="56" name="TextBox 55">
          <a:extLst>
            <a:ext uri="{FF2B5EF4-FFF2-40B4-BE49-F238E27FC236}">
              <a16:creationId xmlns:a16="http://schemas.microsoft.com/office/drawing/2014/main" id="{9DE0D620-CFE8-1429-FB16-5F73E686DD90}"/>
            </a:ext>
          </a:extLst>
        </xdr:cNvPr>
        <xdr:cNvSpPr txBox="1"/>
      </xdr:nvSpPr>
      <xdr:spPr>
        <a:xfrm>
          <a:off x="25857200" y="21336000"/>
          <a:ext cx="3606800" cy="32681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Most Instacart customers are above average earners. The fact</a:t>
          </a:r>
          <a:r>
            <a:rPr lang="en-GB" sz="1200" baseline="0"/>
            <a:t> that there are only very few average earners is also owed to  the fact that this is the smallest income range. However, cleary Instacart is used more commonly by more afffluent individuels.</a:t>
          </a:r>
          <a:endParaRPr lang="en-GB" sz="1200"/>
        </a:p>
      </xdr:txBody>
    </xdr:sp>
    <xdr:clientData/>
  </xdr:twoCellAnchor>
  <xdr:twoCellAnchor>
    <xdr:from>
      <xdr:col>2</xdr:col>
      <xdr:colOff>60960</xdr:colOff>
      <xdr:row>105</xdr:row>
      <xdr:rowOff>111760</xdr:rowOff>
    </xdr:from>
    <xdr:to>
      <xdr:col>8</xdr:col>
      <xdr:colOff>518160</xdr:colOff>
      <xdr:row>108</xdr:row>
      <xdr:rowOff>182880</xdr:rowOff>
    </xdr:to>
    <xdr:sp macro="" textlink="">
      <xdr:nvSpPr>
        <xdr:cNvPr id="57" name="TextBox 56">
          <a:extLst>
            <a:ext uri="{FF2B5EF4-FFF2-40B4-BE49-F238E27FC236}">
              <a16:creationId xmlns:a16="http://schemas.microsoft.com/office/drawing/2014/main" id="{67071CFC-4F57-713E-E0D4-0AD5A70F9DA3}"/>
            </a:ext>
          </a:extLst>
        </xdr:cNvPr>
        <xdr:cNvSpPr txBox="1"/>
      </xdr:nvSpPr>
      <xdr:spPr>
        <a:xfrm>
          <a:off x="1036320" y="20380960"/>
          <a:ext cx="4480560" cy="6502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                       Working		        Retired </a:t>
          </a:r>
        </a:p>
      </xdr:txBody>
    </xdr:sp>
    <xdr:clientData/>
  </xdr:twoCellAnchor>
  <xdr:twoCellAnchor>
    <xdr:from>
      <xdr:col>17</xdr:col>
      <xdr:colOff>0</xdr:colOff>
      <xdr:row>133</xdr:row>
      <xdr:rowOff>25400</xdr:rowOff>
    </xdr:from>
    <xdr:to>
      <xdr:col>23</xdr:col>
      <xdr:colOff>431800</xdr:colOff>
      <xdr:row>137</xdr:row>
      <xdr:rowOff>88900</xdr:rowOff>
    </xdr:to>
    <xdr:sp macro="" textlink="">
      <xdr:nvSpPr>
        <xdr:cNvPr id="58" name="TextBox 57">
          <a:extLst>
            <a:ext uri="{FF2B5EF4-FFF2-40B4-BE49-F238E27FC236}">
              <a16:creationId xmlns:a16="http://schemas.microsoft.com/office/drawing/2014/main" id="{6A60BE66-F97E-F904-0415-8537BC3E82D5}"/>
            </a:ext>
          </a:extLst>
        </xdr:cNvPr>
        <xdr:cNvSpPr txBox="1"/>
      </xdr:nvSpPr>
      <xdr:spPr>
        <a:xfrm>
          <a:off x="11112500" y="25361900"/>
          <a:ext cx="4470400" cy="825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aseline="0"/>
            <a:t>         </a:t>
          </a:r>
          <a:r>
            <a:rPr lang="en-GB" sz="1100"/>
            <a:t>South	</a:t>
          </a:r>
          <a:r>
            <a:rPr lang="en-GB" sz="1100" baseline="0"/>
            <a:t>                </a:t>
          </a:r>
          <a:r>
            <a:rPr lang="en-GB" sz="1100"/>
            <a:t>West                        Midwest                   Northeast</a:t>
          </a:r>
        </a:p>
      </xdr:txBody>
    </xdr:sp>
    <xdr:clientData/>
  </xdr:twoCellAnchor>
  <xdr:twoCellAnchor>
    <xdr:from>
      <xdr:col>31</xdr:col>
      <xdr:colOff>635000</xdr:colOff>
      <xdr:row>132</xdr:row>
      <xdr:rowOff>25400</xdr:rowOff>
    </xdr:from>
    <xdr:to>
      <xdr:col>38</xdr:col>
      <xdr:colOff>419100</xdr:colOff>
      <xdr:row>137</xdr:row>
      <xdr:rowOff>76200</xdr:rowOff>
    </xdr:to>
    <xdr:sp macro="" textlink="">
      <xdr:nvSpPr>
        <xdr:cNvPr id="59" name="TextBox 58">
          <a:extLst>
            <a:ext uri="{FF2B5EF4-FFF2-40B4-BE49-F238E27FC236}">
              <a16:creationId xmlns:a16="http://schemas.microsoft.com/office/drawing/2014/main" id="{6829FCEF-6429-E3FC-DC26-A96528FC3110}"/>
            </a:ext>
          </a:extLst>
        </xdr:cNvPr>
        <xdr:cNvSpPr txBox="1"/>
      </xdr:nvSpPr>
      <xdr:spPr>
        <a:xfrm>
          <a:off x="21170900" y="25171400"/>
          <a:ext cx="4495800" cy="10033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      Above Average</a:t>
          </a:r>
          <a:r>
            <a:rPr lang="en-GB" sz="1100" baseline="0"/>
            <a:t>                     Below Average                            Average</a:t>
          </a:r>
          <a:endParaRPr lang="en-GB" sz="1100"/>
        </a:p>
      </xdr:txBody>
    </xdr:sp>
    <xdr:clientData/>
  </xdr:twoCellAnchor>
  <xdr:twoCellAnchor>
    <xdr:from>
      <xdr:col>17</xdr:col>
      <xdr:colOff>81280</xdr:colOff>
      <xdr:row>103</xdr:row>
      <xdr:rowOff>162560</xdr:rowOff>
    </xdr:from>
    <xdr:to>
      <xdr:col>23</xdr:col>
      <xdr:colOff>568960</xdr:colOff>
      <xdr:row>108</xdr:row>
      <xdr:rowOff>142240</xdr:rowOff>
    </xdr:to>
    <xdr:sp macro="" textlink="">
      <xdr:nvSpPr>
        <xdr:cNvPr id="60" name="TextBox 59">
          <a:extLst>
            <a:ext uri="{FF2B5EF4-FFF2-40B4-BE49-F238E27FC236}">
              <a16:creationId xmlns:a16="http://schemas.microsoft.com/office/drawing/2014/main" id="{46A66EFF-3316-B275-D645-EB60FCA7D347}"/>
            </a:ext>
          </a:extLst>
        </xdr:cNvPr>
        <xdr:cNvSpPr txBox="1"/>
      </xdr:nvSpPr>
      <xdr:spPr>
        <a:xfrm>
          <a:off x="11155680" y="20045680"/>
          <a:ext cx="4511040" cy="9448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Mid - Range</a:t>
          </a:r>
          <a:r>
            <a:rPr lang="en-GB" sz="1100" baseline="0"/>
            <a:t> Product              Low - Rage Product            High - Range product</a:t>
          </a:r>
          <a:endParaRPr lang="en-GB" sz="1100"/>
        </a:p>
      </xdr:txBody>
    </xdr:sp>
    <xdr:clientData/>
  </xdr:twoCellAnchor>
  <xdr:twoCellAnchor editAs="oneCell">
    <xdr:from>
      <xdr:col>44</xdr:col>
      <xdr:colOff>147674</xdr:colOff>
      <xdr:row>7</xdr:row>
      <xdr:rowOff>162444</xdr:rowOff>
    </xdr:from>
    <xdr:to>
      <xdr:col>52</xdr:col>
      <xdr:colOff>555255</xdr:colOff>
      <xdr:row>30</xdr:row>
      <xdr:rowOff>128479</xdr:rowOff>
    </xdr:to>
    <xdr:pic>
      <xdr:nvPicPr>
        <xdr:cNvPr id="62" name="Picture 61">
          <a:extLst>
            <a:ext uri="{FF2B5EF4-FFF2-40B4-BE49-F238E27FC236}">
              <a16:creationId xmlns:a16="http://schemas.microsoft.com/office/drawing/2014/main" id="{025865A0-0B4C-F5C4-1226-CF9A72951B9D}"/>
            </a:ext>
          </a:extLst>
        </xdr:cNvPr>
        <xdr:cNvPicPr>
          <a:picLocks noChangeAspect="1"/>
        </xdr:cNvPicPr>
      </xdr:nvPicPr>
      <xdr:blipFill>
        <a:blip xmlns:r="http://schemas.openxmlformats.org/officeDocument/2006/relationships" r:embed="rId17"/>
        <a:stretch>
          <a:fillRect/>
        </a:stretch>
      </xdr:blipFill>
      <xdr:spPr>
        <a:xfrm>
          <a:off x="29697325" y="1506281"/>
          <a:ext cx="5842000" cy="4381500"/>
        </a:xfrm>
        <a:prstGeom prst="rect">
          <a:avLst/>
        </a:prstGeom>
      </xdr:spPr>
    </xdr:pic>
    <xdr:clientData/>
  </xdr:twoCellAnchor>
  <xdr:oneCellAnchor>
    <xdr:from>
      <xdr:col>45</xdr:col>
      <xdr:colOff>546396</xdr:colOff>
      <xdr:row>4</xdr:row>
      <xdr:rowOff>59070</xdr:rowOff>
    </xdr:from>
    <xdr:ext cx="184731" cy="264431"/>
    <xdr:sp macro="" textlink="">
      <xdr:nvSpPr>
        <xdr:cNvPr id="63" name="TextBox 62">
          <a:extLst>
            <a:ext uri="{FF2B5EF4-FFF2-40B4-BE49-F238E27FC236}">
              <a16:creationId xmlns:a16="http://schemas.microsoft.com/office/drawing/2014/main" id="{BD266914-FC41-1802-35FE-7520F733299A}"/>
            </a:ext>
          </a:extLst>
        </xdr:cNvPr>
        <xdr:cNvSpPr txBox="1"/>
      </xdr:nvSpPr>
      <xdr:spPr>
        <a:xfrm>
          <a:off x="30775349" y="826977"/>
          <a:ext cx="184731" cy="264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twoCellAnchor>
    <xdr:from>
      <xdr:col>45</xdr:col>
      <xdr:colOff>162443</xdr:colOff>
      <xdr:row>8</xdr:row>
      <xdr:rowOff>0</xdr:rowOff>
    </xdr:from>
    <xdr:to>
      <xdr:col>52</xdr:col>
      <xdr:colOff>0</xdr:colOff>
      <xdr:row>10</xdr:row>
      <xdr:rowOff>73838</xdr:rowOff>
    </xdr:to>
    <xdr:sp macro="" textlink="">
      <xdr:nvSpPr>
        <xdr:cNvPr id="64" name="TextBox 63">
          <a:extLst>
            <a:ext uri="{FF2B5EF4-FFF2-40B4-BE49-F238E27FC236}">
              <a16:creationId xmlns:a16="http://schemas.microsoft.com/office/drawing/2014/main" id="{D24A8594-4B66-195E-C0CA-0BF77873592E}"/>
            </a:ext>
          </a:extLst>
        </xdr:cNvPr>
        <xdr:cNvSpPr txBox="1"/>
      </xdr:nvSpPr>
      <xdr:spPr>
        <a:xfrm>
          <a:off x="30391396" y="1535814"/>
          <a:ext cx="4592674" cy="45779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Spending Habits and Income Scatterplot</a:t>
          </a:r>
        </a:p>
      </xdr:txBody>
    </xdr:sp>
    <xdr:clientData/>
  </xdr:twoCellAnchor>
  <xdr:twoCellAnchor>
    <xdr:from>
      <xdr:col>52</xdr:col>
      <xdr:colOff>88604</xdr:colOff>
      <xdr:row>10</xdr:row>
      <xdr:rowOff>177210</xdr:rowOff>
    </xdr:from>
    <xdr:to>
      <xdr:col>55</xdr:col>
      <xdr:colOff>339650</xdr:colOff>
      <xdr:row>27</xdr:row>
      <xdr:rowOff>162443</xdr:rowOff>
    </xdr:to>
    <xdr:sp macro="" textlink="">
      <xdr:nvSpPr>
        <xdr:cNvPr id="65" name="TextBox 64">
          <a:extLst>
            <a:ext uri="{FF2B5EF4-FFF2-40B4-BE49-F238E27FC236}">
              <a16:creationId xmlns:a16="http://schemas.microsoft.com/office/drawing/2014/main" id="{C4364139-AAB5-300C-8869-993F2B076554}"/>
            </a:ext>
          </a:extLst>
        </xdr:cNvPr>
        <xdr:cNvSpPr txBox="1"/>
      </xdr:nvSpPr>
      <xdr:spPr>
        <a:xfrm>
          <a:off x="35072674" y="2096977"/>
          <a:ext cx="2288953" cy="324883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There is a slight negative correlation between speding habits and income. That is, poeple who earn around 80000 appear to be spending somewhat more than those who earn 600000. </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make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xdr:from>
      <xdr:col>0</xdr:col>
      <xdr:colOff>267356</xdr:colOff>
      <xdr:row>12</xdr:row>
      <xdr:rowOff>53661</xdr:rowOff>
    </xdr:from>
    <xdr:to>
      <xdr:col>9</xdr:col>
      <xdr:colOff>590281</xdr:colOff>
      <xdr:row>53</xdr:row>
      <xdr:rowOff>152042</xdr:rowOff>
    </xdr:to>
    <xdr:sp macro="" textlink="">
      <xdr:nvSpPr>
        <xdr:cNvPr id="8" name="TextBox 7">
          <a:extLst>
            <a:ext uri="{FF2B5EF4-FFF2-40B4-BE49-F238E27FC236}">
              <a16:creationId xmlns:a16="http://schemas.microsoft.com/office/drawing/2014/main" id="{2AD03869-4900-3035-5181-8F09EDEBBE30}"/>
            </a:ext>
          </a:extLst>
        </xdr:cNvPr>
        <xdr:cNvSpPr txBox="1"/>
      </xdr:nvSpPr>
      <xdr:spPr>
        <a:xfrm>
          <a:off x="267356" y="2307464"/>
          <a:ext cx="5993207" cy="77988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solidFill>
                <a:schemeClr val="dk1"/>
              </a:solidFill>
              <a:effectLst/>
              <a:latin typeface="+mn-lt"/>
              <a:ea typeface="+mn-ea"/>
              <a:cs typeface="+mn-cs"/>
            </a:rPr>
            <a:t>1.) The sales team needs to know what the busiest days of the week and hours of the</a:t>
          </a:r>
        </a:p>
        <a:p>
          <a:r>
            <a:rPr lang="en-GB" sz="1200">
              <a:solidFill>
                <a:schemeClr val="dk1"/>
              </a:solidFill>
              <a:effectLst/>
              <a:latin typeface="+mn-lt"/>
              <a:ea typeface="+mn-ea"/>
              <a:cs typeface="+mn-cs"/>
            </a:rPr>
            <a:t>     day are (i.e., the days and times with the most orders) in order to schedule ads at</a:t>
          </a:r>
        </a:p>
        <a:p>
          <a:r>
            <a:rPr lang="en-GB" sz="1200">
              <a:solidFill>
                <a:schemeClr val="dk1"/>
              </a:solidFill>
              <a:effectLst/>
              <a:latin typeface="+mn-lt"/>
              <a:ea typeface="+mn-ea"/>
              <a:cs typeface="+mn-cs"/>
            </a:rPr>
            <a:t>     times when there are fewer orders.</a:t>
          </a:r>
        </a:p>
        <a:p>
          <a:endParaRPr lang="en-GB" sz="1200">
            <a:solidFill>
              <a:schemeClr val="dk1"/>
            </a:solidFill>
            <a:effectLst/>
            <a:latin typeface="+mn-lt"/>
            <a:ea typeface="+mn-ea"/>
            <a:cs typeface="+mn-cs"/>
          </a:endParaRPr>
        </a:p>
        <a:p>
          <a:r>
            <a:rPr lang="en-GB" sz="1200">
              <a:solidFill>
                <a:schemeClr val="dk1"/>
              </a:solidFill>
              <a:effectLst/>
              <a:latin typeface="+mn-lt"/>
              <a:ea typeface="+mn-ea"/>
              <a:cs typeface="+mn-cs"/>
            </a:rPr>
            <a:t>2.) They also want to know whether there are particular times of the day when people</a:t>
          </a:r>
        </a:p>
        <a:p>
          <a:r>
            <a:rPr lang="en-GB" sz="1200">
              <a:solidFill>
                <a:schemeClr val="dk1"/>
              </a:solidFill>
              <a:effectLst/>
              <a:latin typeface="+mn-lt"/>
              <a:ea typeface="+mn-ea"/>
              <a:cs typeface="+mn-cs"/>
            </a:rPr>
            <a:t>     spend the most money, as this might inform the type of products they advertise at</a:t>
          </a:r>
        </a:p>
        <a:p>
          <a:r>
            <a:rPr lang="en-GB" sz="1200">
              <a:solidFill>
                <a:schemeClr val="dk1"/>
              </a:solidFill>
              <a:effectLst/>
              <a:latin typeface="+mn-lt"/>
              <a:ea typeface="+mn-ea"/>
              <a:cs typeface="+mn-cs"/>
            </a:rPr>
            <a:t>     these times.</a:t>
          </a:r>
        </a:p>
        <a:p>
          <a:endParaRPr lang="en-GB" sz="1200">
            <a:solidFill>
              <a:schemeClr val="dk1"/>
            </a:solidFill>
            <a:effectLst/>
            <a:latin typeface="+mn-lt"/>
            <a:ea typeface="+mn-ea"/>
            <a:cs typeface="+mn-cs"/>
          </a:endParaRPr>
        </a:p>
        <a:p>
          <a:r>
            <a:rPr lang="en-GB" sz="1200">
              <a:solidFill>
                <a:schemeClr val="dk1"/>
              </a:solidFill>
              <a:effectLst/>
              <a:latin typeface="+mn-lt"/>
              <a:ea typeface="+mn-ea"/>
              <a:cs typeface="+mn-cs"/>
            </a:rPr>
            <a:t>3.) Instacart has a lot of products with different price tags. Marketing and sales want to</a:t>
          </a:r>
        </a:p>
        <a:p>
          <a:r>
            <a:rPr lang="en-GB" sz="1200">
              <a:solidFill>
                <a:schemeClr val="dk1"/>
              </a:solidFill>
              <a:effectLst/>
              <a:latin typeface="+mn-lt"/>
              <a:ea typeface="+mn-ea"/>
              <a:cs typeface="+mn-cs"/>
            </a:rPr>
            <a:t>     use simpler price range groupings to help direct their efforts.</a:t>
          </a:r>
        </a:p>
        <a:p>
          <a:endParaRPr lang="en-GB" sz="1200">
            <a:solidFill>
              <a:schemeClr val="dk1"/>
            </a:solidFill>
            <a:effectLst/>
            <a:latin typeface="+mn-lt"/>
            <a:ea typeface="+mn-ea"/>
            <a:cs typeface="+mn-cs"/>
          </a:endParaRPr>
        </a:p>
        <a:p>
          <a:r>
            <a:rPr lang="en-GB" sz="1200">
              <a:solidFill>
                <a:schemeClr val="dk1"/>
              </a:solidFill>
              <a:effectLst/>
              <a:latin typeface="+mn-lt"/>
              <a:ea typeface="+mn-ea"/>
              <a:cs typeface="+mn-cs"/>
            </a:rPr>
            <a:t>4.) Are there certain types of products that are more popular than others? The marketing</a:t>
          </a:r>
        </a:p>
        <a:p>
          <a:r>
            <a:rPr lang="en-GB" sz="1200">
              <a:solidFill>
                <a:schemeClr val="dk1"/>
              </a:solidFill>
              <a:effectLst/>
              <a:latin typeface="+mn-lt"/>
              <a:ea typeface="+mn-ea"/>
              <a:cs typeface="+mn-cs"/>
            </a:rPr>
            <a:t>     and sales teams want to know which departments have the highest frequency of</a:t>
          </a:r>
        </a:p>
        <a:p>
          <a:r>
            <a:rPr lang="en-GB" sz="1200">
              <a:solidFill>
                <a:schemeClr val="dk1"/>
              </a:solidFill>
              <a:effectLst/>
              <a:latin typeface="+mn-lt"/>
              <a:ea typeface="+mn-ea"/>
              <a:cs typeface="+mn-cs"/>
            </a:rPr>
            <a:t>     product orders.</a:t>
          </a:r>
        </a:p>
        <a:p>
          <a:r>
            <a:rPr lang="en-GB" sz="1200">
              <a:solidFill>
                <a:schemeClr val="dk1"/>
              </a:solidFill>
              <a:effectLst/>
              <a:latin typeface="+mn-lt"/>
              <a:ea typeface="+mn-ea"/>
              <a:cs typeface="+mn-cs"/>
            </a:rPr>
            <a:t> </a:t>
          </a:r>
        </a:p>
        <a:p>
          <a:r>
            <a:rPr lang="en-GB" sz="1200">
              <a:solidFill>
                <a:schemeClr val="dk1"/>
              </a:solidFill>
              <a:effectLst/>
              <a:latin typeface="+mn-lt"/>
              <a:ea typeface="+mn-ea"/>
              <a:cs typeface="+mn-cs"/>
            </a:rPr>
            <a:t>5.) The marketing and sales teams are particularly interested in the different types of</a:t>
          </a:r>
        </a:p>
        <a:p>
          <a:r>
            <a:rPr lang="en-GB" sz="1200">
              <a:solidFill>
                <a:schemeClr val="dk1"/>
              </a:solidFill>
              <a:effectLst/>
              <a:latin typeface="+mn-lt"/>
              <a:ea typeface="+mn-ea"/>
              <a:cs typeface="+mn-cs"/>
            </a:rPr>
            <a:t>     customers in their system and how their ordering behaviors differ. For example:</a:t>
          </a:r>
        </a:p>
        <a:p>
          <a:endParaRPr lang="en-GB" sz="1200">
            <a:solidFill>
              <a:schemeClr val="dk1"/>
            </a:solidFill>
            <a:effectLst/>
            <a:latin typeface="+mn-lt"/>
            <a:ea typeface="+mn-ea"/>
            <a:cs typeface="+mn-cs"/>
          </a:endParaRPr>
        </a:p>
        <a:p>
          <a:r>
            <a:rPr lang="en-GB" sz="1200">
              <a:solidFill>
                <a:schemeClr val="dk1"/>
              </a:solidFill>
              <a:effectLst/>
              <a:latin typeface="+mn-lt"/>
              <a:ea typeface="+mn-ea"/>
              <a:cs typeface="+mn-cs"/>
            </a:rPr>
            <a:t> 	a) What’s the distribution among users in regards to their brand loyalty (i.e., 	     how</a:t>
          </a:r>
          <a:r>
            <a:rPr lang="en-GB" sz="1200" baseline="0">
              <a:solidFill>
                <a:schemeClr val="dk1"/>
              </a:solidFill>
              <a:effectLst/>
              <a:latin typeface="+mn-lt"/>
              <a:ea typeface="+mn-ea"/>
              <a:cs typeface="+mn-cs"/>
            </a:rPr>
            <a:t> </a:t>
          </a:r>
          <a:r>
            <a:rPr lang="en-GB" sz="1200">
              <a:solidFill>
                <a:schemeClr val="dk1"/>
              </a:solidFill>
              <a:effectLst/>
              <a:latin typeface="+mn-lt"/>
              <a:ea typeface="+mn-ea"/>
              <a:cs typeface="+mn-cs"/>
            </a:rPr>
            <a:t>often do they return to Instacart)?</a:t>
          </a:r>
        </a:p>
        <a:p>
          <a:endParaRPr lang="en-GB" sz="1200">
            <a:solidFill>
              <a:schemeClr val="dk1"/>
            </a:solidFill>
            <a:effectLst/>
            <a:latin typeface="+mn-lt"/>
            <a:ea typeface="+mn-ea"/>
            <a:cs typeface="+mn-cs"/>
          </a:endParaRPr>
        </a:p>
        <a:p>
          <a:r>
            <a:rPr lang="en-GB" sz="1200">
              <a:solidFill>
                <a:schemeClr val="dk1"/>
              </a:solidFill>
              <a:effectLst/>
              <a:latin typeface="+mn-lt"/>
              <a:ea typeface="+mn-ea"/>
              <a:cs typeface="+mn-cs"/>
            </a:rPr>
            <a:t> 	b) Are there differences in ordering habits based on a customer’s loyalty 	   	     status?</a:t>
          </a:r>
        </a:p>
        <a:p>
          <a:endParaRPr lang="en-GB" sz="1200">
            <a:solidFill>
              <a:schemeClr val="dk1"/>
            </a:solidFill>
            <a:effectLst/>
            <a:latin typeface="+mn-lt"/>
            <a:ea typeface="+mn-ea"/>
            <a:cs typeface="+mn-cs"/>
          </a:endParaRPr>
        </a:p>
        <a:p>
          <a:r>
            <a:rPr lang="en-GB" sz="1200">
              <a:solidFill>
                <a:schemeClr val="dk1"/>
              </a:solidFill>
              <a:effectLst/>
              <a:latin typeface="+mn-lt"/>
              <a:ea typeface="+mn-ea"/>
              <a:cs typeface="+mn-cs"/>
            </a:rPr>
            <a:t>	c) Are there differences in ordering habits based on a customer’s region?</a:t>
          </a:r>
        </a:p>
        <a:p>
          <a:endParaRPr lang="en-GB" sz="1200">
            <a:solidFill>
              <a:schemeClr val="dk1"/>
            </a:solidFill>
            <a:effectLst/>
            <a:latin typeface="+mn-lt"/>
            <a:ea typeface="+mn-ea"/>
            <a:cs typeface="+mn-cs"/>
          </a:endParaRPr>
        </a:p>
        <a:p>
          <a:endParaRPr lang="en-GB" sz="1200">
            <a:solidFill>
              <a:schemeClr val="dk1"/>
            </a:solidFill>
            <a:effectLst/>
            <a:latin typeface="+mn-lt"/>
            <a:ea typeface="+mn-ea"/>
            <a:cs typeface="+mn-cs"/>
          </a:endParaRPr>
        </a:p>
        <a:p>
          <a:r>
            <a:rPr lang="en-GB" sz="1200">
              <a:solidFill>
                <a:schemeClr val="dk1"/>
              </a:solidFill>
              <a:effectLst/>
              <a:latin typeface="+mn-lt"/>
              <a:ea typeface="+mn-ea"/>
              <a:cs typeface="+mn-cs"/>
            </a:rPr>
            <a:t>	d) Is there a connection between age and family status in terms of ordering</a:t>
          </a:r>
        </a:p>
        <a:p>
          <a:r>
            <a:rPr lang="en-GB" sz="1200">
              <a:solidFill>
                <a:schemeClr val="dk1"/>
              </a:solidFill>
              <a:effectLst/>
              <a:latin typeface="+mn-lt"/>
              <a:ea typeface="+mn-ea"/>
              <a:cs typeface="+mn-cs"/>
            </a:rPr>
            <a:t>   	    habits?</a:t>
          </a:r>
        </a:p>
        <a:p>
          <a:endParaRPr lang="en-GB" sz="1200">
            <a:solidFill>
              <a:schemeClr val="dk1"/>
            </a:solidFill>
            <a:effectLst/>
            <a:latin typeface="+mn-lt"/>
            <a:ea typeface="+mn-ea"/>
            <a:cs typeface="+mn-cs"/>
          </a:endParaRPr>
        </a:p>
        <a:p>
          <a:endParaRPr lang="en-GB" sz="1200">
            <a:solidFill>
              <a:schemeClr val="dk1"/>
            </a:solidFill>
            <a:effectLst/>
            <a:latin typeface="+mn-lt"/>
            <a:ea typeface="+mn-ea"/>
            <a:cs typeface="+mn-cs"/>
          </a:endParaRPr>
        </a:p>
        <a:p>
          <a:r>
            <a:rPr lang="en-GB" sz="1200">
              <a:solidFill>
                <a:schemeClr val="dk1"/>
              </a:solidFill>
              <a:effectLst/>
              <a:latin typeface="+mn-lt"/>
              <a:ea typeface="+mn-ea"/>
              <a:cs typeface="+mn-cs"/>
            </a:rPr>
            <a:t>	f) What differences can you find in ordering habits of different customer</a:t>
          </a:r>
        </a:p>
        <a:p>
          <a:r>
            <a:rPr lang="en-GB" sz="1200">
              <a:solidFill>
                <a:schemeClr val="dk1"/>
              </a:solidFill>
              <a:effectLst/>
              <a:latin typeface="+mn-lt"/>
              <a:ea typeface="+mn-ea"/>
              <a:cs typeface="+mn-cs"/>
            </a:rPr>
            <a:t>	    profiles? Consider the price of orders, the frequency of orders, the products</a:t>
          </a:r>
        </a:p>
        <a:p>
          <a:r>
            <a:rPr lang="en-GB" sz="1200">
              <a:solidFill>
                <a:schemeClr val="dk1"/>
              </a:solidFill>
              <a:effectLst/>
              <a:latin typeface="+mn-lt"/>
              <a:ea typeface="+mn-ea"/>
              <a:cs typeface="+mn-cs"/>
            </a:rPr>
            <a:t>	    customers are ordering, and anything else you can think of.</a:t>
          </a:r>
        </a:p>
        <a:p>
          <a:endParaRPr lang="en-GB" sz="1100"/>
        </a:p>
      </xdr:txBody>
    </xdr:sp>
    <xdr:clientData/>
  </xdr:twoCellAnchor>
  <xdr:twoCellAnchor>
    <xdr:from>
      <xdr:col>9</xdr:col>
      <xdr:colOff>572395</xdr:colOff>
      <xdr:row>12</xdr:row>
      <xdr:rowOff>53661</xdr:rowOff>
    </xdr:from>
    <xdr:to>
      <xdr:col>18</xdr:col>
      <xdr:colOff>482959</xdr:colOff>
      <xdr:row>53</xdr:row>
      <xdr:rowOff>152042</xdr:rowOff>
    </xdr:to>
    <xdr:sp macro="" textlink="">
      <xdr:nvSpPr>
        <xdr:cNvPr id="10" name="TextBox 9">
          <a:extLst>
            <a:ext uri="{FF2B5EF4-FFF2-40B4-BE49-F238E27FC236}">
              <a16:creationId xmlns:a16="http://schemas.microsoft.com/office/drawing/2014/main" id="{70B5D098-5944-3260-657F-8933EB5920A4}"/>
            </a:ext>
          </a:extLst>
        </xdr:cNvPr>
        <xdr:cNvSpPr txBox="1"/>
      </xdr:nvSpPr>
      <xdr:spPr>
        <a:xfrm>
          <a:off x="6242677" y="2307464"/>
          <a:ext cx="5947536" cy="77988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solidFill>
                <a:schemeClr val="dk1"/>
              </a:solidFill>
              <a:effectLst/>
              <a:latin typeface="+mn-lt"/>
              <a:ea typeface="+mn-ea"/>
              <a:cs typeface="+mn-cs"/>
            </a:rPr>
            <a:t>--&gt; The busiest dasy of the weeks are Saturday, Sunday and Monday, and the </a:t>
          </a:r>
          <a:r>
            <a:rPr lang="en-GB" sz="1200" baseline="0">
              <a:solidFill>
                <a:schemeClr val="dk1"/>
              </a:solidFill>
              <a:effectLst/>
              <a:latin typeface="+mn-lt"/>
              <a:ea typeface="+mn-ea"/>
              <a:cs typeface="+mn-cs"/>
            </a:rPr>
            <a:t>busiest time of the day is between 10 am to 5 pm</a:t>
          </a:r>
        </a:p>
        <a:p>
          <a:endParaRPr lang="en-GB" sz="1200" baseline="0">
            <a:solidFill>
              <a:schemeClr val="dk1"/>
            </a:solidFill>
            <a:effectLst/>
            <a:latin typeface="+mn-lt"/>
            <a:ea typeface="+mn-ea"/>
            <a:cs typeface="+mn-cs"/>
          </a:endParaRPr>
        </a:p>
        <a:p>
          <a:endParaRPr lang="en-GB" sz="12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200">
              <a:solidFill>
                <a:schemeClr val="dk1"/>
              </a:solidFill>
              <a:effectLst/>
              <a:latin typeface="+mn-lt"/>
              <a:ea typeface="+mn-ea"/>
              <a:cs typeface="+mn-cs"/>
            </a:rPr>
            <a:t>--&gt;</a:t>
          </a:r>
          <a:r>
            <a:rPr lang="en-GB" sz="1200" baseline="0">
              <a:solidFill>
                <a:schemeClr val="dk1"/>
              </a:solidFill>
              <a:effectLst/>
              <a:latin typeface="+mn-lt"/>
              <a:ea typeface="+mn-ea"/>
              <a:cs typeface="+mn-cs"/>
            </a:rPr>
            <a:t> people spend the most in the early morning hours, specifically between 2 1m and 4 am.</a:t>
          </a:r>
        </a:p>
        <a:p>
          <a:endParaRPr lang="en-GB" sz="1200" baseline="0">
            <a:solidFill>
              <a:schemeClr val="dk1"/>
            </a:solidFill>
            <a:effectLst/>
            <a:latin typeface="+mn-lt"/>
            <a:ea typeface="+mn-ea"/>
            <a:cs typeface="+mn-cs"/>
          </a:endParaRPr>
        </a:p>
        <a:p>
          <a:endParaRPr lang="en-GB" sz="1200" baseline="0">
            <a:solidFill>
              <a:schemeClr val="dk1"/>
            </a:solidFill>
            <a:effectLst/>
            <a:latin typeface="+mn-lt"/>
            <a:ea typeface="+mn-ea"/>
            <a:cs typeface="+mn-cs"/>
          </a:endParaRPr>
        </a:p>
        <a:p>
          <a:endParaRPr lang="en-GB" sz="1200" baseline="0">
            <a:solidFill>
              <a:schemeClr val="dk1"/>
            </a:solidFill>
            <a:effectLst/>
            <a:latin typeface="+mn-lt"/>
            <a:ea typeface="+mn-ea"/>
            <a:cs typeface="+mn-cs"/>
          </a:endParaRPr>
        </a:p>
        <a:p>
          <a:r>
            <a:rPr lang="en-GB" sz="1200" baseline="0">
              <a:solidFill>
                <a:schemeClr val="dk1"/>
              </a:solidFill>
              <a:effectLst/>
              <a:latin typeface="+mn-lt"/>
              <a:ea typeface="+mn-ea"/>
              <a:cs typeface="+mn-cs"/>
            </a:rPr>
            <a:t>--&gt; Most prices range in the low price range, the fewest are in the high price range</a:t>
          </a:r>
        </a:p>
        <a:p>
          <a:endParaRPr lang="en-GB" sz="1200" baseline="0">
            <a:solidFill>
              <a:schemeClr val="dk1"/>
            </a:solidFill>
            <a:effectLst/>
            <a:latin typeface="+mn-lt"/>
            <a:ea typeface="+mn-ea"/>
            <a:cs typeface="+mn-cs"/>
          </a:endParaRPr>
        </a:p>
        <a:p>
          <a:endParaRPr lang="en-GB" sz="12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200">
              <a:solidFill>
                <a:schemeClr val="dk1"/>
              </a:solidFill>
              <a:effectLst/>
              <a:latin typeface="+mn-lt"/>
              <a:ea typeface="+mn-ea"/>
              <a:cs typeface="+mn-cs"/>
            </a:rPr>
            <a:t>--&gt; The</a:t>
          </a:r>
          <a:r>
            <a:rPr lang="en-GB" sz="1200" baseline="0">
              <a:solidFill>
                <a:schemeClr val="dk1"/>
              </a:solidFill>
              <a:effectLst/>
              <a:latin typeface="+mn-lt"/>
              <a:ea typeface="+mn-ea"/>
              <a:cs typeface="+mn-cs"/>
            </a:rPr>
            <a:t> departments from which are ordered the most are 4 (produce), </a:t>
          </a:r>
          <a:r>
            <a:rPr lang="en-GB" sz="1200">
              <a:solidFill>
                <a:schemeClr val="dk1"/>
              </a:solidFill>
              <a:effectLst/>
              <a:latin typeface="+mn-lt"/>
              <a:ea typeface="+mn-ea"/>
              <a:cs typeface="+mn-cs"/>
            </a:rPr>
            <a:t>16</a:t>
          </a:r>
          <a:r>
            <a:rPr lang="en-GB" sz="1200" baseline="0">
              <a:solidFill>
                <a:schemeClr val="dk1"/>
              </a:solidFill>
              <a:effectLst/>
              <a:latin typeface="+mn-lt"/>
              <a:ea typeface="+mn-ea"/>
              <a:cs typeface="+mn-cs"/>
            </a:rPr>
            <a:t> (dairy and eggs) and 19 (snacks). the least popular depoartments </a:t>
          </a:r>
          <a:r>
            <a:rPr lang="en-GB" sz="1200">
              <a:solidFill>
                <a:schemeClr val="dk1"/>
              </a:solidFill>
              <a:effectLst/>
              <a:latin typeface="+mn-lt"/>
              <a:ea typeface="+mn-ea"/>
              <a:cs typeface="+mn-cs"/>
            </a:rPr>
            <a:t>2 (other), 10 (bulk) and 18</a:t>
          </a:r>
          <a:r>
            <a:rPr lang="en-GB" sz="1200" baseline="0">
              <a:solidFill>
                <a:schemeClr val="dk1"/>
              </a:solidFill>
              <a:effectLst/>
              <a:latin typeface="+mn-lt"/>
              <a:ea typeface="+mn-ea"/>
              <a:cs typeface="+mn-cs"/>
            </a:rPr>
            <a:t> (babies).</a:t>
          </a:r>
          <a:endParaRPr lang="en-GB" sz="1200">
            <a:solidFill>
              <a:schemeClr val="dk1"/>
            </a:solidFill>
            <a:effectLst/>
            <a:latin typeface="+mn-lt"/>
            <a:ea typeface="+mn-ea"/>
            <a:cs typeface="+mn-cs"/>
          </a:endParaRPr>
        </a:p>
        <a:p>
          <a:endParaRPr lang="en-GB" sz="1200" baseline="0">
            <a:solidFill>
              <a:schemeClr val="dk1"/>
            </a:solidFill>
            <a:effectLst/>
            <a:latin typeface="+mn-lt"/>
            <a:ea typeface="+mn-ea"/>
            <a:cs typeface="+mn-cs"/>
          </a:endParaRPr>
        </a:p>
        <a:p>
          <a:endParaRPr lang="en-GB" sz="1200" baseline="0">
            <a:solidFill>
              <a:schemeClr val="dk1"/>
            </a:solidFill>
            <a:effectLst/>
            <a:latin typeface="+mn-lt"/>
            <a:ea typeface="+mn-ea"/>
            <a:cs typeface="+mn-cs"/>
          </a:endParaRPr>
        </a:p>
        <a:p>
          <a:endParaRPr lang="en-GB" sz="1200" baseline="0">
            <a:solidFill>
              <a:schemeClr val="dk1"/>
            </a:solidFill>
            <a:effectLst/>
            <a:latin typeface="+mn-lt"/>
            <a:ea typeface="+mn-ea"/>
            <a:cs typeface="+mn-cs"/>
          </a:endParaRPr>
        </a:p>
        <a:p>
          <a:endParaRPr lang="en-GB" sz="1200" baseline="0">
            <a:solidFill>
              <a:schemeClr val="dk1"/>
            </a:solidFill>
            <a:effectLst/>
            <a:latin typeface="+mn-lt"/>
            <a:ea typeface="+mn-ea"/>
            <a:cs typeface="+mn-cs"/>
          </a:endParaRPr>
        </a:p>
        <a:p>
          <a:endParaRPr lang="en-GB" sz="1200" baseline="0">
            <a:solidFill>
              <a:schemeClr val="dk1"/>
            </a:solidFill>
            <a:effectLst/>
            <a:latin typeface="+mn-lt"/>
            <a:ea typeface="+mn-ea"/>
            <a:cs typeface="+mn-cs"/>
          </a:endParaRPr>
        </a:p>
        <a:p>
          <a:r>
            <a:rPr lang="en-GB" sz="1200" baseline="0">
              <a:solidFill>
                <a:schemeClr val="dk1"/>
              </a:solidFill>
              <a:effectLst/>
              <a:latin typeface="+mn-lt"/>
              <a:ea typeface="+mn-ea"/>
              <a:cs typeface="+mn-cs"/>
            </a:rPr>
            <a:t>--&gt; Most customers are regular customers, meaning the have ordered </a:t>
          </a:r>
          <a:r>
            <a:rPr lang="en-GB" sz="1200">
              <a:solidFill>
                <a:schemeClr val="dk1"/>
              </a:solidFill>
              <a:effectLst/>
              <a:latin typeface="+mn-lt"/>
              <a:ea typeface="+mn-ea"/>
              <a:cs typeface="+mn-cs"/>
            </a:rPr>
            <a:t> between</a:t>
          </a:r>
          <a:r>
            <a:rPr lang="en-GB" sz="1200" baseline="0">
              <a:solidFill>
                <a:schemeClr val="dk1"/>
              </a:solidFill>
              <a:effectLst/>
              <a:latin typeface="+mn-lt"/>
              <a:ea typeface="+mn-ea"/>
              <a:cs typeface="+mn-cs"/>
            </a:rPr>
            <a:t> 10 and 20 times. </a:t>
          </a:r>
          <a:endParaRPr lang="en-GB"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a:p>
          <a:pPr marL="0" marR="0" lvl="0" indent="0" defTabSz="914400" eaLnBrk="1" fontAlgn="auto" latinLnBrk="0" hangingPunct="1">
            <a:lnSpc>
              <a:spcPct val="100000"/>
            </a:lnSpc>
            <a:spcBef>
              <a:spcPts val="0"/>
            </a:spcBef>
            <a:spcAft>
              <a:spcPts val="0"/>
            </a:spcAft>
            <a:buClrTx/>
            <a:buSzTx/>
            <a:buFontTx/>
            <a:buNone/>
            <a:tabLst/>
            <a:defRPr/>
          </a:pPr>
          <a:endParaRPr lang="en-GB" sz="1100"/>
        </a:p>
        <a:p>
          <a:pPr marL="0" marR="0" lvl="0" indent="0" defTabSz="914400" eaLnBrk="1" fontAlgn="auto" latinLnBrk="0" hangingPunct="1">
            <a:lnSpc>
              <a:spcPct val="100000"/>
            </a:lnSpc>
            <a:spcBef>
              <a:spcPts val="0"/>
            </a:spcBef>
            <a:spcAft>
              <a:spcPts val="0"/>
            </a:spcAft>
            <a:buClrTx/>
            <a:buSzTx/>
            <a:buFontTx/>
            <a:buNone/>
            <a:tabLst/>
            <a:defRPr/>
          </a:pPr>
          <a:endParaRPr lang="en-GB" sz="1100"/>
        </a:p>
        <a:p>
          <a:pPr marL="0" marR="0" lvl="0" indent="0" defTabSz="914400" eaLnBrk="1" fontAlgn="auto" latinLnBrk="0" hangingPunct="1">
            <a:lnSpc>
              <a:spcPct val="100000"/>
            </a:lnSpc>
            <a:spcBef>
              <a:spcPts val="0"/>
            </a:spcBef>
            <a:spcAft>
              <a:spcPts val="0"/>
            </a:spcAft>
            <a:buClrTx/>
            <a:buSzTx/>
            <a:buFontTx/>
            <a:buNone/>
            <a:tabLst/>
            <a:defRPr/>
          </a:pPr>
          <a:endParaRPr lang="en-GB" sz="1100"/>
        </a:p>
        <a:p>
          <a:pPr marL="0" marR="0" lvl="0" indent="0" defTabSz="914400" eaLnBrk="1" fontAlgn="auto" latinLnBrk="0" hangingPunct="1">
            <a:lnSpc>
              <a:spcPct val="100000"/>
            </a:lnSpc>
            <a:spcBef>
              <a:spcPts val="0"/>
            </a:spcBef>
            <a:spcAft>
              <a:spcPts val="0"/>
            </a:spcAft>
            <a:buClrTx/>
            <a:buSzTx/>
            <a:buFontTx/>
            <a:buNone/>
            <a:tabLst/>
            <a:defRPr/>
          </a:pPr>
          <a:r>
            <a:rPr lang="en-GB" sz="1100"/>
            <a:t>--&gt;  There</a:t>
          </a:r>
          <a:r>
            <a:rPr lang="en-GB" sz="1100" baseline="0"/>
            <a:t> is no difference between the regions with regards to how frequently someome orders. there is also no difference in regard to from what price range people order. There is also no difference in how much people spend.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--&gt; It appears that age and family status does not influence ordering or spending habits. neither         does ebing retired or working. There is no correlation between age and time of ordering or age and sepnding habits.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--&gt; There are more families who are customers of instacart than there are singles. the majority of instacart customers are working individuals (aka under 65 years of age), and most are above average (over $67000) earners.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However, no relationships between the different custoerm profiles and ordeing or spending habits could be found. The corresponding graphs and plots can be found in the remaining sheets of this workbook.</a:t>
          </a:r>
        </a:p>
      </xdr:txBody>
    </xdr:sp>
    <xdr:clientData/>
  </xdr:twoCellAnchor>
  <xdr:twoCellAnchor>
    <xdr:from>
      <xdr:col>1</xdr:col>
      <xdr:colOff>8943</xdr:colOff>
      <xdr:row>55</xdr:row>
      <xdr:rowOff>107324</xdr:rowOff>
    </xdr:from>
    <xdr:to>
      <xdr:col>17</xdr:col>
      <xdr:colOff>635000</xdr:colOff>
      <xdr:row>65</xdr:row>
      <xdr:rowOff>107324</xdr:rowOff>
    </xdr:to>
    <xdr:sp macro="" textlink="">
      <xdr:nvSpPr>
        <xdr:cNvPr id="11" name="TextBox 10">
          <a:extLst>
            <a:ext uri="{FF2B5EF4-FFF2-40B4-BE49-F238E27FC236}">
              <a16:creationId xmlns:a16="http://schemas.microsoft.com/office/drawing/2014/main" id="{D9E7004C-6B80-2020-DBEB-07F0987A2E93}"/>
            </a:ext>
          </a:extLst>
        </xdr:cNvPr>
        <xdr:cNvSpPr txBox="1"/>
      </xdr:nvSpPr>
      <xdr:spPr>
        <a:xfrm>
          <a:off x="313028" y="10437254"/>
          <a:ext cx="11358451" cy="18781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Recommendations</a:t>
          </a:r>
        </a:p>
        <a:p>
          <a:endParaRPr lang="en-GB" sz="1100"/>
        </a:p>
        <a:p>
          <a:r>
            <a:rPr lang="en-GB" sz="1100"/>
            <a:t>Seeing as most Instacart customers abbear to be abpve</a:t>
          </a:r>
          <a:r>
            <a:rPr lang="en-GB" sz="1100" baseline="0"/>
            <a:t> average earners, ads should be placed in locations (both physical and virtual) where middle the middle class and above middle calss people are most likely to frequent.</a:t>
          </a:r>
        </a:p>
        <a:p>
          <a:endParaRPr lang="en-GB" sz="1100" baseline="0"/>
        </a:p>
        <a:p>
          <a:r>
            <a:rPr lang="en-GB" sz="1100" baseline="0"/>
            <a:t>Orders seem to drop in the late morning and lunch hours, therefore ads would not be particularly beneficial at this time. However, this time of day may see more orders if some sort of reward program for ordering in those hours would be installed.</a:t>
          </a:r>
        </a:p>
        <a:p>
          <a:endParaRPr lang="en-GB" sz="1100" baseline="0"/>
        </a:p>
        <a:p>
          <a:r>
            <a:rPr lang="en-GB" sz="1100" baseline="0"/>
            <a:t>A reward for returning customers might be beneficial, to ensure that as many new customers as possible turn into regular or loyal customers.</a:t>
          </a:r>
        </a:p>
        <a:p>
          <a:endParaRPr lang="en-GB" sz="1100" baseline="0"/>
        </a:p>
        <a:p>
          <a:endParaRPr lang="en-GB"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127000</xdr:colOff>
      <xdr:row>13</xdr:row>
      <xdr:rowOff>165100</xdr:rowOff>
    </xdr:from>
    <xdr:to>
      <xdr:col>15</xdr:col>
      <xdr:colOff>508000</xdr:colOff>
      <xdr:row>41</xdr:row>
      <xdr:rowOff>63500</xdr:rowOff>
    </xdr:to>
    <xdr:graphicFrame macro="">
      <xdr:nvGraphicFramePr>
        <xdr:cNvPr id="2" name="Chart 1">
          <a:extLst>
            <a:ext uri="{FF2B5EF4-FFF2-40B4-BE49-F238E27FC236}">
              <a16:creationId xmlns:a16="http://schemas.microsoft.com/office/drawing/2014/main" id="{523F7A8B-FE38-C947-BE3C-8092DBCD92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736600</xdr:colOff>
      <xdr:row>12</xdr:row>
      <xdr:rowOff>76200</xdr:rowOff>
    </xdr:from>
    <xdr:to>
      <xdr:col>15</xdr:col>
      <xdr:colOff>787400</xdr:colOff>
      <xdr:row>39</xdr:row>
      <xdr:rowOff>63500</xdr:rowOff>
    </xdr:to>
    <xdr:graphicFrame macro="">
      <xdr:nvGraphicFramePr>
        <xdr:cNvPr id="2" name="Chart 1">
          <a:extLst>
            <a:ext uri="{FF2B5EF4-FFF2-40B4-BE49-F238E27FC236}">
              <a16:creationId xmlns:a16="http://schemas.microsoft.com/office/drawing/2014/main" id="{AF352719-0415-8B4E-9431-76A9DB3B5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hannahstrassmann/Desktop/Task%204.10%20crosstabs.xlsx" TargetMode="External"/><Relationship Id="rId1" Type="http://schemas.openxmlformats.org/officeDocument/2006/relationships/externalLinkPath" Target="/Users/hannahstrassmann/Desktop/Task%204.10%20crosstab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am price range"/>
      <sheetName val="price fam single"/>
      <sheetName val="price by income"/>
      <sheetName val="fam and freque cust"/>
      <sheetName val="work ret freque"/>
      <sheetName val="fam and spender flag"/>
    </sheetNames>
    <sheetDataSet>
      <sheetData sheetId="0">
        <row r="1">
          <cell r="B1" t="str">
            <v>high-range product</v>
          </cell>
          <cell r="C1" t="str">
            <v>low-range product</v>
          </cell>
          <cell r="D1" t="str">
            <v>mid-range product</v>
          </cell>
        </row>
        <row r="2">
          <cell r="A2" t="str">
            <v>family</v>
          </cell>
          <cell r="B2">
            <v>233151</v>
          </cell>
          <cell r="C2">
            <v>5719359</v>
          </cell>
          <cell r="D2">
            <v>12357365</v>
          </cell>
        </row>
        <row r="3">
          <cell r="A3" t="str">
            <v>single</v>
          </cell>
          <cell r="B3">
            <v>75027</v>
          </cell>
          <cell r="C3">
            <v>1907386</v>
          </cell>
          <cell r="D3">
            <v>4122589</v>
          </cell>
        </row>
      </sheetData>
      <sheetData sheetId="1">
        <row r="1">
          <cell r="B1" t="str">
            <v>high-range product</v>
          </cell>
          <cell r="C1" t="str">
            <v>low-range product</v>
          </cell>
          <cell r="D1" t="str">
            <v>mid-range product</v>
          </cell>
        </row>
        <row r="2">
          <cell r="A2" t="str">
            <v>retired</v>
          </cell>
          <cell r="B2">
            <v>82892</v>
          </cell>
          <cell r="C2">
            <v>2016693</v>
          </cell>
          <cell r="D2">
            <v>4358865</v>
          </cell>
        </row>
        <row r="3">
          <cell r="A3" t="str">
            <v>working</v>
          </cell>
          <cell r="B3">
            <v>225286</v>
          </cell>
          <cell r="C3">
            <v>5610052</v>
          </cell>
          <cell r="D3">
            <v>12121089</v>
          </cell>
        </row>
      </sheetData>
      <sheetData sheetId="2">
        <row r="1">
          <cell r="B1" t="str">
            <v>high-range product</v>
          </cell>
          <cell r="C1" t="str">
            <v>low-range product</v>
          </cell>
          <cell r="D1" t="str">
            <v>mid-range product</v>
          </cell>
        </row>
        <row r="2">
          <cell r="A2" t="str">
            <v>average</v>
          </cell>
          <cell r="B2">
            <v>2922</v>
          </cell>
          <cell r="C2">
            <v>66443</v>
          </cell>
          <cell r="D2">
            <v>154410</v>
          </cell>
        </row>
        <row r="3">
          <cell r="A3" t="str">
            <v>below-average</v>
          </cell>
          <cell r="B3">
            <v>51582</v>
          </cell>
          <cell r="C3">
            <v>2075742</v>
          </cell>
          <cell r="D3">
            <v>3636266</v>
          </cell>
        </row>
        <row r="4">
          <cell r="A4" t="str">
            <v>over-average</v>
          </cell>
          <cell r="B4">
            <v>253674</v>
          </cell>
          <cell r="C4">
            <v>5484560</v>
          </cell>
          <cell r="D4">
            <v>12689278</v>
          </cell>
        </row>
      </sheetData>
      <sheetData sheetId="3">
        <row r="1">
          <cell r="B1" t="str">
            <v>frequent customer</v>
          </cell>
          <cell r="C1" t="str">
            <v>non-frequent customer</v>
          </cell>
          <cell r="D1" t="str">
            <v>regular customer</v>
          </cell>
        </row>
        <row r="2">
          <cell r="A2" t="str">
            <v>family</v>
          </cell>
          <cell r="B2">
            <v>13612248</v>
          </cell>
          <cell r="C2">
            <v>1102205</v>
          </cell>
          <cell r="D2">
            <v>3595422</v>
          </cell>
        </row>
        <row r="3">
          <cell r="A3" t="str">
            <v>single</v>
          </cell>
          <cell r="B3">
            <v>4524510</v>
          </cell>
          <cell r="C3">
            <v>361313</v>
          </cell>
          <cell r="D3">
            <v>1219179</v>
          </cell>
        </row>
      </sheetData>
      <sheetData sheetId="4">
        <row r="1">
          <cell r="B1" t="str">
            <v>frequent customer</v>
          </cell>
          <cell r="C1" t="str">
            <v>non-frequent customer</v>
          </cell>
          <cell r="D1" t="str">
            <v>regular customer</v>
          </cell>
        </row>
        <row r="2">
          <cell r="A2" t="str">
            <v>retired</v>
          </cell>
          <cell r="B2">
            <v>4814656</v>
          </cell>
          <cell r="C2">
            <v>382791</v>
          </cell>
          <cell r="D2">
            <v>1261003</v>
          </cell>
        </row>
        <row r="3">
          <cell r="A3" t="str">
            <v>working</v>
          </cell>
          <cell r="B3">
            <v>13322102</v>
          </cell>
          <cell r="C3">
            <v>1080727</v>
          </cell>
          <cell r="D3">
            <v>3553598</v>
          </cell>
        </row>
      </sheetData>
      <sheetData sheetId="5">
        <row r="1">
          <cell r="B1" t="str">
            <v>high spender</v>
          </cell>
          <cell r="C1" t="str">
            <v>low spender</v>
          </cell>
        </row>
        <row r="2">
          <cell r="A2" t="str">
            <v>family</v>
          </cell>
          <cell r="B2">
            <v>330536</v>
          </cell>
          <cell r="C2">
            <v>17979339</v>
          </cell>
        </row>
        <row r="3">
          <cell r="A3" t="str">
            <v>single</v>
          </cell>
          <cell r="B3">
            <v>107467</v>
          </cell>
          <cell r="C3">
            <v>5997535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D30"/>
  <sheetViews>
    <sheetView showGridLines="0" zoomScale="116" zoomScaleNormal="80" workbookViewId="0">
      <selection activeCell="G41" sqref="G41"/>
    </sheetView>
  </sheetViews>
  <sheetFormatPr baseColWidth="10" defaultColWidth="8.83203125" defaultRowHeight="15"/>
  <sheetData>
    <row r="13" spans="2:2" ht="16">
      <c r="B13" s="21" t="s">
        <v>0</v>
      </c>
    </row>
    <row r="14" spans="2:2">
      <c r="B14" s="20" t="s">
        <v>15</v>
      </c>
    </row>
    <row r="15" spans="2:2">
      <c r="B15" s="20" t="s">
        <v>16</v>
      </c>
    </row>
    <row r="16" spans="2:2">
      <c r="B16" s="20" t="s">
        <v>17</v>
      </c>
    </row>
    <row r="17" spans="2:4">
      <c r="B17" s="20" t="s">
        <v>18</v>
      </c>
    </row>
    <row r="18" spans="2:4">
      <c r="B18" s="20" t="s">
        <v>20</v>
      </c>
    </row>
    <row r="19" spans="2:4">
      <c r="B19" s="20" t="s">
        <v>23</v>
      </c>
    </row>
    <row r="30" spans="2:4">
      <c r="D30" t="s">
        <v>36</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A3C0C-C32A-6C42-8E47-7E27F70C6BDD}">
  <dimension ref="A1:J5"/>
  <sheetViews>
    <sheetView workbookViewId="0">
      <selection activeCell="M7" sqref="M7"/>
    </sheetView>
  </sheetViews>
  <sheetFormatPr baseColWidth="10" defaultRowHeight="16"/>
  <cols>
    <col min="1" max="7" width="10.83203125" style="37"/>
    <col min="8" max="10" width="10.83203125" style="38"/>
    <col min="11" max="16384" width="10.83203125" style="37"/>
  </cols>
  <sheetData>
    <row r="1" spans="1:10">
      <c r="A1" s="37" t="s">
        <v>71</v>
      </c>
      <c r="B1" s="37" t="s">
        <v>77</v>
      </c>
      <c r="C1" s="37" t="s">
        <v>76</v>
      </c>
      <c r="D1" s="37" t="s">
        <v>75</v>
      </c>
      <c r="F1" s="37" t="s">
        <v>93</v>
      </c>
      <c r="H1" s="37" t="s">
        <v>77</v>
      </c>
      <c r="I1" s="37" t="s">
        <v>76</v>
      </c>
      <c r="J1" s="37" t="s">
        <v>75</v>
      </c>
    </row>
    <row r="2" spans="1:10">
      <c r="A2" s="37" t="s">
        <v>67</v>
      </c>
      <c r="B2" s="37">
        <v>4213478</v>
      </c>
      <c r="C2" s="37">
        <v>350154</v>
      </c>
      <c r="D2" s="37">
        <v>1148124</v>
      </c>
      <c r="F2" s="37">
        <f>SUM(B2:D2)</f>
        <v>5711756</v>
      </c>
      <c r="H2" s="38">
        <f>B2/F2</f>
        <v>0.73768522324833208</v>
      </c>
      <c r="I2" s="38">
        <f>C2/F2</f>
        <v>6.1304089320342113E-2</v>
      </c>
      <c r="J2" s="38">
        <f>D2/F2</f>
        <v>0.20101068743132586</v>
      </c>
    </row>
    <row r="3" spans="1:10">
      <c r="A3" s="37" t="s">
        <v>66</v>
      </c>
      <c r="B3" s="37">
        <v>2852929</v>
      </c>
      <c r="C3" s="37">
        <v>220172</v>
      </c>
      <c r="D3" s="37">
        <v>771984</v>
      </c>
      <c r="F3" s="37">
        <f>SUM(B3:D3)</f>
        <v>3845085</v>
      </c>
      <c r="H3" s="38">
        <f>B3/F3</f>
        <v>0.74196773283295425</v>
      </c>
      <c r="I3" s="38">
        <f>C3/F3</f>
        <v>5.7260632729835621E-2</v>
      </c>
      <c r="J3" s="38">
        <f>D3/F3</f>
        <v>0.20077163443721011</v>
      </c>
    </row>
    <row r="4" spans="1:10">
      <c r="A4" s="37" t="s">
        <v>65</v>
      </c>
      <c r="B4" s="37">
        <v>6049059</v>
      </c>
      <c r="C4" s="37">
        <v>490297</v>
      </c>
      <c r="D4" s="37">
        <v>1589730</v>
      </c>
      <c r="F4" s="37">
        <f>SUM(B4:D4)</f>
        <v>8129086</v>
      </c>
      <c r="H4" s="38">
        <f>B4/F4</f>
        <v>0.74412535431412585</v>
      </c>
      <c r="I4" s="38">
        <f>C4/F4</f>
        <v>6.0313914750071536E-2</v>
      </c>
      <c r="J4" s="38">
        <f>D4/F4</f>
        <v>0.19556073093580262</v>
      </c>
    </row>
    <row r="5" spans="1:10">
      <c r="A5" s="37" t="s">
        <v>64</v>
      </c>
      <c r="B5" s="37">
        <v>4298801</v>
      </c>
      <c r="C5" s="37">
        <v>345030</v>
      </c>
      <c r="D5" s="37">
        <v>1119077</v>
      </c>
      <c r="F5" s="37">
        <f>SUM(B5:D5)</f>
        <v>5762908</v>
      </c>
      <c r="H5" s="38">
        <f>B5/F5</f>
        <v>0.74594302043343397</v>
      </c>
      <c r="I5" s="38">
        <f>C5/F5</f>
        <v>5.9870815220371382E-2</v>
      </c>
      <c r="J5" s="38">
        <f>D5/F5</f>
        <v>0.19418616434619465</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2E7CA-5F58-3A46-A545-6BF33DB7E600}">
  <dimension ref="A1:C5"/>
  <sheetViews>
    <sheetView workbookViewId="0">
      <selection sqref="A1:C5"/>
    </sheetView>
  </sheetViews>
  <sheetFormatPr baseColWidth="10" defaultRowHeight="16"/>
  <cols>
    <col min="1" max="16384" width="10.83203125" style="37"/>
  </cols>
  <sheetData>
    <row r="1" spans="1:3">
      <c r="A1" s="37" t="s">
        <v>71</v>
      </c>
      <c r="B1" s="37" t="s">
        <v>79</v>
      </c>
      <c r="C1" s="37" t="s">
        <v>78</v>
      </c>
    </row>
    <row r="2" spans="1:3">
      <c r="A2" s="37" t="s">
        <v>67</v>
      </c>
      <c r="B2" s="37">
        <v>106554</v>
      </c>
      <c r="C2" s="37">
        <v>5605202</v>
      </c>
    </row>
    <row r="3" spans="1:3">
      <c r="A3" s="37" t="s">
        <v>66</v>
      </c>
      <c r="B3" s="37">
        <v>68590</v>
      </c>
      <c r="C3" s="37">
        <v>3776495</v>
      </c>
    </row>
    <row r="4" spans="1:3">
      <c r="A4" s="37" t="s">
        <v>65</v>
      </c>
      <c r="B4" s="37">
        <v>143657</v>
      </c>
      <c r="C4" s="37">
        <v>7985429</v>
      </c>
    </row>
    <row r="5" spans="1:3">
      <c r="A5" s="37" t="s">
        <v>64</v>
      </c>
      <c r="B5" s="37">
        <v>101995</v>
      </c>
      <c r="C5" s="37">
        <v>5660913</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0DA16-DC7E-0440-AD3E-7404E74CC73D}">
  <dimension ref="A1:D3"/>
  <sheetViews>
    <sheetView workbookViewId="0">
      <selection activeCell="L11" sqref="L11"/>
    </sheetView>
  </sheetViews>
  <sheetFormatPr baseColWidth="10" defaultRowHeight="16"/>
  <cols>
    <col min="1" max="16384" width="10.83203125" style="37"/>
  </cols>
  <sheetData>
    <row r="1" spans="1:4">
      <c r="A1" s="37" t="s">
        <v>80</v>
      </c>
      <c r="B1" s="37" t="s">
        <v>74</v>
      </c>
      <c r="C1" s="37" t="s">
        <v>73</v>
      </c>
      <c r="D1" s="37" t="s">
        <v>72</v>
      </c>
    </row>
    <row r="2" spans="1:4">
      <c r="A2" s="37" t="s">
        <v>81</v>
      </c>
      <c r="B2" s="37">
        <v>233151</v>
      </c>
      <c r="C2" s="37">
        <v>5719359</v>
      </c>
      <c r="D2" s="37">
        <v>12357365</v>
      </c>
    </row>
    <row r="3" spans="1:4">
      <c r="A3" s="37" t="s">
        <v>82</v>
      </c>
      <c r="B3" s="37">
        <v>75027</v>
      </c>
      <c r="C3" s="37">
        <v>1907386</v>
      </c>
      <c r="D3" s="37">
        <v>4122589</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5CCC7-EC96-2644-857D-103E34E4F015}">
  <dimension ref="A1:D3"/>
  <sheetViews>
    <sheetView workbookViewId="0">
      <selection activeCell="J39" sqref="J39:J40"/>
    </sheetView>
  </sheetViews>
  <sheetFormatPr baseColWidth="10" defaultRowHeight="16"/>
  <cols>
    <col min="1" max="16384" width="10.83203125" style="37"/>
  </cols>
  <sheetData>
    <row r="1" spans="1:4">
      <c r="A1" s="37" t="s">
        <v>83</v>
      </c>
      <c r="B1" s="37" t="s">
        <v>74</v>
      </c>
      <c r="C1" s="37" t="s">
        <v>73</v>
      </c>
      <c r="D1" s="37" t="s">
        <v>72</v>
      </c>
    </row>
    <row r="2" spans="1:4">
      <c r="A2" s="37" t="s">
        <v>84</v>
      </c>
      <c r="B2" s="37">
        <v>82892</v>
      </c>
      <c r="C2" s="37">
        <v>2016693</v>
      </c>
      <c r="D2" s="37">
        <v>4358865</v>
      </c>
    </row>
    <row r="3" spans="1:4">
      <c r="A3" s="37" t="s">
        <v>85</v>
      </c>
      <c r="B3" s="37">
        <v>225286</v>
      </c>
      <c r="C3" s="37">
        <v>5610052</v>
      </c>
      <c r="D3" s="37">
        <v>12121089</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E4C6A-01EC-9747-8F3E-159AFE02D159}">
  <dimension ref="A1:D4"/>
  <sheetViews>
    <sheetView workbookViewId="0">
      <selection activeCell="Q29" sqref="Q29"/>
    </sheetView>
  </sheetViews>
  <sheetFormatPr baseColWidth="10" defaultRowHeight="16"/>
  <cols>
    <col min="1" max="16384" width="10.83203125" style="37"/>
  </cols>
  <sheetData>
    <row r="1" spans="1:4">
      <c r="A1" s="37" t="s">
        <v>86</v>
      </c>
      <c r="B1" s="37" t="s">
        <v>74</v>
      </c>
      <c r="C1" s="37" t="s">
        <v>73</v>
      </c>
      <c r="D1" s="37" t="s">
        <v>72</v>
      </c>
    </row>
    <row r="2" spans="1:4">
      <c r="A2" s="37" t="s">
        <v>70</v>
      </c>
      <c r="B2" s="37">
        <v>2922</v>
      </c>
      <c r="C2" s="37">
        <v>66443</v>
      </c>
      <c r="D2" s="37">
        <v>154410</v>
      </c>
    </row>
    <row r="3" spans="1:4">
      <c r="A3" s="37" t="s">
        <v>87</v>
      </c>
      <c r="B3" s="37">
        <v>51582</v>
      </c>
      <c r="C3" s="37">
        <v>2075742</v>
      </c>
      <c r="D3" s="37">
        <v>3636266</v>
      </c>
    </row>
    <row r="4" spans="1:4">
      <c r="A4" s="37" t="s">
        <v>69</v>
      </c>
      <c r="B4" s="37">
        <v>253674</v>
      </c>
      <c r="C4" s="37">
        <v>5484560</v>
      </c>
      <c r="D4" s="37">
        <v>12689278</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50016-358C-9547-9B8E-69A1130DA884}">
  <dimension ref="A1:D3"/>
  <sheetViews>
    <sheetView workbookViewId="0">
      <selection activeCell="F12" sqref="F12"/>
    </sheetView>
  </sheetViews>
  <sheetFormatPr baseColWidth="10" defaultRowHeight="16"/>
  <cols>
    <col min="1" max="16384" width="10.83203125" style="37"/>
  </cols>
  <sheetData>
    <row r="1" spans="1:4">
      <c r="A1" s="37" t="s">
        <v>80</v>
      </c>
      <c r="B1" s="37" t="s">
        <v>77</v>
      </c>
      <c r="C1" s="37" t="s">
        <v>76</v>
      </c>
      <c r="D1" s="37" t="s">
        <v>75</v>
      </c>
    </row>
    <row r="2" spans="1:4">
      <c r="A2" s="37" t="s">
        <v>81</v>
      </c>
      <c r="B2" s="37">
        <v>13612248</v>
      </c>
      <c r="C2" s="37">
        <v>1102205</v>
      </c>
      <c r="D2" s="37">
        <v>3595422</v>
      </c>
    </row>
    <row r="3" spans="1:4">
      <c r="A3" s="37" t="s">
        <v>82</v>
      </c>
      <c r="B3" s="37">
        <v>4524510</v>
      </c>
      <c r="C3" s="37">
        <v>361313</v>
      </c>
      <c r="D3" s="37">
        <v>1219179</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616F1-E318-B546-9F90-857E51F58E68}">
  <dimension ref="A1:G3"/>
  <sheetViews>
    <sheetView workbookViewId="0">
      <selection activeCell="G2" sqref="G2:G3"/>
    </sheetView>
  </sheetViews>
  <sheetFormatPr baseColWidth="10" defaultRowHeight="16"/>
  <cols>
    <col min="1" max="16384" width="10.83203125" style="37"/>
  </cols>
  <sheetData>
    <row r="1" spans="1:7">
      <c r="A1" s="37" t="s">
        <v>83</v>
      </c>
      <c r="B1" s="37" t="s">
        <v>79</v>
      </c>
      <c r="C1" s="37" t="s">
        <v>78</v>
      </c>
    </row>
    <row r="2" spans="1:7">
      <c r="A2" s="37" t="s">
        <v>84</v>
      </c>
      <c r="B2" s="37">
        <v>112865</v>
      </c>
      <c r="C2" s="37">
        <v>6345585</v>
      </c>
      <c r="E2" s="37">
        <f>SUM(B2:C2)</f>
        <v>6458450</v>
      </c>
      <c r="G2" s="38"/>
    </row>
    <row r="3" spans="1:7">
      <c r="A3" s="37" t="s">
        <v>85</v>
      </c>
      <c r="B3" s="37">
        <v>325138</v>
      </c>
      <c r="C3" s="37">
        <v>17631289</v>
      </c>
      <c r="E3" s="37">
        <f>SUM(B3:C3)</f>
        <v>17956427</v>
      </c>
      <c r="G3" s="38"/>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D8B2C-27C5-6444-B987-EDF9598E3DC6}">
  <dimension ref="A1:D3"/>
  <sheetViews>
    <sheetView workbookViewId="0">
      <selection activeCell="F5" sqref="F5"/>
    </sheetView>
  </sheetViews>
  <sheetFormatPr baseColWidth="10" defaultRowHeight="16"/>
  <cols>
    <col min="1" max="16384" width="10.83203125" style="37"/>
  </cols>
  <sheetData>
    <row r="1" spans="1:4">
      <c r="A1" s="37" t="s">
        <v>83</v>
      </c>
      <c r="B1" s="37" t="s">
        <v>77</v>
      </c>
      <c r="C1" s="37" t="s">
        <v>76</v>
      </c>
      <c r="D1" s="37" t="s">
        <v>75</v>
      </c>
    </row>
    <row r="2" spans="1:4">
      <c r="A2" s="37" t="s">
        <v>84</v>
      </c>
      <c r="B2" s="37">
        <v>4814656</v>
      </c>
      <c r="C2" s="37">
        <v>382791</v>
      </c>
      <c r="D2" s="37">
        <v>1261003</v>
      </c>
    </row>
    <row r="3" spans="1:4">
      <c r="A3" s="37" t="s">
        <v>85</v>
      </c>
      <c r="B3" s="37">
        <v>13322102</v>
      </c>
      <c r="C3" s="37">
        <v>1080727</v>
      </c>
      <c r="D3" s="37">
        <v>3553598</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88DEE-9F8B-7440-9550-77191E88E50B}">
  <dimension ref="A1:G3"/>
  <sheetViews>
    <sheetView workbookViewId="0">
      <selection activeCell="E1" sqref="E1:E3"/>
    </sheetView>
  </sheetViews>
  <sheetFormatPr baseColWidth="10" defaultRowHeight="16"/>
  <cols>
    <col min="1" max="16384" width="10.83203125" style="37"/>
  </cols>
  <sheetData>
    <row r="1" spans="1:7">
      <c r="A1" s="37" t="s">
        <v>80</v>
      </c>
      <c r="B1" s="37" t="s">
        <v>79</v>
      </c>
      <c r="C1" s="37" t="s">
        <v>78</v>
      </c>
    </row>
    <row r="2" spans="1:7">
      <c r="A2" s="37" t="s">
        <v>81</v>
      </c>
      <c r="B2" s="37">
        <v>330536</v>
      </c>
      <c r="C2" s="37">
        <v>17979339</v>
      </c>
      <c r="G2" s="38"/>
    </row>
    <row r="3" spans="1:7">
      <c r="A3" s="37" t="s">
        <v>82</v>
      </c>
      <c r="B3" s="37">
        <v>107467</v>
      </c>
      <c r="C3" s="37">
        <v>5997535</v>
      </c>
      <c r="G3" s="3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topLeftCell="H1" zoomScaleNormal="60" workbookViewId="0">
      <selection activeCell="AD25" sqref="AD25"/>
    </sheetView>
  </sheetViews>
  <sheetFormatPr baseColWidth="10" defaultColWidth="8.6640625" defaultRowHeight="14"/>
  <cols>
    <col min="1" max="1" width="5.5" style="1" customWidth="1"/>
    <col min="2" max="24" width="8.6640625" style="1"/>
    <col min="25" max="25" width="12.83203125" style="1" bestFit="1" customWidth="1"/>
    <col min="26" max="16384" width="8.6640625" style="1"/>
  </cols>
  <sheetData>
    <row r="1" spans="25:25" ht="17">
      <c r="Y1" s="22" t="s">
        <v>19</v>
      </c>
    </row>
    <row r="2" spans="25:25" ht="17">
      <c r="Y2" s="22"/>
    </row>
    <row r="6" spans="25:25" ht="8.5" customHeight="1"/>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193" zoomScaleNormal="80" workbookViewId="0">
      <selection activeCell="E9" sqref="E9"/>
    </sheetView>
  </sheetViews>
  <sheetFormatPr baseColWidth="10" defaultColWidth="8.83203125" defaultRowHeight="15"/>
  <cols>
    <col min="1" max="1" width="4.6640625" customWidth="1"/>
    <col min="2" max="3" width="22.33203125" customWidth="1"/>
    <col min="4" max="4" width="21.83203125" bestFit="1" customWidth="1"/>
    <col min="5" max="5" width="35.33203125" customWidth="1"/>
  </cols>
  <sheetData>
    <row r="1" spans="2:9">
      <c r="I1" s="23" t="s">
        <v>19</v>
      </c>
    </row>
    <row r="5" spans="2:9" ht="16" thickBot="1"/>
    <row r="6" spans="2:9" ht="24.5" customHeight="1" thickTop="1" thickBot="1">
      <c r="B6" s="6" t="s">
        <v>6</v>
      </c>
      <c r="C6" s="7" t="s">
        <v>7</v>
      </c>
      <c r="D6" s="7" t="s">
        <v>8</v>
      </c>
      <c r="E6" s="8" t="s">
        <v>9</v>
      </c>
    </row>
    <row r="7" spans="2:9" ht="16" thickTop="1">
      <c r="B7" s="9" t="s">
        <v>10</v>
      </c>
      <c r="C7" s="10" t="s">
        <v>26</v>
      </c>
      <c r="D7" s="10" t="s">
        <v>39</v>
      </c>
      <c r="E7" s="11" t="s">
        <v>27</v>
      </c>
    </row>
    <row r="8" spans="2:9">
      <c r="B8" s="12" t="s">
        <v>11</v>
      </c>
      <c r="C8" s="13" t="s">
        <v>24</v>
      </c>
      <c r="D8" s="13" t="s">
        <v>38</v>
      </c>
      <c r="E8" s="14" t="s">
        <v>25</v>
      </c>
    </row>
    <row r="9" spans="2:9">
      <c r="B9" s="12" t="s">
        <v>12</v>
      </c>
      <c r="C9" s="13" t="s">
        <v>42</v>
      </c>
      <c r="D9" s="13"/>
      <c r="E9" s="14" t="s">
        <v>27</v>
      </c>
    </row>
    <row r="10" spans="2:9">
      <c r="B10" s="12" t="s">
        <v>13</v>
      </c>
      <c r="C10" s="13" t="s">
        <v>37</v>
      </c>
      <c r="D10" s="13" t="s">
        <v>40</v>
      </c>
      <c r="E10" s="14" t="s">
        <v>41</v>
      </c>
    </row>
    <row r="11" spans="2:9">
      <c r="B11" s="12"/>
      <c r="C11" s="13"/>
      <c r="D11" s="13"/>
      <c r="E11" s="14"/>
    </row>
    <row r="12" spans="2:9">
      <c r="B12" s="12"/>
      <c r="C12" s="13"/>
      <c r="D12" s="13"/>
      <c r="E12" s="14"/>
    </row>
    <row r="13" spans="2:9">
      <c r="B13" s="12"/>
      <c r="C13" s="13"/>
      <c r="D13" s="13"/>
      <c r="E13" s="14"/>
    </row>
    <row r="14" spans="2:9">
      <c r="B14" s="12"/>
      <c r="C14" s="13"/>
      <c r="D14" s="13"/>
      <c r="E14" s="14"/>
    </row>
    <row r="15" spans="2:9">
      <c r="B15" s="12"/>
      <c r="C15" s="13"/>
      <c r="D15" s="13"/>
      <c r="E15" s="14"/>
    </row>
    <row r="16" spans="2:9">
      <c r="B16" s="12"/>
      <c r="C16" s="13"/>
      <c r="D16" s="13"/>
      <c r="E16" s="14"/>
    </row>
    <row r="17" spans="2:5">
      <c r="B17" s="12"/>
      <c r="C17" s="13"/>
      <c r="D17" s="13"/>
      <c r="E17" s="14"/>
    </row>
    <row r="18" spans="2:5">
      <c r="B18" s="12"/>
      <c r="C18" s="13"/>
      <c r="D18" s="13"/>
      <c r="E18" s="14"/>
    </row>
    <row r="19" spans="2:5">
      <c r="B19" s="12"/>
      <c r="C19" s="13"/>
      <c r="D19" s="13"/>
      <c r="E19" s="14"/>
    </row>
    <row r="20" spans="2:5" ht="16" thickBot="1">
      <c r="B20" s="15"/>
      <c r="C20" s="16"/>
      <c r="D20" s="16"/>
      <c r="E20" s="17"/>
    </row>
    <row r="21" spans="2:5" ht="16"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1"/>
  <sheetViews>
    <sheetView showGridLines="0" topLeftCell="A2" zoomScale="150" zoomScaleNormal="80" workbookViewId="0">
      <selection activeCell="D11" sqref="D11"/>
    </sheetView>
  </sheetViews>
  <sheetFormatPr baseColWidth="10" defaultColWidth="8.83203125" defaultRowHeight="15"/>
  <cols>
    <col min="1" max="1" width="4.5" customWidth="1"/>
    <col min="2" max="2" width="26.83203125" customWidth="1"/>
    <col min="3" max="3" width="29.6640625" customWidth="1"/>
    <col min="4" max="4" width="22.83203125" customWidth="1"/>
    <col min="5" max="5" width="45" bestFit="1" customWidth="1"/>
  </cols>
  <sheetData>
    <row r="1" spans="2:8">
      <c r="H1" s="23" t="s">
        <v>19</v>
      </c>
    </row>
    <row r="5" spans="2:8" ht="16" thickBot="1"/>
    <row r="6" spans="2:8" ht="23" customHeight="1" thickTop="1" thickBot="1">
      <c r="B6" s="6" t="s">
        <v>1</v>
      </c>
      <c r="C6" s="7" t="s">
        <v>2</v>
      </c>
      <c r="D6" s="7" t="s">
        <v>3</v>
      </c>
      <c r="E6" s="8" t="s">
        <v>4</v>
      </c>
    </row>
    <row r="7" spans="2:8" ht="16" thickTop="1">
      <c r="B7" s="32"/>
      <c r="C7" s="31" t="s">
        <v>28</v>
      </c>
      <c r="D7" s="31"/>
      <c r="E7" s="30" t="s">
        <v>31</v>
      </c>
    </row>
    <row r="8" spans="2:8">
      <c r="B8" s="33"/>
      <c r="C8" s="34" t="s">
        <v>29</v>
      </c>
      <c r="D8" s="28"/>
      <c r="E8" s="3" t="s">
        <v>32</v>
      </c>
    </row>
    <row r="9" spans="2:8">
      <c r="B9" s="2" t="s">
        <v>30</v>
      </c>
      <c r="C9" s="34"/>
      <c r="D9" s="28"/>
      <c r="E9" s="3" t="s">
        <v>33</v>
      </c>
    </row>
    <row r="10" spans="2:8">
      <c r="B10" s="2"/>
      <c r="C10" s="34"/>
      <c r="D10" s="28" t="s">
        <v>48</v>
      </c>
      <c r="E10" s="3" t="s">
        <v>43</v>
      </c>
    </row>
    <row r="11" spans="2:8">
      <c r="B11" s="2"/>
      <c r="C11" s="34"/>
      <c r="D11" s="28" t="s">
        <v>49</v>
      </c>
      <c r="E11" s="3" t="s">
        <v>44</v>
      </c>
    </row>
    <row r="12" spans="2:8">
      <c r="B12" s="2"/>
      <c r="C12" s="34"/>
      <c r="D12" s="28" t="s">
        <v>34</v>
      </c>
      <c r="E12" s="3" t="s">
        <v>35</v>
      </c>
    </row>
    <row r="13" spans="2:8">
      <c r="B13" s="2"/>
      <c r="C13" s="34" t="s">
        <v>45</v>
      </c>
      <c r="D13" s="28"/>
      <c r="E13" s="3" t="s">
        <v>46</v>
      </c>
    </row>
    <row r="14" spans="2:8">
      <c r="B14" s="2"/>
      <c r="C14" s="34"/>
      <c r="D14" s="28" t="s">
        <v>47</v>
      </c>
      <c r="E14" s="3" t="s">
        <v>44</v>
      </c>
    </row>
    <row r="15" spans="2:8">
      <c r="B15" s="2"/>
      <c r="C15" s="34"/>
      <c r="D15" s="28"/>
      <c r="E15" s="3"/>
    </row>
    <row r="16" spans="2:8">
      <c r="B16" s="2"/>
      <c r="C16" s="34"/>
      <c r="D16" s="28"/>
      <c r="E16" s="3"/>
    </row>
    <row r="17" spans="2:5">
      <c r="B17" s="2"/>
      <c r="C17" s="34"/>
      <c r="D17" s="28"/>
      <c r="E17" s="3"/>
    </row>
    <row r="18" spans="2:5">
      <c r="B18" s="2"/>
      <c r="C18" s="34"/>
      <c r="D18" s="28"/>
      <c r="E18" s="3"/>
    </row>
    <row r="19" spans="2:5">
      <c r="B19" s="2"/>
      <c r="C19" s="34"/>
      <c r="D19" s="28"/>
      <c r="E19" s="3"/>
    </row>
    <row r="20" spans="2:5" ht="16" thickBot="1">
      <c r="B20" s="4"/>
      <c r="C20" s="35"/>
      <c r="D20" s="29"/>
      <c r="E20" s="5"/>
    </row>
    <row r="21" spans="2:5" ht="16"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17"/>
  <sheetViews>
    <sheetView showGridLines="0" zoomScale="158" zoomScaleNormal="80" workbookViewId="0">
      <selection activeCell="F19" sqref="F19"/>
    </sheetView>
  </sheetViews>
  <sheetFormatPr baseColWidth="10" defaultColWidth="8.83203125" defaultRowHeight="15"/>
  <cols>
    <col min="1" max="1" width="4.33203125" customWidth="1"/>
    <col min="2" max="2" width="19.33203125" customWidth="1"/>
    <col min="3" max="3" width="21.5" bestFit="1" customWidth="1"/>
    <col min="4" max="4" width="28" customWidth="1"/>
    <col min="5" max="5" width="19.1640625" customWidth="1"/>
  </cols>
  <sheetData>
    <row r="1" spans="2:11">
      <c r="K1" s="23"/>
    </row>
    <row r="5" spans="2:11" ht="16" thickBot="1"/>
    <row r="6" spans="2:11" ht="21.5" customHeight="1" thickTop="1" thickBot="1">
      <c r="B6" s="6" t="s">
        <v>6</v>
      </c>
      <c r="C6" s="7" t="s">
        <v>5</v>
      </c>
      <c r="D6" s="7" t="s">
        <v>14</v>
      </c>
      <c r="E6" s="8" t="s">
        <v>22</v>
      </c>
    </row>
    <row r="7" spans="2:11" ht="16" thickTop="1">
      <c r="B7" s="18" t="s">
        <v>92</v>
      </c>
      <c r="C7" s="19" t="s">
        <v>50</v>
      </c>
      <c r="D7" s="19" t="s">
        <v>60</v>
      </c>
      <c r="E7" s="25"/>
    </row>
    <row r="8" spans="2:11">
      <c r="B8" s="18" t="s">
        <v>92</v>
      </c>
      <c r="C8" s="13" t="s">
        <v>51</v>
      </c>
      <c r="D8" s="13" t="s">
        <v>61</v>
      </c>
      <c r="E8" s="14"/>
    </row>
    <row r="9" spans="2:11">
      <c r="B9" s="18" t="s">
        <v>92</v>
      </c>
      <c r="C9" s="13" t="s">
        <v>53</v>
      </c>
      <c r="D9" s="13" t="s">
        <v>52</v>
      </c>
      <c r="E9" s="14"/>
    </row>
    <row r="10" spans="2:11">
      <c r="B10" s="18" t="s">
        <v>92</v>
      </c>
      <c r="C10" s="13" t="s">
        <v>55</v>
      </c>
      <c r="D10" s="13" t="s">
        <v>54</v>
      </c>
      <c r="E10" s="26"/>
    </row>
    <row r="11" spans="2:11">
      <c r="B11" s="18" t="s">
        <v>92</v>
      </c>
      <c r="C11" s="13" t="s">
        <v>56</v>
      </c>
      <c r="D11" s="13" t="s">
        <v>62</v>
      </c>
      <c r="E11" s="26"/>
    </row>
    <row r="12" spans="2:11">
      <c r="B12" s="18" t="s">
        <v>92</v>
      </c>
      <c r="C12" s="13" t="s">
        <v>57</v>
      </c>
      <c r="D12" s="13" t="s">
        <v>56</v>
      </c>
      <c r="E12" s="14"/>
    </row>
    <row r="13" spans="2:11">
      <c r="B13" s="18" t="s">
        <v>92</v>
      </c>
      <c r="C13" s="13" t="s">
        <v>58</v>
      </c>
      <c r="D13" s="13" t="s">
        <v>59</v>
      </c>
      <c r="E13" s="14"/>
    </row>
    <row r="14" spans="2:11">
      <c r="B14" s="18" t="s">
        <v>92</v>
      </c>
      <c r="C14" s="13" t="s">
        <v>71</v>
      </c>
      <c r="D14" s="27" t="s">
        <v>88</v>
      </c>
      <c r="E14" s="14"/>
    </row>
    <row r="15" spans="2:11">
      <c r="B15" s="18" t="s">
        <v>92</v>
      </c>
      <c r="C15" s="13" t="s">
        <v>80</v>
      </c>
      <c r="D15" s="27" t="s">
        <v>89</v>
      </c>
      <c r="E15" s="14"/>
    </row>
    <row r="16" spans="2:11">
      <c r="B16" s="18" t="s">
        <v>92</v>
      </c>
      <c r="C16" s="13" t="s">
        <v>83</v>
      </c>
      <c r="D16" s="27" t="s">
        <v>90</v>
      </c>
      <c r="E16" s="14"/>
    </row>
    <row r="17" spans="2:5">
      <c r="B17" s="18" t="s">
        <v>92</v>
      </c>
      <c r="C17" s="13" t="s">
        <v>86</v>
      </c>
      <c r="D17" s="27" t="s">
        <v>91</v>
      </c>
      <c r="E17" s="14"/>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Q1"/>
  <sheetViews>
    <sheetView showGridLines="0" topLeftCell="F30" zoomScale="125" zoomScaleNormal="80" workbookViewId="0">
      <selection activeCell="AY58" sqref="AY58"/>
    </sheetView>
  </sheetViews>
  <sheetFormatPr baseColWidth="10" defaultColWidth="8.83203125" defaultRowHeight="15"/>
  <cols>
    <col min="1" max="1" width="4" customWidth="1"/>
    <col min="14" max="14" width="9.33203125" customWidth="1"/>
  </cols>
  <sheetData>
    <row r="1" spans="17:17">
      <c r="Q1" s="23" t="s">
        <v>19</v>
      </c>
    </row>
  </sheetData>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12"/>
  <sheetViews>
    <sheetView showGridLines="0" tabSelected="1" topLeftCell="A38" zoomScale="142" zoomScaleNormal="80" workbookViewId="0">
      <selection activeCell="I11" sqref="I11"/>
    </sheetView>
  </sheetViews>
  <sheetFormatPr baseColWidth="10" defaultColWidth="8.83203125" defaultRowHeight="15"/>
  <cols>
    <col min="1" max="1" width="4" customWidth="1"/>
  </cols>
  <sheetData>
    <row r="1" spans="2:17">
      <c r="Q1" s="23" t="s">
        <v>19</v>
      </c>
    </row>
    <row r="12" spans="2:17">
      <c r="B12" s="24" t="s">
        <v>21</v>
      </c>
      <c r="C12" s="24"/>
      <c r="D12" s="24"/>
      <c r="K12" s="36" t="s">
        <v>63</v>
      </c>
    </row>
  </sheetData>
  <hyperlinks>
    <hyperlink ref="Q1" location="'Title Page'!A1" display="Title page" xr:uid="{00000000-0004-0000-0600-000000000000}"/>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57C54-1671-4A4A-A37E-D4721B35225A}">
  <dimension ref="A1:D5"/>
  <sheetViews>
    <sheetView workbookViewId="0">
      <selection activeCell="I11" sqref="I11"/>
    </sheetView>
  </sheetViews>
  <sheetFormatPr baseColWidth="10" defaultRowHeight="16"/>
  <cols>
    <col min="1" max="16384" width="10.83203125" style="37"/>
  </cols>
  <sheetData>
    <row r="1" spans="1:4">
      <c r="A1" s="37" t="s">
        <v>71</v>
      </c>
      <c r="B1" s="37" t="s">
        <v>70</v>
      </c>
      <c r="C1" s="37" t="s">
        <v>69</v>
      </c>
      <c r="D1" s="37" t="s">
        <v>68</v>
      </c>
    </row>
    <row r="2" spans="1:4">
      <c r="A2" s="37" t="s">
        <v>67</v>
      </c>
      <c r="B2" s="37">
        <v>52417</v>
      </c>
      <c r="C2" s="37">
        <v>4332467</v>
      </c>
      <c r="D2" s="37">
        <v>1326872</v>
      </c>
    </row>
    <row r="3" spans="1:4">
      <c r="A3" s="37" t="s">
        <v>66</v>
      </c>
      <c r="B3" s="37">
        <v>38088</v>
      </c>
      <c r="C3" s="37">
        <v>2897208</v>
      </c>
      <c r="D3" s="37">
        <v>909789</v>
      </c>
    </row>
    <row r="4" spans="1:4">
      <c r="A4" s="37" t="s">
        <v>65</v>
      </c>
      <c r="B4" s="37">
        <v>69194</v>
      </c>
      <c r="C4" s="37">
        <v>6120147</v>
      </c>
      <c r="D4" s="37">
        <v>1939745</v>
      </c>
    </row>
    <row r="5" spans="1:4">
      <c r="A5" s="37" t="s">
        <v>64</v>
      </c>
      <c r="B5" s="37">
        <v>58135</v>
      </c>
      <c r="C5" s="37">
        <v>4343254</v>
      </c>
      <c r="D5" s="37">
        <v>1361519</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2CD46-99E8-464D-9790-AEAFDA1B8211}">
  <dimension ref="A1:G5"/>
  <sheetViews>
    <sheetView workbookViewId="0">
      <selection activeCell="F3" sqref="F2:G5"/>
    </sheetView>
  </sheetViews>
  <sheetFormatPr baseColWidth="10" defaultRowHeight="16"/>
  <cols>
    <col min="1" max="16384" width="10.83203125" style="37"/>
  </cols>
  <sheetData>
    <row r="1" spans="1:7">
      <c r="A1" s="37" t="s">
        <v>71</v>
      </c>
      <c r="B1" s="37" t="s">
        <v>74</v>
      </c>
      <c r="C1" s="37" t="s">
        <v>73</v>
      </c>
      <c r="D1" s="37" t="s">
        <v>72</v>
      </c>
    </row>
    <row r="2" spans="1:7">
      <c r="A2" s="37" t="s">
        <v>67</v>
      </c>
      <c r="B2" s="37">
        <v>71792</v>
      </c>
      <c r="C2" s="37">
        <v>1784021</v>
      </c>
      <c r="D2" s="37">
        <v>3855943</v>
      </c>
      <c r="G2" s="38"/>
    </row>
    <row r="3" spans="1:7">
      <c r="A3" s="37" t="s">
        <v>66</v>
      </c>
      <c r="B3" s="37">
        <v>48251</v>
      </c>
      <c r="C3" s="37">
        <v>1204460</v>
      </c>
      <c r="D3" s="37">
        <v>2592374</v>
      </c>
      <c r="G3" s="38"/>
    </row>
    <row r="4" spans="1:7">
      <c r="A4" s="37" t="s">
        <v>65</v>
      </c>
      <c r="B4" s="37">
        <v>102781</v>
      </c>
      <c r="C4" s="37">
        <v>2534882</v>
      </c>
      <c r="D4" s="37">
        <v>5491423</v>
      </c>
      <c r="G4" s="38"/>
    </row>
    <row r="5" spans="1:7">
      <c r="A5" s="37" t="s">
        <v>64</v>
      </c>
      <c r="B5" s="37">
        <v>73170</v>
      </c>
      <c r="C5" s="37">
        <v>1800741</v>
      </c>
      <c r="D5" s="37">
        <v>3888997</v>
      </c>
      <c r="G5" s="38"/>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1. Title Page</vt:lpstr>
      <vt:lpstr>2. Population Flow</vt:lpstr>
      <vt:lpstr>3. Consistency checks</vt:lpstr>
      <vt:lpstr>4. Wrangling steps</vt:lpstr>
      <vt:lpstr>5. Column derivations</vt:lpstr>
      <vt:lpstr>6. Visualizations</vt:lpstr>
      <vt:lpstr>7. Recommendations</vt:lpstr>
      <vt:lpstr>region by income level</vt:lpstr>
      <vt:lpstr>region price range</vt:lpstr>
      <vt:lpstr>Region by order frequency flag</vt:lpstr>
      <vt:lpstr>region spender range</vt:lpstr>
      <vt:lpstr>fam price range</vt:lpstr>
      <vt:lpstr>price fam single</vt:lpstr>
      <vt:lpstr>price by income</vt:lpstr>
      <vt:lpstr>fam and freque cust</vt:lpstr>
      <vt:lpstr>work ret spender</vt:lpstr>
      <vt:lpstr>work ret freque</vt:lpstr>
      <vt:lpstr>fam and spender flag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Hannah Strassmann</cp:lastModifiedBy>
  <dcterms:created xsi:type="dcterms:W3CDTF">2020-03-05T18:09:11Z</dcterms:created>
  <dcterms:modified xsi:type="dcterms:W3CDTF">2025-03-11T17:08:39Z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