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ca9079a7fbad65/Documents/"/>
    </mc:Choice>
  </mc:AlternateContent>
  <xr:revisionPtr revIDLastSave="0" documentId="8_{BFF28B19-59A0-4409-A12C-4BE7C1F0A100}" xr6:coauthVersionLast="47" xr6:coauthVersionMax="47" xr10:uidLastSave="{00000000-0000-0000-0000-000000000000}"/>
  <bookViews>
    <workbookView xWindow="-110" yWindow="-110" windowWidth="38620" windowHeight="21100" xr2:uid="{6BF97850-0D53-466C-AA19-C6696560D19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38" i="1"/>
  <c r="B50" i="1"/>
  <c r="J5" i="1"/>
  <c r="K9" i="1"/>
  <c r="J8" i="1" l="1"/>
</calcChain>
</file>

<file path=xl/sharedStrings.xml><?xml version="1.0" encoding="utf-8"?>
<sst xmlns="http://schemas.openxmlformats.org/spreadsheetml/2006/main" count="79" uniqueCount="50">
  <si>
    <t>Income/Yr</t>
  </si>
  <si>
    <t>Bank Accounts</t>
  </si>
  <si>
    <t>Incomes</t>
  </si>
  <si>
    <t>Job</t>
  </si>
  <si>
    <t>Other</t>
  </si>
  <si>
    <t>Personal Checking</t>
  </si>
  <si>
    <t>Income 1</t>
  </si>
  <si>
    <t xml:space="preserve">Joint checking </t>
  </si>
  <si>
    <t>Income 2</t>
  </si>
  <si>
    <t>Savings</t>
  </si>
  <si>
    <t>Total</t>
  </si>
  <si>
    <t xml:space="preserve">Total spent on each account </t>
  </si>
  <si>
    <t>Budget/Mo</t>
  </si>
  <si>
    <t>Target Budget</t>
  </si>
  <si>
    <t>Actual Budget</t>
  </si>
  <si>
    <t xml:space="preserve">Savings </t>
  </si>
  <si>
    <t>Gross Income</t>
  </si>
  <si>
    <t xml:space="preserve">Money Leftover </t>
  </si>
  <si>
    <t>Monthly Housing Expenses</t>
  </si>
  <si>
    <t>Monthly Car Expenses</t>
  </si>
  <si>
    <t>Other Monthly Expenses</t>
  </si>
  <si>
    <t xml:space="preserve">Non-Monthly Expenses </t>
  </si>
  <si>
    <t xml:space="preserve">Mortgage </t>
  </si>
  <si>
    <t xml:space="preserve">Car Payment </t>
  </si>
  <si>
    <t xml:space="preserve">Netflix </t>
  </si>
  <si>
    <t>Personal checking</t>
  </si>
  <si>
    <t>Auto Registration</t>
  </si>
  <si>
    <t>Electric</t>
  </si>
  <si>
    <t xml:space="preserve">Car Insurance </t>
  </si>
  <si>
    <t xml:space="preserve">Amazon Prime </t>
  </si>
  <si>
    <t>Auto Maintenance</t>
  </si>
  <si>
    <t>Energy Bill</t>
  </si>
  <si>
    <t>Gas</t>
  </si>
  <si>
    <t xml:space="preserve">Hello Fresh </t>
  </si>
  <si>
    <t>Dental Exam</t>
  </si>
  <si>
    <t>HOA</t>
  </si>
  <si>
    <t>Gym</t>
  </si>
  <si>
    <t>Doctors Visit</t>
  </si>
  <si>
    <t>Water/Sewage</t>
  </si>
  <si>
    <t xml:space="preserve">Pet Supplies </t>
  </si>
  <si>
    <t>Costco Membership</t>
  </si>
  <si>
    <t xml:space="preserve">Joint Checking </t>
  </si>
  <si>
    <t>Trash</t>
  </si>
  <si>
    <t>Cable Bill</t>
  </si>
  <si>
    <t>Phone</t>
  </si>
  <si>
    <t>Going Out</t>
  </si>
  <si>
    <t>Internet</t>
  </si>
  <si>
    <t>Groceries</t>
  </si>
  <si>
    <t xml:space="preserve">Total </t>
  </si>
  <si>
    <t>Budget and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</si>
</sst>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A1EAF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8" fontId="0" fillId="0" borderId="5" xfId="0" applyNumberFormat="1" applyBorder="1"/>
    <xf numFmtId="8" fontId="1" fillId="0" borderId="5" xfId="0" applyNumberFormat="1" applyFont="1" applyBorder="1"/>
    <xf numFmtId="0" fontId="0" fillId="0" borderId="7" xfId="0" applyBorder="1"/>
    <xf numFmtId="8" fontId="1" fillId="5" borderId="10" xfId="0" applyNumberFormat="1" applyFont="1" applyFill="1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8" fontId="1" fillId="7" borderId="10" xfId="0" applyNumberFormat="1" applyFont="1" applyFill="1" applyBorder="1"/>
    <xf numFmtId="6" fontId="1" fillId="5" borderId="10" xfId="0" applyNumberFormat="1" applyFont="1" applyFill="1" applyBorder="1"/>
    <xf numFmtId="0" fontId="1" fillId="5" borderId="9" xfId="0" applyFont="1" applyFill="1" applyBorder="1"/>
    <xf numFmtId="0" fontId="0" fillId="0" borderId="6" xfId="0" applyBorder="1"/>
    <xf numFmtId="0" fontId="0" fillId="0" borderId="25" xfId="0" applyBorder="1"/>
    <xf numFmtId="6" fontId="1" fillId="5" borderId="9" xfId="0" applyNumberFormat="1" applyFont="1" applyFill="1" applyBorder="1"/>
    <xf numFmtId="0" fontId="0" fillId="0" borderId="26" xfId="0" applyBorder="1"/>
    <xf numFmtId="6" fontId="0" fillId="0" borderId="24" xfId="0" applyNumberFormat="1" applyBorder="1"/>
    <xf numFmtId="0" fontId="0" fillId="0" borderId="27" xfId="0" applyBorder="1"/>
    <xf numFmtId="0" fontId="0" fillId="5" borderId="22" xfId="0" applyFill="1" applyBorder="1"/>
    <xf numFmtId="0" fontId="0" fillId="5" borderId="20" xfId="0" applyFill="1" applyBorder="1"/>
    <xf numFmtId="6" fontId="0" fillId="5" borderId="7" xfId="0" applyNumberFormat="1" applyFill="1" applyBorder="1"/>
    <xf numFmtId="0" fontId="0" fillId="10" borderId="16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5" borderId="23" xfId="0" applyFill="1" applyBorder="1"/>
    <xf numFmtId="0" fontId="0" fillId="0" borderId="8" xfId="0" applyBorder="1"/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/>
    <xf numFmtId="0" fontId="0" fillId="0" borderId="32" xfId="0" applyBorder="1"/>
    <xf numFmtId="8" fontId="0" fillId="0" borderId="19" xfId="0" applyNumberFormat="1" applyBorder="1"/>
    <xf numFmtId="8" fontId="0" fillId="0" borderId="0" xfId="0" applyNumberFormat="1"/>
    <xf numFmtId="0" fontId="0" fillId="12" borderId="28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44" fontId="0" fillId="0" borderId="31" xfId="1" applyFont="1" applyBorder="1"/>
    <xf numFmtId="44" fontId="0" fillId="0" borderId="2" xfId="1" applyFont="1" applyBorder="1"/>
    <xf numFmtId="44" fontId="0" fillId="0" borderId="4" xfId="1" applyFont="1" applyBorder="1"/>
    <xf numFmtId="44" fontId="0" fillId="0" borderId="5" xfId="1" applyFont="1" applyBorder="1"/>
    <xf numFmtId="44" fontId="0" fillId="0" borderId="19" xfId="1" applyFont="1" applyBorder="1"/>
    <xf numFmtId="44" fontId="0" fillId="0" borderId="12" xfId="1" applyFont="1" applyBorder="1"/>
    <xf numFmtId="6" fontId="0" fillId="0" borderId="5" xfId="1" applyNumberFormat="1" applyFont="1" applyBorder="1"/>
    <xf numFmtId="0" fontId="1" fillId="2" borderId="15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5" xfId="0" applyFont="1" applyFill="1" applyBorder="1" applyAlignment="1">
      <alignment horizontal="center"/>
    </xf>
    <xf numFmtId="44" fontId="0" fillId="0" borderId="36" xfId="1" applyFont="1" applyBorder="1"/>
    <xf numFmtId="0" fontId="0" fillId="0" borderId="0" xfId="0" applyBorder="1"/>
    <xf numFmtId="0" fontId="0" fillId="0" borderId="37" xfId="0" applyBorder="1"/>
    <xf numFmtId="0" fontId="0" fillId="0" borderId="38" xfId="0" applyBorder="1"/>
    <xf numFmtId="0" fontId="0" fillId="0" borderId="4" xfId="0" applyBorder="1"/>
    <xf numFmtId="44" fontId="0" fillId="5" borderId="39" xfId="1" applyFont="1" applyFill="1" applyBorder="1"/>
    <xf numFmtId="44" fontId="0" fillId="0" borderId="0" xfId="1" applyFont="1" applyBorder="1"/>
    <xf numFmtId="44" fontId="0" fillId="0" borderId="41" xfId="1" applyFont="1" applyBorder="1"/>
    <xf numFmtId="0" fontId="0" fillId="0" borderId="0" xfId="0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BA1EAF"/>
      <color rgb="FF750ECA"/>
      <color rgb="FF66FFCC"/>
      <color rgb="FFFF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Monthl</a:t>
            </a:r>
            <a:r>
              <a:rPr lang="en-US" sz="1200" baseline="0"/>
              <a:t>y Housing Expenses </a:t>
            </a:r>
            <a:endParaRPr lang="en-US" sz="1200"/>
          </a:p>
        </c:rich>
      </c:tx>
      <c:layout>
        <c:manualLayout>
          <c:xMode val="edge"/>
          <c:yMode val="edge"/>
          <c:x val="0.24580587907866755"/>
          <c:y val="3.594440218873144E-2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1"/>
                <c:pt idx="0">
                  <c:v>Mortgage </c:v>
                </c:pt>
                <c:pt idx="1">
                  <c:v>Electric</c:v>
                </c:pt>
                <c:pt idx="2">
                  <c:v>Energy Bill</c:v>
                </c:pt>
                <c:pt idx="3">
                  <c:v>HOA</c:v>
                </c:pt>
                <c:pt idx="4">
                  <c:v>Water/Sewage</c:v>
                </c:pt>
                <c:pt idx="5">
                  <c:v>Trash</c:v>
                </c:pt>
                <c:pt idx="6">
                  <c:v>Phone</c:v>
                </c:pt>
                <c:pt idx="7">
                  <c:v>Internet</c:v>
                </c:pt>
                <c:pt idx="8">
                  <c:v>Groceries</c:v>
                </c:pt>
                <c:pt idx="10">
                  <c:v>Total</c:v>
                </c:pt>
              </c:strCache>
            </c:strRef>
          </c:cat>
          <c:val>
            <c:numRef>
              <c:f>Sheet1!$B$4:$B$14</c:f>
              <c:numCache>
                <c:formatCode>_("$"* #,##0.00_);_("$"* \(#,##0.00\);_("$"* "-"??_);_(@_)</c:formatCode>
                <c:ptCount val="11"/>
                <c:pt idx="0">
                  <c:v>3250</c:v>
                </c:pt>
                <c:pt idx="1">
                  <c:v>120</c:v>
                </c:pt>
                <c:pt idx="2">
                  <c:v>80</c:v>
                </c:pt>
                <c:pt idx="3">
                  <c:v>150</c:v>
                </c:pt>
                <c:pt idx="4">
                  <c:v>120</c:v>
                </c:pt>
                <c:pt idx="5">
                  <c:v>50</c:v>
                </c:pt>
                <c:pt idx="6">
                  <c:v>120</c:v>
                </c:pt>
                <c:pt idx="7">
                  <c:v>130</c:v>
                </c:pt>
                <c:pt idx="8">
                  <c:v>400</c:v>
                </c:pt>
                <c:pt idx="10" formatCode="&quot;$&quot;#,##0_);[Red]\(&quot;$&quot;#,##0\)">
                  <c:v>4420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6-4293-A7B9-F69DD65A98C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1"/>
                <c:pt idx="0">
                  <c:v>Mortgage </c:v>
                </c:pt>
                <c:pt idx="1">
                  <c:v>Electric</c:v>
                </c:pt>
                <c:pt idx="2">
                  <c:v>Energy Bill</c:v>
                </c:pt>
                <c:pt idx="3">
                  <c:v>HOA</c:v>
                </c:pt>
                <c:pt idx="4">
                  <c:v>Water/Sewage</c:v>
                </c:pt>
                <c:pt idx="5">
                  <c:v>Trash</c:v>
                </c:pt>
                <c:pt idx="6">
                  <c:v>Phone</c:v>
                </c:pt>
                <c:pt idx="7">
                  <c:v>Internet</c:v>
                </c:pt>
                <c:pt idx="8">
                  <c:v>Groceries</c:v>
                </c:pt>
                <c:pt idx="10">
                  <c:v>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6-4293-A7B9-F69DD65A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15039"/>
        <c:axId val="683731343"/>
      </c:barChart>
      <c:catAx>
        <c:axId val="57611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1343"/>
        <c:crosses val="autoZero"/>
        <c:auto val="1"/>
        <c:lblAlgn val="ctr"/>
        <c:lblOffset val="100"/>
        <c:noMultiLvlLbl val="0"/>
      </c:catAx>
      <c:valAx>
        <c:axId val="6837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8000">
          <a:schemeClr val="accent6">
            <a:lumMod val="20000"/>
            <a:lumOff val="80000"/>
          </a:schemeClr>
        </a:gs>
        <a:gs pos="74000">
          <a:schemeClr val="accent1">
            <a:lumMod val="45000"/>
            <a:lumOff val="5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Monthy</a:t>
            </a:r>
            <a:r>
              <a:rPr lang="en-US" sz="1200" baseline="0"/>
              <a:t> Car Expenses</a:t>
            </a:r>
            <a:endParaRPr lang="en-US" sz="1200"/>
          </a:p>
        </c:rich>
      </c:tx>
      <c:layout>
        <c:manualLayout>
          <c:xMode val="edge"/>
          <c:yMode val="edge"/>
          <c:x val="0.3450479662522562"/>
          <c:y val="2.893890382166708E-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87654750479417E-2"/>
          <c:y val="0.15947751378813441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Monthly Car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Sheet1!$B$15:$C$15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4B22-4C44-9F28-444065FEC027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Car Payment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Sheet1!$B$16:$C$16</c:f>
              <c:numCache>
                <c:formatCode>General</c:formatCode>
                <c:ptCount val="2"/>
                <c:pt idx="0" formatCode="_(&quot;$&quot;* #,##0.00_);_(&quot;$&quot;* \(#,##0.00\);_(&quot;$&quot;* &quot;-&quot;??_);_(@_)">
                  <c:v>435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2-4C44-9F28-444065FEC027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Car Insurance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Sheet1!$B$17:$C$17</c:f>
              <c:numCache>
                <c:formatCode>General</c:formatCode>
                <c:ptCount val="2"/>
                <c:pt idx="0" formatCode="_(&quot;$&quot;* #,##0.00_);_(&quot;$&quot;* \(#,##0.00\);_(&quot;$&quot;* &quot;-&quot;??_);_(@_)">
                  <c:v>120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2-4C44-9F28-444065FEC027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Sheet1!$B$18:$C$18</c:f>
              <c:numCache>
                <c:formatCode>General</c:formatCode>
                <c:ptCount val="2"/>
                <c:pt idx="0" formatCode="_(&quot;$&quot;* #,##0.00_);_(&quot;$&quot;* \(#,##0.00\);_(&quot;$&quot;* &quot;-&quot;??_);_(@_)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2-4C44-9F28-444065FEC027}"/>
            </c:ext>
          </c:extLst>
        </c:ser>
        <c:ser>
          <c:idx val="11"/>
          <c:order val="11"/>
          <c:tx>
            <c:strRef>
              <c:f>Sheet1!$A$26</c:f>
              <c:strCache>
                <c:ptCount val="1"/>
                <c:pt idx="0">
                  <c:v>Total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Sheet1!$B$26:$C$26</c:f>
              <c:numCache>
                <c:formatCode>General</c:formatCode>
                <c:ptCount val="2"/>
                <c:pt idx="0" formatCode="&quot;$&quot;#,##0.00_);[Red]\(&quot;$&quot;#,##0.00\)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22-4C44-9F28-444065FEC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485519"/>
        <c:axId val="57077175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Sheet1!$B$19:$C$19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B22-4C44-9F28-444065FEC02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Sheet1!$B$20:$C$20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B22-4C44-9F28-444065FEC02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Sheet1!$B$21:$C$21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B22-4C44-9F28-444065FEC02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Sheet1!$B$22:$C$22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B22-4C44-9F28-444065FEC02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Sheet1!$B$23:$C$23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4B22-4C44-9F28-444065FEC02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Sheet1!$B$24:$C$24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4B22-4C44-9F28-444065FEC02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Sheet1!$B$25:$C$25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4B22-4C44-9F28-444065FEC027}"/>
                  </c:ext>
                </c:extLst>
              </c15:ser>
            </c15:filteredBarSeries>
          </c:ext>
        </c:extLst>
      </c:barChart>
      <c:catAx>
        <c:axId val="56548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71759"/>
        <c:crosses val="autoZero"/>
        <c:auto val="1"/>
        <c:lblAlgn val="ctr"/>
        <c:lblOffset val="100"/>
        <c:noMultiLvlLbl val="0"/>
      </c:catAx>
      <c:valAx>
        <c:axId val="5707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8000">
          <a:schemeClr val="accent6">
            <a:lumMod val="20000"/>
            <a:lumOff val="80000"/>
          </a:schemeClr>
        </a:gs>
        <a:gs pos="74000">
          <a:schemeClr val="accent1">
            <a:lumMod val="45000"/>
            <a:lumOff val="5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Other</a:t>
            </a:r>
            <a:r>
              <a:rPr lang="en-US" sz="1200" baseline="0"/>
              <a:t> monthy Expenses</a:t>
            </a:r>
            <a:endParaRPr lang="en-US" sz="1200"/>
          </a:p>
        </c:rich>
      </c:tx>
      <c:layout>
        <c:manualLayout>
          <c:xMode val="edge"/>
          <c:yMode val="edge"/>
          <c:x val="0.33982517449751581"/>
          <c:y val="6.8421052631578952E-2"/>
        </c:manualLayout>
      </c:layout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Sheet1!$A$28:$A$38</c:f>
              <c:strCache>
                <c:ptCount val="11"/>
                <c:pt idx="0">
                  <c:v>Netflix </c:v>
                </c:pt>
                <c:pt idx="1">
                  <c:v>Amazon Prime </c:v>
                </c:pt>
                <c:pt idx="2">
                  <c:v>Hello Fresh </c:v>
                </c:pt>
                <c:pt idx="3">
                  <c:v>Gym</c:v>
                </c:pt>
                <c:pt idx="4">
                  <c:v>Pet Supplies </c:v>
                </c:pt>
                <c:pt idx="5">
                  <c:v>Cable Bill</c:v>
                </c:pt>
                <c:pt idx="6">
                  <c:v>Going Out</c:v>
                </c:pt>
                <c:pt idx="10">
                  <c:v>Total </c:v>
                </c:pt>
              </c:strCache>
            </c:strRef>
          </c:cat>
          <c:val>
            <c:numRef>
              <c:f>Sheet1!$B$28:$B$38</c:f>
              <c:numCache>
                <c:formatCode>_("$"* #,##0.00_);_("$"* \(#,##0.00\);_("$"* "-"??_);_(@_)</c:formatCode>
                <c:ptCount val="11"/>
                <c:pt idx="0">
                  <c:v>15</c:v>
                </c:pt>
                <c:pt idx="1">
                  <c:v>10</c:v>
                </c:pt>
                <c:pt idx="2">
                  <c:v>45</c:v>
                </c:pt>
                <c:pt idx="3">
                  <c:v>60</c:v>
                </c:pt>
                <c:pt idx="4">
                  <c:v>150</c:v>
                </c:pt>
                <c:pt idx="5">
                  <c:v>120</c:v>
                </c:pt>
                <c:pt idx="6">
                  <c:v>250</c:v>
                </c:pt>
                <c:pt idx="10" formatCode="&quot;$&quot;#,##0.00_);[Red]\(&quot;$&quot;#,##0.00\)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6-4BC5-99A4-9C7B32C22A77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Sheet1!$A$28:$A$38</c:f>
              <c:strCache>
                <c:ptCount val="11"/>
                <c:pt idx="0">
                  <c:v>Netflix </c:v>
                </c:pt>
                <c:pt idx="1">
                  <c:v>Amazon Prime </c:v>
                </c:pt>
                <c:pt idx="2">
                  <c:v>Hello Fresh </c:v>
                </c:pt>
                <c:pt idx="3">
                  <c:v>Gym</c:v>
                </c:pt>
                <c:pt idx="4">
                  <c:v>Pet Supplies </c:v>
                </c:pt>
                <c:pt idx="5">
                  <c:v>Cable Bill</c:v>
                </c:pt>
                <c:pt idx="6">
                  <c:v>Going Out</c:v>
                </c:pt>
                <c:pt idx="10">
                  <c:v>Total </c:v>
                </c:pt>
              </c:strCache>
            </c:strRef>
          </c:cat>
          <c:val>
            <c:numRef>
              <c:f>Sheet1!$C$28:$C$38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6-4BC5-99A4-9C7B32C22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14431"/>
        <c:axId val="690428735"/>
      </c:barChart>
      <c:catAx>
        <c:axId val="2088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28735"/>
        <c:crosses val="autoZero"/>
        <c:auto val="1"/>
        <c:lblAlgn val="ctr"/>
        <c:lblOffset val="100"/>
        <c:noMultiLvlLbl val="0"/>
      </c:catAx>
      <c:valAx>
        <c:axId val="6904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8000">
          <a:schemeClr val="accent6">
            <a:lumMod val="40000"/>
            <a:lumOff val="60000"/>
          </a:schemeClr>
        </a:gs>
        <a:gs pos="74000">
          <a:schemeClr val="accent1">
            <a:lumMod val="45000"/>
            <a:lumOff val="5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Non-Monthly</a:t>
            </a:r>
            <a:r>
              <a:rPr lang="en-US" sz="1200" baseline="0"/>
              <a:t> Expenses</a:t>
            </a:r>
            <a:endParaRPr lang="en-US" sz="1200"/>
          </a:p>
        </c:rich>
      </c:tx>
      <c:layout>
        <c:manualLayout>
          <c:xMode val="edge"/>
          <c:yMode val="edge"/>
          <c:x val="0.35742030021006449"/>
          <c:y val="4.2241120944330246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Sheet1!$A$40:$A$50</c:f>
              <c:strCache>
                <c:ptCount val="11"/>
                <c:pt idx="0">
                  <c:v>Auto Registration</c:v>
                </c:pt>
                <c:pt idx="1">
                  <c:v>Auto Maintenance</c:v>
                </c:pt>
                <c:pt idx="2">
                  <c:v>Dental Exam</c:v>
                </c:pt>
                <c:pt idx="3">
                  <c:v>Doctors Visit</c:v>
                </c:pt>
                <c:pt idx="4">
                  <c:v>Costco Membership</c:v>
                </c:pt>
                <c:pt idx="10">
                  <c:v>Total</c:v>
                </c:pt>
              </c:strCache>
            </c:strRef>
          </c:cat>
          <c:val>
            <c:numRef>
              <c:f>Sheet1!$B$40:$B$50</c:f>
              <c:numCache>
                <c:formatCode>_("$"* #,##0.00_);_("$"* \(#,##0.00\);_("$"* "-"??_);_(@_)</c:formatCode>
                <c:ptCount val="11"/>
                <c:pt idx="0">
                  <c:v>180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60</c:v>
                </c:pt>
                <c:pt idx="10" formatCode="&quot;$&quot;#,##0.00_);[Red]\(&quot;$&quot;#,##0.00\)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6-4B40-9190-581182F7CF94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Sheet1!$A$40:$A$50</c:f>
              <c:strCache>
                <c:ptCount val="11"/>
                <c:pt idx="0">
                  <c:v>Auto Registration</c:v>
                </c:pt>
                <c:pt idx="1">
                  <c:v>Auto Maintenance</c:v>
                </c:pt>
                <c:pt idx="2">
                  <c:v>Dental Exam</c:v>
                </c:pt>
                <c:pt idx="3">
                  <c:v>Doctors Visit</c:v>
                </c:pt>
                <c:pt idx="4">
                  <c:v>Costco Membership</c:v>
                </c:pt>
                <c:pt idx="10">
                  <c:v>Total</c:v>
                </c:pt>
              </c:strCache>
            </c:strRef>
          </c:cat>
          <c:val>
            <c:numRef>
              <c:f>Sheet1!$C$40:$C$50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&quot;$&quot;#,##0.00_);[Red]\(&quot;$&quot;#,##0.0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6-4B40-9190-581182F7C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5485039"/>
        <c:axId val="681235439"/>
      </c:barChart>
      <c:catAx>
        <c:axId val="565485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5439"/>
        <c:crosses val="autoZero"/>
        <c:auto val="1"/>
        <c:lblAlgn val="ctr"/>
        <c:lblOffset val="100"/>
        <c:noMultiLvlLbl val="0"/>
      </c:catAx>
      <c:valAx>
        <c:axId val="68123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8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8000">
          <a:schemeClr val="accent6">
            <a:lumMod val="40000"/>
            <a:lumOff val="60000"/>
          </a:schemeClr>
        </a:gs>
        <a:gs pos="74000">
          <a:schemeClr val="accent1">
            <a:lumMod val="45000"/>
            <a:lumOff val="5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Account Spending </a:t>
            </a:r>
          </a:p>
        </c:rich>
      </c:tx>
      <c:layout>
        <c:manualLayout>
          <c:xMode val="edge"/>
          <c:yMode val="edge"/>
          <c:x val="0.15422072050475202"/>
          <c:y val="2.113915053904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Sheet1!$J$10:$J$21</c:f>
              <c:strCache>
                <c:ptCount val="12"/>
                <c:pt idx="0">
                  <c:v>Bank Accounts</c:v>
                </c:pt>
                <c:pt idx="1">
                  <c:v>Personal Checking</c:v>
                </c:pt>
                <c:pt idx="2">
                  <c:v>Joint checking </c:v>
                </c:pt>
                <c:pt idx="3">
                  <c:v>Savings</c:v>
                </c:pt>
                <c:pt idx="4">
                  <c:v>Total spent on each account </c:v>
                </c:pt>
                <c:pt idx="5">
                  <c:v>Personal Checking</c:v>
                </c:pt>
                <c:pt idx="6">
                  <c:v>Joint checking </c:v>
                </c:pt>
                <c:pt idx="7">
                  <c:v>Savings </c:v>
                </c:pt>
                <c:pt idx="9">
                  <c:v>Money Leftover </c:v>
                </c:pt>
                <c:pt idx="10">
                  <c:v>Personal Checking</c:v>
                </c:pt>
                <c:pt idx="11">
                  <c:v>Joint checking </c:v>
                </c:pt>
              </c:strCache>
            </c:strRef>
          </c:cat>
          <c:val>
            <c:numRef>
              <c:f>Sheet1!$K$10:$K$21</c:f>
              <c:numCache>
                <c:formatCode>_("$"* #,##0.00_);_("$"* \(#,##0.00\);_("$"* "-"??_);_(@_)</c:formatCode>
                <c:ptCount val="12"/>
                <c:pt idx="1">
                  <c:v>6000</c:v>
                </c:pt>
                <c:pt idx="2">
                  <c:v>5000</c:v>
                </c:pt>
                <c:pt idx="3">
                  <c:v>3000</c:v>
                </c:pt>
                <c:pt idx="5">
                  <c:v>2005</c:v>
                </c:pt>
                <c:pt idx="6">
                  <c:v>4480</c:v>
                </c:pt>
                <c:pt idx="7">
                  <c:v>0</c:v>
                </c:pt>
                <c:pt idx="10">
                  <c:v>3995</c:v>
                </c:pt>
                <c:pt idx="11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6-4268-A87B-2CAFC907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20000"/>
            <a:lumOff val="8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Sheet1!$J$1:$J$2</c:f>
              <c:strCache>
                <c:ptCount val="2"/>
                <c:pt idx="0">
                  <c:v>Income/Yr</c:v>
                </c:pt>
                <c:pt idx="1">
                  <c:v>Job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Sheet1!$I$3:$I$9</c:f>
              <c:strCache>
                <c:ptCount val="7"/>
                <c:pt idx="0">
                  <c:v>Income 1</c:v>
                </c:pt>
                <c:pt idx="1">
                  <c:v>Income 2</c:v>
                </c:pt>
                <c:pt idx="2">
                  <c:v>Total</c:v>
                </c:pt>
                <c:pt idx="3">
                  <c:v>Budget/Mo</c:v>
                </c:pt>
                <c:pt idx="4">
                  <c:v>Target Budget</c:v>
                </c:pt>
                <c:pt idx="5">
                  <c:v>Actual Budget</c:v>
                </c:pt>
                <c:pt idx="6">
                  <c:v>Gross Income</c:v>
                </c:pt>
              </c:strCache>
            </c:strRef>
          </c:cat>
          <c:val>
            <c:numRef>
              <c:f>Sheet1!$J$3:$J$9</c:f>
              <c:numCache>
                <c:formatCode>_("$"* #,##0.00_);_("$"* \(#,##0.00\);_("$"* "-"??_);_(@_)</c:formatCode>
                <c:ptCount val="7"/>
                <c:pt idx="0">
                  <c:v>67000</c:v>
                </c:pt>
                <c:pt idx="1">
                  <c:v>80000</c:v>
                </c:pt>
                <c:pt idx="2" formatCode="&quot;$&quot;#,##0_);[Red]\(&quot;$&quot;#,##0\)">
                  <c:v>147350</c:v>
                </c:pt>
                <c:pt idx="4">
                  <c:v>7000</c:v>
                </c:pt>
                <c:pt idx="5" formatCode="&quot;$&quot;#,##0_);[Red]\(&quot;$&quot;#,##0\)">
                  <c:v>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0-4D78-9F6B-3D2B08C49859}"/>
            </c:ext>
          </c:extLst>
        </c:ser>
        <c:ser>
          <c:idx val="1"/>
          <c:order val="1"/>
          <c:tx>
            <c:strRef>
              <c:f>Sheet1!$K$1:$K$2</c:f>
              <c:strCache>
                <c:ptCount val="2"/>
                <c:pt idx="0">
                  <c:v>Income/Yr</c:v>
                </c:pt>
                <c:pt idx="1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Sheet1!$I$3:$I$9</c:f>
              <c:strCache>
                <c:ptCount val="7"/>
                <c:pt idx="0">
                  <c:v>Income 1</c:v>
                </c:pt>
                <c:pt idx="1">
                  <c:v>Income 2</c:v>
                </c:pt>
                <c:pt idx="2">
                  <c:v>Total</c:v>
                </c:pt>
                <c:pt idx="3">
                  <c:v>Budget/Mo</c:v>
                </c:pt>
                <c:pt idx="4">
                  <c:v>Target Budget</c:v>
                </c:pt>
                <c:pt idx="5">
                  <c:v>Actual Budget</c:v>
                </c:pt>
                <c:pt idx="6">
                  <c:v>Gross Income</c:v>
                </c:pt>
              </c:strCache>
            </c:strRef>
          </c:cat>
          <c:val>
            <c:numRef>
              <c:f>Sheet1!$K$3:$K$9</c:f>
              <c:numCache>
                <c:formatCode>_("$"* #,##0.00_);_("$"* \(#,##0.00\);_("$"* "-"??_);_(@_)</c:formatCode>
                <c:ptCount val="7"/>
                <c:pt idx="0">
                  <c:v>200</c:v>
                </c:pt>
                <c:pt idx="1">
                  <c:v>150</c:v>
                </c:pt>
                <c:pt idx="6">
                  <c:v>147350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0-4D78-9F6B-3D2B08C49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40000"/>
            <a:lumOff val="6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360537</xdr:colOff>
      <xdr:row>1</xdr:row>
      <xdr:rowOff>162280</xdr:rowOff>
    </xdr:from>
    <xdr:to>
      <xdr:col>7</xdr:col>
      <xdr:colOff>1024463</xdr:colOff>
      <xdr:row>13</xdr:row>
      <xdr:rowOff>134056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00B75A-A816-F461-3730-1A70BE9C1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360537</xdr:colOff>
      <xdr:row>13</xdr:row>
      <xdr:rowOff>148166</xdr:rowOff>
    </xdr:from>
    <xdr:to>
      <xdr:col>7</xdr:col>
      <xdr:colOff>1024464</xdr:colOff>
      <xdr:row>25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918193-508F-4664-BD48-690C8A5CE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360537</xdr:colOff>
      <xdr:row>25</xdr:row>
      <xdr:rowOff>141112</xdr:rowOff>
    </xdr:from>
    <xdr:to>
      <xdr:col>7</xdr:col>
      <xdr:colOff>1024463</xdr:colOff>
      <xdr:row>38</xdr:row>
      <xdr:rowOff>141112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2707EF-127D-9489-653D-A159F482D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360537</xdr:colOff>
      <xdr:row>38</xdr:row>
      <xdr:rowOff>141112</xdr:rowOff>
    </xdr:from>
    <xdr:to>
      <xdr:col>7</xdr:col>
      <xdr:colOff>1024464</xdr:colOff>
      <xdr:row>49</xdr:row>
      <xdr:rowOff>141113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2DE6EE-BD60-2D19-2D49-F29E5C7BA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663223</xdr:colOff>
      <xdr:row>13</xdr:row>
      <xdr:rowOff>0</xdr:rowOff>
    </xdr:from>
    <xdr:to>
      <xdr:col>14</xdr:col>
      <xdr:colOff>0</xdr:colOff>
      <xdr:row>32</xdr:row>
      <xdr:rowOff>98075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B8534E3-1F91-2915-64F3-D5FB97D4F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183445</xdr:colOff>
      <xdr:row>0</xdr:row>
      <xdr:rowOff>57152</xdr:rowOff>
    </xdr:from>
    <xdr:to>
      <xdr:col>14</xdr:col>
      <xdr:colOff>148166</xdr:colOff>
      <xdr:row>10</xdr:row>
      <xdr:rowOff>28222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341B0F5-EA99-A957-DE61-FD8F85965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6B2B-8566-40C9-9A41-A1D9EDB96454}">
  <dimension ref="A1:N50"/>
  <sheetViews>
    <sheetView tabSelected="1" zoomScale="90" zoomScaleNormal="90" workbookViewId="0">
      <selection activeCell="J43" sqref="J43"/>
    </sheetView>
  </sheetViews>
  <sheetFormatPr defaultRowHeight="14.5" x14ac:dyDescent="0.35"/>
  <cols>
    <col min="1" max="1" width="29.36328125" customWidth="1"/>
    <col min="2" max="2" width="17.26953125" customWidth="1"/>
    <col min="3" max="3" width="16.81640625" customWidth="1"/>
    <col min="4" max="5" width="16" customWidth="1"/>
    <col min="6" max="6" width="18" customWidth="1"/>
    <col min="7" max="7" width="15.453125" customWidth="1"/>
    <col min="8" max="8" width="18" customWidth="1"/>
    <col min="9" max="9" width="24.7265625" customWidth="1"/>
    <col min="10" max="10" width="18.7265625" customWidth="1"/>
    <col min="11" max="11" width="25.90625" customWidth="1"/>
    <col min="12" max="12" width="18.54296875" customWidth="1"/>
    <col min="13" max="13" width="13.1796875" customWidth="1"/>
    <col min="14" max="14" width="11.7265625" customWidth="1"/>
    <col min="15" max="15" width="14.453125" customWidth="1"/>
    <col min="16" max="16" width="17.7265625" customWidth="1"/>
    <col min="17" max="17" width="15.81640625" customWidth="1"/>
  </cols>
  <sheetData>
    <row r="1" spans="1:12" ht="21.5" thickBot="1" x14ac:dyDescent="0.55000000000000004">
      <c r="A1" s="77" t="s">
        <v>49</v>
      </c>
      <c r="B1" s="36"/>
      <c r="C1" s="36"/>
      <c r="D1" s="36"/>
      <c r="E1" s="36"/>
      <c r="F1" s="36"/>
      <c r="G1" s="36"/>
      <c r="H1" s="36"/>
      <c r="I1" s="72" t="s">
        <v>0</v>
      </c>
      <c r="J1" s="73"/>
      <c r="K1" s="74"/>
    </row>
    <row r="2" spans="1:12" ht="15" thickBot="1" x14ac:dyDescent="0.4">
      <c r="A2" s="36"/>
      <c r="B2" s="36"/>
      <c r="C2" s="36"/>
      <c r="D2" s="36"/>
      <c r="E2" s="36"/>
      <c r="F2" s="36"/>
      <c r="G2" s="36"/>
      <c r="H2" s="36"/>
      <c r="I2" s="27" t="s">
        <v>2</v>
      </c>
      <c r="J2" s="28" t="s">
        <v>3</v>
      </c>
      <c r="K2" s="29" t="s">
        <v>4</v>
      </c>
    </row>
    <row r="3" spans="1:12" ht="15" thickBot="1" x14ac:dyDescent="0.4">
      <c r="A3" s="42" t="s">
        <v>18</v>
      </c>
      <c r="B3" s="43"/>
      <c r="C3" s="56"/>
      <c r="G3" s="36"/>
      <c r="H3" s="36"/>
      <c r="I3" s="11" t="s">
        <v>6</v>
      </c>
      <c r="J3" s="52">
        <v>67000</v>
      </c>
      <c r="K3" s="53">
        <v>200</v>
      </c>
    </row>
    <row r="4" spans="1:12" x14ac:dyDescent="0.35">
      <c r="A4" s="9" t="s">
        <v>22</v>
      </c>
      <c r="B4" s="54">
        <v>3250</v>
      </c>
      <c r="C4" s="31" t="s">
        <v>7</v>
      </c>
      <c r="G4" s="36"/>
      <c r="H4" s="36"/>
      <c r="I4" s="11" t="s">
        <v>8</v>
      </c>
      <c r="J4" s="52">
        <v>80000</v>
      </c>
      <c r="K4" s="53">
        <v>150</v>
      </c>
    </row>
    <row r="5" spans="1:12" ht="15" thickBot="1" x14ac:dyDescent="0.4">
      <c r="A5" s="11" t="s">
        <v>27</v>
      </c>
      <c r="B5" s="52">
        <v>120</v>
      </c>
      <c r="C5" s="18" t="s">
        <v>7</v>
      </c>
      <c r="G5" s="36"/>
      <c r="H5" s="36"/>
      <c r="I5" s="25" t="s">
        <v>10</v>
      </c>
      <c r="J5" s="26">
        <f>SUM(J3:K4)</f>
        <v>147350</v>
      </c>
      <c r="K5" s="14"/>
    </row>
    <row r="6" spans="1:12" ht="15" thickBot="1" x14ac:dyDescent="0.4">
      <c r="A6" s="11" t="s">
        <v>31</v>
      </c>
      <c r="B6" s="52">
        <v>80</v>
      </c>
      <c r="C6" s="18" t="s">
        <v>7</v>
      </c>
      <c r="G6" s="36"/>
      <c r="H6" s="36"/>
      <c r="I6" s="34" t="s">
        <v>12</v>
      </c>
      <c r="J6" s="35"/>
      <c r="K6" s="75"/>
    </row>
    <row r="7" spans="1:12" x14ac:dyDescent="0.35">
      <c r="A7" s="11" t="s">
        <v>35</v>
      </c>
      <c r="B7" s="52">
        <v>150</v>
      </c>
      <c r="C7" s="18" t="s">
        <v>7</v>
      </c>
      <c r="G7" s="36"/>
      <c r="H7" s="36"/>
      <c r="I7" s="9" t="s">
        <v>13</v>
      </c>
      <c r="J7" s="54">
        <v>7000</v>
      </c>
      <c r="K7" s="10"/>
    </row>
    <row r="8" spans="1:12" x14ac:dyDescent="0.35">
      <c r="A8" s="11" t="s">
        <v>38</v>
      </c>
      <c r="B8" s="52">
        <v>120</v>
      </c>
      <c r="C8" s="18" t="s">
        <v>7</v>
      </c>
      <c r="G8" s="36"/>
      <c r="H8" s="36"/>
      <c r="I8" s="11" t="s">
        <v>14</v>
      </c>
      <c r="J8" s="55">
        <f>SUM(B14,B26,B38,B50)</f>
        <v>6485</v>
      </c>
      <c r="K8" s="12"/>
    </row>
    <row r="9" spans="1:12" ht="15" thickBot="1" x14ac:dyDescent="0.4">
      <c r="A9" s="11" t="s">
        <v>42</v>
      </c>
      <c r="B9" s="52">
        <v>50</v>
      </c>
      <c r="C9" s="18" t="s">
        <v>7</v>
      </c>
      <c r="G9" s="36"/>
      <c r="H9" s="36"/>
      <c r="I9" s="24" t="s">
        <v>16</v>
      </c>
      <c r="J9" s="30"/>
      <c r="K9" s="68">
        <f>SUM(J3:K4)</f>
        <v>147350</v>
      </c>
    </row>
    <row r="10" spans="1:12" ht="15" thickBot="1" x14ac:dyDescent="0.4">
      <c r="A10" s="11" t="s">
        <v>44</v>
      </c>
      <c r="B10" s="52">
        <v>120</v>
      </c>
      <c r="C10" s="18" t="s">
        <v>7</v>
      </c>
      <c r="G10" s="36"/>
      <c r="H10" s="36"/>
      <c r="J10" s="32" t="s">
        <v>1</v>
      </c>
      <c r="K10" s="33"/>
    </row>
    <row r="11" spans="1:12" x14ac:dyDescent="0.35">
      <c r="A11" s="11" t="s">
        <v>46</v>
      </c>
      <c r="B11" s="52">
        <v>130</v>
      </c>
      <c r="C11" s="18" t="s">
        <v>7</v>
      </c>
      <c r="G11" s="36"/>
      <c r="H11" s="36"/>
      <c r="J11" s="1" t="s">
        <v>5</v>
      </c>
      <c r="K11" s="50">
        <v>6000</v>
      </c>
    </row>
    <row r="12" spans="1:12" x14ac:dyDescent="0.35">
      <c r="A12" s="11" t="s">
        <v>47</v>
      </c>
      <c r="B12" s="52">
        <v>400</v>
      </c>
      <c r="C12" s="18" t="s">
        <v>7</v>
      </c>
      <c r="F12" s="36"/>
      <c r="G12" s="36"/>
      <c r="H12" s="36"/>
      <c r="J12" s="2" t="s">
        <v>7</v>
      </c>
      <c r="K12" s="51">
        <v>5000</v>
      </c>
      <c r="L12" s="36"/>
    </row>
    <row r="13" spans="1:12" ht="15" thickBot="1" x14ac:dyDescent="0.4">
      <c r="A13" s="21"/>
      <c r="B13" s="22"/>
      <c r="C13" s="23"/>
      <c r="F13" s="36"/>
      <c r="G13" s="36"/>
      <c r="H13" s="36"/>
      <c r="J13" s="2" t="s">
        <v>9</v>
      </c>
      <c r="K13" s="51">
        <v>3000</v>
      </c>
      <c r="L13" s="36"/>
    </row>
    <row r="14" spans="1:12" ht="15" thickBot="1" x14ac:dyDescent="0.4">
      <c r="A14" s="17" t="s">
        <v>10</v>
      </c>
      <c r="B14" s="16">
        <f>SUM(B4:B12)</f>
        <v>4420</v>
      </c>
      <c r="C14" s="19"/>
      <c r="F14" s="36"/>
      <c r="G14" s="36"/>
      <c r="H14" s="36"/>
      <c r="J14" s="47" t="s">
        <v>11</v>
      </c>
      <c r="K14" s="48"/>
      <c r="L14" s="36"/>
    </row>
    <row r="15" spans="1:12" ht="15" thickBot="1" x14ac:dyDescent="0.4">
      <c r="A15" s="44" t="s">
        <v>19</v>
      </c>
      <c r="B15" s="45"/>
      <c r="C15" s="46"/>
      <c r="F15" s="36"/>
      <c r="G15" s="36"/>
      <c r="H15" s="36"/>
      <c r="J15" s="37" t="s">
        <v>5</v>
      </c>
      <c r="K15" s="49">
        <v>2005</v>
      </c>
      <c r="L15" s="36"/>
    </row>
    <row r="16" spans="1:12" x14ac:dyDescent="0.35">
      <c r="A16" s="9" t="s">
        <v>23</v>
      </c>
      <c r="B16" s="54">
        <v>435</v>
      </c>
      <c r="C16" s="10" t="s">
        <v>5</v>
      </c>
      <c r="F16" s="36"/>
      <c r="G16" s="36"/>
      <c r="H16" s="36"/>
      <c r="J16" s="37" t="s">
        <v>7</v>
      </c>
      <c r="K16" s="49">
        <v>4480</v>
      </c>
      <c r="L16" s="36"/>
    </row>
    <row r="17" spans="1:14" x14ac:dyDescent="0.35">
      <c r="A17" s="11" t="s">
        <v>28</v>
      </c>
      <c r="B17" s="52">
        <v>120</v>
      </c>
      <c r="C17" s="12" t="s">
        <v>5</v>
      </c>
      <c r="F17" s="36"/>
      <c r="G17" s="36"/>
      <c r="H17" s="36"/>
      <c r="J17" s="37" t="s">
        <v>15</v>
      </c>
      <c r="K17" s="49">
        <v>0</v>
      </c>
      <c r="L17" s="36"/>
    </row>
    <row r="18" spans="1:14" ht="13.5" customHeight="1" thickBot="1" x14ac:dyDescent="0.4">
      <c r="A18" s="11" t="s">
        <v>32</v>
      </c>
      <c r="B18" s="52">
        <v>150</v>
      </c>
      <c r="C18" s="12" t="s">
        <v>5</v>
      </c>
      <c r="F18" s="36"/>
      <c r="G18" s="36"/>
      <c r="H18" s="36"/>
      <c r="J18" s="37"/>
      <c r="K18" s="69"/>
      <c r="L18" s="36"/>
    </row>
    <row r="19" spans="1:14" ht="14.5" customHeight="1" x14ac:dyDescent="0.35">
      <c r="A19" s="11"/>
      <c r="B19" s="5"/>
      <c r="C19" s="12"/>
      <c r="F19" s="36"/>
      <c r="G19" s="36"/>
      <c r="H19" s="36"/>
      <c r="J19" s="41" t="s">
        <v>17</v>
      </c>
      <c r="K19" s="76"/>
      <c r="L19" s="36"/>
    </row>
    <row r="20" spans="1:14" ht="14.5" customHeight="1" x14ac:dyDescent="0.35">
      <c r="A20" s="11"/>
      <c r="B20" s="3"/>
      <c r="C20" s="12"/>
      <c r="F20" s="71"/>
      <c r="G20" s="36"/>
      <c r="H20" s="36"/>
      <c r="J20" s="37" t="s">
        <v>5</v>
      </c>
      <c r="K20" s="69">
        <v>3995</v>
      </c>
      <c r="L20" s="36"/>
    </row>
    <row r="21" spans="1:14" ht="15" thickBot="1" x14ac:dyDescent="0.4">
      <c r="A21" s="11"/>
      <c r="B21" s="3"/>
      <c r="C21" s="12"/>
      <c r="F21" s="64"/>
      <c r="G21" s="36"/>
      <c r="H21" s="36"/>
      <c r="J21" s="38" t="s">
        <v>7</v>
      </c>
      <c r="K21" s="70">
        <v>520</v>
      </c>
      <c r="L21" s="36"/>
    </row>
    <row r="22" spans="1:14" x14ac:dyDescent="0.35">
      <c r="A22" s="11"/>
      <c r="B22" s="3"/>
      <c r="C22" s="12"/>
      <c r="F22" s="64"/>
      <c r="G22" s="36"/>
      <c r="H22" s="36"/>
      <c r="I22" s="36"/>
      <c r="L22" s="36"/>
    </row>
    <row r="23" spans="1:14" x14ac:dyDescent="0.35">
      <c r="A23" s="11"/>
      <c r="B23" s="4"/>
      <c r="C23" s="12"/>
      <c r="F23" s="64"/>
      <c r="G23" s="36"/>
      <c r="H23" s="36"/>
      <c r="I23" s="36"/>
      <c r="L23" s="36"/>
    </row>
    <row r="24" spans="1:14" x14ac:dyDescent="0.35">
      <c r="A24" s="11"/>
      <c r="B24" s="3"/>
      <c r="C24" s="12"/>
      <c r="G24" s="36"/>
      <c r="H24" s="36"/>
      <c r="I24" s="36"/>
      <c r="J24" s="36"/>
      <c r="K24" s="36"/>
      <c r="L24" s="36"/>
    </row>
    <row r="25" spans="1:14" ht="15" thickBot="1" x14ac:dyDescent="0.4">
      <c r="A25" s="13"/>
      <c r="B25" s="6"/>
      <c r="C25" s="14"/>
      <c r="G25" s="36"/>
      <c r="H25" s="36"/>
      <c r="I25" s="36"/>
      <c r="J25" s="36"/>
      <c r="K25" s="36"/>
      <c r="L25" s="36"/>
    </row>
    <row r="26" spans="1:14" ht="15" thickBot="1" x14ac:dyDescent="0.4">
      <c r="A26" s="20" t="s">
        <v>48</v>
      </c>
      <c r="B26" s="7">
        <v>705</v>
      </c>
      <c r="C26" s="8"/>
      <c r="G26" s="36"/>
      <c r="H26" s="36"/>
      <c r="I26" s="36"/>
      <c r="J26" s="36"/>
      <c r="K26" s="36"/>
      <c r="L26" s="36"/>
    </row>
    <row r="27" spans="1:14" ht="15" thickBot="1" x14ac:dyDescent="0.4">
      <c r="A27" s="57" t="s">
        <v>20</v>
      </c>
      <c r="B27" s="58"/>
      <c r="C27" s="59"/>
      <c r="G27" s="36"/>
      <c r="H27" s="36"/>
      <c r="I27" s="36"/>
      <c r="J27" s="36"/>
      <c r="K27" s="36"/>
      <c r="L27" s="36"/>
    </row>
    <row r="28" spans="1:14" x14ac:dyDescent="0.35">
      <c r="A28" s="65" t="s">
        <v>24</v>
      </c>
      <c r="B28" s="63">
        <v>15</v>
      </c>
      <c r="C28" s="66" t="s">
        <v>25</v>
      </c>
      <c r="G28" s="36"/>
      <c r="H28" s="36"/>
      <c r="I28" s="36"/>
      <c r="J28" s="36"/>
      <c r="K28" s="36"/>
      <c r="L28" s="36"/>
    </row>
    <row r="29" spans="1:14" x14ac:dyDescent="0.35">
      <c r="A29" s="11" t="s">
        <v>29</v>
      </c>
      <c r="B29" s="52">
        <v>10</v>
      </c>
      <c r="C29" s="67" t="s">
        <v>25</v>
      </c>
      <c r="G29" s="36"/>
      <c r="H29" s="36"/>
      <c r="I29" s="36"/>
      <c r="J29" s="36"/>
      <c r="K29" s="36"/>
      <c r="L29" s="36"/>
    </row>
    <row r="30" spans="1:14" x14ac:dyDescent="0.35">
      <c r="A30" s="11" t="s">
        <v>33</v>
      </c>
      <c r="B30" s="52">
        <v>45</v>
      </c>
      <c r="C30" s="12" t="s">
        <v>25</v>
      </c>
      <c r="G30" s="36"/>
      <c r="H30" s="36"/>
      <c r="I30" s="36"/>
      <c r="J30" s="36"/>
      <c r="K30" s="36"/>
      <c r="L30" s="36"/>
    </row>
    <row r="31" spans="1:14" x14ac:dyDescent="0.35">
      <c r="A31" s="11" t="s">
        <v>36</v>
      </c>
      <c r="B31" s="52">
        <v>60</v>
      </c>
      <c r="C31" s="12" t="s">
        <v>25</v>
      </c>
      <c r="G31" s="36"/>
      <c r="H31" s="36"/>
      <c r="I31" s="36"/>
      <c r="J31" s="36"/>
      <c r="K31" s="36"/>
      <c r="L31" s="36"/>
    </row>
    <row r="32" spans="1:14" x14ac:dyDescent="0.35">
      <c r="A32" s="11" t="s">
        <v>39</v>
      </c>
      <c r="B32" s="52">
        <v>150</v>
      </c>
      <c r="C32" s="12" t="s">
        <v>25</v>
      </c>
      <c r="G32" s="36"/>
      <c r="H32" s="36"/>
      <c r="I32" s="36"/>
      <c r="J32" s="36"/>
      <c r="K32" s="36"/>
      <c r="L32" s="36"/>
      <c r="N32" s="40"/>
    </row>
    <row r="33" spans="1:12" x14ac:dyDescent="0.35">
      <c r="A33" s="11" t="s">
        <v>43</v>
      </c>
      <c r="B33" s="52">
        <v>120</v>
      </c>
      <c r="C33" s="12" t="s">
        <v>25</v>
      </c>
      <c r="G33" s="36"/>
      <c r="H33" s="36"/>
      <c r="I33" s="36"/>
      <c r="J33" s="36"/>
      <c r="K33" s="36"/>
      <c r="L33" s="36"/>
    </row>
    <row r="34" spans="1:12" x14ac:dyDescent="0.35">
      <c r="A34" s="11" t="s">
        <v>45</v>
      </c>
      <c r="B34" s="52">
        <v>250</v>
      </c>
      <c r="C34" s="12" t="s">
        <v>25</v>
      </c>
      <c r="G34" s="36"/>
      <c r="H34" s="36"/>
      <c r="I34" s="36"/>
      <c r="J34" s="36"/>
      <c r="K34" s="36"/>
      <c r="L34" s="36"/>
    </row>
    <row r="35" spans="1:12" x14ac:dyDescent="0.35">
      <c r="A35" s="11"/>
      <c r="B35" s="5"/>
      <c r="C35" s="12"/>
      <c r="G35" s="36"/>
      <c r="H35" s="36"/>
      <c r="I35" s="36"/>
      <c r="J35" s="36"/>
      <c r="K35" s="36"/>
      <c r="L35" s="36"/>
    </row>
    <row r="36" spans="1:12" x14ac:dyDescent="0.35">
      <c r="A36" s="11"/>
      <c r="B36" s="3"/>
      <c r="C36" s="12"/>
      <c r="G36" s="36"/>
      <c r="H36" s="36"/>
      <c r="I36" s="36"/>
      <c r="J36" s="36"/>
      <c r="K36" s="36"/>
      <c r="L36" s="36"/>
    </row>
    <row r="37" spans="1:12" ht="15" thickBot="1" x14ac:dyDescent="0.4">
      <c r="A37" s="13"/>
      <c r="B37" s="6"/>
      <c r="C37" s="14"/>
      <c r="G37" s="36"/>
      <c r="H37" s="36"/>
      <c r="I37" s="36"/>
      <c r="J37" s="36"/>
      <c r="K37" s="36"/>
      <c r="L37" s="36"/>
    </row>
    <row r="38" spans="1:12" ht="15" thickBot="1" x14ac:dyDescent="0.4">
      <c r="A38" s="17" t="s">
        <v>48</v>
      </c>
      <c r="B38" s="7">
        <f>SUM(B28:B35)</f>
        <v>650</v>
      </c>
      <c r="C38" s="8"/>
      <c r="G38" s="36"/>
      <c r="H38" s="36"/>
      <c r="I38" s="36"/>
      <c r="J38" s="36"/>
      <c r="K38" s="36"/>
      <c r="L38" s="36"/>
    </row>
    <row r="39" spans="1:12" ht="15" thickBot="1" x14ac:dyDescent="0.4">
      <c r="A39" s="60" t="s">
        <v>21</v>
      </c>
      <c r="B39" s="61"/>
      <c r="C39" s="62"/>
      <c r="G39" s="36"/>
      <c r="H39" s="36"/>
      <c r="I39" s="36"/>
      <c r="J39" s="36"/>
      <c r="K39" s="36"/>
      <c r="L39" s="36"/>
    </row>
    <row r="40" spans="1:12" x14ac:dyDescent="0.35">
      <c r="A40" s="9" t="s">
        <v>26</v>
      </c>
      <c r="B40" s="54">
        <v>180</v>
      </c>
      <c r="C40" s="10" t="s">
        <v>25</v>
      </c>
      <c r="G40" s="36"/>
      <c r="H40" s="36"/>
      <c r="I40" s="36"/>
      <c r="J40" s="36"/>
      <c r="K40" s="36"/>
      <c r="L40" s="36"/>
    </row>
    <row r="41" spans="1:12" x14ac:dyDescent="0.35">
      <c r="A41" s="11" t="s">
        <v>30</v>
      </c>
      <c r="B41" s="52">
        <v>200</v>
      </c>
      <c r="C41" s="12" t="s">
        <v>25</v>
      </c>
      <c r="G41" s="36"/>
      <c r="H41" s="36"/>
      <c r="I41" s="36"/>
      <c r="J41" s="36"/>
      <c r="K41" s="36"/>
      <c r="L41" s="36"/>
    </row>
    <row r="42" spans="1:12" x14ac:dyDescent="0.35">
      <c r="A42" s="11" t="s">
        <v>34</v>
      </c>
      <c r="B42" s="52">
        <v>150</v>
      </c>
      <c r="C42" s="12" t="s">
        <v>25</v>
      </c>
    </row>
    <row r="43" spans="1:12" x14ac:dyDescent="0.35">
      <c r="A43" s="11" t="s">
        <v>37</v>
      </c>
      <c r="B43" s="52">
        <v>120</v>
      </c>
      <c r="C43" s="12" t="s">
        <v>25</v>
      </c>
    </row>
    <row r="44" spans="1:12" x14ac:dyDescent="0.35">
      <c r="A44" s="11" t="s">
        <v>40</v>
      </c>
      <c r="B44" s="52">
        <v>60</v>
      </c>
      <c r="C44" s="39" t="s">
        <v>41</v>
      </c>
    </row>
    <row r="45" spans="1:12" x14ac:dyDescent="0.35">
      <c r="A45" s="11"/>
      <c r="B45" s="52"/>
      <c r="C45" s="12"/>
    </row>
    <row r="46" spans="1:12" x14ac:dyDescent="0.35">
      <c r="A46" s="11"/>
      <c r="B46" s="3"/>
      <c r="C46" s="12"/>
    </row>
    <row r="47" spans="1:12" x14ac:dyDescent="0.35">
      <c r="A47" s="11"/>
      <c r="B47" s="3"/>
      <c r="C47" s="12"/>
    </row>
    <row r="48" spans="1:12" x14ac:dyDescent="0.35">
      <c r="A48" s="11"/>
      <c r="B48" s="3"/>
      <c r="C48" s="12"/>
    </row>
    <row r="49" spans="1:3" ht="15" thickBot="1" x14ac:dyDescent="0.4">
      <c r="A49" s="13"/>
      <c r="B49" s="6"/>
      <c r="C49" s="14"/>
    </row>
    <row r="50" spans="1:3" ht="15" thickBot="1" x14ac:dyDescent="0.4">
      <c r="A50" s="17" t="s">
        <v>10</v>
      </c>
      <c r="B50" s="15">
        <f>SUM(B40:B45)</f>
        <v>710</v>
      </c>
      <c r="C50" s="8"/>
    </row>
  </sheetData>
  <mergeCells count="5">
    <mergeCell ref="J14:K14"/>
    <mergeCell ref="A27:C27"/>
    <mergeCell ref="A39:C39"/>
    <mergeCell ref="A3:C3"/>
    <mergeCell ref="A15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Hannah Blaser</dc:creator>
  <cp:keywords/>
  <dc:description/>
  <cp:lastModifiedBy>Hannah Blaser</cp:lastModifiedBy>
  <cp:revision/>
  <dcterms:created xsi:type="dcterms:W3CDTF">2024-03-04T21:23:55Z</dcterms:created>
  <dcterms:modified xsi:type="dcterms:W3CDTF">2024-03-05T00:27:16Z</dcterms:modified>
  <cp:category/>
  <cp:contentStatus/>
</cp:coreProperties>
</file>