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2"/>
  </bookViews>
  <sheets>
    <sheet name="Table 2" sheetId="4" r:id="rId1"/>
    <sheet name="Table 3" sheetId="3" r:id="rId2"/>
    <sheet name="Table 4" sheetId="1" r:id="rId3"/>
    <sheet name="Table 5" sheetId="2" r:id="rId4"/>
  </sheets>
  <calcPr calcId="125725"/>
</workbook>
</file>

<file path=xl/calcChain.xml><?xml version="1.0" encoding="utf-8"?>
<calcChain xmlns="http://schemas.openxmlformats.org/spreadsheetml/2006/main">
  <c r="C16" i="1"/>
</calcChain>
</file>

<file path=xl/sharedStrings.xml><?xml version="1.0" encoding="utf-8"?>
<sst xmlns="http://schemas.openxmlformats.org/spreadsheetml/2006/main" count="112" uniqueCount="96">
  <si>
    <t>Description</t>
  </si>
  <si>
    <t>Reference</t>
  </si>
  <si>
    <t>Ref</t>
  </si>
  <si>
    <t>M50</t>
  </si>
  <si>
    <t>M95</t>
  </si>
  <si>
    <t>Field surface management</t>
  </si>
  <si>
    <t>Bunds</t>
  </si>
  <si>
    <t>Soil bunds of 0.25 m</t>
  </si>
  <si>
    <t>Restr</t>
  </si>
  <si>
    <t>Restrictive soil layer at 0.5 m depth</t>
  </si>
  <si>
    <t>TAW+</t>
  </si>
  <si>
    <t>TAW-</t>
  </si>
  <si>
    <t>RWH</t>
  </si>
  <si>
    <t>Weed management</t>
  </si>
  <si>
    <t>W15</t>
  </si>
  <si>
    <t>15% relative weed cover, crop more competitive than weed</t>
  </si>
  <si>
    <t>W30</t>
  </si>
  <si>
    <t>30% relative weed cover, crop more competitive than weed</t>
  </si>
  <si>
    <t>Climate</t>
  </si>
  <si>
    <t>n</t>
  </si>
  <si>
    <t>CV (%)</t>
  </si>
  <si>
    <t>Chitedze</t>
  </si>
  <si>
    <t>Wet</t>
  </si>
  <si>
    <r>
      <t>1077.5</t>
    </r>
    <r>
      <rPr>
        <vertAlign val="subscript"/>
        <sz val="9"/>
        <color rgb="FF000000"/>
        <rFont val="Calibri"/>
        <family val="2"/>
        <scheme val="minor"/>
      </rPr>
      <t>a</t>
    </r>
  </si>
  <si>
    <t>Normal</t>
  </si>
  <si>
    <t>Dry</t>
  </si>
  <si>
    <r>
      <t>644.4</t>
    </r>
    <r>
      <rPr>
        <vertAlign val="subscript"/>
        <sz val="9"/>
        <color rgb="FF000000"/>
        <rFont val="Calibri"/>
        <family val="2"/>
        <scheme val="minor"/>
      </rPr>
      <t>c</t>
    </r>
  </si>
  <si>
    <t>Mekelle</t>
  </si>
  <si>
    <r>
      <t>652.5</t>
    </r>
    <r>
      <rPr>
        <vertAlign val="subscript"/>
        <sz val="9"/>
        <color rgb="FF000000"/>
        <rFont val="Calibri"/>
        <family val="2"/>
        <scheme val="minor"/>
      </rPr>
      <t>c</t>
    </r>
  </si>
  <si>
    <r>
      <t>470.8</t>
    </r>
    <r>
      <rPr>
        <vertAlign val="subscript"/>
        <sz val="9"/>
        <color rgb="FF000000"/>
        <rFont val="Calibri"/>
        <family val="2"/>
        <scheme val="minor"/>
      </rPr>
      <t>d</t>
    </r>
  </si>
  <si>
    <r>
      <t>382.2</t>
    </r>
    <r>
      <rPr>
        <vertAlign val="subscript"/>
        <sz val="9"/>
        <color rgb="FF000000"/>
        <rFont val="Calibri"/>
        <family val="2"/>
        <scheme val="minor"/>
      </rPr>
      <t>e</t>
    </r>
  </si>
  <si>
    <t>Tunis</t>
  </si>
  <si>
    <r>
      <t>507.2</t>
    </r>
    <r>
      <rPr>
        <vertAlign val="subscript"/>
        <sz val="9"/>
        <color rgb="FF000000"/>
        <rFont val="Calibri"/>
        <family val="2"/>
        <scheme val="minor"/>
      </rPr>
      <t>d</t>
    </r>
  </si>
  <si>
    <r>
      <t>355.6</t>
    </r>
    <r>
      <rPr>
        <vertAlign val="subscript"/>
        <sz val="9"/>
        <color rgb="FF000000"/>
        <rFont val="Calibri"/>
        <family val="2"/>
        <scheme val="minor"/>
      </rPr>
      <t>e</t>
    </r>
  </si>
  <si>
    <r>
      <t>216.3</t>
    </r>
    <r>
      <rPr>
        <vertAlign val="subscript"/>
        <sz val="9"/>
        <color rgb="FF000000"/>
        <rFont val="Calibri"/>
        <family val="2"/>
        <scheme val="minor"/>
      </rPr>
      <t>f</t>
    </r>
  </si>
  <si>
    <t>Soil Type</t>
  </si>
  <si>
    <t>Loamy Sand</t>
  </si>
  <si>
    <t>Silt</t>
  </si>
  <si>
    <t>Clay loam</t>
  </si>
  <si>
    <t xml:space="preserve">Country </t>
  </si>
  <si>
    <t>Malawi</t>
  </si>
  <si>
    <t>Ethiopia</t>
  </si>
  <si>
    <t>Tunisia</t>
  </si>
  <si>
    <t>Coordinates</t>
  </si>
  <si>
    <t>13.98 °S, 33.63 °E</t>
  </si>
  <si>
    <t>13.5 °N, 39.48 °E</t>
  </si>
  <si>
    <t>36.83 °N, 10.13 °E</t>
  </si>
  <si>
    <t xml:space="preserve">Type </t>
  </si>
  <si>
    <t>Cwa</t>
  </si>
  <si>
    <t>BSk</t>
  </si>
  <si>
    <t xml:space="preserve">Aridity </t>
  </si>
  <si>
    <t>Subhumid</t>
  </si>
  <si>
    <t>Semi-arid</t>
  </si>
  <si>
    <t>Annual rainfall (mm)</t>
  </si>
  <si>
    <t>Rainfall regime</t>
  </si>
  <si>
    <t>monomodal</t>
  </si>
  <si>
    <r>
      <t>Annual ET</t>
    </r>
    <r>
      <rPr>
        <vertAlign val="subscript"/>
        <sz val="9"/>
        <color theme="1"/>
        <rFont val="Calibri"/>
        <family val="2"/>
        <scheme val="minor"/>
      </rPr>
      <t xml:space="preserve">0 </t>
    </r>
    <r>
      <rPr>
        <sz val="9"/>
        <color theme="1"/>
        <rFont val="Calibri"/>
        <family val="2"/>
        <scheme val="minor"/>
      </rPr>
      <t>(mm)</t>
    </r>
  </si>
  <si>
    <t>Start</t>
  </si>
  <si>
    <t>November</t>
  </si>
  <si>
    <t>June</t>
  </si>
  <si>
    <t>October</t>
  </si>
  <si>
    <t>End</t>
  </si>
  <si>
    <t>April</t>
  </si>
  <si>
    <t>September</t>
  </si>
  <si>
    <t>Altitude (m a.s.l.)</t>
  </si>
  <si>
    <t>Annual aridity index (-)</t>
  </si>
  <si>
    <t>Location</t>
  </si>
  <si>
    <t>Growing season</t>
  </si>
  <si>
    <t>CN</t>
  </si>
  <si>
    <t>Mulches</t>
  </si>
  <si>
    <t>Soil management</t>
  </si>
  <si>
    <t>50 % evaporation reduction due to mulches</t>
  </si>
  <si>
    <t>95 % evaporation reduction due to mulches</t>
  </si>
  <si>
    <t xml:space="preserve">Location </t>
  </si>
  <si>
    <t>Average (mm)</t>
  </si>
  <si>
    <t>SD (mm)</t>
  </si>
  <si>
    <t xml:space="preserve">Seasonal rainfall </t>
  </si>
  <si>
    <r>
      <t>830.0</t>
    </r>
    <r>
      <rPr>
        <vertAlign val="subscript"/>
        <sz val="9"/>
        <color rgb="FF000000"/>
        <rFont val="Calibri"/>
        <family val="2"/>
        <scheme val="minor"/>
      </rPr>
      <t>b</t>
    </r>
  </si>
  <si>
    <t>class</t>
  </si>
  <si>
    <t>Seasonal rainfall</t>
  </si>
  <si>
    <t xml:space="preserve">Average length (days) </t>
  </si>
  <si>
    <t>(vol%)</t>
  </si>
  <si>
    <t>(-)</t>
  </si>
  <si>
    <t>(mm/day)</t>
  </si>
  <si>
    <t>(mm/m)</t>
  </si>
  <si>
    <r>
      <t>θ</t>
    </r>
    <r>
      <rPr>
        <b/>
        <vertAlign val="subscript"/>
        <sz val="9"/>
        <color theme="1"/>
        <rFont val="Calibri"/>
        <family val="2"/>
        <scheme val="minor"/>
      </rPr>
      <t>PWP</t>
    </r>
    <r>
      <rPr>
        <b/>
        <sz val="9"/>
        <color theme="1"/>
        <rFont val="Calibri"/>
        <family val="2"/>
        <scheme val="minor"/>
      </rPr>
      <t xml:space="preserve"> </t>
    </r>
  </si>
  <si>
    <r>
      <t>θ</t>
    </r>
    <r>
      <rPr>
        <b/>
        <vertAlign val="subscript"/>
        <sz val="9"/>
        <color theme="1"/>
        <rFont val="Calibri"/>
        <family val="2"/>
        <scheme val="minor"/>
      </rPr>
      <t>FC</t>
    </r>
    <r>
      <rPr>
        <b/>
        <sz val="9"/>
        <color theme="1"/>
        <rFont val="Calibri"/>
        <family val="2"/>
        <scheme val="minor"/>
      </rPr>
      <t xml:space="preserve"> </t>
    </r>
  </si>
  <si>
    <r>
      <t>θ</t>
    </r>
    <r>
      <rPr>
        <b/>
        <vertAlign val="subscript"/>
        <sz val="9"/>
        <color theme="1"/>
        <rFont val="Calibri"/>
        <family val="2"/>
        <scheme val="minor"/>
      </rPr>
      <t>SAT</t>
    </r>
  </si>
  <si>
    <t xml:space="preserve">TAW </t>
  </si>
  <si>
    <r>
      <t>K</t>
    </r>
    <r>
      <rPr>
        <b/>
        <vertAlign val="subscript"/>
        <sz val="9"/>
        <color theme="1"/>
        <rFont val="Calibri"/>
        <family val="2"/>
        <scheme val="minor"/>
      </rPr>
      <t>sat</t>
    </r>
    <r>
      <rPr>
        <b/>
        <sz val="9"/>
        <color theme="1"/>
        <rFont val="Calibri"/>
        <family val="2"/>
        <scheme val="minor"/>
      </rPr>
      <t xml:space="preserve"> </t>
    </r>
  </si>
  <si>
    <t>Only soil fertility management</t>
  </si>
  <si>
    <t>Symbol</t>
  </si>
  <si>
    <t>Runoff agriculture with 10:1 catchment-to-cropping area ratio</t>
  </si>
  <si>
    <t>TAW increased by 50 mm/m</t>
  </si>
  <si>
    <t>TAW decreased by 50 mm/m</t>
  </si>
  <si>
    <t xml:space="preserve">Management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</si>
</sst>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vertAlign val="subscript"/>
      <sz val="9"/>
      <color rgb="FF000000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sz val="10"/>
      <color rgb="FF800000"/>
      <name val="Arial Unicode M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3" fontId="1" fillId="0" borderId="0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0" borderId="4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0" fillId="0" borderId="6" xfId="0" applyBorder="1"/>
    <xf numFmtId="0" fontId="6" fillId="0" borderId="0" xfId="0" applyFont="1" applyBorder="1" applyAlignment="1">
      <alignment horizontal="left" vertical="top"/>
    </xf>
    <xf numFmtId="0" fontId="8" fillId="0" borderId="0" xfId="0" applyFont="1"/>
    <xf numFmtId="0" fontId="0" fillId="0" borderId="0" xfId="0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5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7"/>
  <sheetViews>
    <sheetView workbookViewId="0">
      <selection activeCell="F23" sqref="F23"/>
    </sheetView>
  </sheetViews>
  <sheetFormatPr defaultRowHeight="15"/>
  <cols>
    <col min="2" max="2" width="19.140625" bestFit="1" customWidth="1"/>
    <col min="3" max="3" width="13.42578125" bestFit="1" customWidth="1"/>
    <col min="4" max="4" width="12.7109375" bestFit="1" customWidth="1"/>
    <col min="5" max="5" width="13.7109375" bestFit="1" customWidth="1"/>
  </cols>
  <sheetData>
    <row r="1" spans="2:5" ht="15.75" thickBot="1"/>
    <row r="2" spans="2:5" ht="16.5" thickTop="1" thickBot="1">
      <c r="B2" s="1" t="s">
        <v>66</v>
      </c>
      <c r="C2" s="1" t="s">
        <v>21</v>
      </c>
      <c r="D2" s="1" t="s">
        <v>27</v>
      </c>
      <c r="E2" s="1" t="s">
        <v>31</v>
      </c>
    </row>
    <row r="3" spans="2:5">
      <c r="B3" s="3" t="s">
        <v>39</v>
      </c>
      <c r="C3" s="21" t="s">
        <v>40</v>
      </c>
      <c r="D3" s="21" t="s">
        <v>41</v>
      </c>
      <c r="E3" s="21" t="s">
        <v>42</v>
      </c>
    </row>
    <row r="4" spans="2:5">
      <c r="B4" s="3" t="s">
        <v>43</v>
      </c>
      <c r="C4" s="21" t="s">
        <v>44</v>
      </c>
      <c r="D4" s="21" t="s">
        <v>45</v>
      </c>
      <c r="E4" s="21" t="s">
        <v>46</v>
      </c>
    </row>
    <row r="5" spans="2:5" ht="15.75" thickBot="1">
      <c r="B5" s="15" t="s">
        <v>64</v>
      </c>
      <c r="C5" s="22">
        <v>1149</v>
      </c>
      <c r="D5" s="22">
        <v>2070</v>
      </c>
      <c r="E5" s="22">
        <v>4</v>
      </c>
    </row>
    <row r="6" spans="2:5">
      <c r="B6" s="20" t="s">
        <v>18</v>
      </c>
      <c r="C6" s="17"/>
      <c r="D6" s="17"/>
      <c r="E6" s="16"/>
    </row>
    <row r="7" spans="2:5">
      <c r="B7" s="3" t="s">
        <v>47</v>
      </c>
      <c r="C7" s="21" t="s">
        <v>48</v>
      </c>
      <c r="D7" s="21" t="s">
        <v>49</v>
      </c>
      <c r="E7" s="21" t="s">
        <v>49</v>
      </c>
    </row>
    <row r="8" spans="2:5">
      <c r="B8" s="3" t="s">
        <v>50</v>
      </c>
      <c r="C8" s="21" t="s">
        <v>51</v>
      </c>
      <c r="D8" s="21" t="s">
        <v>52</v>
      </c>
      <c r="E8" s="21" t="s">
        <v>52</v>
      </c>
    </row>
    <row r="9" spans="2:5">
      <c r="B9" s="3" t="s">
        <v>54</v>
      </c>
      <c r="C9" s="21" t="s">
        <v>55</v>
      </c>
      <c r="D9" s="21" t="s">
        <v>55</v>
      </c>
      <c r="E9" s="21" t="s">
        <v>55</v>
      </c>
    </row>
    <row r="10" spans="2:5">
      <c r="B10" s="16" t="s">
        <v>53</v>
      </c>
      <c r="C10" s="23">
        <v>923</v>
      </c>
      <c r="D10" s="23">
        <v>620</v>
      </c>
      <c r="E10" s="23">
        <v>436</v>
      </c>
    </row>
    <row r="11" spans="2:5">
      <c r="B11" s="16" t="s">
        <v>56</v>
      </c>
      <c r="C11" s="26">
        <v>1349</v>
      </c>
      <c r="D11" s="26">
        <v>1497</v>
      </c>
      <c r="E11" s="26">
        <v>1093</v>
      </c>
    </row>
    <row r="12" spans="2:5">
      <c r="B12" s="18" t="s">
        <v>65</v>
      </c>
      <c r="C12" s="24">
        <v>0.68</v>
      </c>
      <c r="D12" s="24">
        <v>0.41</v>
      </c>
      <c r="E12" s="24">
        <v>0.4</v>
      </c>
    </row>
    <row r="13" spans="2:5">
      <c r="B13" s="20" t="s">
        <v>67</v>
      </c>
      <c r="C13" s="23"/>
      <c r="D13" s="23"/>
      <c r="E13" s="23"/>
    </row>
    <row r="14" spans="2:5">
      <c r="B14" s="3" t="s">
        <v>57</v>
      </c>
      <c r="C14" s="21" t="s">
        <v>58</v>
      </c>
      <c r="D14" s="21" t="s">
        <v>59</v>
      </c>
      <c r="E14" s="21" t="s">
        <v>60</v>
      </c>
    </row>
    <row r="15" spans="2:5">
      <c r="B15" s="3" t="s">
        <v>61</v>
      </c>
      <c r="C15" s="21" t="s">
        <v>62</v>
      </c>
      <c r="D15" s="21" t="s">
        <v>63</v>
      </c>
      <c r="E15" s="21" t="s">
        <v>62</v>
      </c>
    </row>
    <row r="16" spans="2:5" ht="15.75" thickBot="1">
      <c r="B16" s="5" t="s">
        <v>80</v>
      </c>
      <c r="C16" s="25">
        <v>153</v>
      </c>
      <c r="D16" s="25">
        <v>88</v>
      </c>
      <c r="E16" s="25">
        <v>172</v>
      </c>
    </row>
    <row r="17" ht="15.75" thickTop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F14" sqref="F14"/>
    </sheetView>
  </sheetViews>
  <sheetFormatPr defaultRowHeight="15"/>
  <cols>
    <col min="1" max="1" width="10.140625" bestFit="1" customWidth="1"/>
    <col min="5" max="5" width="15" customWidth="1"/>
    <col min="6" max="6" width="11.7109375" bestFit="1" customWidth="1"/>
  </cols>
  <sheetData>
    <row r="1" spans="1:7" s="31" customFormat="1">
      <c r="A1" s="32" t="s">
        <v>35</v>
      </c>
      <c r="B1" s="32" t="s">
        <v>85</v>
      </c>
      <c r="C1" s="32" t="s">
        <v>86</v>
      </c>
      <c r="D1" s="32" t="s">
        <v>87</v>
      </c>
      <c r="E1" s="33" t="s">
        <v>88</v>
      </c>
      <c r="F1" s="32" t="s">
        <v>89</v>
      </c>
      <c r="G1" s="33" t="s">
        <v>68</v>
      </c>
    </row>
    <row r="2" spans="1:7">
      <c r="A2" s="34"/>
      <c r="B2" s="34" t="s">
        <v>81</v>
      </c>
      <c r="C2" s="34" t="s">
        <v>81</v>
      </c>
      <c r="D2" s="34" t="s">
        <v>81</v>
      </c>
      <c r="E2" s="35" t="s">
        <v>84</v>
      </c>
      <c r="F2" s="34" t="s">
        <v>83</v>
      </c>
      <c r="G2" s="35" t="s">
        <v>82</v>
      </c>
    </row>
    <row r="3" spans="1:7">
      <c r="A3" s="21" t="s">
        <v>36</v>
      </c>
      <c r="B3" s="21">
        <v>8</v>
      </c>
      <c r="C3" s="21">
        <v>16</v>
      </c>
      <c r="D3" s="21">
        <v>38</v>
      </c>
      <c r="E3" s="36">
        <v>80</v>
      </c>
      <c r="F3" s="21">
        <v>800</v>
      </c>
      <c r="G3" s="36">
        <v>65</v>
      </c>
    </row>
    <row r="4" spans="1:7">
      <c r="A4" s="21" t="s">
        <v>37</v>
      </c>
      <c r="B4" s="21">
        <v>9</v>
      </c>
      <c r="C4" s="21">
        <v>33</v>
      </c>
      <c r="D4" s="21">
        <v>43</v>
      </c>
      <c r="E4" s="36">
        <v>240</v>
      </c>
      <c r="F4" s="21">
        <v>100</v>
      </c>
      <c r="G4" s="36">
        <v>75</v>
      </c>
    </row>
    <row r="5" spans="1:7" ht="15.75" thickBot="1">
      <c r="A5" s="25" t="s">
        <v>38</v>
      </c>
      <c r="B5" s="25">
        <v>23</v>
      </c>
      <c r="C5" s="25">
        <v>39</v>
      </c>
      <c r="D5" s="25">
        <v>50</v>
      </c>
      <c r="E5" s="37">
        <v>160</v>
      </c>
      <c r="F5" s="25">
        <v>100</v>
      </c>
      <c r="G5" s="37">
        <v>75</v>
      </c>
    </row>
    <row r="6" spans="1:7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G12" sqref="G12"/>
    </sheetView>
  </sheetViews>
  <sheetFormatPr defaultRowHeight="15"/>
  <cols>
    <col min="1" max="1" width="22.42578125" bestFit="1" customWidth="1"/>
    <col min="2" max="2" width="14" customWidth="1"/>
    <col min="3" max="3" width="49.5703125" bestFit="1" customWidth="1"/>
  </cols>
  <sheetData>
    <row r="1" spans="1:3" ht="16.5" thickTop="1" thickBot="1">
      <c r="A1" s="1" t="s">
        <v>95</v>
      </c>
      <c r="B1" s="2" t="s">
        <v>91</v>
      </c>
      <c r="C1" s="1" t="s">
        <v>0</v>
      </c>
    </row>
    <row r="2" spans="1:3">
      <c r="A2" s="3" t="s">
        <v>1</v>
      </c>
      <c r="B2" s="4" t="s">
        <v>2</v>
      </c>
      <c r="C2" s="3" t="s">
        <v>90</v>
      </c>
    </row>
    <row r="3" spans="1:3">
      <c r="A3" s="3" t="s">
        <v>69</v>
      </c>
      <c r="B3" s="4" t="s">
        <v>3</v>
      </c>
      <c r="C3" s="3" t="s">
        <v>71</v>
      </c>
    </row>
    <row r="4" spans="1:3">
      <c r="A4" s="3"/>
      <c r="B4" s="4" t="s">
        <v>4</v>
      </c>
      <c r="C4" s="3" t="s">
        <v>72</v>
      </c>
    </row>
    <row r="5" spans="1:3">
      <c r="A5" s="3" t="s">
        <v>5</v>
      </c>
      <c r="B5" s="4" t="s">
        <v>6</v>
      </c>
      <c r="C5" s="3" t="s">
        <v>7</v>
      </c>
    </row>
    <row r="6" spans="1:3">
      <c r="A6" s="3"/>
      <c r="B6" s="4" t="s">
        <v>12</v>
      </c>
      <c r="C6" s="3" t="s">
        <v>92</v>
      </c>
    </row>
    <row r="7" spans="1:3">
      <c r="A7" s="3" t="s">
        <v>70</v>
      </c>
      <c r="B7" s="4" t="s">
        <v>8</v>
      </c>
      <c r="C7" s="3" t="s">
        <v>9</v>
      </c>
    </row>
    <row r="8" spans="1:3">
      <c r="A8" s="3"/>
      <c r="B8" s="4" t="s">
        <v>10</v>
      </c>
      <c r="C8" s="3" t="s">
        <v>93</v>
      </c>
    </row>
    <row r="9" spans="1:3">
      <c r="A9" s="3"/>
      <c r="B9" s="4" t="s">
        <v>11</v>
      </c>
      <c r="C9" s="3" t="s">
        <v>94</v>
      </c>
    </row>
    <row r="10" spans="1:3">
      <c r="A10" s="3" t="s">
        <v>13</v>
      </c>
      <c r="B10" s="4" t="s">
        <v>14</v>
      </c>
      <c r="C10" s="3" t="s">
        <v>15</v>
      </c>
    </row>
    <row r="11" spans="1:3" ht="15.75" thickBot="1">
      <c r="A11" s="5"/>
      <c r="B11" s="6" t="s">
        <v>16</v>
      </c>
      <c r="C11" s="5" t="s">
        <v>17</v>
      </c>
    </row>
    <row r="12" spans="1:3" ht="15.75" thickTop="1"/>
    <row r="16" spans="1:3">
      <c r="C16">
        <f>3*3*3*3*3</f>
        <v>243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B15" sqref="B15"/>
    </sheetView>
  </sheetViews>
  <sheetFormatPr defaultRowHeight="15"/>
  <cols>
    <col min="2" max="2" width="19.28515625" bestFit="1" customWidth="1"/>
    <col min="6" max="6" width="17" customWidth="1"/>
  </cols>
  <sheetData>
    <row r="1" spans="1:13" ht="15.75" thickTop="1">
      <c r="A1" s="29" t="s">
        <v>73</v>
      </c>
      <c r="B1" s="29" t="s">
        <v>79</v>
      </c>
      <c r="C1" s="43" t="s">
        <v>76</v>
      </c>
      <c r="D1" s="43"/>
      <c r="E1" s="43"/>
      <c r="F1" s="43"/>
    </row>
    <row r="2" spans="1:13" ht="15.75" thickBot="1">
      <c r="B2" s="28" t="s">
        <v>78</v>
      </c>
      <c r="C2" s="10" t="s">
        <v>19</v>
      </c>
      <c r="D2" s="19" t="s">
        <v>74</v>
      </c>
      <c r="E2" s="19" t="s">
        <v>75</v>
      </c>
      <c r="F2" s="10" t="s">
        <v>20</v>
      </c>
    </row>
    <row r="3" spans="1:13">
      <c r="A3" s="38" t="s">
        <v>21</v>
      </c>
      <c r="B3" s="8" t="s">
        <v>22</v>
      </c>
      <c r="C3" s="7">
        <v>8</v>
      </c>
      <c r="D3" s="8" t="s">
        <v>23</v>
      </c>
      <c r="E3" s="8">
        <v>89</v>
      </c>
      <c r="F3" s="7">
        <v>8.3000000000000007</v>
      </c>
    </row>
    <row r="4" spans="1:13">
      <c r="A4" s="39"/>
      <c r="B4" s="8" t="s">
        <v>24</v>
      </c>
      <c r="C4" s="7">
        <v>15</v>
      </c>
      <c r="D4" s="27" t="s">
        <v>77</v>
      </c>
      <c r="E4" s="8">
        <v>58.1</v>
      </c>
      <c r="F4" s="7">
        <v>7</v>
      </c>
    </row>
    <row r="5" spans="1:13" ht="15.75" thickBot="1">
      <c r="A5" s="40"/>
      <c r="B5" s="8" t="s">
        <v>25</v>
      </c>
      <c r="C5" s="7">
        <v>7</v>
      </c>
      <c r="D5" s="8" t="s">
        <v>26</v>
      </c>
      <c r="E5" s="8">
        <v>89.6</v>
      </c>
      <c r="F5" s="7">
        <v>13.9</v>
      </c>
    </row>
    <row r="6" spans="1:13">
      <c r="A6" s="38" t="s">
        <v>27</v>
      </c>
      <c r="B6" s="11" t="s">
        <v>22</v>
      </c>
      <c r="C6" s="12">
        <v>12</v>
      </c>
      <c r="D6" s="11" t="s">
        <v>28</v>
      </c>
      <c r="E6" s="11">
        <v>113.1</v>
      </c>
      <c r="F6" s="12">
        <v>17.3</v>
      </c>
    </row>
    <row r="7" spans="1:13">
      <c r="A7" s="41"/>
      <c r="B7" s="8" t="s">
        <v>24</v>
      </c>
      <c r="C7" s="7">
        <v>4</v>
      </c>
      <c r="D7" s="8" t="s">
        <v>29</v>
      </c>
      <c r="E7" s="8">
        <v>44.3</v>
      </c>
      <c r="F7" s="7">
        <v>9.4</v>
      </c>
    </row>
    <row r="8" spans="1:13" ht="15.75" thickBot="1">
      <c r="A8" s="40"/>
      <c r="B8" s="9" t="s">
        <v>25</v>
      </c>
      <c r="C8" s="10">
        <v>14</v>
      </c>
      <c r="D8" s="9" t="s">
        <v>30</v>
      </c>
      <c r="E8" s="9">
        <v>43.1</v>
      </c>
      <c r="F8" s="10">
        <v>11.3</v>
      </c>
    </row>
    <row r="9" spans="1:13">
      <c r="A9" s="38" t="s">
        <v>31</v>
      </c>
      <c r="B9" s="8" t="s">
        <v>22</v>
      </c>
      <c r="C9" s="7">
        <v>8</v>
      </c>
      <c r="D9" s="8" t="s">
        <v>32</v>
      </c>
      <c r="E9" s="8">
        <v>84.7</v>
      </c>
      <c r="F9" s="7">
        <v>16.7</v>
      </c>
    </row>
    <row r="10" spans="1:13" ht="15.75">
      <c r="A10" s="41"/>
      <c r="B10" s="8" t="s">
        <v>24</v>
      </c>
      <c r="C10" s="7">
        <v>8</v>
      </c>
      <c r="D10" s="8" t="s">
        <v>33</v>
      </c>
      <c r="E10" s="8">
        <v>50.2</v>
      </c>
      <c r="F10" s="7">
        <v>14.1</v>
      </c>
      <c r="M10" s="30"/>
    </row>
    <row r="11" spans="1:13" ht="15.75" thickBot="1">
      <c r="A11" s="42"/>
      <c r="B11" s="13" t="s">
        <v>25</v>
      </c>
      <c r="C11" s="14">
        <v>7</v>
      </c>
      <c r="D11" s="13" t="s">
        <v>34</v>
      </c>
      <c r="E11" s="13">
        <v>44.9</v>
      </c>
      <c r="F11" s="14">
        <v>20.8</v>
      </c>
    </row>
    <row r="12" spans="1:13" ht="15.75" thickTop="1"/>
  </sheetData>
  <mergeCells count="4">
    <mergeCell ref="A3:A5"/>
    <mergeCell ref="A6:A8"/>
    <mergeCell ref="A9:A11"/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2</vt:lpstr>
      <vt:lpstr>Table 3</vt:lpstr>
      <vt:lpstr>Table 4</vt:lpstr>
      <vt:lpstr>Table 5</vt:lpstr>
    </vt:vector>
  </TitlesOfParts>
  <Company>KULeuven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 Van Gaelen</dc:creator>
  <cp:lastModifiedBy>Hanne Van Gaelen</cp:lastModifiedBy>
  <dcterms:created xsi:type="dcterms:W3CDTF">2016-03-22T13:40:24Z</dcterms:created>
  <dcterms:modified xsi:type="dcterms:W3CDTF">2016-04-15T14:28:49Z</dcterms:modified>
</cp:coreProperties>
</file>