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es/Library/CloudStorage/Dropbox/Cambridge postdoc/08_CCG-Materials in Transport/future-vehicle-demand/future_vehicle_demand_model/forecast_data/"/>
    </mc:Choice>
  </mc:AlternateContent>
  <xr:revisionPtr revIDLastSave="0" documentId="13_ncr:1_{2D3EA1FF-5BDD-8947-8220-2C4BD02DB617}" xr6:coauthVersionLast="47" xr6:coauthVersionMax="47" xr10:uidLastSave="{00000000-0000-0000-0000-000000000000}"/>
  <bookViews>
    <workbookView xWindow="-2360" yWindow="-22860" windowWidth="27640" windowHeight="16760" xr2:uid="{DB51E641-5449-344A-B528-119318F1E60D}"/>
  </bookViews>
  <sheets>
    <sheet name="NG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E15" i="1"/>
  <c r="E14" i="1" s="1"/>
  <c r="E13" i="1" s="1"/>
  <c r="E12" i="1" s="1"/>
  <c r="E11" i="1" s="1"/>
  <c r="E10" i="1" s="1"/>
  <c r="E9" i="1" s="1"/>
  <c r="E8" i="1" s="1"/>
  <c r="E7" i="1" s="1"/>
  <c r="E6" i="1" s="1"/>
  <c r="E5" i="1" s="1"/>
  <c r="E4" i="1" s="1"/>
  <c r="E3" i="1" s="1"/>
  <c r="E2" i="1" s="1"/>
  <c r="E16" i="1"/>
  <c r="E47" i="1"/>
  <c r="E27" i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19" i="1"/>
  <c r="E20" i="1" s="1"/>
  <c r="E21" i="1" s="1"/>
  <c r="E22" i="1" s="1"/>
  <c r="E23" i="1" s="1"/>
  <c r="E24" i="1" s="1"/>
  <c r="E25" i="1" s="1"/>
  <c r="E26" i="1" s="1"/>
  <c r="E18" i="1"/>
  <c r="A47" i="1"/>
  <c r="A45" i="1"/>
  <c r="A46" i="1" s="1"/>
  <c r="A42" i="1"/>
  <c r="A43" i="1"/>
  <c r="A44" i="1" s="1"/>
  <c r="A36" i="1"/>
  <c r="A37" i="1" s="1"/>
  <c r="A38" i="1" s="1"/>
  <c r="A39" i="1" s="1"/>
  <c r="A40" i="1" s="1"/>
  <c r="A41" i="1" s="1"/>
  <c r="A28" i="1"/>
  <c r="A29" i="1" s="1"/>
  <c r="A30" i="1" s="1"/>
  <c r="A31" i="1" s="1"/>
  <c r="A32" i="1" s="1"/>
  <c r="A33" i="1" s="1"/>
  <c r="A34" i="1" s="1"/>
  <c r="A35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3" i="1"/>
</calcChain>
</file>

<file path=xl/sharedStrings.xml><?xml version="1.0" encoding="utf-8"?>
<sst xmlns="http://schemas.openxmlformats.org/spreadsheetml/2006/main" count="9" uniqueCount="9">
  <si>
    <t>Year</t>
  </si>
  <si>
    <t>Population</t>
  </si>
  <si>
    <t>BEV_share</t>
  </si>
  <si>
    <t>Population_density</t>
  </si>
  <si>
    <t>Car_lifetime</t>
  </si>
  <si>
    <t>Urban_population_percentage</t>
  </si>
  <si>
    <t>Urban_population_density</t>
  </si>
  <si>
    <t>GDP_pc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</si>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</sst>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1759-71C7-3C4D-82B6-1EBFDD364D20}">
  <dimension ref="A1:I47"/>
  <sheetViews>
    <sheetView tabSelected="1" topLeftCell="A14" workbookViewId="0">
      <selection activeCell="J29" sqref="J29"/>
    </sheetView>
  </sheetViews>
  <sheetFormatPr baseColWidth="10" defaultRowHeight="16" x14ac:dyDescent="0.2"/>
  <cols>
    <col min="5" max="5" width="21.33203125" customWidth="1"/>
    <col min="6" max="6" width="25.5" customWidth="1"/>
    <col min="7" max="7" width="23" customWidth="1"/>
    <col min="9" max="9" width="12.1640625" bestFit="1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2005</v>
      </c>
      <c r="B2">
        <v>140000000</v>
      </c>
      <c r="C2">
        <v>16</v>
      </c>
      <c r="D2">
        <v>0</v>
      </c>
      <c r="E2">
        <f t="shared" ref="E2:E15" si="0">B2/B3*E3</f>
        <v>157.50000000000003</v>
      </c>
      <c r="F2">
        <v>38</v>
      </c>
      <c r="G2">
        <v>3585</v>
      </c>
      <c r="H2">
        <f>I2/B2</f>
        <v>2075.5387254712855</v>
      </c>
      <c r="I2">
        <v>290575421565.97998</v>
      </c>
    </row>
    <row r="3" spans="1:9" x14ac:dyDescent="0.2">
      <c r="A3">
        <f>A2+1</f>
        <v>2006</v>
      </c>
      <c r="B3">
        <v>144200000</v>
      </c>
      <c r="C3">
        <v>16</v>
      </c>
      <c r="D3">
        <v>0</v>
      </c>
      <c r="E3">
        <f t="shared" si="0"/>
        <v>162.22500000000002</v>
      </c>
      <c r="F3">
        <v>39</v>
      </c>
      <c r="G3">
        <v>3585</v>
      </c>
      <c r="H3">
        <f t="shared" ref="H3:H27" si="1">I3/B3</f>
        <v>2147.9030956841261</v>
      </c>
      <c r="I3">
        <v>309727626397.651</v>
      </c>
    </row>
    <row r="4" spans="1:9" x14ac:dyDescent="0.2">
      <c r="A4">
        <f t="shared" ref="A4:A46" si="2">A3+1</f>
        <v>2007</v>
      </c>
      <c r="B4">
        <v>148400000</v>
      </c>
      <c r="C4">
        <v>16</v>
      </c>
      <c r="D4">
        <v>0</v>
      </c>
      <c r="E4">
        <f t="shared" si="0"/>
        <v>166.95000000000002</v>
      </c>
      <c r="F4">
        <v>40</v>
      </c>
      <c r="G4">
        <v>3585</v>
      </c>
      <c r="H4">
        <f t="shared" si="1"/>
        <v>2228.29560222907</v>
      </c>
      <c r="I4">
        <v>330679067370.79401</v>
      </c>
    </row>
    <row r="5" spans="1:9" x14ac:dyDescent="0.2">
      <c r="A5">
        <f t="shared" si="2"/>
        <v>2008</v>
      </c>
      <c r="B5">
        <v>152600000</v>
      </c>
      <c r="C5">
        <v>16</v>
      </c>
      <c r="D5">
        <v>0</v>
      </c>
      <c r="E5">
        <f t="shared" si="0"/>
        <v>171.67500000000001</v>
      </c>
      <c r="F5">
        <v>41</v>
      </c>
      <c r="G5">
        <v>3585</v>
      </c>
      <c r="H5">
        <f t="shared" si="1"/>
        <v>2341.1238292466319</v>
      </c>
      <c r="I5">
        <v>357255496343.03601</v>
      </c>
    </row>
    <row r="6" spans="1:9" x14ac:dyDescent="0.2">
      <c r="A6">
        <f t="shared" si="2"/>
        <v>2009</v>
      </c>
      <c r="B6">
        <v>156800000</v>
      </c>
      <c r="C6">
        <v>16</v>
      </c>
      <c r="D6">
        <v>0</v>
      </c>
      <c r="E6">
        <f t="shared" si="0"/>
        <v>176.4</v>
      </c>
      <c r="F6">
        <v>42</v>
      </c>
      <c r="G6">
        <v>3585</v>
      </c>
      <c r="H6">
        <f t="shared" si="1"/>
        <v>2460.8172328998216</v>
      </c>
      <c r="I6">
        <v>385856142118.69202</v>
      </c>
    </row>
    <row r="7" spans="1:9" x14ac:dyDescent="0.2">
      <c r="A7">
        <f t="shared" si="2"/>
        <v>2010</v>
      </c>
      <c r="B7">
        <v>161000000</v>
      </c>
      <c r="C7">
        <v>16</v>
      </c>
      <c r="D7">
        <v>0</v>
      </c>
      <c r="E7">
        <f t="shared" si="0"/>
        <v>181.125</v>
      </c>
      <c r="F7">
        <v>43</v>
      </c>
      <c r="G7">
        <v>3585</v>
      </c>
      <c r="H7">
        <f t="shared" si="1"/>
        <v>2523.8328799847395</v>
      </c>
      <c r="I7">
        <v>406337093677.54303</v>
      </c>
    </row>
    <row r="8" spans="1:9" x14ac:dyDescent="0.2">
      <c r="A8">
        <f t="shared" si="2"/>
        <v>2011</v>
      </c>
      <c r="B8">
        <v>165600000</v>
      </c>
      <c r="C8">
        <v>16</v>
      </c>
      <c r="D8">
        <v>0</v>
      </c>
      <c r="E8">
        <f t="shared" si="0"/>
        <v>186.3</v>
      </c>
      <c r="F8">
        <v>44</v>
      </c>
      <c r="G8">
        <v>3585</v>
      </c>
      <c r="H8">
        <f t="shared" si="1"/>
        <v>2557.5205393553683</v>
      </c>
      <c r="I8">
        <v>423525401317.24902</v>
      </c>
    </row>
    <row r="9" spans="1:9" x14ac:dyDescent="0.2">
      <c r="A9">
        <f t="shared" si="2"/>
        <v>2012</v>
      </c>
      <c r="B9">
        <v>170200000</v>
      </c>
      <c r="C9">
        <v>16</v>
      </c>
      <c r="D9">
        <v>0</v>
      </c>
      <c r="E9">
        <f t="shared" si="0"/>
        <v>191.47499999999999</v>
      </c>
      <c r="F9">
        <v>45</v>
      </c>
      <c r="G9">
        <v>3585</v>
      </c>
      <c r="H9">
        <f t="shared" si="1"/>
        <v>2654.4077632971798</v>
      </c>
      <c r="I9">
        <v>451780201313.17999</v>
      </c>
    </row>
    <row r="10" spans="1:9" x14ac:dyDescent="0.2">
      <c r="A10">
        <f t="shared" si="2"/>
        <v>2013</v>
      </c>
      <c r="B10">
        <v>174800000</v>
      </c>
      <c r="C10">
        <v>16</v>
      </c>
      <c r="D10">
        <v>0</v>
      </c>
      <c r="E10">
        <f t="shared" si="0"/>
        <v>196.64999999999998</v>
      </c>
      <c r="F10">
        <v>45.875</v>
      </c>
      <c r="G10">
        <v>3585</v>
      </c>
      <c r="H10">
        <f t="shared" si="1"/>
        <v>2747.6330718438444</v>
      </c>
      <c r="I10">
        <v>480286260958.30402</v>
      </c>
    </row>
    <row r="11" spans="1:9" x14ac:dyDescent="0.2">
      <c r="A11">
        <f t="shared" si="2"/>
        <v>2014</v>
      </c>
      <c r="B11">
        <v>179400000</v>
      </c>
      <c r="C11">
        <v>16</v>
      </c>
      <c r="D11">
        <v>0</v>
      </c>
      <c r="E11">
        <f t="shared" si="0"/>
        <v>201.82499999999999</v>
      </c>
      <c r="F11">
        <v>46.75</v>
      </c>
      <c r="G11">
        <v>3585</v>
      </c>
      <c r="H11">
        <f t="shared" si="1"/>
        <v>2748.198341145825</v>
      </c>
      <c r="I11">
        <v>493026782401.56097</v>
      </c>
    </row>
    <row r="12" spans="1:9" x14ac:dyDescent="0.2">
      <c r="A12">
        <f t="shared" si="2"/>
        <v>2015</v>
      </c>
      <c r="B12">
        <v>184000000</v>
      </c>
      <c r="C12">
        <v>16</v>
      </c>
      <c r="D12">
        <v>0</v>
      </c>
      <c r="E12">
        <f t="shared" si="0"/>
        <v>207</v>
      </c>
      <c r="F12">
        <v>47.625</v>
      </c>
      <c r="G12">
        <v>3585</v>
      </c>
      <c r="H12">
        <f t="shared" si="1"/>
        <v>2636.1694860985272</v>
      </c>
      <c r="I12">
        <v>485055185442.12903</v>
      </c>
    </row>
    <row r="13" spans="1:9" x14ac:dyDescent="0.2">
      <c r="A13">
        <f t="shared" si="2"/>
        <v>2016</v>
      </c>
      <c r="B13">
        <v>188800000</v>
      </c>
      <c r="C13">
        <v>16</v>
      </c>
      <c r="D13">
        <v>0</v>
      </c>
      <c r="E13">
        <f t="shared" si="0"/>
        <v>212.4</v>
      </c>
      <c r="F13">
        <v>48.5</v>
      </c>
      <c r="G13">
        <v>3585</v>
      </c>
      <c r="H13">
        <f t="shared" si="1"/>
        <v>2589.8526497828657</v>
      </c>
      <c r="I13">
        <v>488964180279.005</v>
      </c>
    </row>
    <row r="14" spans="1:9" x14ac:dyDescent="0.2">
      <c r="A14">
        <f t="shared" si="2"/>
        <v>2017</v>
      </c>
      <c r="B14">
        <v>193600000</v>
      </c>
      <c r="C14">
        <v>16</v>
      </c>
      <c r="D14">
        <v>0</v>
      </c>
      <c r="E14">
        <f t="shared" si="0"/>
        <v>217.8</v>
      </c>
      <c r="F14">
        <v>49.375</v>
      </c>
      <c r="G14">
        <v>3585</v>
      </c>
      <c r="H14">
        <f t="shared" si="1"/>
        <v>2574.203383021601</v>
      </c>
      <c r="I14">
        <v>498365774952.98199</v>
      </c>
    </row>
    <row r="15" spans="1:9" x14ac:dyDescent="0.2">
      <c r="A15">
        <f t="shared" si="2"/>
        <v>2018</v>
      </c>
      <c r="B15">
        <v>198400000</v>
      </c>
      <c r="C15">
        <v>16</v>
      </c>
      <c r="D15">
        <v>0</v>
      </c>
      <c r="E15">
        <f t="shared" si="0"/>
        <v>223.20000000000002</v>
      </c>
      <c r="F15">
        <v>50.25</v>
      </c>
      <c r="G15">
        <v>3585</v>
      </c>
      <c r="H15">
        <f t="shared" si="1"/>
        <v>2567.3983398910282</v>
      </c>
      <c r="I15">
        <v>509371830634.38</v>
      </c>
    </row>
    <row r="16" spans="1:9" x14ac:dyDescent="0.2">
      <c r="A16">
        <f t="shared" si="2"/>
        <v>2019</v>
      </c>
      <c r="B16">
        <v>203200000</v>
      </c>
      <c r="C16">
        <v>16</v>
      </c>
      <c r="D16">
        <v>0</v>
      </c>
      <c r="E16">
        <f>B16/B17*E17</f>
        <v>228.6</v>
      </c>
      <c r="F16">
        <v>51.125</v>
      </c>
      <c r="G16">
        <v>3585</v>
      </c>
      <c r="H16">
        <f t="shared" si="1"/>
        <v>2461.7736755052756</v>
      </c>
      <c r="I16">
        <v>500232410862.672</v>
      </c>
    </row>
    <row r="17" spans="1:9" x14ac:dyDescent="0.2">
      <c r="A17">
        <f t="shared" si="2"/>
        <v>2020</v>
      </c>
      <c r="B17">
        <v>208000000</v>
      </c>
      <c r="C17">
        <v>16</v>
      </c>
      <c r="D17">
        <v>0</v>
      </c>
      <c r="E17">
        <v>234</v>
      </c>
      <c r="F17">
        <v>52</v>
      </c>
      <c r="G17">
        <v>3585</v>
      </c>
      <c r="H17">
        <f t="shared" si="1"/>
        <v>2492.6770193529323</v>
      </c>
      <c r="I17">
        <v>518476820025.40997</v>
      </c>
    </row>
    <row r="18" spans="1:9" x14ac:dyDescent="0.2">
      <c r="A18">
        <f t="shared" si="2"/>
        <v>2021</v>
      </c>
      <c r="B18">
        <v>213633333.33333334</v>
      </c>
      <c r="C18">
        <v>16</v>
      </c>
      <c r="D18">
        <v>0.01</v>
      </c>
      <c r="E18">
        <f>B18/B17*E17</f>
        <v>240.33750000000001</v>
      </c>
      <c r="F18">
        <v>52.6</v>
      </c>
      <c r="G18">
        <v>3585</v>
      </c>
      <c r="H18">
        <v>2505.863790243553</v>
      </c>
      <c r="I18">
        <v>535336034389.03101</v>
      </c>
    </row>
    <row r="19" spans="1:9" x14ac:dyDescent="0.2">
      <c r="A19">
        <f t="shared" si="2"/>
        <v>2022</v>
      </c>
      <c r="B19">
        <v>219266666.66666666</v>
      </c>
      <c r="C19">
        <v>16</v>
      </c>
      <c r="D19">
        <v>0.02</v>
      </c>
      <c r="E19">
        <f t="shared" ref="E19:E47" si="3">B19/B18*E18</f>
        <v>246.67500000000001</v>
      </c>
      <c r="F19">
        <v>53.2</v>
      </c>
      <c r="G19">
        <v>3585</v>
      </c>
      <c r="H19">
        <v>2918.8789246609358</v>
      </c>
    </row>
    <row r="20" spans="1:9" x14ac:dyDescent="0.2">
      <c r="A20">
        <f t="shared" si="2"/>
        <v>2023</v>
      </c>
      <c r="B20">
        <v>224900000</v>
      </c>
      <c r="C20">
        <v>16</v>
      </c>
      <c r="D20">
        <v>0.03</v>
      </c>
      <c r="E20">
        <f t="shared" si="3"/>
        <v>253.01250000000002</v>
      </c>
      <c r="F20">
        <v>53.8</v>
      </c>
      <c r="G20">
        <v>3585</v>
      </c>
      <c r="H20">
        <v>3331.8940590783186</v>
      </c>
    </row>
    <row r="21" spans="1:9" x14ac:dyDescent="0.2">
      <c r="A21">
        <f t="shared" si="2"/>
        <v>2024</v>
      </c>
      <c r="B21">
        <v>230533333.33333331</v>
      </c>
      <c r="C21">
        <v>16</v>
      </c>
      <c r="D21">
        <v>0.04</v>
      </c>
      <c r="E21">
        <f t="shared" si="3"/>
        <v>259.35000000000002</v>
      </c>
      <c r="F21">
        <v>54.4</v>
      </c>
      <c r="G21">
        <v>3585</v>
      </c>
      <c r="H21">
        <v>3744.9091934957019</v>
      </c>
    </row>
    <row r="22" spans="1:9" x14ac:dyDescent="0.2">
      <c r="A22">
        <f t="shared" si="2"/>
        <v>2025</v>
      </c>
      <c r="B22">
        <v>236166666.66666666</v>
      </c>
      <c r="C22">
        <v>16</v>
      </c>
      <c r="D22">
        <v>0.05</v>
      </c>
      <c r="E22">
        <f t="shared" si="3"/>
        <v>265.68750000000006</v>
      </c>
      <c r="F22">
        <v>55</v>
      </c>
      <c r="G22">
        <v>3585</v>
      </c>
      <c r="H22">
        <v>4157.9243279130842</v>
      </c>
    </row>
    <row r="23" spans="1:9" x14ac:dyDescent="0.2">
      <c r="A23">
        <f t="shared" si="2"/>
        <v>2026</v>
      </c>
      <c r="B23">
        <v>241800000</v>
      </c>
      <c r="C23">
        <v>16</v>
      </c>
      <c r="D23">
        <v>0.06</v>
      </c>
      <c r="E23">
        <f t="shared" si="3"/>
        <v>272.02500000000003</v>
      </c>
      <c r="F23">
        <v>55.6</v>
      </c>
      <c r="G23">
        <v>3585</v>
      </c>
      <c r="H23">
        <v>4570.9394623304679</v>
      </c>
    </row>
    <row r="24" spans="1:9" x14ac:dyDescent="0.2">
      <c r="A24">
        <f t="shared" si="2"/>
        <v>2027</v>
      </c>
      <c r="B24">
        <v>247433333.33333331</v>
      </c>
      <c r="C24">
        <v>16</v>
      </c>
      <c r="D24">
        <v>7.0000000000000007E-2</v>
      </c>
      <c r="E24">
        <f t="shared" si="3"/>
        <v>278.36250000000001</v>
      </c>
      <c r="F24">
        <v>56.2</v>
      </c>
      <c r="G24">
        <v>3585</v>
      </c>
      <c r="H24">
        <v>4983.9545967478516</v>
      </c>
    </row>
    <row r="25" spans="1:9" x14ac:dyDescent="0.2">
      <c r="A25">
        <f t="shared" si="2"/>
        <v>2028</v>
      </c>
      <c r="B25">
        <v>253066666.66666663</v>
      </c>
      <c r="C25">
        <v>16</v>
      </c>
      <c r="D25">
        <v>0.08</v>
      </c>
      <c r="E25">
        <f t="shared" si="3"/>
        <v>284.7</v>
      </c>
      <c r="F25">
        <v>56.8</v>
      </c>
      <c r="G25">
        <v>3585</v>
      </c>
      <c r="H25">
        <v>5396.9697311652344</v>
      </c>
    </row>
    <row r="26" spans="1:9" x14ac:dyDescent="0.2">
      <c r="A26">
        <f t="shared" si="2"/>
        <v>2029</v>
      </c>
      <c r="B26">
        <v>258699999.99999997</v>
      </c>
      <c r="C26">
        <v>16</v>
      </c>
      <c r="D26">
        <v>0.09</v>
      </c>
      <c r="E26">
        <f t="shared" si="3"/>
        <v>291.03750000000002</v>
      </c>
      <c r="F26">
        <v>57.4</v>
      </c>
      <c r="G26">
        <v>3585</v>
      </c>
      <c r="H26">
        <v>5809.9848655826172</v>
      </c>
    </row>
    <row r="27" spans="1:9" x14ac:dyDescent="0.2">
      <c r="A27">
        <f t="shared" si="2"/>
        <v>2030</v>
      </c>
      <c r="B27">
        <v>264333333.33333331</v>
      </c>
      <c r="C27">
        <v>16</v>
      </c>
      <c r="D27">
        <v>0.1</v>
      </c>
      <c r="E27">
        <f t="shared" si="3"/>
        <v>297.37500000000006</v>
      </c>
      <c r="F27">
        <v>58</v>
      </c>
      <c r="G27">
        <v>3585</v>
      </c>
      <c r="H27">
        <v>6223.0000000000055</v>
      </c>
    </row>
    <row r="28" spans="1:9" x14ac:dyDescent="0.2">
      <c r="A28">
        <f>A27+1</f>
        <v>2031</v>
      </c>
      <c r="B28">
        <v>269966666.66666663</v>
      </c>
      <c r="C28">
        <v>16</v>
      </c>
      <c r="D28">
        <v>0.14500000000000002</v>
      </c>
      <c r="E28">
        <f t="shared" si="3"/>
        <v>303.71250000000003</v>
      </c>
      <c r="F28">
        <v>58.6</v>
      </c>
      <c r="G28">
        <v>3585</v>
      </c>
      <c r="H28">
        <v>7578.2500000000045</v>
      </c>
    </row>
    <row r="29" spans="1:9" x14ac:dyDescent="0.2">
      <c r="A29">
        <f t="shared" si="2"/>
        <v>2032</v>
      </c>
      <c r="B29">
        <v>275600000</v>
      </c>
      <c r="C29">
        <v>16</v>
      </c>
      <c r="D29">
        <v>0.19</v>
      </c>
      <c r="E29">
        <f t="shared" si="3"/>
        <v>310.05000000000007</v>
      </c>
      <c r="F29">
        <v>59.2</v>
      </c>
      <c r="G29">
        <v>3585</v>
      </c>
      <c r="H29">
        <v>8933.5000000000036</v>
      </c>
    </row>
    <row r="30" spans="1:9" x14ac:dyDescent="0.2">
      <c r="A30">
        <f t="shared" si="2"/>
        <v>2033</v>
      </c>
      <c r="B30">
        <v>281233333.33333331</v>
      </c>
      <c r="C30">
        <v>16</v>
      </c>
      <c r="D30">
        <v>0.23500000000000001</v>
      </c>
      <c r="E30">
        <f t="shared" si="3"/>
        <v>316.38750000000005</v>
      </c>
      <c r="F30">
        <v>59.8</v>
      </c>
      <c r="G30">
        <v>3585</v>
      </c>
      <c r="H30">
        <v>10288.750000000004</v>
      </c>
    </row>
    <row r="31" spans="1:9" x14ac:dyDescent="0.2">
      <c r="A31">
        <f t="shared" si="2"/>
        <v>2034</v>
      </c>
      <c r="B31">
        <v>286866666.66666663</v>
      </c>
      <c r="C31">
        <v>16</v>
      </c>
      <c r="D31">
        <v>0.28000000000000003</v>
      </c>
      <c r="E31">
        <f t="shared" si="3"/>
        <v>322.72500000000008</v>
      </c>
      <c r="F31">
        <v>60.4</v>
      </c>
      <c r="G31">
        <v>3585</v>
      </c>
      <c r="H31">
        <v>11644.000000000004</v>
      </c>
    </row>
    <row r="32" spans="1:9" x14ac:dyDescent="0.2">
      <c r="A32">
        <f t="shared" si="2"/>
        <v>2035</v>
      </c>
      <c r="B32">
        <v>292499999.99999994</v>
      </c>
      <c r="C32">
        <v>16</v>
      </c>
      <c r="D32">
        <v>0.32499999999999996</v>
      </c>
      <c r="E32">
        <f t="shared" si="3"/>
        <v>329.06250000000006</v>
      </c>
      <c r="F32">
        <v>61</v>
      </c>
      <c r="G32">
        <v>3585</v>
      </c>
      <c r="H32">
        <v>12999.250000000004</v>
      </c>
    </row>
    <row r="33" spans="1:8" x14ac:dyDescent="0.2">
      <c r="A33">
        <f t="shared" si="2"/>
        <v>2036</v>
      </c>
      <c r="B33">
        <v>298133333.33333325</v>
      </c>
      <c r="C33">
        <v>16</v>
      </c>
      <c r="D33">
        <v>0.37</v>
      </c>
      <c r="E33">
        <f t="shared" si="3"/>
        <v>335.4</v>
      </c>
      <c r="F33">
        <v>61.6</v>
      </c>
      <c r="G33">
        <v>3585</v>
      </c>
      <c r="H33">
        <v>14354.500000000002</v>
      </c>
    </row>
    <row r="34" spans="1:8" x14ac:dyDescent="0.2">
      <c r="A34">
        <f t="shared" si="2"/>
        <v>2037</v>
      </c>
      <c r="B34">
        <v>303766666.66666663</v>
      </c>
      <c r="C34">
        <v>16</v>
      </c>
      <c r="D34">
        <v>0.41500000000000004</v>
      </c>
      <c r="E34">
        <f t="shared" si="3"/>
        <v>341.73750000000001</v>
      </c>
      <c r="F34">
        <v>62.2</v>
      </c>
      <c r="G34">
        <v>3585</v>
      </c>
      <c r="H34">
        <v>15709.750000000002</v>
      </c>
    </row>
    <row r="35" spans="1:8" x14ac:dyDescent="0.2">
      <c r="A35">
        <f t="shared" si="2"/>
        <v>2038</v>
      </c>
      <c r="B35">
        <v>309399999.99999994</v>
      </c>
      <c r="C35">
        <v>16</v>
      </c>
      <c r="D35">
        <v>0.45999999999999996</v>
      </c>
      <c r="E35">
        <f t="shared" si="3"/>
        <v>348.07500000000005</v>
      </c>
      <c r="F35">
        <v>62.8</v>
      </c>
      <c r="G35">
        <v>3585</v>
      </c>
      <c r="H35">
        <v>17065</v>
      </c>
    </row>
    <row r="36" spans="1:8" x14ac:dyDescent="0.2">
      <c r="A36">
        <f>A35+1</f>
        <v>2039</v>
      </c>
      <c r="B36">
        <v>315033333.33333325</v>
      </c>
      <c r="C36">
        <v>16</v>
      </c>
      <c r="D36">
        <v>0.505</v>
      </c>
      <c r="E36">
        <f t="shared" si="3"/>
        <v>354.41250000000002</v>
      </c>
      <c r="F36">
        <v>63.4</v>
      </c>
      <c r="G36">
        <v>3585</v>
      </c>
      <c r="H36">
        <v>18420.25</v>
      </c>
    </row>
    <row r="37" spans="1:8" x14ac:dyDescent="0.2">
      <c r="A37">
        <f t="shared" si="2"/>
        <v>2040</v>
      </c>
      <c r="B37">
        <v>320666666.66666663</v>
      </c>
      <c r="C37">
        <v>16</v>
      </c>
      <c r="D37">
        <v>0.54999999999999993</v>
      </c>
      <c r="E37">
        <f t="shared" si="3"/>
        <v>360.75000000000006</v>
      </c>
      <c r="F37">
        <v>64</v>
      </c>
      <c r="G37">
        <v>3585</v>
      </c>
      <c r="H37">
        <v>19775.5</v>
      </c>
    </row>
    <row r="38" spans="1:8" x14ac:dyDescent="0.2">
      <c r="A38">
        <f t="shared" si="2"/>
        <v>2041</v>
      </c>
      <c r="B38">
        <v>326299999.99999994</v>
      </c>
      <c r="C38">
        <v>16</v>
      </c>
      <c r="D38">
        <v>0.59499999999999997</v>
      </c>
      <c r="E38">
        <f t="shared" si="3"/>
        <v>367.08750000000003</v>
      </c>
      <c r="F38">
        <v>64.599999999999994</v>
      </c>
      <c r="G38">
        <v>3585</v>
      </c>
      <c r="H38">
        <v>21130.75</v>
      </c>
    </row>
    <row r="39" spans="1:8" x14ac:dyDescent="0.2">
      <c r="A39">
        <f t="shared" si="2"/>
        <v>2042</v>
      </c>
      <c r="B39">
        <v>331933333.33333325</v>
      </c>
      <c r="C39">
        <v>16</v>
      </c>
      <c r="D39">
        <v>0.64</v>
      </c>
      <c r="E39">
        <f t="shared" si="3"/>
        <v>373.42500000000001</v>
      </c>
      <c r="F39">
        <v>65.2</v>
      </c>
      <c r="G39">
        <v>3585</v>
      </c>
      <c r="H39">
        <v>22486</v>
      </c>
    </row>
    <row r="40" spans="1:8" x14ac:dyDescent="0.2">
      <c r="A40">
        <f t="shared" si="2"/>
        <v>2043</v>
      </c>
      <c r="B40">
        <v>337566666.66666663</v>
      </c>
      <c r="C40">
        <v>16</v>
      </c>
      <c r="D40">
        <v>0.68499999999999994</v>
      </c>
      <c r="E40">
        <f t="shared" si="3"/>
        <v>379.76250000000005</v>
      </c>
      <c r="F40">
        <v>65.8</v>
      </c>
      <c r="G40">
        <v>3585</v>
      </c>
      <c r="H40">
        <v>23841.25</v>
      </c>
    </row>
    <row r="41" spans="1:8" x14ac:dyDescent="0.2">
      <c r="A41">
        <f t="shared" si="2"/>
        <v>2044</v>
      </c>
      <c r="B41">
        <v>343199999.99999994</v>
      </c>
      <c r="C41">
        <v>16</v>
      </c>
      <c r="D41">
        <v>0.73</v>
      </c>
      <c r="E41">
        <f t="shared" si="3"/>
        <v>386.1</v>
      </c>
      <c r="F41">
        <v>66.400000000000006</v>
      </c>
      <c r="G41">
        <v>3585</v>
      </c>
      <c r="H41">
        <v>25196.5</v>
      </c>
    </row>
    <row r="42" spans="1:8" x14ac:dyDescent="0.2">
      <c r="A42">
        <f>A41+1</f>
        <v>2045</v>
      </c>
      <c r="B42">
        <v>348833333.33333325</v>
      </c>
      <c r="C42">
        <v>16</v>
      </c>
      <c r="D42">
        <v>0.77499999999999991</v>
      </c>
      <c r="E42">
        <f t="shared" si="3"/>
        <v>392.43750000000006</v>
      </c>
      <c r="F42">
        <v>67</v>
      </c>
      <c r="G42">
        <v>3585</v>
      </c>
      <c r="H42">
        <v>26551.75</v>
      </c>
    </row>
    <row r="43" spans="1:8" x14ac:dyDescent="0.2">
      <c r="A43">
        <f t="shared" si="2"/>
        <v>2046</v>
      </c>
      <c r="B43">
        <v>354466666.66666663</v>
      </c>
      <c r="C43">
        <v>16</v>
      </c>
      <c r="D43">
        <v>0.82</v>
      </c>
      <c r="E43">
        <f t="shared" si="3"/>
        <v>398.77500000000009</v>
      </c>
      <c r="F43">
        <v>67.599999999999994</v>
      </c>
      <c r="G43">
        <v>3585</v>
      </c>
      <c r="H43">
        <v>27907</v>
      </c>
    </row>
    <row r="44" spans="1:8" x14ac:dyDescent="0.2">
      <c r="A44">
        <f t="shared" si="2"/>
        <v>2047</v>
      </c>
      <c r="B44">
        <v>360099999.99999988</v>
      </c>
      <c r="C44">
        <v>16</v>
      </c>
      <c r="D44">
        <v>0.86499999999999999</v>
      </c>
      <c r="E44">
        <f t="shared" si="3"/>
        <v>405.11250000000007</v>
      </c>
      <c r="F44">
        <v>68.2</v>
      </c>
      <c r="G44">
        <v>3585</v>
      </c>
      <c r="H44">
        <v>29262.25</v>
      </c>
    </row>
    <row r="45" spans="1:8" x14ac:dyDescent="0.2">
      <c r="A45">
        <f>A44+1</f>
        <v>2048</v>
      </c>
      <c r="B45">
        <v>365733333.33333325</v>
      </c>
      <c r="C45">
        <v>16</v>
      </c>
      <c r="D45">
        <v>0.90999999999999992</v>
      </c>
      <c r="E45">
        <f t="shared" si="3"/>
        <v>411.4500000000001</v>
      </c>
      <c r="F45">
        <v>68.8</v>
      </c>
      <c r="G45">
        <v>3585</v>
      </c>
      <c r="H45">
        <v>30617.5</v>
      </c>
    </row>
    <row r="46" spans="1:8" x14ac:dyDescent="0.2">
      <c r="A46">
        <f t="shared" si="2"/>
        <v>2049</v>
      </c>
      <c r="B46">
        <v>371366666.66666657</v>
      </c>
      <c r="C46">
        <v>16</v>
      </c>
      <c r="D46">
        <v>0.95499999999999996</v>
      </c>
      <c r="E46">
        <f t="shared" si="3"/>
        <v>417.78750000000002</v>
      </c>
      <c r="F46">
        <v>69.400000000000006</v>
      </c>
      <c r="G46">
        <v>3585</v>
      </c>
      <c r="H46">
        <v>31972.75</v>
      </c>
    </row>
    <row r="47" spans="1:8" x14ac:dyDescent="0.2">
      <c r="A47">
        <f>A46+1</f>
        <v>2050</v>
      </c>
      <c r="B47">
        <v>376999999.99999988</v>
      </c>
      <c r="C47">
        <v>16</v>
      </c>
      <c r="D47">
        <v>0.99999999999999989</v>
      </c>
      <c r="E47">
        <f t="shared" si="3"/>
        <v>424.12499999999994</v>
      </c>
      <c r="F47">
        <v>70</v>
      </c>
      <c r="G47">
        <v>3585</v>
      </c>
      <c r="H47">
        <v>33327.999999999993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Gauch</dc:creator>
  <cp:lastModifiedBy>Hannes Gauch</cp:lastModifiedBy>
  <dcterms:created xsi:type="dcterms:W3CDTF">2024-03-26T09:41:48Z</dcterms:created>
  <dcterms:modified xsi:type="dcterms:W3CDTF">2024-03-26T10:11:17Z</dcterms:modified>
</cp:coreProperties>
</file>