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mc:AlternateContent xmlns:mc="http://schemas.openxmlformats.org/markup-compatibility/2006">
    <mc:Choice Requires="x15">
      <x15ac:absPath xmlns:x15ac="http://schemas.microsoft.com/office/spreadsheetml/2010/11/ac" url="/Users/andrew/Downloads/"/>
    </mc:Choice>
  </mc:AlternateContent>
  <bookViews>
    <workbookView xWindow="0" yWindow="460" windowWidth="27320" windowHeight="13100"/>
  </bookViews>
  <sheets>
    <sheet name="Data" sheetId="6" r:id="rId1"/>
    <sheet name="Disclaimer" sheetId="7" r:id="rId2"/>
  </sheets>
  <definedNames>
    <definedName name="CreatedFor">Data!#REF!</definedName>
    <definedName name="CreatedForTitle">Data!#REF!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8" i="7" l="1"/>
  <c r="B6" i="7"/>
  <c r="A4" i="7"/>
  <c r="DZ2" i="6"/>
</calcChain>
</file>

<file path=xl/sharedStrings.xml><?xml version="1.0" encoding="utf-8"?>
<sst xmlns="http://schemas.openxmlformats.org/spreadsheetml/2006/main" count="259" uniqueCount="167">
  <si>
    <t>Company ID</t>
  </si>
  <si>
    <t>Company Name</t>
  </si>
  <si>
    <t>Company Former Name</t>
  </si>
  <si>
    <t>Company Also Known As</t>
  </si>
  <si>
    <t>PBId</t>
  </si>
  <si>
    <t>Description</t>
  </si>
  <si>
    <t>Primary Industry Sector</t>
  </si>
  <si>
    <t>Primary Industry Group</t>
  </si>
  <si>
    <t>Primary Industry Code</t>
  </si>
  <si>
    <t>All Industries</t>
  </si>
  <si>
    <t>Industry Vertical</t>
  </si>
  <si>
    <t>Company Financing Status</t>
  </si>
  <si>
    <t>Total Raised</t>
  </si>
  <si>
    <t>Business Status</t>
  </si>
  <si>
    <t>Ownership Status</t>
  </si>
  <si>
    <t>Universe</t>
  </si>
  <si>
    <t>Website</t>
  </si>
  <si>
    <t>Employees</t>
  </si>
  <si>
    <t>Exchange</t>
  </si>
  <si>
    <t>Ticker</t>
  </si>
  <si>
    <t>Year Founded</t>
  </si>
  <si>
    <t>Parent Company</t>
  </si>
  <si>
    <t>Daily Updates</t>
  </si>
  <si>
    <t>Weekly Updates</t>
  </si>
  <si>
    <t>Revenue</t>
  </si>
  <si>
    <t>Gross Profit</t>
  </si>
  <si>
    <t>Net Income</t>
  </si>
  <si>
    <t>Enterprise Value</t>
  </si>
  <si>
    <t>EBITDA</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</si>
  <si>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</si>
  <si>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</si>
  <si>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</si>
  <si>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</si>
  <si>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</si>
  <si>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</si>
  <si>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</si>
  <si>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</si>
  <si>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</si>
  <si>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</si>
  <si>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</si>
  <si>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</si>
  <si>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</si>
  <si>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</si>
  <si>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</si>
  <si>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</si>
  <si>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</si>
  <si>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</si>
  <si>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</si>
  <si>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</si>
  <si>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</si>
  <si>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</si>
  <si>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</si>
  <si>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</si>
  <si>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</si>
  <si>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</si>
  <si>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</si>
  <si>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</si>
  <si>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</si>
  <si>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</si>
  <si>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</si>
  <si>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</si>
  <si>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</si>
  <si>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</si>
  <si>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</si>
  <si>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</si>
  <si>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</si>
  <si>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</si>
  <si>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</si>
  <si>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</si>
  <si>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</si>
  <si>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</si>
  <si>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</si>
  <si>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</si>
  <si>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</si>
  <si>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</si>
  <si>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</si>
  <si>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</si>
  <si>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 xml:space="preserve">Last Financing Deal Type 2 </t>
  </si>
  <si>
    <t>Last Financing Deal Type 3</t>
  </si>
  <si>
    <t>Last Financing Deal Class</t>
  </si>
  <si>
    <t>Last Financing Debt Type</t>
  </si>
  <si>
    <t>Last Financing Debt Type 2</t>
  </si>
  <si>
    <t>Last Financing Debt Type 3</t>
  </si>
  <si>
    <t>Last Financing Status</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</si>
  <si>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</si>
  <si>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</si>
  <si>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</si>
  <si>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</si>
  <si>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</si>
  <si>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</si>
  <si>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</si>
  <si>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</si>
  <si>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</si>
  <si>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</si>
  <si>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</si>
  <si>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</si>
  <si>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Facebook Growth Rate</t>
  </si>
  <si>
    <t>Facebook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</si>
  <si>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</si>
  <si>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</si>
  <si>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</si>
  <si>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</si>
  <si>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</si>
  <si>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</si>
  <si>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</si>
  <si>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</si>
  <si>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</si>
  <si>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</si>
  <si>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</si>
  <si>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</si>
  <si>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</si>
  <si>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</si>
  <si>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Facebook Size Multiple</t>
  </si>
  <si>
    <t>Facebook Size Multiple Percentile</t>
  </si>
  <si>
    <t>Twitter Size Multiple</t>
  </si>
  <si>
    <t>Twitter Size Multiple Percentile</t>
  </si>
  <si>
    <t>SimilarWeb Unique Visitors</t>
  </si>
  <si>
    <t>SimilarWeb Unique Visitors Change</t>
  </si>
  <si>
    <t>SimilarWeb Unique Visitors % Change</t>
  </si>
  <si>
    <t>Facebook Likes</t>
  </si>
  <si>
    <t>Facebook Likes Change</t>
  </si>
  <si>
    <t>Facebook Likes % Change</t>
  </si>
  <si>
    <t>Majestic Referring Domains</t>
  </si>
  <si>
    <t>Majestic Referring Domains Change</t>
  </si>
  <si>
    <t>Majestic Referring Domains % Change</t>
  </si>
  <si>
    <t>Twitter Followers</t>
  </si>
  <si>
    <t>Twitter Followers Change</t>
  </si>
  <si>
    <t>Twitter Followers % Change</t>
  </si>
  <si>
    <t>Profile Data Source</t>
  </si>
  <si>
    <t>PitchBook Link</t>
  </si>
  <si>
    <t>All data copyright PitchBook Data, Inc.</t>
  </si>
  <si>
    <t>For customized data reports and analyses, contact us at:</t>
  </si>
  <si>
    <t xml:space="preserve">In accordance with the </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</si>
  <si>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</si>
  <si>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</si>
  <si>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 PitchBook Data, Inc. 2017</t>
  </si>
  <si>
    <t>223563-34</t>
  </si>
  <si>
    <t>Bricleir</t>
  </si>
  <si>
    <t/>
  </si>
  <si>
    <t>The company is currently operating in Stealth mode.</t>
  </si>
  <si>
    <t>Business Products and Services (B2B)</t>
  </si>
  <si>
    <t>Other Business Products and Services</t>
  </si>
  <si>
    <t>Other Business Products and Services*; Other Consumer Products and Services</t>
  </si>
  <si>
    <t>Angel-Backed</t>
  </si>
  <si>
    <t>Stealth</t>
  </si>
  <si>
    <t>Privately Held (backing)</t>
  </si>
  <si>
    <t>Pre-venture</t>
  </si>
  <si>
    <t>www.bricleir.com</t>
  </si>
  <si>
    <r>
      <rPr>
        <b/>
        <sz val="8"/>
        <color rgb="FF26854D"/>
        <rFont val="Arial"/>
      </rPr>
      <t>New Company</t>
    </r>
  </si>
  <si>
    <t>176921-47P</t>
  </si>
  <si>
    <t>Ireland Carter</t>
  </si>
  <si>
    <t>Chief Executive Officer &amp; Board Member</t>
  </si>
  <si>
    <t>+1 (650) 656-5001</t>
  </si>
  <si>
    <t>CA</t>
  </si>
  <si>
    <t>109 Parkcrest</t>
  </si>
  <si>
    <t>California</t>
  </si>
  <si>
    <t>92657</t>
  </si>
  <si>
    <t>United States</t>
  </si>
  <si>
    <t>Americas</t>
  </si>
  <si>
    <t>North America</t>
  </si>
  <si>
    <t>The company received $250,000 of angel funding from an undisclosed investor on December 22, 2017.</t>
  </si>
  <si>
    <t>Actual</t>
  </si>
  <si>
    <t>Angel (individual)</t>
  </si>
  <si>
    <t>Angel</t>
  </si>
  <si>
    <t>Individual</t>
  </si>
  <si>
    <t>Completed</t>
  </si>
  <si>
    <t>PitchBook Research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</si>
</sst>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Red]\(#,##0.00\)"/>
    <numFmt numFmtId="165" formatCode="#,##0;[Red]\(#,##0\)"/>
    <numFmt numFmtId="166" formatCode="0000"/>
    <numFmt numFmtId="167" formatCode="dd\-mmm\-yyyy"/>
    <numFmt numFmtId="168" formatCode="#,##0.00&quot;%&quot;;[Red]\-#,##0.00&quot;%&quot;"/>
    <numFmt numFmtId="169" formatCode="#,###"/>
    <numFmt numFmtId="170" formatCode="#,##0.00\x;[Red]\-#,##0.00\x"/>
  </numFmts>
  <fonts count="145" x14ac:knownFonts="1">
    <font>
      <sz val="11"/>
      <color theme="1"/>
      <name val="Calibri"/>
      <family val="2"/>
      <scheme val="minor"/>
    </font>
    <font>
      <sz val="10"/>
      <name val="Arial"/>
      <family val="2"/>
      <charset val="204"/>
    </font>
    <font>
      <b/>
      <sz val="8"/>
      <color indexed="9"/>
      <name val="Arial"/>
    </font>
    <font>
      <b/>
      <sz val="8"/>
      <color indexed="9"/>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color rgb="FF0000FF"/>
      <name val="Calibri"/>
    </font>
    <font>
      <sz val="8"/>
      <name val="Arial"/>
    </font>
    <font>
      <b/>
      <sz val="14"/>
      <color indexed="8"/>
      <name val="Arial"/>
      <family val="2"/>
    </font>
    <font>
      <i/>
      <sz val="10"/>
      <color indexed="8"/>
      <name val="Arial"/>
      <family val="2"/>
      <charset val="204"/>
    </font>
    <font>
      <i/>
      <sz val="10"/>
      <name val="Arial"/>
      <family val="2"/>
      <charset val="204"/>
    </font>
    <font>
      <i/>
      <sz val="10"/>
      <name val="Arial"/>
      <family val="2"/>
      <charset val="204"/>
    </font>
    <font>
      <i/>
      <sz val="10"/>
      <name val="Arial"/>
      <family val="2"/>
      <charset val="204"/>
    </font>
    <font>
      <i/>
      <sz val="10"/>
      <color theme="3" tint="0.39997558519241921"/>
      <name val="Arial"/>
      <family val="2"/>
      <charset val="204"/>
    </font>
    <font>
      <i/>
      <u/>
      <sz val="10"/>
      <color indexed="12"/>
      <name val="Arial"/>
      <family val="2"/>
      <charset val="204"/>
    </font>
    <font>
      <i/>
      <sz val="10"/>
      <color theme="3" tint="0.39997558519241921"/>
      <name val="Arial"/>
      <family val="2"/>
      <charset val="204"/>
    </font>
    <font>
      <sz val="8"/>
      <name val="Arial"/>
    </font>
    <font>
      <b/>
      <sz val="8"/>
      <color rgb="FF26854D"/>
      <name val="Arial"/>
    </font>
  </fonts>
  <fills count="5">
    <fill>
      <patternFill patternType="none"/>
    </fill>
    <fill>
      <patternFill patternType="gray125"/>
    </fill>
    <fill>
      <patternFill patternType="solid">
        <fgColor rgb="FF4F81BD"/>
      </patternFill>
    </fill>
    <fill>
      <patternFill patternType="solid">
        <fgColor rgb="FFEEF3F8"/>
      </patternFill>
    </fill>
    <fill>
      <patternFill patternType="solid">
        <fgColor rgb="FFFFFFFF"/>
        <bgColor indexed="64"/>
      </patternFill>
    </fill>
  </fills>
  <borders count="4">
    <border>
      <left/>
      <right/>
      <top/>
      <bottom/>
      <diagonal/>
    </border>
    <border>
      <left/>
      <right/>
      <top style="thin">
        <color indexed="8"/>
      </top>
      <bottom/>
      <diagonal/>
    </border>
    <border>
      <left/>
      <right style="thin">
        <color indexed="8"/>
      </right>
      <top style="thin">
        <color indexed="8"/>
      </top>
      <bottom/>
      <diagonal/>
    </border>
    <border>
      <left/>
      <right style="dotted">
        <color rgb="FF969696"/>
      </right>
      <top/>
      <bottom/>
      <diagonal/>
    </border>
  </borders>
  <cellStyleXfs count="2">
    <xf numFmtId="0" fontId="0" fillId="0" borderId="0"/>
    <xf numFmtId="0" fontId="1" fillId="0" borderId="0"/>
  </cellStyleXfs>
  <cellXfs count="143">
    <xf numFmtId="0" fontId="0" fillId="0" borderId="0" xfId="0"/>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3" borderId="3" xfId="0" applyFont="1" applyFill="1" applyBorder="1" applyAlignment="1">
      <alignment vertical="top" indent="1"/>
    </xf>
    <xf numFmtId="0" fontId="5" fillId="3" borderId="3" xfId="0" applyFont="1" applyFill="1" applyBorder="1" applyAlignment="1">
      <alignment horizontal="left" vertical="top" indent="1"/>
    </xf>
    <xf numFmtId="0" fontId="6" fillId="3" borderId="3" xfId="0" applyFont="1" applyFill="1" applyBorder="1" applyAlignment="1">
      <alignment horizontal="left" vertical="top" indent="1"/>
    </xf>
    <xf numFmtId="0" fontId="7" fillId="3" borderId="3" xfId="0" applyFont="1" applyFill="1" applyBorder="1" applyAlignment="1">
      <alignment horizontal="left" vertical="top" indent="1"/>
    </xf>
    <xf numFmtId="0" fontId="8" fillId="3" borderId="3" xfId="0" applyFont="1" applyFill="1" applyBorder="1" applyAlignment="1">
      <alignment horizontal="left" vertical="top" indent="1"/>
    </xf>
    <xf numFmtId="0" fontId="9" fillId="3" borderId="3" xfId="0" applyFont="1" applyFill="1" applyBorder="1" applyAlignment="1">
      <alignment horizontal="left" vertical="top" indent="1"/>
    </xf>
    <xf numFmtId="0" fontId="10" fillId="3" borderId="3" xfId="0" applyFont="1" applyFill="1" applyBorder="1" applyAlignment="1">
      <alignment horizontal="left" vertical="top" indent="1"/>
    </xf>
    <xf numFmtId="0" fontId="11" fillId="3" borderId="3" xfId="0" applyFont="1" applyFill="1" applyBorder="1" applyAlignment="1">
      <alignment horizontal="left" vertical="top" indent="1"/>
    </xf>
    <xf numFmtId="0" fontId="12" fillId="3" borderId="3" xfId="0" applyFont="1" applyFill="1" applyBorder="1" applyAlignment="1">
      <alignment horizontal="left" vertical="top" indent="1"/>
    </xf>
    <xf numFmtId="0" fontId="13" fillId="3" borderId="3" xfId="0" applyFont="1" applyFill="1" applyBorder="1" applyAlignment="1">
      <alignment horizontal="left" vertical="top" indent="1"/>
    </xf>
    <xf numFmtId="0" fontId="14" fillId="3" borderId="3" xfId="0" applyFont="1" applyFill="1" applyBorder="1" applyAlignment="1">
      <alignment horizontal="left" vertical="top" indent="1"/>
    </xf>
    <xf numFmtId="0" fontId="15" fillId="3" borderId="3" xfId="0" applyFont="1" applyFill="1" applyBorder="1" applyAlignment="1">
      <alignment horizontal="left" vertical="top" indent="1"/>
    </xf>
    <xf numFmtId="164" fontId="16" fillId="3" borderId="3" xfId="0" applyNumberFormat="1" applyFont="1" applyFill="1" applyBorder="1" applyAlignment="1">
      <alignment horizontal="right" vertical="top" indent="1"/>
    </xf>
    <xf numFmtId="0" fontId="17" fillId="3" borderId="3" xfId="0" applyFont="1" applyFill="1" applyBorder="1" applyAlignment="1">
      <alignment horizontal="left" vertical="top" indent="1"/>
    </xf>
    <xf numFmtId="0" fontId="18" fillId="3" borderId="3" xfId="0" applyFont="1" applyFill="1" applyBorder="1" applyAlignment="1">
      <alignment horizontal="left" vertical="top" indent="1"/>
    </xf>
    <xf numFmtId="0" fontId="19" fillId="3" borderId="3" xfId="0" applyFont="1" applyFill="1" applyBorder="1" applyAlignment="1">
      <alignment horizontal="left" vertical="top" indent="1"/>
    </xf>
    <xf numFmtId="0" fontId="20" fillId="3" borderId="3" xfId="0" applyFont="1" applyFill="1" applyBorder="1" applyAlignment="1">
      <alignment horizontal="left" vertical="top" indent="1"/>
    </xf>
    <xf numFmtId="165" fontId="21" fillId="3" borderId="3" xfId="0" applyNumberFormat="1" applyFont="1" applyFill="1" applyBorder="1" applyAlignment="1">
      <alignment horizontal="right" vertical="top" indent="1"/>
    </xf>
    <xf numFmtId="0" fontId="22" fillId="3" borderId="3" xfId="0" applyFont="1" applyFill="1" applyBorder="1" applyAlignment="1">
      <alignment horizontal="left" vertical="top" indent="1"/>
    </xf>
    <xf numFmtId="0" fontId="23" fillId="3" borderId="3" xfId="0" applyFont="1" applyFill="1" applyBorder="1" applyAlignment="1">
      <alignment horizontal="left" vertical="top" indent="1"/>
    </xf>
    <xf numFmtId="166" fontId="24" fillId="3" borderId="3" xfId="0" applyNumberFormat="1" applyFont="1" applyFill="1" applyBorder="1" applyAlignment="1">
      <alignment horizontal="right" vertical="top" indent="1"/>
    </xf>
    <xf numFmtId="0" fontId="25" fillId="3" borderId="3" xfId="0" applyFont="1" applyFill="1" applyBorder="1" applyAlignment="1">
      <alignment horizontal="left" vertical="top" indent="1"/>
    </xf>
    <xf numFmtId="0" fontId="26" fillId="3" borderId="3" xfId="0" applyFont="1" applyFill="1" applyBorder="1" applyAlignment="1">
      <alignment horizontal="left" vertical="top" wrapText="1" indent="1"/>
    </xf>
    <xf numFmtId="0" fontId="27" fillId="3" borderId="3" xfId="0" applyFont="1" applyFill="1" applyBorder="1" applyAlignment="1">
      <alignment horizontal="left" vertical="top" wrapText="1" indent="1"/>
    </xf>
    <xf numFmtId="164" fontId="28" fillId="3" borderId="3" xfId="0" applyNumberFormat="1" applyFont="1" applyFill="1" applyBorder="1" applyAlignment="1">
      <alignment horizontal="right" vertical="top" indent="1"/>
    </xf>
    <xf numFmtId="164" fontId="29" fillId="3" borderId="3" xfId="0" applyNumberFormat="1" applyFont="1" applyFill="1" applyBorder="1" applyAlignment="1">
      <alignment horizontal="right" vertical="top" indent="1"/>
    </xf>
    <xf numFmtId="164" fontId="30" fillId="3" borderId="3" xfId="0" applyNumberFormat="1" applyFont="1" applyFill="1" applyBorder="1" applyAlignment="1">
      <alignment horizontal="right" vertical="top" indent="1"/>
    </xf>
    <xf numFmtId="164" fontId="31" fillId="3" borderId="3" xfId="0" applyNumberFormat="1" applyFont="1" applyFill="1" applyBorder="1" applyAlignment="1">
      <alignment horizontal="right" vertical="top" indent="1"/>
    </xf>
    <xf numFmtId="164" fontId="32" fillId="3" borderId="3" xfId="0" applyNumberFormat="1" applyFont="1" applyFill="1" applyBorder="1" applyAlignment="1">
      <alignment horizontal="right" vertical="top" indent="1"/>
    </xf>
    <xf numFmtId="0" fontId="33" fillId="3" borderId="3" xfId="0" applyFont="1" applyFill="1" applyBorder="1" applyAlignment="1">
      <alignment horizontal="right" vertical="top" indent="1"/>
    </xf>
    <xf numFmtId="0" fontId="34" fillId="3" borderId="3" xfId="0" applyFont="1" applyFill="1" applyBorder="1" applyAlignment="1">
      <alignment horizontal="left" vertical="top" indent="1"/>
    </xf>
    <xf numFmtId="0" fontId="35" fillId="3" borderId="3" xfId="0" applyFont="1" applyFill="1" applyBorder="1" applyAlignment="1">
      <alignment horizontal="left" vertical="top" indent="1"/>
    </xf>
    <xf numFmtId="0" fontId="36" fillId="3" borderId="3" xfId="0" applyFont="1" applyFill="1" applyBorder="1" applyAlignment="1">
      <alignment horizontal="left" vertical="top" indent="1"/>
    </xf>
    <xf numFmtId="0" fontId="37" fillId="3" borderId="3" xfId="0" applyFont="1" applyFill="1" applyBorder="1" applyAlignment="1">
      <alignment horizontal="left" vertical="top" indent="1"/>
    </xf>
    <xf numFmtId="0" fontId="38" fillId="3" borderId="3" xfId="0" applyFont="1" applyFill="1" applyBorder="1" applyAlignment="1">
      <alignment horizontal="left" vertical="top" indent="1"/>
    </xf>
    <xf numFmtId="0" fontId="39" fillId="3" borderId="3" xfId="0" applyFont="1" applyFill="1" applyBorder="1" applyAlignment="1">
      <alignment horizontal="left" vertical="top" indent="1"/>
    </xf>
    <xf numFmtId="0" fontId="40" fillId="3" borderId="3" xfId="0" applyFont="1" applyFill="1" applyBorder="1" applyAlignment="1">
      <alignment horizontal="left" vertical="top" indent="1"/>
    </xf>
    <xf numFmtId="0" fontId="41" fillId="3" borderId="3" xfId="0" applyFont="1" applyFill="1" applyBorder="1" applyAlignment="1">
      <alignment horizontal="left" vertical="top" indent="1"/>
    </xf>
    <xf numFmtId="0" fontId="42" fillId="3" borderId="3" xfId="0" applyFont="1" applyFill="1" applyBorder="1" applyAlignment="1">
      <alignment horizontal="left" vertical="top" indent="1"/>
    </xf>
    <xf numFmtId="0" fontId="43" fillId="3" borderId="3" xfId="0" applyFont="1" applyFill="1" applyBorder="1" applyAlignment="1">
      <alignment horizontal="left" vertical="top" indent="1"/>
    </xf>
    <xf numFmtId="0" fontId="44" fillId="3" borderId="3" xfId="0" applyFont="1" applyFill="1" applyBorder="1" applyAlignment="1">
      <alignment horizontal="right" vertical="top" indent="1"/>
    </xf>
    <xf numFmtId="0" fontId="45" fillId="3" borderId="3" xfId="0" applyFont="1" applyFill="1" applyBorder="1" applyAlignment="1">
      <alignment horizontal="left" vertical="top" indent="1"/>
    </xf>
    <xf numFmtId="0" fontId="46" fillId="3" borderId="3" xfId="0" applyFont="1" applyFill="1" applyBorder="1" applyAlignment="1">
      <alignment horizontal="right" vertical="top" indent="1"/>
    </xf>
    <xf numFmtId="0" fontId="47" fillId="3" borderId="3" xfId="0" applyFont="1" applyFill="1" applyBorder="1" applyAlignment="1">
      <alignment horizontal="right" vertical="top" indent="1"/>
    </xf>
    <xf numFmtId="0" fontId="48" fillId="3" borderId="3" xfId="0" applyFont="1" applyFill="1" applyBorder="1" applyAlignment="1">
      <alignment horizontal="left" vertical="top" indent="1"/>
    </xf>
    <xf numFmtId="0" fontId="49" fillId="3" borderId="3" xfId="0" applyFont="1" applyFill="1" applyBorder="1" applyAlignment="1">
      <alignment horizontal="left" vertical="top" indent="1"/>
    </xf>
    <xf numFmtId="0" fontId="50" fillId="3" borderId="3" xfId="0" applyFont="1" applyFill="1" applyBorder="1" applyAlignment="1">
      <alignment horizontal="left" vertical="top" indent="1"/>
    </xf>
    <xf numFmtId="0" fontId="51" fillId="3" borderId="3" xfId="0" applyFont="1" applyFill="1" applyBorder="1" applyAlignment="1">
      <alignment horizontal="left" vertical="top" indent="1"/>
    </xf>
    <xf numFmtId="0" fontId="52" fillId="3" borderId="3" xfId="0" applyFont="1" applyFill="1" applyBorder="1" applyAlignment="1">
      <alignment horizontal="left" vertical="top" indent="1"/>
    </xf>
    <xf numFmtId="0" fontId="53" fillId="3" borderId="3" xfId="0" applyFont="1" applyFill="1" applyBorder="1" applyAlignment="1">
      <alignment horizontal="right" vertical="top" indent="1"/>
    </xf>
    <xf numFmtId="0" fontId="54" fillId="3" borderId="3" xfId="0" applyFont="1" applyFill="1" applyBorder="1" applyAlignment="1">
      <alignment horizontal="left" vertical="top" indent="1"/>
    </xf>
    <xf numFmtId="0" fontId="55" fillId="3" borderId="3" xfId="0" applyFont="1" applyFill="1" applyBorder="1" applyAlignment="1">
      <alignment horizontal="left" vertical="top" indent="1"/>
    </xf>
    <xf numFmtId="0" fontId="56" fillId="3" borderId="3" xfId="0" applyFont="1" applyFill="1" applyBorder="1" applyAlignment="1">
      <alignment horizontal="left" vertical="top" indent="1"/>
    </xf>
    <xf numFmtId="0" fontId="57" fillId="3" borderId="3" xfId="0" applyFont="1" applyFill="1" applyBorder="1" applyAlignment="1">
      <alignment horizontal="left" vertical="top" indent="1"/>
    </xf>
    <xf numFmtId="0" fontId="58" fillId="3" borderId="3" xfId="0" applyFont="1" applyFill="1" applyBorder="1" applyAlignment="1">
      <alignment horizontal="left" vertical="top" indent="1"/>
    </xf>
    <xf numFmtId="0" fontId="59" fillId="3" borderId="3" xfId="0" applyFont="1" applyFill="1" applyBorder="1" applyAlignment="1">
      <alignment horizontal="left" vertical="top" indent="1"/>
    </xf>
    <xf numFmtId="0" fontId="60" fillId="3" borderId="3" xfId="0" applyFont="1" applyFill="1" applyBorder="1" applyAlignment="1">
      <alignment horizontal="left" vertical="top" indent="1"/>
    </xf>
    <xf numFmtId="0" fontId="61" fillId="3" borderId="3" xfId="0" applyFont="1" applyFill="1" applyBorder="1" applyAlignment="1">
      <alignment horizontal="left" vertical="top" indent="1"/>
    </xf>
    <xf numFmtId="167" fontId="62" fillId="3" borderId="3" xfId="0" applyNumberFormat="1" applyFont="1" applyFill="1" applyBorder="1" applyAlignment="1">
      <alignment horizontal="right" vertical="top" indent="1"/>
    </xf>
    <xf numFmtId="164" fontId="63" fillId="3" borderId="3" xfId="0" applyNumberFormat="1" applyFont="1" applyFill="1" applyBorder="1" applyAlignment="1">
      <alignment horizontal="right" vertical="top" indent="1"/>
    </xf>
    <xf numFmtId="0" fontId="64" fillId="3" borderId="3" xfId="0" applyFont="1" applyFill="1" applyBorder="1" applyAlignment="1">
      <alignment horizontal="left" vertical="top" indent="1"/>
    </xf>
    <xf numFmtId="164" fontId="65" fillId="3" borderId="3" xfId="0" applyNumberFormat="1" applyFont="1" applyFill="1" applyBorder="1" applyAlignment="1">
      <alignment horizontal="right" vertical="top" indent="1"/>
    </xf>
    <xf numFmtId="0" fontId="66" fillId="3" borderId="3" xfId="0" applyFont="1" applyFill="1" applyBorder="1" applyAlignment="1">
      <alignment horizontal="left" vertical="top" indent="1"/>
    </xf>
    <xf numFmtId="0" fontId="67" fillId="3" borderId="3" xfId="0" applyFont="1" applyFill="1" applyBorder="1" applyAlignment="1">
      <alignment horizontal="left" vertical="top" indent="1"/>
    </xf>
    <xf numFmtId="0" fontId="68" fillId="3" borderId="3" xfId="0" applyFont="1" applyFill="1" applyBorder="1" applyAlignment="1">
      <alignment horizontal="left" vertical="top" indent="1"/>
    </xf>
    <xf numFmtId="0" fontId="69" fillId="3" borderId="3" xfId="0" applyFont="1" applyFill="1" applyBorder="1" applyAlignment="1">
      <alignment horizontal="left" vertical="top" indent="1"/>
    </xf>
    <xf numFmtId="0" fontId="70" fillId="3" borderId="3" xfId="0" applyFont="1" applyFill="1" applyBorder="1" applyAlignment="1">
      <alignment horizontal="left" vertical="top" indent="1"/>
    </xf>
    <xf numFmtId="0" fontId="71" fillId="3" borderId="3" xfId="0" applyFont="1" applyFill="1" applyBorder="1" applyAlignment="1">
      <alignment horizontal="left" vertical="top" indent="1"/>
    </xf>
    <xf numFmtId="0" fontId="72" fillId="3" borderId="3" xfId="0" applyFont="1" applyFill="1" applyBorder="1" applyAlignment="1">
      <alignment horizontal="left" vertical="top" indent="1"/>
    </xf>
    <xf numFmtId="0" fontId="73" fillId="3" borderId="3" xfId="0" applyFont="1" applyFill="1" applyBorder="1" applyAlignment="1">
      <alignment horizontal="left" vertical="top" indent="1"/>
    </xf>
    <xf numFmtId="0" fontId="74" fillId="3" borderId="3" xfId="0" applyFont="1" applyFill="1" applyBorder="1" applyAlignment="1">
      <alignment horizontal="left" vertical="top" indent="1"/>
    </xf>
    <xf numFmtId="167" fontId="75" fillId="3" borderId="3" xfId="0" applyNumberFormat="1" applyFont="1" applyFill="1" applyBorder="1" applyAlignment="1">
      <alignment horizontal="right" vertical="top" indent="1"/>
    </xf>
    <xf numFmtId="164" fontId="76" fillId="3" borderId="3" xfId="0" applyNumberFormat="1" applyFont="1" applyFill="1" applyBorder="1" applyAlignment="1">
      <alignment horizontal="right" vertical="top" indent="1"/>
    </xf>
    <xf numFmtId="0" fontId="77" fillId="3" borderId="3" xfId="0" applyFont="1" applyFill="1" applyBorder="1" applyAlignment="1">
      <alignment horizontal="left" vertical="top" indent="1"/>
    </xf>
    <xf numFmtId="164" fontId="78" fillId="3" borderId="3" xfId="0" applyNumberFormat="1" applyFont="1" applyFill="1" applyBorder="1" applyAlignment="1">
      <alignment horizontal="right" vertical="top" indent="1"/>
    </xf>
    <xf numFmtId="0" fontId="79" fillId="3" borderId="3" xfId="0" applyFont="1" applyFill="1" applyBorder="1" applyAlignment="1">
      <alignment horizontal="left" vertical="top" indent="1"/>
    </xf>
    <xf numFmtId="0" fontId="80" fillId="3" borderId="3" xfId="0" applyFont="1" applyFill="1" applyBorder="1" applyAlignment="1">
      <alignment horizontal="left" vertical="top" indent="1"/>
    </xf>
    <xf numFmtId="0" fontId="81" fillId="3" borderId="3" xfId="0" applyFont="1" applyFill="1" applyBorder="1" applyAlignment="1">
      <alignment horizontal="left" vertical="top" indent="1"/>
    </xf>
    <xf numFmtId="0" fontId="82" fillId="3" borderId="3" xfId="0" applyFont="1" applyFill="1" applyBorder="1" applyAlignment="1">
      <alignment horizontal="left" vertical="top" indent="1"/>
    </xf>
    <xf numFmtId="0" fontId="83" fillId="3" borderId="3" xfId="0" applyFont="1" applyFill="1" applyBorder="1" applyAlignment="1">
      <alignment horizontal="left" vertical="top" indent="1"/>
    </xf>
    <xf numFmtId="0" fontId="84" fillId="3" borderId="3" xfId="0" applyFont="1" applyFill="1" applyBorder="1" applyAlignment="1">
      <alignment horizontal="left" vertical="top" indent="1"/>
    </xf>
    <xf numFmtId="0" fontId="85" fillId="3" borderId="3" xfId="0" applyFont="1" applyFill="1" applyBorder="1" applyAlignment="1">
      <alignment horizontal="left" vertical="top" indent="1"/>
    </xf>
    <xf numFmtId="0" fontId="86" fillId="3" borderId="3" xfId="0" applyFont="1" applyFill="1" applyBorder="1" applyAlignment="1">
      <alignment horizontal="left" vertical="top" indent="1"/>
    </xf>
    <xf numFmtId="0" fontId="87" fillId="3" borderId="3" xfId="0" applyFont="1" applyFill="1" applyBorder="1" applyAlignment="1">
      <alignment horizontal="left" vertical="top" indent="1"/>
    </xf>
    <xf numFmtId="168" fontId="88" fillId="3" borderId="3" xfId="0" applyNumberFormat="1" applyFont="1" applyFill="1" applyBorder="1" applyAlignment="1">
      <alignment horizontal="right" vertical="top" indent="1"/>
    </xf>
    <xf numFmtId="169" fontId="89" fillId="3" borderId="3" xfId="0" applyNumberFormat="1" applyFont="1" applyFill="1" applyBorder="1" applyAlignment="1">
      <alignment horizontal="right" vertical="top" indent="1"/>
    </xf>
    <xf numFmtId="168" fontId="90" fillId="3" borderId="3" xfId="0" applyNumberFormat="1" applyFont="1" applyFill="1" applyBorder="1" applyAlignment="1">
      <alignment horizontal="right" vertical="top" indent="1"/>
    </xf>
    <xf numFmtId="168" fontId="91" fillId="3" borderId="3" xfId="0" applyNumberFormat="1" applyFont="1" applyFill="1" applyBorder="1" applyAlignment="1">
      <alignment horizontal="right" vertical="top" indent="1"/>
    </xf>
    <xf numFmtId="168" fontId="92" fillId="3" borderId="3" xfId="0" applyNumberFormat="1" applyFont="1" applyFill="1" applyBorder="1" applyAlignment="1">
      <alignment horizontal="right" vertical="top" indent="1"/>
    </xf>
    <xf numFmtId="169" fontId="93" fillId="3" borderId="3" xfId="0" applyNumberFormat="1" applyFont="1" applyFill="1" applyBorder="1" applyAlignment="1">
      <alignment horizontal="right" vertical="top" indent="1"/>
    </xf>
    <xf numFmtId="168" fontId="94" fillId="3" borderId="3" xfId="0" applyNumberFormat="1" applyFont="1" applyFill="1" applyBorder="1" applyAlignment="1">
      <alignment horizontal="right" vertical="top" indent="1"/>
    </xf>
    <xf numFmtId="169" fontId="95" fillId="3" borderId="3" xfId="0" applyNumberFormat="1" applyFont="1" applyFill="1" applyBorder="1" applyAlignment="1">
      <alignment horizontal="right" vertical="top" indent="1"/>
    </xf>
    <xf numFmtId="168" fontId="96" fillId="3" borderId="3" xfId="0" applyNumberFormat="1" applyFont="1" applyFill="1" applyBorder="1" applyAlignment="1">
      <alignment horizontal="right" vertical="top" indent="1"/>
    </xf>
    <xf numFmtId="169" fontId="97" fillId="3" borderId="3" xfId="0" applyNumberFormat="1" applyFont="1" applyFill="1" applyBorder="1" applyAlignment="1">
      <alignment horizontal="right" vertical="top" indent="1"/>
    </xf>
    <xf numFmtId="168" fontId="98" fillId="3" borderId="3" xfId="0" applyNumberFormat="1" applyFont="1" applyFill="1" applyBorder="1" applyAlignment="1">
      <alignment horizontal="right" vertical="top" indent="1"/>
    </xf>
    <xf numFmtId="169" fontId="99" fillId="3" borderId="3" xfId="0" applyNumberFormat="1" applyFont="1" applyFill="1" applyBorder="1" applyAlignment="1">
      <alignment horizontal="right" vertical="top" indent="1"/>
    </xf>
    <xf numFmtId="168" fontId="100" fillId="3" borderId="3" xfId="0" applyNumberFormat="1" applyFont="1" applyFill="1" applyBorder="1" applyAlignment="1">
      <alignment horizontal="right" vertical="top" indent="1"/>
    </xf>
    <xf numFmtId="169" fontId="101" fillId="3" borderId="3" xfId="0" applyNumberFormat="1" applyFont="1" applyFill="1" applyBorder="1" applyAlignment="1">
      <alignment horizontal="right" vertical="top" indent="1"/>
    </xf>
    <xf numFmtId="168" fontId="102" fillId="3" borderId="3" xfId="0" applyNumberFormat="1" applyFont="1" applyFill="1" applyBorder="1" applyAlignment="1">
      <alignment horizontal="right" vertical="top" indent="1"/>
    </xf>
    <xf numFmtId="169" fontId="103" fillId="3" borderId="3" xfId="0" applyNumberFormat="1" applyFont="1" applyFill="1" applyBorder="1" applyAlignment="1">
      <alignment horizontal="right" vertical="top" indent="1"/>
    </xf>
    <xf numFmtId="170" fontId="104" fillId="3" borderId="3" xfId="0" applyNumberFormat="1" applyFont="1" applyFill="1" applyBorder="1" applyAlignment="1">
      <alignment horizontal="right" vertical="top" indent="1"/>
    </xf>
    <xf numFmtId="169" fontId="105" fillId="3" borderId="3" xfId="0" applyNumberFormat="1" applyFont="1" applyFill="1" applyBorder="1" applyAlignment="1">
      <alignment horizontal="right" vertical="top" indent="1"/>
    </xf>
    <xf numFmtId="170" fontId="106" fillId="3" borderId="3" xfId="0" applyNumberFormat="1" applyFont="1" applyFill="1" applyBorder="1" applyAlignment="1">
      <alignment horizontal="right" vertical="top" indent="1"/>
    </xf>
    <xf numFmtId="168" fontId="107" fillId="3" borderId="3" xfId="0" applyNumberFormat="1" applyFont="1" applyFill="1" applyBorder="1" applyAlignment="1">
      <alignment horizontal="right" vertical="top" indent="1"/>
    </xf>
    <xf numFmtId="170" fontId="108" fillId="3" borderId="3" xfId="0" applyNumberFormat="1" applyFont="1" applyFill="1" applyBorder="1" applyAlignment="1">
      <alignment horizontal="right" vertical="top" indent="1"/>
    </xf>
    <xf numFmtId="169" fontId="109" fillId="3" borderId="3" xfId="0" applyNumberFormat="1" applyFont="1" applyFill="1" applyBorder="1" applyAlignment="1">
      <alignment horizontal="right" vertical="top" indent="1"/>
    </xf>
    <xf numFmtId="170" fontId="110" fillId="3" borderId="3" xfId="0" applyNumberFormat="1" applyFont="1" applyFill="1" applyBorder="1" applyAlignment="1">
      <alignment horizontal="right" vertical="top" indent="1"/>
    </xf>
    <xf numFmtId="169" fontId="111" fillId="3" borderId="3" xfId="0" applyNumberFormat="1" applyFont="1" applyFill="1" applyBorder="1" applyAlignment="1">
      <alignment horizontal="right" vertical="top" indent="1"/>
    </xf>
    <xf numFmtId="170" fontId="112" fillId="3" borderId="3" xfId="0" applyNumberFormat="1" applyFont="1" applyFill="1" applyBorder="1" applyAlignment="1">
      <alignment horizontal="right" vertical="top" indent="1"/>
    </xf>
    <xf numFmtId="169" fontId="113" fillId="3" borderId="3" xfId="0" applyNumberFormat="1" applyFont="1" applyFill="1" applyBorder="1" applyAlignment="1">
      <alignment horizontal="right" vertical="top" indent="1"/>
    </xf>
    <xf numFmtId="170" fontId="114" fillId="3" borderId="3" xfId="0" applyNumberFormat="1" applyFont="1" applyFill="1" applyBorder="1" applyAlignment="1">
      <alignment horizontal="right" vertical="top" indent="1"/>
    </xf>
    <xf numFmtId="169" fontId="115" fillId="3" borderId="3" xfId="0" applyNumberFormat="1" applyFont="1" applyFill="1" applyBorder="1" applyAlignment="1">
      <alignment horizontal="right" vertical="top" indent="1"/>
    </xf>
    <xf numFmtId="170" fontId="116" fillId="3" borderId="3" xfId="0" applyNumberFormat="1" applyFont="1" applyFill="1" applyBorder="1" applyAlignment="1">
      <alignment horizontal="right" vertical="top" indent="1"/>
    </xf>
    <xf numFmtId="169" fontId="117" fillId="3" borderId="3" xfId="0" applyNumberFormat="1" applyFont="1" applyFill="1" applyBorder="1" applyAlignment="1">
      <alignment horizontal="right" vertical="top" indent="1"/>
    </xf>
    <xf numFmtId="170" fontId="118" fillId="3" borderId="3" xfId="0" applyNumberFormat="1" applyFont="1" applyFill="1" applyBorder="1" applyAlignment="1">
      <alignment horizontal="right" vertical="top" indent="1"/>
    </xf>
    <xf numFmtId="169" fontId="119" fillId="3" borderId="3" xfId="0" applyNumberFormat="1" applyFont="1" applyFill="1" applyBorder="1" applyAlignment="1">
      <alignment horizontal="right" vertical="top" indent="1"/>
    </xf>
    <xf numFmtId="169" fontId="120" fillId="3" borderId="3" xfId="0" applyNumberFormat="1" applyFont="1" applyFill="1" applyBorder="1" applyAlignment="1">
      <alignment horizontal="right" vertical="top" indent="1"/>
    </xf>
    <xf numFmtId="169" fontId="121" fillId="3" borderId="3" xfId="0" applyNumberFormat="1" applyFont="1" applyFill="1" applyBorder="1" applyAlignment="1">
      <alignment horizontal="right" vertical="top" indent="1"/>
    </xf>
    <xf numFmtId="168" fontId="122" fillId="3" borderId="3" xfId="0" applyNumberFormat="1" applyFont="1" applyFill="1" applyBorder="1" applyAlignment="1">
      <alignment horizontal="right" vertical="top" indent="1"/>
    </xf>
    <xf numFmtId="169" fontId="123" fillId="3" borderId="3" xfId="0" applyNumberFormat="1" applyFont="1" applyFill="1" applyBorder="1" applyAlignment="1">
      <alignment horizontal="right" vertical="top" indent="1"/>
    </xf>
    <xf numFmtId="169" fontId="124" fillId="3" borderId="3" xfId="0" applyNumberFormat="1" applyFont="1" applyFill="1" applyBorder="1" applyAlignment="1">
      <alignment horizontal="right" vertical="top" indent="1"/>
    </xf>
    <xf numFmtId="168" fontId="125" fillId="3" borderId="3" xfId="0" applyNumberFormat="1" applyFont="1" applyFill="1" applyBorder="1" applyAlignment="1">
      <alignment horizontal="right" vertical="top" indent="1"/>
    </xf>
    <xf numFmtId="169" fontId="126" fillId="3" borderId="3" xfId="0" applyNumberFormat="1" applyFont="1" applyFill="1" applyBorder="1" applyAlignment="1">
      <alignment horizontal="right" vertical="top" indent="1"/>
    </xf>
    <xf numFmtId="169" fontId="127" fillId="3" borderId="3" xfId="0" applyNumberFormat="1" applyFont="1" applyFill="1" applyBorder="1" applyAlignment="1">
      <alignment horizontal="right" vertical="top" indent="1"/>
    </xf>
    <xf numFmtId="168" fontId="128" fillId="3" borderId="3" xfId="0" applyNumberFormat="1" applyFont="1" applyFill="1" applyBorder="1" applyAlignment="1">
      <alignment horizontal="right" vertical="top" indent="1"/>
    </xf>
    <xf numFmtId="169" fontId="129" fillId="3" borderId="3" xfId="0" applyNumberFormat="1" applyFont="1" applyFill="1" applyBorder="1" applyAlignment="1">
      <alignment horizontal="right" vertical="top" indent="1"/>
    </xf>
    <xf numFmtId="169" fontId="130" fillId="3" borderId="3" xfId="0" applyNumberFormat="1" applyFont="1" applyFill="1" applyBorder="1" applyAlignment="1">
      <alignment horizontal="right" vertical="top" indent="1"/>
    </xf>
    <xf numFmtId="168" fontId="131" fillId="3" borderId="3" xfId="0" applyNumberFormat="1" applyFont="1" applyFill="1" applyBorder="1" applyAlignment="1">
      <alignment horizontal="right" vertical="top" indent="1"/>
    </xf>
    <xf numFmtId="0" fontId="132" fillId="3" borderId="3" xfId="0" applyFont="1" applyFill="1" applyBorder="1" applyAlignment="1">
      <alignment horizontal="right" vertical="top" indent="1"/>
    </xf>
    <xf numFmtId="0" fontId="133" fillId="3" borderId="3" xfId="0" applyFont="1" applyFill="1" applyBorder="1" applyAlignment="1">
      <alignment horizontal="left" vertical="top" indent="1"/>
    </xf>
    <xf numFmtId="0" fontId="134" fillId="0" borderId="0" xfId="0" applyFont="1"/>
    <xf numFmtId="0" fontId="135" fillId="4" borderId="0" xfId="0" applyNumberFormat="1" applyFont="1" applyFill="1"/>
    <xf numFmtId="0" fontId="136" fillId="4" borderId="0" xfId="0" applyNumberFormat="1" applyFont="1" applyFill="1"/>
    <xf numFmtId="0" fontId="137" fillId="4" borderId="0" xfId="0" applyNumberFormat="1" applyFont="1" applyFill="1"/>
    <xf numFmtId="0" fontId="138" fillId="4" borderId="0" xfId="0" applyNumberFormat="1" applyFont="1" applyFill="1"/>
    <xf numFmtId="0" fontId="139" fillId="4" borderId="0" xfId="0" applyNumberFormat="1" applyFont="1" applyFill="1"/>
    <xf numFmtId="0" fontId="140" fillId="4" borderId="0" xfId="0" applyNumberFormat="1" applyFont="1" applyFill="1" applyAlignment="1" applyProtection="1"/>
    <xf numFmtId="0" fontId="141" fillId="4" borderId="0" xfId="1" applyNumberFormat="1" applyFont="1" applyFill="1" applyAlignment="1" applyProtection="1"/>
    <xf numFmtId="0" fontId="142" fillId="4" borderId="0" xfId="0" applyNumberFormat="1" applyFont="1" applyFill="1" applyAlignment="1" applyProtection="1"/>
    <xf numFmtId="0" fontId="143" fillId="0" borderId="0" xfId="0" applyFon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5"/>
  <sheetViews>
    <sheetView showGridLines="0" tabSelected="1" workbookViewId="0">
      <selection activeCell="A3" sqref="A3:XFD3"/>
    </sheetView>
  </sheetViews>
  <sheetFormatPr baseColWidth="10" defaultColWidth="8.83203125" defaultRowHeight="15" x14ac:dyDescent="0.2"/>
  <cols>
    <col min="1" max="1" width="10.83203125" customWidth="1" collapsed="1"/>
    <col min="2" max="2" width="35.6640625" customWidth="1" collapsed="1"/>
    <col min="3" max="3" width="30.33203125" customWidth="1" collapsed="1"/>
    <col min="4" max="4" width="22.33203125" customWidth="1" collapsed="1"/>
    <col min="5" max="5" width="8.6640625" customWidth="1"/>
    <col min="6" max="6" width="39" customWidth="1"/>
    <col min="7" max="7" width="30.6640625" customWidth="1" collapsed="1"/>
    <col min="8" max="8" width="30.6640625" customWidth="1"/>
    <col min="9" max="9" width="29.1640625" customWidth="1"/>
    <col min="10" max="10" width="33.1640625" customWidth="1"/>
    <col min="11" max="11" width="28.5" customWidth="1"/>
    <col min="12" max="12" width="21.6640625" customWidth="1"/>
    <col min="13" max="13" width="11.83203125" customWidth="1"/>
    <col min="14" max="14" width="18" customWidth="1"/>
    <col min="15" max="15" width="18.83203125" customWidth="1"/>
    <col min="16" max="16" width="26" customWidth="1"/>
    <col min="17" max="17" width="21.6640625" customWidth="1"/>
    <col min="18" max="18" width="14" customWidth="1"/>
    <col min="19" max="19" width="13" customWidth="1"/>
    <col min="20" max="20" width="10.1640625" customWidth="1"/>
    <col min="21" max="21" width="12.6640625" customWidth="1"/>
    <col min="22" max="22" width="19.5" customWidth="1"/>
    <col min="23" max="24" width="57.83203125" customWidth="1"/>
    <col min="25" max="25" width="12.5" customWidth="1"/>
    <col min="26" max="26" width="10" customWidth="1"/>
    <col min="27" max="27" width="11" customWidth="1"/>
    <col min="28" max="28" width="14.5" customWidth="1"/>
    <col min="29" max="29" width="11.5" customWidth="1"/>
    <col min="30" max="30" width="10.6640625" customWidth="1"/>
    <col min="31" max="31" width="18.83203125" customWidth="1"/>
    <col min="32" max="32" width="19.6640625" customWidth="1"/>
    <col min="33" max="34" width="26.83203125" customWidth="1"/>
    <col min="35" max="35" width="18.1640625" customWidth="1"/>
    <col min="36" max="38" width="23.1640625" customWidth="1"/>
    <col min="39" max="39" width="15.83203125" customWidth="1"/>
    <col min="40" max="40" width="18" customWidth="1"/>
    <col min="41" max="43" width="13.6640625" customWidth="1"/>
    <col min="44" max="44" width="12.33203125" customWidth="1"/>
    <col min="45" max="45" width="24" customWidth="1"/>
    <col min="46" max="47" width="15.83203125" customWidth="1"/>
    <col min="48" max="48" width="37.5" customWidth="1"/>
    <col min="49" max="49" width="28.83203125" customWidth="1"/>
    <col min="50" max="50" width="12.33203125" customWidth="1"/>
    <col min="51" max="53" width="28.83203125" customWidth="1"/>
    <col min="54" max="56" width="34.1640625" customWidth="1"/>
    <col min="57" max="58" width="28.83203125" customWidth="1"/>
    <col min="59" max="60" width="16.6640625" customWidth="1"/>
    <col min="61" max="61" width="17.33203125" customWidth="1"/>
    <col min="62" max="62" width="16.6640625" customWidth="1"/>
    <col min="63" max="63" width="19.33203125" customWidth="1"/>
    <col min="64" max="71" width="18" customWidth="1"/>
    <col min="72" max="72" width="16.83203125" customWidth="1"/>
    <col min="73" max="74" width="17.6640625" customWidth="1"/>
    <col min="75" max="75" width="18" customWidth="1"/>
    <col min="76" max="76" width="19" customWidth="1"/>
    <col min="77" max="84" width="17.6640625" customWidth="1"/>
    <col min="85" max="85" width="12.33203125" customWidth="1"/>
    <col min="86" max="89" width="15.83203125" customWidth="1"/>
    <col min="90" max="90" width="18.83203125" customWidth="1"/>
    <col min="91" max="91" width="16.6640625" customWidth="1"/>
    <col min="92" max="92" width="18.83203125" customWidth="1"/>
    <col min="93" max="94" width="22" customWidth="1"/>
    <col min="95" max="100" width="18.83203125" customWidth="1"/>
    <col min="101" max="101" width="10.6640625" customWidth="1"/>
    <col min="102" max="104" width="15.83203125" customWidth="1"/>
    <col min="105" max="105" width="13.6640625" customWidth="1"/>
    <col min="106" max="106" width="21.6640625" customWidth="1"/>
    <col min="107" max="107" width="13.6640625" customWidth="1"/>
    <col min="108" max="108" width="21.6640625" customWidth="1"/>
    <col min="109" max="109" width="19" customWidth="1"/>
    <col min="110" max="110" width="22" customWidth="1"/>
    <col min="111" max="111" width="15.83203125" customWidth="1"/>
    <col min="112" max="112" width="21.6640625" customWidth="1"/>
    <col min="113" max="113" width="17.33203125" customWidth="1"/>
    <col min="114" max="114" width="21.6640625" customWidth="1"/>
    <col min="115" max="115" width="15.83203125" customWidth="1"/>
    <col min="116" max="116" width="21.6640625" customWidth="1"/>
    <col min="117" max="119" width="22" customWidth="1"/>
    <col min="120" max="120" width="13.6640625" customWidth="1"/>
    <col min="121" max="122" width="17.6640625" customWidth="1"/>
    <col min="123" max="124" width="20.1640625" customWidth="1"/>
    <col min="125" max="125" width="20.5" customWidth="1"/>
    <col min="126" max="126" width="13" customWidth="1"/>
    <col min="127" max="128" width="19.5" customWidth="1"/>
    <col min="129" max="129" width="18" customWidth="1"/>
    <col min="130" max="130" width="19.83203125" customWidth="1"/>
  </cols>
  <sheetData>
    <row r="1" spans="1:130" ht="3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2" t="s">
        <v>129</v>
      </c>
    </row>
    <row r="2" spans="1:130" x14ac:dyDescent="0.2">
      <c r="A2" s="3" t="s">
        <v>136</v>
      </c>
      <c r="B2" s="4" t="s">
        <v>137</v>
      </c>
      <c r="C2" s="5" t="s">
        <v>138</v>
      </c>
      <c r="D2" s="6" t="s">
        <v>138</v>
      </c>
      <c r="E2" s="7" t="s">
        <v>136</v>
      </c>
      <c r="F2" s="8" t="s">
        <v>139</v>
      </c>
      <c r="G2" s="9" t="s">
        <v>140</v>
      </c>
      <c r="H2" s="10" t="s">
        <v>141</v>
      </c>
      <c r="I2" s="11" t="s">
        <v>141</v>
      </c>
      <c r="J2" s="12" t="s">
        <v>142</v>
      </c>
      <c r="K2" s="13" t="s">
        <v>138</v>
      </c>
      <c r="L2" s="14" t="s">
        <v>143</v>
      </c>
      <c r="M2" s="15">
        <v>0.25</v>
      </c>
      <c r="N2" s="16" t="s">
        <v>144</v>
      </c>
      <c r="O2" s="17" t="s">
        <v>145</v>
      </c>
      <c r="P2" s="18" t="s">
        <v>146</v>
      </c>
      <c r="Q2" s="19" t="s">
        <v>147</v>
      </c>
      <c r="R2" s="20" t="s">
        <v>138</v>
      </c>
      <c r="S2" s="21" t="s">
        <v>138</v>
      </c>
      <c r="T2" s="22" t="s">
        <v>138</v>
      </c>
      <c r="U2" s="23">
        <v>2017</v>
      </c>
      <c r="V2" s="24" t="s">
        <v>138</v>
      </c>
      <c r="W2" s="25" t="s">
        <v>148</v>
      </c>
      <c r="X2" s="26" t="s">
        <v>148</v>
      </c>
      <c r="Y2" s="27" t="s">
        <v>138</v>
      </c>
      <c r="Z2" s="28" t="s">
        <v>138</v>
      </c>
      <c r="AA2" s="29" t="s">
        <v>138</v>
      </c>
      <c r="AB2" s="30" t="s">
        <v>138</v>
      </c>
      <c r="AC2" s="31" t="s">
        <v>138</v>
      </c>
      <c r="AD2" s="32" t="s">
        <v>138</v>
      </c>
      <c r="AE2" s="33" t="s">
        <v>149</v>
      </c>
      <c r="AF2" s="34" t="s">
        <v>150</v>
      </c>
      <c r="AG2" s="35" t="s">
        <v>151</v>
      </c>
      <c r="AH2" s="36" t="s">
        <v>138</v>
      </c>
      <c r="AI2" s="37" t="s">
        <v>152</v>
      </c>
      <c r="AJ2" s="38" t="s">
        <v>153</v>
      </c>
      <c r="AK2" s="39" t="s">
        <v>154</v>
      </c>
      <c r="AL2" s="40" t="s">
        <v>138</v>
      </c>
      <c r="AM2" s="41" t="s">
        <v>138</v>
      </c>
      <c r="AN2" s="42" t="s">
        <v>155</v>
      </c>
      <c r="AO2" s="43" t="s">
        <v>156</v>
      </c>
      <c r="AP2" s="44" t="s">
        <v>157</v>
      </c>
      <c r="AQ2" s="45" t="s">
        <v>152</v>
      </c>
      <c r="AR2" s="46" t="s">
        <v>138</v>
      </c>
      <c r="AS2" s="47" t="s">
        <v>138</v>
      </c>
      <c r="AT2" s="48" t="s">
        <v>158</v>
      </c>
      <c r="AU2" s="49" t="s">
        <v>159</v>
      </c>
      <c r="AV2" s="50" t="s">
        <v>160</v>
      </c>
      <c r="AW2" s="51" t="s">
        <v>138</v>
      </c>
      <c r="AX2" s="52" t="s">
        <v>138</v>
      </c>
      <c r="AY2" s="53" t="s">
        <v>138</v>
      </c>
      <c r="AZ2" s="54" t="s">
        <v>138</v>
      </c>
      <c r="BA2" s="55" t="s">
        <v>138</v>
      </c>
      <c r="BB2" s="56" t="s">
        <v>138</v>
      </c>
      <c r="BC2" s="57" t="s">
        <v>138</v>
      </c>
      <c r="BD2" s="58" t="s">
        <v>138</v>
      </c>
      <c r="BE2" s="59" t="s">
        <v>138</v>
      </c>
      <c r="BF2" s="60" t="s">
        <v>138</v>
      </c>
      <c r="BG2" s="61">
        <v>43091</v>
      </c>
      <c r="BH2" s="62">
        <v>0.25</v>
      </c>
      <c r="BI2" s="63" t="s">
        <v>161</v>
      </c>
      <c r="BJ2" s="64" t="s">
        <v>138</v>
      </c>
      <c r="BK2" s="65" t="s">
        <v>138</v>
      </c>
      <c r="BL2" s="66" t="s">
        <v>162</v>
      </c>
      <c r="BM2" s="67" t="s">
        <v>163</v>
      </c>
      <c r="BN2" s="68" t="s">
        <v>138</v>
      </c>
      <c r="BO2" s="69" t="s">
        <v>164</v>
      </c>
      <c r="BP2" s="70" t="s">
        <v>138</v>
      </c>
      <c r="BQ2" s="71" t="s">
        <v>138</v>
      </c>
      <c r="BR2" s="72" t="s">
        <v>138</v>
      </c>
      <c r="BS2" s="73" t="s">
        <v>165</v>
      </c>
      <c r="BT2" s="74">
        <v>43091</v>
      </c>
      <c r="BU2" s="75">
        <v>0.25</v>
      </c>
      <c r="BV2" s="76" t="s">
        <v>161</v>
      </c>
      <c r="BW2" s="77" t="s">
        <v>138</v>
      </c>
      <c r="BX2" s="78" t="s">
        <v>138</v>
      </c>
      <c r="BY2" s="79" t="s">
        <v>162</v>
      </c>
      <c r="BZ2" s="80" t="s">
        <v>163</v>
      </c>
      <c r="CA2" s="81" t="s">
        <v>138</v>
      </c>
      <c r="CB2" s="82" t="s">
        <v>164</v>
      </c>
      <c r="CC2" s="83" t="s">
        <v>138</v>
      </c>
      <c r="CD2" s="84" t="s">
        <v>138</v>
      </c>
      <c r="CE2" s="85" t="s">
        <v>138</v>
      </c>
      <c r="CF2" s="86" t="s">
        <v>165</v>
      </c>
      <c r="CG2" s="87" t="s">
        <v>138</v>
      </c>
      <c r="CH2" s="88" t="s">
        <v>138</v>
      </c>
      <c r="CI2" s="89" t="s">
        <v>138</v>
      </c>
      <c r="CJ2" s="90" t="s">
        <v>138</v>
      </c>
      <c r="CK2" s="91" t="s">
        <v>138</v>
      </c>
      <c r="CL2" s="92" t="s">
        <v>138</v>
      </c>
      <c r="CM2" s="93" t="s">
        <v>138</v>
      </c>
      <c r="CN2" s="94" t="s">
        <v>138</v>
      </c>
      <c r="CO2" s="95" t="s">
        <v>138</v>
      </c>
      <c r="CP2" s="96" t="s">
        <v>138</v>
      </c>
      <c r="CQ2" s="97" t="s">
        <v>138</v>
      </c>
      <c r="CR2" s="98" t="s">
        <v>138</v>
      </c>
      <c r="CS2" s="99" t="s">
        <v>138</v>
      </c>
      <c r="CT2" s="100" t="s">
        <v>138</v>
      </c>
      <c r="CU2" s="101" t="s">
        <v>138</v>
      </c>
      <c r="CV2" s="102" t="s">
        <v>138</v>
      </c>
      <c r="CW2" s="103" t="s">
        <v>138</v>
      </c>
      <c r="CX2" s="104" t="s">
        <v>138</v>
      </c>
      <c r="CY2" s="105" t="s">
        <v>138</v>
      </c>
      <c r="CZ2" s="106" t="s">
        <v>138</v>
      </c>
      <c r="DA2" s="107" t="s">
        <v>138</v>
      </c>
      <c r="DB2" s="108" t="s">
        <v>138</v>
      </c>
      <c r="DC2" s="109" t="s">
        <v>138</v>
      </c>
      <c r="DD2" s="110" t="s">
        <v>138</v>
      </c>
      <c r="DE2" s="111" t="s">
        <v>138</v>
      </c>
      <c r="DF2" s="112" t="s">
        <v>138</v>
      </c>
      <c r="DG2" s="113" t="s">
        <v>138</v>
      </c>
      <c r="DH2" s="114" t="s">
        <v>138</v>
      </c>
      <c r="DI2" s="115" t="s">
        <v>138</v>
      </c>
      <c r="DJ2" s="116" t="s">
        <v>138</v>
      </c>
      <c r="DK2" s="117" t="s">
        <v>138</v>
      </c>
      <c r="DL2" s="118" t="s">
        <v>138</v>
      </c>
      <c r="DM2" s="119" t="s">
        <v>138</v>
      </c>
      <c r="DN2" s="120" t="s">
        <v>138</v>
      </c>
      <c r="DO2" s="121" t="s">
        <v>138</v>
      </c>
      <c r="DP2" s="122" t="s">
        <v>138</v>
      </c>
      <c r="DQ2" s="123" t="s">
        <v>138</v>
      </c>
      <c r="DR2" s="124" t="s">
        <v>138</v>
      </c>
      <c r="DS2" s="125" t="s">
        <v>138</v>
      </c>
      <c r="DT2" s="126" t="s">
        <v>138</v>
      </c>
      <c r="DU2" s="127" t="s">
        <v>138</v>
      </c>
      <c r="DV2" s="128" t="s">
        <v>138</v>
      </c>
      <c r="DW2" s="129" t="s">
        <v>138</v>
      </c>
      <c r="DX2" s="130" t="s">
        <v>138</v>
      </c>
      <c r="DY2" s="131" t="s">
        <v>166</v>
      </c>
      <c r="DZ2" s="132" t="str">
        <f>HYPERLINK("https://my.pitchbook.com?c=223563-34", "View company online")</f>
        <v>View company online</v>
      </c>
    </row>
    <row r="5" spans="1:130" x14ac:dyDescent="0.2">
      <c r="A5" s="133"/>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election activeCell="A100" sqref="A100"/>
    </sheetView>
  </sheetViews>
  <sheetFormatPr baseColWidth="10" defaultColWidth="8.83203125" defaultRowHeight="15" x14ac:dyDescent="0.2"/>
  <cols>
    <col min="1" max="1" width="19.1640625" customWidth="1"/>
    <col min="2" max="2" width="23.1640625" customWidth="1"/>
    <col min="3" max="7" width="9.1640625" customWidth="1"/>
    <col min="8" max="8" width="2.83203125" customWidth="1"/>
    <col min="9" max="9" width="26.5" customWidth="1"/>
  </cols>
  <sheetData>
    <row r="1" spans="1:9" ht="18" x14ac:dyDescent="0.2">
      <c r="A1" s="134" t="s">
        <v>130</v>
      </c>
    </row>
    <row r="3" spans="1:9" x14ac:dyDescent="0.2">
      <c r="A3" s="135" t="s">
        <v>131</v>
      </c>
    </row>
    <row r="4" spans="1:9" x14ac:dyDescent="0.2">
      <c r="A4" s="140" t="str">
        <f>HYPERLINK("mailto:clientservices@pitchbook.com ", "clientservices@pitchbook.com ")</f>
        <v xml:space="preserve">clientservices@pitchbook.com </v>
      </c>
    </row>
    <row r="6" spans="1:9" x14ac:dyDescent="0.2">
      <c r="A6" s="136" t="s">
        <v>132</v>
      </c>
      <c r="B6" s="139" t="str">
        <f>HYPERLINK("http://www.pitchbook.com/agreement", "PitchBook User Agreement")</f>
        <v>PitchBook User Agreement</v>
      </c>
      <c r="C6" s="137" t="s">
        <v>133</v>
      </c>
    </row>
    <row r="8" spans="1:9" x14ac:dyDescent="0.2">
      <c r="A8" s="138" t="s">
        <v>134</v>
      </c>
      <c r="I8" s="141" t="str">
        <f>HYPERLINK("mailto:clientservices@pitchbook.com", "clientservices@pitchbook.com.")</f>
        <v>clientservices@pitchbook.com.</v>
      </c>
    </row>
    <row r="10" spans="1:9" x14ac:dyDescent="0.2">
      <c r="A10" s="142" t="s">
        <v>135</v>
      </c>
    </row>
  </sheetData>
  <sheetProtection password="C9C1"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Disclaimer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PitchBook</dc:creator>
  <cp:lastModifiedBy>Microsoft Office User</cp:lastModifiedBy>
  <dcterms:created xsi:type="dcterms:W3CDTF">2010-12-15T16:54:07Z</dcterms:created>
  <dcterms:modified xsi:type="dcterms:W3CDTF">2017-12-29T14:29:25Z</dcterms:modified>
</cp:coreProperties>
</file>