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79998\Documents\"/>
    </mc:Choice>
  </mc:AlternateContent>
  <xr:revisionPtr revIDLastSave="0" documentId="13_ncr:1_{56D7E3F1-B155-42DB-BD8A-1DBF7F640454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753B9558-CC93-4F32-B357-BB3644B89B24}"/>
  </bookViews>
  <sheets>
    <sheet name="Дашборд" sheetId="5" r:id="rId1"/>
    <sheet name="Таблицы" sheetId="4" r:id="rId2"/>
    <sheet name="Данные" sheetId="3" r:id="rId3"/>
  </sheets>
  <definedNames>
    <definedName name="_xlnm._FilterDatabase" localSheetId="2" hidden="1">Данные!$A$1:$E$183</definedName>
    <definedName name="ВстроеннаяВременнаяШкала_Дата">#N/A</definedName>
    <definedName name="Срез_Магазин">#N/A</definedName>
    <definedName name="Срез_Товар">#N/A</definedName>
  </definedNames>
  <calcPr calcId="191029"/>
  <pivotCaches>
    <pivotCache cacheId="9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2" i="3"/>
</calcChain>
</file>

<file path=xl/sharedStrings.xml><?xml version="1.0" encoding="utf-8"?>
<sst xmlns="http://schemas.openxmlformats.org/spreadsheetml/2006/main" count="589" uniqueCount="34">
  <si>
    <t>Товар</t>
  </si>
  <si>
    <t>Дата</t>
  </si>
  <si>
    <t>Магазин</t>
  </si>
  <si>
    <t>Сумма продажи</t>
  </si>
  <si>
    <t>Менеджер</t>
  </si>
  <si>
    <t>Вышивки</t>
  </si>
  <si>
    <t>Лента атласная</t>
  </si>
  <si>
    <t>Красители</t>
  </si>
  <si>
    <t>Пуговицы</t>
  </si>
  <si>
    <t>Пряжа</t>
  </si>
  <si>
    <t>Бусины</t>
  </si>
  <si>
    <t>Спицы</t>
  </si>
  <si>
    <t>Застежки</t>
  </si>
  <si>
    <t>Наборы ниток</t>
  </si>
  <si>
    <t>Серов</t>
  </si>
  <si>
    <t>Чернов</t>
  </si>
  <si>
    <t>Общий итог</t>
  </si>
  <si>
    <t>Общая сумма продажи</t>
  </si>
  <si>
    <t>Количество проданных товаров</t>
  </si>
  <si>
    <t>Сумма продаж</t>
  </si>
  <si>
    <t>Код магазина</t>
  </si>
  <si>
    <t>Названия строк</t>
  </si>
  <si>
    <t>Салфетки</t>
  </si>
  <si>
    <t>Т</t>
  </si>
  <si>
    <t>Тверская</t>
  </si>
  <si>
    <t>К</t>
  </si>
  <si>
    <t>Кирьянова</t>
  </si>
  <si>
    <t>Ленты</t>
  </si>
  <si>
    <t>Стразы</t>
  </si>
  <si>
    <t>Банты</t>
  </si>
  <si>
    <t>Выберите магазин</t>
  </si>
  <si>
    <t>Прокшина</t>
  </si>
  <si>
    <t>Мармеладова</t>
  </si>
  <si>
    <t>Бубрин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</si>
</sst>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theme="2" tint="-0.749992370372631"/>
      <name val="Century Gothic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theme="7"/>
      </patternFill>
    </fill>
  </fills>
  <borders count="3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/>
    <xf numFmtId="0" fontId="3" fillId="0" borderId="0" xfId="0" applyFont="1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4" fillId="0" borderId="0" xfId="0" applyFont="1" applyAlignment="1">
      <alignment horizontal="left" indent="2"/>
    </xf>
  </cellXfs>
  <cellStyles count="1">
    <cellStyle name="Обычный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theme="7"/>
          <bgColor rgb="FF92D05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colors>
    <mruColors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[Пример дашборда продаж.xlsx]Таблицы!Сводная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/>
              <a:t>Количество проданных товаров и общая сумма продажи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16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112635890495576E-2"/>
          <c:y val="0.33590034090877807"/>
          <c:w val="0.89374943560204423"/>
          <c:h val="0.3826715781020870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Таблицы!$C$3</c:f>
              <c:strCache>
                <c:ptCount val="1"/>
                <c:pt idx="0">
                  <c:v>Общая сумма продажи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Таблицы!$A$4:$A$17</c:f>
              <c:strCache>
                <c:ptCount val="13"/>
                <c:pt idx="0">
                  <c:v>Лента атласная</c:v>
                </c:pt>
                <c:pt idx="1">
                  <c:v>Наборы ниток</c:v>
                </c:pt>
                <c:pt idx="2">
                  <c:v>Стразы</c:v>
                </c:pt>
                <c:pt idx="3">
                  <c:v>Вышивки</c:v>
                </c:pt>
                <c:pt idx="4">
                  <c:v>Банты</c:v>
                </c:pt>
                <c:pt idx="5">
                  <c:v>Красители</c:v>
                </c:pt>
                <c:pt idx="6">
                  <c:v>Салфетки</c:v>
                </c:pt>
                <c:pt idx="7">
                  <c:v>Ленты</c:v>
                </c:pt>
                <c:pt idx="8">
                  <c:v>Пряжа</c:v>
                </c:pt>
                <c:pt idx="9">
                  <c:v>Застежки</c:v>
                </c:pt>
                <c:pt idx="10">
                  <c:v>Бусины</c:v>
                </c:pt>
                <c:pt idx="11">
                  <c:v>Спицы</c:v>
                </c:pt>
                <c:pt idx="12">
                  <c:v>Пуговицы</c:v>
                </c:pt>
              </c:strCache>
            </c:strRef>
          </c:cat>
          <c:val>
            <c:numRef>
              <c:f>Таблицы!$C$4:$C$17</c:f>
              <c:numCache>
                <c:formatCode>General</c:formatCode>
                <c:ptCount val="13"/>
                <c:pt idx="0">
                  <c:v>312756</c:v>
                </c:pt>
                <c:pt idx="1">
                  <c:v>304754</c:v>
                </c:pt>
                <c:pt idx="2">
                  <c:v>259261</c:v>
                </c:pt>
                <c:pt idx="3">
                  <c:v>229070</c:v>
                </c:pt>
                <c:pt idx="4">
                  <c:v>146040</c:v>
                </c:pt>
                <c:pt idx="5">
                  <c:v>118584</c:v>
                </c:pt>
                <c:pt idx="6">
                  <c:v>88390</c:v>
                </c:pt>
                <c:pt idx="7">
                  <c:v>88240</c:v>
                </c:pt>
                <c:pt idx="8">
                  <c:v>85675</c:v>
                </c:pt>
                <c:pt idx="9">
                  <c:v>83130</c:v>
                </c:pt>
                <c:pt idx="10">
                  <c:v>51750</c:v>
                </c:pt>
                <c:pt idx="11">
                  <c:v>40160</c:v>
                </c:pt>
                <c:pt idx="12">
                  <c:v>27680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2-405A-B3FD-7FE5C941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21037408"/>
        <c:axId val="421038720"/>
      </c:barChart>
      <c:lineChart>
        <c:grouping val="percentStacked"/>
        <c:varyColors val="0"/>
        <c:ser>
          <c:idx val="0"/>
          <c:order val="0"/>
          <c:tx>
            <c:strRef>
              <c:f>Таблицы!$B$3</c:f>
              <c:strCache>
                <c:ptCount val="1"/>
                <c:pt idx="0">
                  <c:v>Количество проданных товаров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Таблицы!$A$4:$A$17</c:f>
              <c:strCache>
                <c:ptCount val="13"/>
                <c:pt idx="0">
                  <c:v>Лента атласная</c:v>
                </c:pt>
                <c:pt idx="1">
                  <c:v>Наборы ниток</c:v>
                </c:pt>
                <c:pt idx="2">
                  <c:v>Стразы</c:v>
                </c:pt>
                <c:pt idx="3">
                  <c:v>Вышивки</c:v>
                </c:pt>
                <c:pt idx="4">
                  <c:v>Банты</c:v>
                </c:pt>
                <c:pt idx="5">
                  <c:v>Красители</c:v>
                </c:pt>
                <c:pt idx="6">
                  <c:v>Салфетки</c:v>
                </c:pt>
                <c:pt idx="7">
                  <c:v>Ленты</c:v>
                </c:pt>
                <c:pt idx="8">
                  <c:v>Пряжа</c:v>
                </c:pt>
                <c:pt idx="9">
                  <c:v>Застежки</c:v>
                </c:pt>
                <c:pt idx="10">
                  <c:v>Бусины</c:v>
                </c:pt>
                <c:pt idx="11">
                  <c:v>Спицы</c:v>
                </c:pt>
                <c:pt idx="12">
                  <c:v>Пуговицы</c:v>
                </c:pt>
              </c:strCache>
            </c:strRef>
          </c:cat>
          <c:val>
            <c:numRef>
              <c:f>Таблицы!$B$4:$B$17</c:f>
              <c:numCache>
                <c:formatCode>General</c:formatCode>
                <c:ptCount val="13"/>
                <c:pt idx="0">
                  <c:v>26</c:v>
                </c:pt>
                <c:pt idx="1">
                  <c:v>41</c:v>
                </c:pt>
                <c:pt idx="2">
                  <c:v>14</c:v>
                </c:pt>
                <c:pt idx="3">
                  <c:v>22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2-405A-B3FD-7FE5C941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41376"/>
        <c:axId val="419750888"/>
      </c:lineChart>
      <c:catAx>
        <c:axId val="4210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421038720"/>
        <c:crosses val="autoZero"/>
        <c:auto val="1"/>
        <c:lblAlgn val="ctr"/>
        <c:lblOffset val="100"/>
        <c:noMultiLvlLbl val="0"/>
      </c:catAx>
      <c:valAx>
        <c:axId val="42103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421037408"/>
        <c:crosses val="autoZero"/>
        <c:crossBetween val="between"/>
      </c:valAx>
      <c:valAx>
        <c:axId val="419750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419741376"/>
        <c:crosses val="max"/>
        <c:crossBetween val="between"/>
      </c:valAx>
      <c:catAx>
        <c:axId val="41974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750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[Пример дашборда продаж.xlsx]Таблицы!Сводная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/>
              <a:t>Сумма продаж по менеджеру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>
              <a:alpha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₽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8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₽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₽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₽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rgbClr val="FF9900"/>
          </a:solidFill>
          <a:ln>
            <a:noFill/>
          </a:ln>
          <a:effectLst/>
        </c:spPr>
      </c:pivotFmt>
      <c:pivotFmt>
        <c:idx val="13"/>
        <c:spPr>
          <a:solidFill>
            <a:srgbClr val="FF9900"/>
          </a:solidFill>
          <a:ln>
            <a:noFill/>
          </a:ln>
          <a:effectLst/>
        </c:spPr>
      </c:pivotFmt>
      <c:pivotFmt>
        <c:idx val="14"/>
        <c:spPr>
          <a:solidFill>
            <a:srgbClr val="FFCC00"/>
          </a:solidFill>
          <a:ln>
            <a:noFill/>
          </a:ln>
          <a:effectLst/>
        </c:spPr>
      </c:pivotFmt>
      <c:pivotFmt>
        <c:idx val="15"/>
        <c:spPr>
          <a:solidFill>
            <a:srgbClr val="FFCC00"/>
          </a:solidFill>
          <a:ln>
            <a:noFill/>
          </a:ln>
          <a:effectLst/>
        </c:spPr>
      </c:pivotFmt>
      <c:pivotFmt>
        <c:idx val="16"/>
        <c:spPr>
          <a:solidFill>
            <a:srgbClr val="FFCC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Таблицы!$F$3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E76-471E-A462-FF08FE9AB78B}"/>
              </c:ext>
            </c:extLst>
          </c:dPt>
          <c:dPt>
            <c:idx val="1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76-471E-A462-FF08FE9AB78B}"/>
              </c:ext>
            </c:extLst>
          </c:dPt>
          <c:dPt>
            <c:idx val="2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03-44B7-98FF-31D134F8D3C0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03-44B7-98FF-31D134F8D3C0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03-44B7-98FF-31D134F8D3C0}"/>
              </c:ext>
            </c:extLst>
          </c:dPt>
          <c:dLbls>
            <c:numFmt formatCode="#,##0\ &quot;₽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Таблицы!$E$4:$E$11</c:f>
              <c:multiLvlStrCache>
                <c:ptCount val="5"/>
                <c:lvl>
                  <c:pt idx="0">
                    <c:v>Серов</c:v>
                  </c:pt>
                  <c:pt idx="1">
                    <c:v>Прокшина</c:v>
                  </c:pt>
                  <c:pt idx="2">
                    <c:v>Мармеладова</c:v>
                  </c:pt>
                  <c:pt idx="3">
                    <c:v>Чернов</c:v>
                  </c:pt>
                  <c:pt idx="4">
                    <c:v>Бубрин</c:v>
                  </c:pt>
                </c:lvl>
                <c:lvl>
                  <c:pt idx="0">
                    <c:v>Тверская</c:v>
                  </c:pt>
                  <c:pt idx="3">
                    <c:v>Кирьянова</c:v>
                  </c:pt>
                </c:lvl>
              </c:multiLvlStrCache>
            </c:multiLvlStrRef>
          </c:cat>
          <c:val>
            <c:numRef>
              <c:f>Таблицы!$F$4:$F$11</c:f>
              <c:numCache>
                <c:formatCode>General</c:formatCode>
                <c:ptCount val="5"/>
                <c:pt idx="0">
                  <c:v>53062</c:v>
                </c:pt>
                <c:pt idx="1">
                  <c:v>35200</c:v>
                </c:pt>
                <c:pt idx="2">
                  <c:v>116573</c:v>
                </c:pt>
                <c:pt idx="3">
                  <c:v>14660</c:v>
                </c:pt>
                <c:pt idx="4">
                  <c:v>39766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CB-4122-9018-8E001FA7A9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"/>
        <c:axId val="421050856"/>
        <c:axId val="421043968"/>
      </c:barChart>
      <c:catAx>
        <c:axId val="42105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421043968"/>
        <c:crosses val="autoZero"/>
        <c:auto val="1"/>
        <c:lblAlgn val="ctr"/>
        <c:lblOffset val="100"/>
        <c:noMultiLvlLbl val="0"/>
      </c:catAx>
      <c:valAx>
        <c:axId val="421043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05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[Пример дашборда продаж.xlsx]Таблицы!Сводная таблица3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/>
              <a:t>Сумма продаж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\ &quot;₽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CC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Таблицы!$K$3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0-4D5D-9D9E-5C0B7C39AEF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0-4D5D-9D9E-5C0B7C39AEF8}"/>
              </c:ext>
            </c:extLst>
          </c:dPt>
          <c:dLbls>
            <c:numFmt formatCode="#,##0\ &quot;₽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Таблицы!$J$4:$J$6</c:f>
              <c:strCache>
                <c:ptCount val="2"/>
                <c:pt idx="0">
                  <c:v>Тверская</c:v>
                </c:pt>
                <c:pt idx="1">
                  <c:v>Кирьянова</c:v>
                </c:pt>
              </c:strCache>
            </c:strRef>
          </c:cat>
          <c:val>
            <c:numRef>
              <c:f>Таблицы!$K$4:$K$6</c:f>
              <c:numCache>
                <c:formatCode>General</c:formatCode>
                <c:ptCount val="2"/>
                <c:pt idx="0">
                  <c:v>204835</c:v>
                </c:pt>
                <c:pt idx="1">
                  <c:v>54426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26-4989-A50D-58D420E58A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235575</xdr:colOff>
      <xdr:row>9</xdr:row>
      <xdr:rowOff>24366</xdr:rowOff>
    </xdr:from>
    <xdr:to>
      <xdr:col>18</xdr:col>
      <xdr:colOff>316006</xdr:colOff>
      <xdr:row>23</xdr:row>
      <xdr:rowOff>21299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4FFA6B-1403-43B6-9DA9-5176A1C72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104554</xdr:colOff>
      <xdr:row>26</xdr:row>
      <xdr:rowOff>38935</xdr:rowOff>
    </xdr:from>
    <xdr:to>
      <xdr:col>20</xdr:col>
      <xdr:colOff>44824</xdr:colOff>
      <xdr:row>40</xdr:row>
      <xdr:rowOff>107576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F6908B0-B4FF-4340-AA75-4186708DE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139298</xdr:colOff>
      <xdr:row>0</xdr:row>
      <xdr:rowOff>100255</xdr:rowOff>
    </xdr:from>
    <xdr:to>
      <xdr:col>10</xdr:col>
      <xdr:colOff>284077</xdr:colOff>
      <xdr:row>5</xdr:row>
      <xdr:rowOff>123178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Дата">
              <a:extLst>
                <a:ext uri="{FF2B5EF4-FFF2-40B4-BE49-F238E27FC236}">
                  <a16:creationId xmlns:a16="http://schemas.microsoft.com/office/drawing/2014/main" id="{98554AA4-AFC7-443B-A3A1-B3F27D6FD3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Дат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98" y="100255"/>
              <a:ext cx="6083897" cy="975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128822</xdr:colOff>
      <xdr:row>11</xdr:row>
      <xdr:rowOff>48814</xdr:rowOff>
    </xdr:from>
    <xdr:to>
      <xdr:col>2</xdr:col>
      <xdr:colOff>531625</xdr:colOff>
      <xdr:row>18</xdr:row>
      <xdr:rowOff>103343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Магазин">
              <a:extLst>
                <a:ext uri="{FF2B5EF4-FFF2-40B4-BE49-F238E27FC236}">
                  <a16:creationId xmlns:a16="http://schemas.microsoft.com/office/drawing/2014/main" id="{647D1A97-8F0D-43DD-BC88-C711DCEDBB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агази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822" y="1774520"/>
              <a:ext cx="1590627" cy="1399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331258</xdr:colOff>
      <xdr:row>26</xdr:row>
      <xdr:rowOff>33233</xdr:rowOff>
    </xdr:from>
    <xdr:to>
      <xdr:col>12</xdr:col>
      <xdr:colOff>8466</xdr:colOff>
      <xdr:row>40</xdr:row>
      <xdr:rowOff>93133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06B55F-2CA7-4861-BCF6-DF90D4409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146896</xdr:colOff>
      <xdr:row>26</xdr:row>
      <xdr:rowOff>33233</xdr:rowOff>
    </xdr:from>
    <xdr:to>
      <xdr:col>4</xdr:col>
      <xdr:colOff>279400</xdr:colOff>
      <xdr:row>40</xdr:row>
      <xdr:rowOff>89501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Товар">
              <a:extLst>
                <a:ext uri="{FF2B5EF4-FFF2-40B4-BE49-F238E27FC236}">
                  <a16:creationId xmlns:a16="http://schemas.microsoft.com/office/drawing/2014/main" id="{A1D29856-0A31-4EE0-B5EC-D368BF5CEB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ова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896" y="4130007"/>
              <a:ext cx="2557794" cy="25798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79998" refreshedDate="45260.902310300924" missingItemsLimit="0" createdVersion="7" refreshedVersion="8" minRefreshableVersion="3" recordCount="182" xr:uid="{28AE68C0-9060-4B4F-916A-22D55BA85224}">
  <cacheSource type="worksheet">
    <worksheetSource ref="A1:F183" sheet="Данные"/>
  </cacheSource>
  <cacheFields count="6">
    <cacheField name="Товар" numFmtId="0">
      <sharedItems count="13">
        <s v="Ленты"/>
        <s v="Банты"/>
        <s v="Стразы"/>
        <s v="Вышивки"/>
        <s v="Лента атласная"/>
        <s v="Красители"/>
        <s v="Пуговицы"/>
        <s v="Пряжа"/>
        <s v="Салфетки"/>
        <s v="Бусины"/>
        <s v="Спицы"/>
        <s v="Застежки"/>
        <s v="Наборы ниток"/>
      </sharedItems>
    </cacheField>
    <cacheField name="Дата" numFmtId="14">
      <sharedItems containsSemiMixedTypes="0" containsNonDate="0" containsDate="1" containsString="0" minDate="2023-01-01T00:00:00" maxDate="2023-12-30T00:00:00" count="150">
        <d v="2023-01-01T00:00:00"/>
        <d v="2023-01-03T00:00:00"/>
        <d v="2023-01-05T00:00:00"/>
        <d v="2023-01-06T00:00:00"/>
        <d v="2023-01-07T00:00:00"/>
        <d v="2023-01-09T00:00:00"/>
        <d v="2023-01-10T00:00:00"/>
        <d v="2023-01-11T00:00:00"/>
        <d v="2023-01-13T00:00:00"/>
        <d v="2023-01-15T00:00:00"/>
        <d v="2023-01-16T00:00:00"/>
        <d v="2023-01-18T00:00:00"/>
        <d v="2023-01-20T00:00:00"/>
        <d v="2023-01-21T00:00:00"/>
        <d v="2023-01-22T00:00:00"/>
        <d v="2023-01-25T00:00:00"/>
        <d v="2023-01-26T00:00:00"/>
        <d v="2023-01-27T00:00:00"/>
        <d v="2023-01-29T00:00:00"/>
        <d v="2023-02-01T00:00:00"/>
        <d v="2023-02-03T00:00:00"/>
        <d v="2023-02-05T00:00:00"/>
        <d v="2023-02-06T00:00:00"/>
        <d v="2023-02-07T00:00:00"/>
        <d v="2023-02-08T00:00:00"/>
        <d v="2023-02-09T00:00:00"/>
        <d v="2023-02-11T00:00:00"/>
        <d v="2023-02-12T00:00:00"/>
        <d v="2023-02-14T00:00:00"/>
        <d v="2023-02-16T00:00:00"/>
        <d v="2023-02-17T00:00:00"/>
        <d v="2023-02-19T00:00:00"/>
        <d v="2023-02-20T00:00:00"/>
        <d v="2023-02-21T00:00:00"/>
        <d v="2023-02-24T00:00:00"/>
        <d v="2023-02-25T00:00:00"/>
        <d v="2023-02-26T00:00:00"/>
        <d v="2023-02-27T00:00:00"/>
        <d v="2023-03-28T00:00:00"/>
        <d v="2023-03-02T00:00:00"/>
        <d v="2023-02-28T00:00:00"/>
        <d v="2023-03-01T00:00:00"/>
        <d v="2023-03-05T00:00:00"/>
        <d v="2023-03-07T00:00:00"/>
        <d v="2023-03-11T00:00:00"/>
        <d v="2023-03-14T00:00:00"/>
        <d v="2023-03-16T00:00:00"/>
        <d v="2023-03-20T00:00:00"/>
        <d v="2023-03-21T00:00:00"/>
        <d v="2023-03-22T00:00:00"/>
        <d v="2023-03-23T00:00:00"/>
        <d v="2023-03-25T00:00:00"/>
        <d v="2023-03-26T00:00:00"/>
        <d v="2023-03-30T00:00:00"/>
        <d v="2023-04-02T00:00:00"/>
        <d v="2023-04-03T00:00:00"/>
        <d v="2023-04-05T00:00:00"/>
        <d v="2023-04-06T00:00:00"/>
        <d v="2023-04-08T00:00:00"/>
        <d v="2023-04-13T00:00:00"/>
        <d v="2023-04-16T00:00:00"/>
        <d v="2023-04-17T00:00:00"/>
        <d v="2023-04-20T00:00:00"/>
        <d v="2023-04-21T00:00:00"/>
        <d v="2023-04-28T00:00:00"/>
        <d v="2023-05-02T00:00:00"/>
        <d v="2023-05-07T00:00:00"/>
        <d v="2023-05-09T00:00:00"/>
        <d v="2023-05-13T00:00:00"/>
        <d v="2023-05-15T00:00:00"/>
        <d v="2023-05-17T00:00:00"/>
        <d v="2023-05-18T00:00:00"/>
        <d v="2023-05-25T00:00:00"/>
        <d v="2023-05-26T00:00:00"/>
        <d v="2023-05-27T00:00:00"/>
        <d v="2023-05-28T00:00:00"/>
        <d v="2023-05-30T00:00:00"/>
        <d v="2023-05-31T00:00:00"/>
        <d v="2023-06-02T00:00:00"/>
        <d v="2023-06-08T00:00:00"/>
        <d v="2023-06-13T00:00:00"/>
        <d v="2023-06-15T00:00:00"/>
        <d v="2023-06-16T00:00:00"/>
        <d v="2023-06-18T00:00:00"/>
        <d v="2023-06-21T00:00:00"/>
        <d v="2023-06-26T00:00:00"/>
        <d v="2023-06-27T00:00:00"/>
        <d v="2023-07-05T00:00:00"/>
        <d v="2023-07-06T00:00:00"/>
        <d v="2023-07-13T00:00:00"/>
        <d v="2023-07-15T00:00:00"/>
        <d v="2023-07-19T00:00:00"/>
        <d v="2023-07-21T00:00:00"/>
        <d v="2023-07-23T00:00:00"/>
        <d v="2023-07-24T00:00:00"/>
        <d v="2023-07-26T00:00:00"/>
        <d v="2023-07-28T00:00:00"/>
        <d v="2023-07-30T00:00:00"/>
        <d v="2023-08-03T00:00:00"/>
        <d v="2023-08-09T00:00:00"/>
        <d v="2023-08-11T00:00:00"/>
        <d v="2023-08-12T00:00:00"/>
        <d v="2023-08-14T00:00:00"/>
        <d v="2023-08-17T00:00:00"/>
        <d v="2023-08-20T00:00:00"/>
        <d v="2023-08-24T00:00:00"/>
        <d v="2023-08-25T00:00:00"/>
        <d v="2023-08-30T00:00:00"/>
        <d v="2023-09-03T00:00:00"/>
        <d v="2023-09-04T00:00:00"/>
        <d v="2023-09-09T00:00:00"/>
        <d v="2023-09-10T00:00:00"/>
        <d v="2023-09-11T00:00:00"/>
        <d v="2023-09-15T00:00:00"/>
        <d v="2023-09-16T00:00:00"/>
        <d v="2023-09-21T00:00:00"/>
        <d v="2023-09-23T00:00:00"/>
        <d v="2023-09-26T00:00:00"/>
        <d v="2023-09-27T00:00:00"/>
        <d v="2023-10-04T00:00:00"/>
        <d v="2023-10-06T00:00:00"/>
        <d v="2023-10-08T00:00:00"/>
        <d v="2023-10-13T00:00:00"/>
        <d v="2023-10-17T00:00:00"/>
        <d v="2023-10-19T00:00:00"/>
        <d v="2023-10-20T00:00:00"/>
        <d v="2023-10-21T00:00:00"/>
        <d v="2023-10-23T00:00:00"/>
        <d v="2023-10-28T00:00:00"/>
        <d v="2023-11-01T00:00:00"/>
        <d v="2023-11-02T00:00:00"/>
        <d v="2023-11-06T00:00:00"/>
        <d v="2023-11-07T00:00:00"/>
        <d v="2023-11-12T00:00:00"/>
        <d v="2023-11-15T00:00:00"/>
        <d v="2023-11-18T00:00:00"/>
        <d v="2023-11-24T00:00:00"/>
        <d v="2023-11-25T00:00:00"/>
        <d v="2023-11-30T00:00:00"/>
        <d v="2023-12-03T00:00:00"/>
        <d v="2023-12-06T00:00:00"/>
        <d v="2023-12-10T00:00:00"/>
        <d v="2023-12-11T00:00:00"/>
        <d v="2023-12-12T00:00:00"/>
        <d v="2023-12-13T00:00:00"/>
        <d v="2023-12-17T00:00:00"/>
        <d v="2023-12-18T00:00:00"/>
        <d v="2023-12-19T00:00:00"/>
        <d v="2023-12-25T00:00:00"/>
        <d v="2023-12-29T00:00:00"/>
      </sharedItems>
    </cacheField>
    <cacheField name="Код магазина" numFmtId="0">
      <sharedItems/>
    </cacheField>
    <cacheField name="Сумма продажи" numFmtId="0">
      <sharedItems containsSemiMixedTypes="0" containsString="0" containsNumber="1" containsInteger="1" minValue="561" maxValue="63597"/>
    </cacheField>
    <cacheField name="Менеджер" numFmtId="0">
      <sharedItems count="5">
        <s v="Серов"/>
        <s v="Чернов"/>
        <s v="Бубрин"/>
        <s v="Прокшина"/>
        <s v="Мармеладова"/>
      </sharedItems>
    </cacheField>
    <cacheField name="Магазин" numFmtId="0">
      <sharedItems count="2">
        <s v="Тверская"/>
        <s v="Кирьянова"/>
      </sharedItems>
    </cacheField>
  </cacheFields>
  <extLst>
    <ext xmlns:x14="http://schemas.microsoft.com/office/spreadsheetml/2009/9/main" uri="{725AE2AE-9491-48be-B2B4-4EB974FC3084}">
      <x14:pivotCacheDefinition pivotCacheId="17243567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x v="0"/>
    <s v="Т"/>
    <n v="2480"/>
    <x v="0"/>
    <x v="0"/>
  </r>
  <r>
    <x v="1"/>
    <x v="1"/>
    <s v="К"/>
    <n v="3450"/>
    <x v="1"/>
    <x v="1"/>
  </r>
  <r>
    <x v="2"/>
    <x v="2"/>
    <s v="К"/>
    <n v="16070"/>
    <x v="2"/>
    <x v="1"/>
  </r>
  <r>
    <x v="3"/>
    <x v="3"/>
    <s v="Т"/>
    <n v="1460"/>
    <x v="0"/>
    <x v="0"/>
  </r>
  <r>
    <x v="1"/>
    <x v="3"/>
    <s v="Т"/>
    <n v="2970"/>
    <x v="3"/>
    <x v="0"/>
  </r>
  <r>
    <x v="4"/>
    <x v="4"/>
    <s v="Т"/>
    <n v="17150"/>
    <x v="3"/>
    <x v="0"/>
  </r>
  <r>
    <x v="5"/>
    <x v="5"/>
    <s v="Т"/>
    <n v="12564"/>
    <x v="4"/>
    <x v="0"/>
  </r>
  <r>
    <x v="4"/>
    <x v="6"/>
    <s v="К"/>
    <n v="8580"/>
    <x v="1"/>
    <x v="1"/>
  </r>
  <r>
    <x v="3"/>
    <x v="7"/>
    <s v="Т"/>
    <n v="3480"/>
    <x v="4"/>
    <x v="0"/>
  </r>
  <r>
    <x v="2"/>
    <x v="8"/>
    <s v="Т"/>
    <n v="15984"/>
    <x v="0"/>
    <x v="0"/>
  </r>
  <r>
    <x v="6"/>
    <x v="9"/>
    <s v="Т"/>
    <n v="16300"/>
    <x v="4"/>
    <x v="0"/>
  </r>
  <r>
    <x v="7"/>
    <x v="10"/>
    <s v="К"/>
    <n v="5880"/>
    <x v="1"/>
    <x v="1"/>
  </r>
  <r>
    <x v="8"/>
    <x v="11"/>
    <s v="К"/>
    <n v="3380"/>
    <x v="2"/>
    <x v="1"/>
  </r>
  <r>
    <x v="9"/>
    <x v="12"/>
    <s v="Т"/>
    <n v="7160"/>
    <x v="3"/>
    <x v="0"/>
  </r>
  <r>
    <x v="4"/>
    <x v="13"/>
    <s v="Т"/>
    <n v="1656"/>
    <x v="4"/>
    <x v="0"/>
  </r>
  <r>
    <x v="10"/>
    <x v="14"/>
    <s v="Т"/>
    <n v="13660"/>
    <x v="4"/>
    <x v="0"/>
  </r>
  <r>
    <x v="11"/>
    <x v="15"/>
    <s v="Т"/>
    <n v="16750"/>
    <x v="3"/>
    <x v="0"/>
  </r>
  <r>
    <x v="12"/>
    <x v="16"/>
    <s v="К"/>
    <n v="5320"/>
    <x v="1"/>
    <x v="1"/>
  </r>
  <r>
    <x v="12"/>
    <x v="17"/>
    <s v="Т"/>
    <n v="944"/>
    <x v="4"/>
    <x v="0"/>
  </r>
  <r>
    <x v="4"/>
    <x v="18"/>
    <s v="Т"/>
    <n v="15320"/>
    <x v="4"/>
    <x v="0"/>
  </r>
  <r>
    <x v="0"/>
    <x v="19"/>
    <s v="Т"/>
    <n v="3630"/>
    <x v="4"/>
    <x v="0"/>
  </r>
  <r>
    <x v="12"/>
    <x v="20"/>
    <s v="К"/>
    <n v="9590"/>
    <x v="2"/>
    <x v="1"/>
  </r>
  <r>
    <x v="4"/>
    <x v="21"/>
    <s v="К"/>
    <n v="11480"/>
    <x v="2"/>
    <x v="1"/>
  </r>
  <r>
    <x v="12"/>
    <x v="22"/>
    <s v="Т"/>
    <n v="12480"/>
    <x v="4"/>
    <x v="0"/>
  </r>
  <r>
    <x v="3"/>
    <x v="23"/>
    <s v="Т"/>
    <n v="6840"/>
    <x v="0"/>
    <x v="0"/>
  </r>
  <r>
    <x v="8"/>
    <x v="24"/>
    <s v="Т"/>
    <n v="16140"/>
    <x v="0"/>
    <x v="0"/>
  </r>
  <r>
    <x v="3"/>
    <x v="25"/>
    <s v="К"/>
    <n v="3820"/>
    <x v="1"/>
    <x v="1"/>
  </r>
  <r>
    <x v="12"/>
    <x v="26"/>
    <s v="К"/>
    <n v="4180"/>
    <x v="1"/>
    <x v="1"/>
  </r>
  <r>
    <x v="5"/>
    <x v="27"/>
    <s v="Т"/>
    <n v="11830"/>
    <x v="0"/>
    <x v="0"/>
  </r>
  <r>
    <x v="11"/>
    <x v="28"/>
    <s v="Т"/>
    <n v="9050"/>
    <x v="4"/>
    <x v="0"/>
  </r>
  <r>
    <x v="7"/>
    <x v="29"/>
    <s v="Т"/>
    <n v="6265"/>
    <x v="0"/>
    <x v="0"/>
  </r>
  <r>
    <x v="12"/>
    <x v="30"/>
    <s v="К"/>
    <n v="12260"/>
    <x v="1"/>
    <x v="1"/>
  </r>
  <r>
    <x v="12"/>
    <x v="31"/>
    <s v="К"/>
    <n v="10210"/>
    <x v="1"/>
    <x v="1"/>
  </r>
  <r>
    <x v="1"/>
    <x v="32"/>
    <s v="Т"/>
    <n v="3950"/>
    <x v="4"/>
    <x v="0"/>
  </r>
  <r>
    <x v="12"/>
    <x v="33"/>
    <s v="Т"/>
    <n v="1065"/>
    <x v="0"/>
    <x v="0"/>
  </r>
  <r>
    <x v="1"/>
    <x v="34"/>
    <s v="Т"/>
    <n v="9590"/>
    <x v="4"/>
    <x v="0"/>
  </r>
  <r>
    <x v="12"/>
    <x v="35"/>
    <s v="К"/>
    <n v="1984"/>
    <x v="1"/>
    <x v="1"/>
  </r>
  <r>
    <x v="3"/>
    <x v="36"/>
    <s v="К"/>
    <n v="1300"/>
    <x v="1"/>
    <x v="1"/>
  </r>
  <r>
    <x v="2"/>
    <x v="37"/>
    <s v="Т"/>
    <n v="26448"/>
    <x v="0"/>
    <x v="0"/>
  </r>
  <r>
    <x v="4"/>
    <x v="38"/>
    <s v="Т"/>
    <n v="14890"/>
    <x v="4"/>
    <x v="0"/>
  </r>
  <r>
    <x v="5"/>
    <x v="39"/>
    <s v="Т"/>
    <n v="6580"/>
    <x v="3"/>
    <x v="0"/>
  </r>
  <r>
    <x v="3"/>
    <x v="36"/>
    <s v="Т"/>
    <n v="9050"/>
    <x v="0"/>
    <x v="0"/>
  </r>
  <r>
    <x v="4"/>
    <x v="40"/>
    <s v="Т"/>
    <n v="16010"/>
    <x v="3"/>
    <x v="0"/>
  </r>
  <r>
    <x v="1"/>
    <x v="41"/>
    <s v="Т"/>
    <n v="810"/>
    <x v="0"/>
    <x v="0"/>
  </r>
  <r>
    <x v="9"/>
    <x v="42"/>
    <s v="Т"/>
    <n v="8060"/>
    <x v="4"/>
    <x v="0"/>
  </r>
  <r>
    <x v="8"/>
    <x v="43"/>
    <s v="Т"/>
    <n v="4690"/>
    <x v="3"/>
    <x v="0"/>
  </r>
  <r>
    <x v="7"/>
    <x v="44"/>
    <s v="Т"/>
    <n v="4590"/>
    <x v="3"/>
    <x v="0"/>
  </r>
  <r>
    <x v="11"/>
    <x v="44"/>
    <s v="Т"/>
    <n v="8050"/>
    <x v="3"/>
    <x v="0"/>
  </r>
  <r>
    <x v="4"/>
    <x v="44"/>
    <s v="Т"/>
    <n v="19390"/>
    <x v="4"/>
    <x v="0"/>
  </r>
  <r>
    <x v="7"/>
    <x v="45"/>
    <s v="К"/>
    <n v="5470"/>
    <x v="2"/>
    <x v="1"/>
  </r>
  <r>
    <x v="4"/>
    <x v="46"/>
    <s v="К"/>
    <n v="16170"/>
    <x v="2"/>
    <x v="1"/>
  </r>
  <r>
    <x v="12"/>
    <x v="47"/>
    <s v="Т"/>
    <n v="10440"/>
    <x v="0"/>
    <x v="0"/>
  </r>
  <r>
    <x v="3"/>
    <x v="48"/>
    <s v="К"/>
    <n v="16330"/>
    <x v="1"/>
    <x v="1"/>
  </r>
  <r>
    <x v="12"/>
    <x v="49"/>
    <s v="К"/>
    <n v="1150"/>
    <x v="2"/>
    <x v="1"/>
  </r>
  <r>
    <x v="1"/>
    <x v="50"/>
    <s v="Т"/>
    <n v="14550"/>
    <x v="3"/>
    <x v="0"/>
  </r>
  <r>
    <x v="2"/>
    <x v="51"/>
    <s v="К"/>
    <n v="19856"/>
    <x v="2"/>
    <x v="1"/>
  </r>
  <r>
    <x v="12"/>
    <x v="52"/>
    <s v="К"/>
    <n v="3630"/>
    <x v="2"/>
    <x v="1"/>
  </r>
  <r>
    <x v="12"/>
    <x v="38"/>
    <s v="Т"/>
    <n v="3070"/>
    <x v="4"/>
    <x v="0"/>
  </r>
  <r>
    <x v="12"/>
    <x v="53"/>
    <s v="Т"/>
    <n v="561"/>
    <x v="0"/>
    <x v="0"/>
  </r>
  <r>
    <x v="3"/>
    <x v="53"/>
    <s v="К"/>
    <n v="17910"/>
    <x v="2"/>
    <x v="1"/>
  </r>
  <r>
    <x v="12"/>
    <x v="54"/>
    <s v="К"/>
    <n v="19580"/>
    <x v="2"/>
    <x v="1"/>
  </r>
  <r>
    <x v="4"/>
    <x v="55"/>
    <s v="Т"/>
    <n v="19620"/>
    <x v="0"/>
    <x v="0"/>
  </r>
  <r>
    <x v="6"/>
    <x v="56"/>
    <s v="Т"/>
    <n v="1120"/>
    <x v="0"/>
    <x v="0"/>
  </r>
  <r>
    <x v="5"/>
    <x v="57"/>
    <s v="Т"/>
    <n v="4700"/>
    <x v="4"/>
    <x v="0"/>
  </r>
  <r>
    <x v="2"/>
    <x v="58"/>
    <s v="Т"/>
    <n v="15670"/>
    <x v="3"/>
    <x v="0"/>
  </r>
  <r>
    <x v="12"/>
    <x v="59"/>
    <s v="К"/>
    <n v="18000"/>
    <x v="1"/>
    <x v="1"/>
  </r>
  <r>
    <x v="5"/>
    <x v="60"/>
    <s v="Т"/>
    <n v="6060"/>
    <x v="4"/>
    <x v="0"/>
  </r>
  <r>
    <x v="2"/>
    <x v="61"/>
    <s v="Т"/>
    <n v="63597"/>
    <x v="4"/>
    <x v="0"/>
  </r>
  <r>
    <x v="4"/>
    <x v="62"/>
    <s v="К"/>
    <n v="5400"/>
    <x v="1"/>
    <x v="1"/>
  </r>
  <r>
    <x v="1"/>
    <x v="63"/>
    <s v="Т"/>
    <n v="6910"/>
    <x v="4"/>
    <x v="0"/>
  </r>
  <r>
    <x v="10"/>
    <x v="64"/>
    <s v="Т"/>
    <n v="8550"/>
    <x v="0"/>
    <x v="0"/>
  </r>
  <r>
    <x v="4"/>
    <x v="65"/>
    <s v="Т"/>
    <n v="7510"/>
    <x v="0"/>
    <x v="0"/>
  </r>
  <r>
    <x v="8"/>
    <x v="66"/>
    <s v="К"/>
    <n v="2650"/>
    <x v="2"/>
    <x v="1"/>
  </r>
  <r>
    <x v="11"/>
    <x v="67"/>
    <s v="К"/>
    <n v="7820"/>
    <x v="1"/>
    <x v="1"/>
  </r>
  <r>
    <x v="1"/>
    <x v="68"/>
    <s v="К"/>
    <n v="10820"/>
    <x v="2"/>
    <x v="1"/>
  </r>
  <r>
    <x v="3"/>
    <x v="69"/>
    <s v="Т"/>
    <n v="7800"/>
    <x v="4"/>
    <x v="0"/>
  </r>
  <r>
    <x v="0"/>
    <x v="70"/>
    <s v="Т"/>
    <n v="18670"/>
    <x v="3"/>
    <x v="0"/>
  </r>
  <r>
    <x v="12"/>
    <x v="71"/>
    <s v="К"/>
    <n v="18340"/>
    <x v="2"/>
    <x v="1"/>
  </r>
  <r>
    <x v="0"/>
    <x v="72"/>
    <s v="Т"/>
    <n v="7340"/>
    <x v="3"/>
    <x v="0"/>
  </r>
  <r>
    <x v="3"/>
    <x v="73"/>
    <s v="Т"/>
    <n v="13950"/>
    <x v="3"/>
    <x v="0"/>
  </r>
  <r>
    <x v="5"/>
    <x v="73"/>
    <s v="К"/>
    <n v="5240"/>
    <x v="2"/>
    <x v="1"/>
  </r>
  <r>
    <x v="12"/>
    <x v="73"/>
    <s v="К"/>
    <n v="1980"/>
    <x v="1"/>
    <x v="1"/>
  </r>
  <r>
    <x v="2"/>
    <x v="73"/>
    <s v="К"/>
    <n v="3840"/>
    <x v="2"/>
    <x v="1"/>
  </r>
  <r>
    <x v="3"/>
    <x v="74"/>
    <s v="Т"/>
    <n v="1320"/>
    <x v="3"/>
    <x v="0"/>
  </r>
  <r>
    <x v="0"/>
    <x v="75"/>
    <s v="Т"/>
    <n v="16070"/>
    <x v="3"/>
    <x v="0"/>
  </r>
  <r>
    <x v="2"/>
    <x v="75"/>
    <s v="Т"/>
    <n v="36489"/>
    <x v="4"/>
    <x v="0"/>
  </r>
  <r>
    <x v="3"/>
    <x v="76"/>
    <s v="Т"/>
    <n v="17710"/>
    <x v="4"/>
    <x v="0"/>
  </r>
  <r>
    <x v="1"/>
    <x v="77"/>
    <s v="Т"/>
    <n v="8380"/>
    <x v="4"/>
    <x v="0"/>
  </r>
  <r>
    <x v="3"/>
    <x v="78"/>
    <s v="К"/>
    <n v="9490"/>
    <x v="2"/>
    <x v="1"/>
  </r>
  <r>
    <x v="12"/>
    <x v="79"/>
    <s v="Т"/>
    <n v="1400"/>
    <x v="3"/>
    <x v="0"/>
  </r>
  <r>
    <x v="4"/>
    <x v="80"/>
    <s v="Т"/>
    <n v="14430"/>
    <x v="0"/>
    <x v="0"/>
  </r>
  <r>
    <x v="9"/>
    <x v="81"/>
    <s v="Т"/>
    <n v="16920"/>
    <x v="0"/>
    <x v="0"/>
  </r>
  <r>
    <x v="12"/>
    <x v="81"/>
    <s v="Т"/>
    <n v="1760"/>
    <x v="0"/>
    <x v="0"/>
  </r>
  <r>
    <x v="4"/>
    <x v="82"/>
    <s v="Т"/>
    <n v="13910"/>
    <x v="4"/>
    <x v="0"/>
  </r>
  <r>
    <x v="10"/>
    <x v="83"/>
    <s v="Т"/>
    <n v="15640"/>
    <x v="3"/>
    <x v="0"/>
  </r>
  <r>
    <x v="4"/>
    <x v="84"/>
    <s v="К"/>
    <n v="12800"/>
    <x v="2"/>
    <x v="1"/>
  </r>
  <r>
    <x v="1"/>
    <x v="84"/>
    <s v="Т"/>
    <n v="19360"/>
    <x v="4"/>
    <x v="0"/>
  </r>
  <r>
    <x v="11"/>
    <x v="84"/>
    <s v="Т"/>
    <n v="2260"/>
    <x v="0"/>
    <x v="0"/>
  </r>
  <r>
    <x v="6"/>
    <x v="85"/>
    <s v="Т"/>
    <n v="2750"/>
    <x v="3"/>
    <x v="0"/>
  </r>
  <r>
    <x v="5"/>
    <x v="86"/>
    <s v="К"/>
    <n v="18200"/>
    <x v="1"/>
    <x v="1"/>
  </r>
  <r>
    <x v="0"/>
    <x v="87"/>
    <s v="Т"/>
    <n v="7870"/>
    <x v="0"/>
    <x v="0"/>
  </r>
  <r>
    <x v="7"/>
    <x v="88"/>
    <s v="К"/>
    <n v="8240"/>
    <x v="1"/>
    <x v="1"/>
  </r>
  <r>
    <x v="5"/>
    <x v="89"/>
    <s v="Т"/>
    <n v="10570"/>
    <x v="4"/>
    <x v="0"/>
  </r>
  <r>
    <x v="12"/>
    <x v="89"/>
    <s v="Т"/>
    <n v="14730"/>
    <x v="0"/>
    <x v="0"/>
  </r>
  <r>
    <x v="12"/>
    <x v="90"/>
    <s v="К"/>
    <n v="3100"/>
    <x v="2"/>
    <x v="1"/>
  </r>
  <r>
    <x v="12"/>
    <x v="90"/>
    <s v="К"/>
    <n v="5170"/>
    <x v="1"/>
    <x v="1"/>
  </r>
  <r>
    <x v="8"/>
    <x v="91"/>
    <s v="К"/>
    <n v="6850"/>
    <x v="2"/>
    <x v="1"/>
  </r>
  <r>
    <x v="7"/>
    <x v="92"/>
    <s v="Т"/>
    <n v="16320"/>
    <x v="4"/>
    <x v="0"/>
  </r>
  <r>
    <x v="4"/>
    <x v="93"/>
    <s v="К"/>
    <n v="19990"/>
    <x v="1"/>
    <x v="1"/>
  </r>
  <r>
    <x v="4"/>
    <x v="93"/>
    <s v="Т"/>
    <n v="3960"/>
    <x v="0"/>
    <x v="0"/>
  </r>
  <r>
    <x v="11"/>
    <x v="94"/>
    <s v="К"/>
    <n v="18920"/>
    <x v="1"/>
    <x v="1"/>
  </r>
  <r>
    <x v="2"/>
    <x v="95"/>
    <s v="Т"/>
    <n v="16487"/>
    <x v="4"/>
    <x v="0"/>
  </r>
  <r>
    <x v="3"/>
    <x v="96"/>
    <s v="К"/>
    <n v="15680"/>
    <x v="2"/>
    <x v="1"/>
  </r>
  <r>
    <x v="5"/>
    <x v="97"/>
    <s v="Т"/>
    <n v="6790"/>
    <x v="3"/>
    <x v="0"/>
  </r>
  <r>
    <x v="3"/>
    <x v="98"/>
    <s v="Т"/>
    <n v="11340"/>
    <x v="4"/>
    <x v="0"/>
  </r>
  <r>
    <x v="12"/>
    <x v="99"/>
    <s v="К"/>
    <n v="17880"/>
    <x v="1"/>
    <x v="1"/>
  </r>
  <r>
    <x v="1"/>
    <x v="100"/>
    <s v="Т"/>
    <n v="7530"/>
    <x v="0"/>
    <x v="0"/>
  </r>
  <r>
    <x v="12"/>
    <x v="101"/>
    <s v="К"/>
    <n v="7660"/>
    <x v="1"/>
    <x v="1"/>
  </r>
  <r>
    <x v="8"/>
    <x v="102"/>
    <s v="Т"/>
    <n v="19070"/>
    <x v="4"/>
    <x v="0"/>
  </r>
  <r>
    <x v="1"/>
    <x v="102"/>
    <s v="К"/>
    <n v="13460"/>
    <x v="1"/>
    <x v="1"/>
  </r>
  <r>
    <x v="12"/>
    <x v="103"/>
    <s v="К"/>
    <n v="6310"/>
    <x v="1"/>
    <x v="1"/>
  </r>
  <r>
    <x v="4"/>
    <x v="104"/>
    <s v="Т"/>
    <n v="2970"/>
    <x v="4"/>
    <x v="0"/>
  </r>
  <r>
    <x v="12"/>
    <x v="105"/>
    <s v="К"/>
    <n v="10060"/>
    <x v="2"/>
    <x v="1"/>
  </r>
  <r>
    <x v="12"/>
    <x v="106"/>
    <s v="Т"/>
    <n v="7430"/>
    <x v="4"/>
    <x v="0"/>
  </r>
  <r>
    <x v="1"/>
    <x v="107"/>
    <s v="Т"/>
    <n v="17490"/>
    <x v="3"/>
    <x v="0"/>
  </r>
  <r>
    <x v="1"/>
    <x v="107"/>
    <s v="Т"/>
    <n v="5590"/>
    <x v="3"/>
    <x v="0"/>
  </r>
  <r>
    <x v="11"/>
    <x v="108"/>
    <s v="К"/>
    <n v="10050"/>
    <x v="1"/>
    <x v="1"/>
  </r>
  <r>
    <x v="2"/>
    <x v="109"/>
    <s v="К"/>
    <n v="2460"/>
    <x v="1"/>
    <x v="1"/>
  </r>
  <r>
    <x v="9"/>
    <x v="110"/>
    <s v="Т"/>
    <n v="19610"/>
    <x v="3"/>
    <x v="0"/>
  </r>
  <r>
    <x v="2"/>
    <x v="111"/>
    <s v="Т"/>
    <n v="2250"/>
    <x v="3"/>
    <x v="0"/>
  </r>
  <r>
    <x v="12"/>
    <x v="111"/>
    <s v="К"/>
    <n v="5320"/>
    <x v="2"/>
    <x v="1"/>
  </r>
  <r>
    <x v="7"/>
    <x v="112"/>
    <s v="Т"/>
    <n v="17400"/>
    <x v="3"/>
    <x v="0"/>
  </r>
  <r>
    <x v="8"/>
    <x v="113"/>
    <s v="Т"/>
    <n v="13790"/>
    <x v="3"/>
    <x v="0"/>
  </r>
  <r>
    <x v="5"/>
    <x v="114"/>
    <s v="К"/>
    <n v="3420"/>
    <x v="1"/>
    <x v="1"/>
  </r>
  <r>
    <x v="3"/>
    <x v="115"/>
    <s v="Т"/>
    <n v="17770"/>
    <x v="4"/>
    <x v="0"/>
  </r>
  <r>
    <x v="3"/>
    <x v="116"/>
    <s v="Т"/>
    <n v="8560"/>
    <x v="3"/>
    <x v="0"/>
  </r>
  <r>
    <x v="0"/>
    <x v="116"/>
    <s v="Т"/>
    <n v="9970"/>
    <x v="0"/>
    <x v="0"/>
  </r>
  <r>
    <x v="1"/>
    <x v="117"/>
    <s v="Т"/>
    <n v="7670"/>
    <x v="4"/>
    <x v="0"/>
  </r>
  <r>
    <x v="4"/>
    <x v="118"/>
    <s v="К"/>
    <n v="3990"/>
    <x v="1"/>
    <x v="1"/>
  </r>
  <r>
    <x v="5"/>
    <x v="118"/>
    <s v="Т"/>
    <n v="8940"/>
    <x v="4"/>
    <x v="0"/>
  </r>
  <r>
    <x v="7"/>
    <x v="119"/>
    <s v="К"/>
    <n v="12340"/>
    <x v="2"/>
    <x v="1"/>
  </r>
  <r>
    <x v="2"/>
    <x v="119"/>
    <s v="Т"/>
    <n v="10630"/>
    <x v="0"/>
    <x v="0"/>
  </r>
  <r>
    <x v="0"/>
    <x v="119"/>
    <s v="Т"/>
    <n v="17640"/>
    <x v="4"/>
    <x v="0"/>
  </r>
  <r>
    <x v="12"/>
    <x v="120"/>
    <s v="К"/>
    <n v="6230"/>
    <x v="2"/>
    <x v="1"/>
  </r>
  <r>
    <x v="11"/>
    <x v="121"/>
    <s v="Т"/>
    <n v="10230"/>
    <x v="4"/>
    <x v="0"/>
  </r>
  <r>
    <x v="4"/>
    <x v="122"/>
    <s v="К"/>
    <n v="15880"/>
    <x v="2"/>
    <x v="1"/>
  </r>
  <r>
    <x v="5"/>
    <x v="123"/>
    <s v="К"/>
    <n v="8050"/>
    <x v="2"/>
    <x v="1"/>
  </r>
  <r>
    <x v="12"/>
    <x v="123"/>
    <s v="К"/>
    <n v="11540"/>
    <x v="2"/>
    <x v="1"/>
  </r>
  <r>
    <x v="4"/>
    <x v="124"/>
    <s v="Т"/>
    <n v="15840"/>
    <x v="3"/>
    <x v="0"/>
  </r>
  <r>
    <x v="12"/>
    <x v="125"/>
    <s v="Т"/>
    <n v="1160"/>
    <x v="0"/>
    <x v="0"/>
  </r>
  <r>
    <x v="1"/>
    <x v="126"/>
    <s v="К"/>
    <n v="2410"/>
    <x v="2"/>
    <x v="1"/>
  </r>
  <r>
    <x v="10"/>
    <x v="127"/>
    <s v="К"/>
    <n v="2310"/>
    <x v="2"/>
    <x v="1"/>
  </r>
  <r>
    <x v="12"/>
    <x v="127"/>
    <s v="Т"/>
    <n v="12670"/>
    <x v="3"/>
    <x v="0"/>
  </r>
  <r>
    <x v="4"/>
    <x v="128"/>
    <s v="Т"/>
    <n v="15520"/>
    <x v="3"/>
    <x v="0"/>
  </r>
  <r>
    <x v="3"/>
    <x v="129"/>
    <s v="К"/>
    <n v="15520"/>
    <x v="2"/>
    <x v="1"/>
  </r>
  <r>
    <x v="6"/>
    <x v="129"/>
    <s v="К"/>
    <n v="7510"/>
    <x v="1"/>
    <x v="1"/>
  </r>
  <r>
    <x v="12"/>
    <x v="129"/>
    <s v="Т"/>
    <n v="11480"/>
    <x v="0"/>
    <x v="0"/>
  </r>
  <r>
    <x v="12"/>
    <x v="130"/>
    <s v="Т"/>
    <n v="1120"/>
    <x v="0"/>
    <x v="0"/>
  </r>
  <r>
    <x v="4"/>
    <x v="131"/>
    <s v="К"/>
    <n v="11590"/>
    <x v="1"/>
    <x v="1"/>
  </r>
  <r>
    <x v="12"/>
    <x v="132"/>
    <s v="К"/>
    <n v="18210"/>
    <x v="1"/>
    <x v="1"/>
  </r>
  <r>
    <x v="8"/>
    <x v="133"/>
    <s v="Т"/>
    <n v="6950"/>
    <x v="3"/>
    <x v="0"/>
  </r>
  <r>
    <x v="3"/>
    <x v="133"/>
    <s v="Т"/>
    <n v="15090"/>
    <x v="0"/>
    <x v="0"/>
  </r>
  <r>
    <x v="3"/>
    <x v="134"/>
    <s v="Т"/>
    <n v="9690"/>
    <x v="4"/>
    <x v="0"/>
  </r>
  <r>
    <x v="4"/>
    <x v="135"/>
    <s v="Т"/>
    <n v="10340"/>
    <x v="4"/>
    <x v="0"/>
  </r>
  <r>
    <x v="0"/>
    <x v="136"/>
    <s v="К"/>
    <n v="4570"/>
    <x v="2"/>
    <x v="1"/>
  </r>
  <r>
    <x v="12"/>
    <x v="137"/>
    <s v="Т"/>
    <n v="8040"/>
    <x v="4"/>
    <x v="0"/>
  </r>
  <r>
    <x v="5"/>
    <x v="137"/>
    <s v="К"/>
    <n v="12770"/>
    <x v="1"/>
    <x v="1"/>
  </r>
  <r>
    <x v="3"/>
    <x v="138"/>
    <s v="Т"/>
    <n v="10350"/>
    <x v="3"/>
    <x v="0"/>
  </r>
  <r>
    <x v="12"/>
    <x v="138"/>
    <s v="Т"/>
    <n v="1090"/>
    <x v="3"/>
    <x v="0"/>
  </r>
  <r>
    <x v="2"/>
    <x v="139"/>
    <s v="К"/>
    <n v="12200"/>
    <x v="1"/>
    <x v="1"/>
  </r>
  <r>
    <x v="7"/>
    <x v="140"/>
    <s v="Т"/>
    <n v="9170"/>
    <x v="4"/>
    <x v="0"/>
  </r>
  <r>
    <x v="12"/>
    <x v="141"/>
    <s v="Т"/>
    <n v="8360"/>
    <x v="0"/>
    <x v="0"/>
  </r>
  <r>
    <x v="1"/>
    <x v="141"/>
    <s v="К"/>
    <n v="3630"/>
    <x v="2"/>
    <x v="1"/>
  </r>
  <r>
    <x v="4"/>
    <x v="142"/>
    <s v="Т"/>
    <n v="7790"/>
    <x v="0"/>
    <x v="0"/>
  </r>
  <r>
    <x v="2"/>
    <x v="143"/>
    <s v="Т"/>
    <n v="17280"/>
    <x v="3"/>
    <x v="0"/>
  </r>
  <r>
    <x v="3"/>
    <x v="143"/>
    <s v="К"/>
    <n v="14610"/>
    <x v="1"/>
    <x v="1"/>
  </r>
  <r>
    <x v="5"/>
    <x v="144"/>
    <s v="К"/>
    <n v="2870"/>
    <x v="2"/>
    <x v="1"/>
  </r>
  <r>
    <x v="1"/>
    <x v="145"/>
    <s v="Т"/>
    <n v="7470"/>
    <x v="3"/>
    <x v="0"/>
  </r>
  <r>
    <x v="12"/>
    <x v="146"/>
    <s v="К"/>
    <n v="5650"/>
    <x v="2"/>
    <x v="1"/>
  </r>
  <r>
    <x v="12"/>
    <x v="147"/>
    <s v="Т"/>
    <n v="3600"/>
    <x v="3"/>
    <x v="0"/>
  </r>
  <r>
    <x v="8"/>
    <x v="148"/>
    <s v="Т"/>
    <n v="14870"/>
    <x v="0"/>
    <x v="0"/>
  </r>
  <r>
    <x v="4"/>
    <x v="149"/>
    <s v="К"/>
    <n v="1057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B31D0-D940-4ECC-9B6D-CE6552EC9AB7}" name="Сводная таблица3" cacheId="97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6" indent="0" showHeaders="0" outline="1" outlineData="1" multipleFieldFilters="0" chartFormat="7">
  <location ref="J3:K6" firstHeaderRow="1" firstDataRow="1" firstDataCol="1"/>
  <pivotFields count="6">
    <pivotField showAll="0">
      <items count="14">
        <item h="1" x="1"/>
        <item h="1" x="9"/>
        <item h="1" x="3"/>
        <item h="1" x="11"/>
        <item h="1" x="5"/>
        <item h="1" x="4"/>
        <item h="1" x="0"/>
        <item h="1" x="12"/>
        <item h="1" x="7"/>
        <item h="1" x="6"/>
        <item h="1" x="8"/>
        <item h="1" x="10"/>
        <item x="2"/>
        <item t="default"/>
      </items>
    </pivotField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0"/>
        <item x="41"/>
        <item x="39"/>
        <item x="42"/>
        <item x="43"/>
        <item x="44"/>
        <item x="45"/>
        <item x="46"/>
        <item x="47"/>
        <item x="48"/>
        <item x="49"/>
        <item x="50"/>
        <item x="51"/>
        <item x="52"/>
        <item x="38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Сумма продаж"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497DC-01B6-4F4B-8082-6701898F6BF4}" name="Сводная таблица1" cacheId="97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6" indent="0" showHeaders="0" outline="1" outlineData="1" multipleFieldFilters="0" chartFormat="7">
  <location ref="A3:C17" firstHeaderRow="0" firstDataRow="1" firstDataCol="1"/>
  <pivotFields count="6">
    <pivotField axis="axisRow" showAll="0" sortType="descending">
      <items count="14">
        <item x="9"/>
        <item x="3"/>
        <item x="11"/>
        <item x="5"/>
        <item x="4"/>
        <item x="12"/>
        <item x="7"/>
        <item x="6"/>
        <item x="10"/>
        <item x="8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0"/>
        <item x="41"/>
        <item x="39"/>
        <item x="42"/>
        <item x="43"/>
        <item x="44"/>
        <item x="45"/>
        <item x="46"/>
        <item x="47"/>
        <item x="48"/>
        <item x="49"/>
        <item x="50"/>
        <item x="51"/>
        <item x="52"/>
        <item x="38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dataField="1" showAll="0"/>
    <pivotField showAll="0"/>
    <pivotField dataField="1" showAll="0">
      <items count="3">
        <item x="1"/>
        <item x="0"/>
        <item t="default"/>
      </items>
    </pivotField>
  </pivotFields>
  <rowFields count="1">
    <field x="0"/>
  </rowFields>
  <rowItems count="14">
    <i>
      <x v="4"/>
    </i>
    <i>
      <x v="5"/>
    </i>
    <i>
      <x v="12"/>
    </i>
    <i>
      <x v="1"/>
    </i>
    <i>
      <x v="11"/>
    </i>
    <i>
      <x v="3"/>
    </i>
    <i>
      <x v="9"/>
    </i>
    <i>
      <x v="10"/>
    </i>
    <i>
      <x v="6"/>
    </i>
    <i>
      <x v="2"/>
    </i>
    <i>
      <x/>
    </i>
    <i>
      <x v="8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роданных товаров" fld="5" subtotal="count" baseField="0" baseItem="0"/>
    <dataField name="Общая сумма продажи" fld="3" baseField="0" baseItem="0"/>
  </dataFields>
  <chartFormats count="6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28307-D42A-42DF-BC41-3F9E31DBB02E}" name="Сводная таблица2" cacheId="97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6" indent="0" outline="1" outlineData="1" multipleFieldFilters="0" chartFormat="4">
  <location ref="E3:F11" firstHeaderRow="1" firstDataRow="1" firstDataCol="1"/>
  <pivotFields count="6">
    <pivotField showAll="0">
      <items count="14">
        <item h="1" x="1"/>
        <item h="1" x="9"/>
        <item h="1" x="3"/>
        <item h="1" x="11"/>
        <item h="1" x="5"/>
        <item h="1" x="4"/>
        <item h="1" x="0"/>
        <item h="1" x="12"/>
        <item h="1" x="7"/>
        <item h="1" x="6"/>
        <item h="1" x="8"/>
        <item h="1" x="10"/>
        <item x="2"/>
        <item t="default"/>
      </items>
    </pivotField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0"/>
        <item x="41"/>
        <item x="39"/>
        <item x="42"/>
        <item x="43"/>
        <item x="44"/>
        <item x="45"/>
        <item x="46"/>
        <item x="47"/>
        <item x="48"/>
        <item x="49"/>
        <item x="50"/>
        <item x="51"/>
        <item x="52"/>
        <item x="38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dataField="1" showAll="0"/>
    <pivotField axis="axisRow" showAll="0" sortType="descending">
      <items count="6">
        <item x="1"/>
        <item x="0"/>
        <item x="3"/>
        <item x="4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5"/>
    <field x="4"/>
  </rowFields>
  <rowItems count="8">
    <i>
      <x/>
    </i>
    <i r="1">
      <x v="1"/>
    </i>
    <i r="1">
      <x v="2"/>
    </i>
    <i r="1">
      <x v="3"/>
    </i>
    <i>
      <x v="1"/>
    </i>
    <i r="1">
      <x/>
    </i>
    <i r="1">
      <x v="4"/>
    </i>
    <i t="grand">
      <x/>
    </i>
  </rowItems>
  <colItems count="1">
    <i/>
  </colItems>
  <dataFields count="1">
    <dataField name="Сумма продаж" fld="3" baseField="0" baseItem="0"/>
  </dataFields>
  <chartFormats count="6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агазин" xr10:uid="{E8CFAE72-369A-4363-A511-DF81C1755D23}" sourceName="Магазин">
  <pivotTables>
    <pivotTable tabId="4" name="Сводная таблица1"/>
  </pivotTables>
  <data>
    <tabular pivotCacheId="172435672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овар" xr10:uid="{FE272F4E-5485-4663-A29B-E95C8AD6144B}" sourceName="Товар">
  <pivotTables>
    <pivotTable tabId="4" name="Сводная таблица2"/>
    <pivotTable tabId="4" name="Сводная таблица3"/>
  </pivotTables>
  <data>
    <tabular pivotCacheId="1724356721">
      <items count="13">
        <i x="1"/>
        <i x="9"/>
        <i x="3"/>
        <i x="11"/>
        <i x="5"/>
        <i x="4"/>
        <i x="0"/>
        <i x="12"/>
        <i x="7"/>
        <i x="6"/>
        <i x="8"/>
        <i x="10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агазин" xr10:uid="{FD198E6C-F5D0-4B9E-9D81-F57E93D0E969}" cache="Срез_Магазин" caption="Магазин" style="SlicerStyleLight3" rowHeight="234950"/>
  <slicer name="Товар" xr10:uid="{22A26156-FAA6-4464-8658-026C893421D4}" cache="Срез_Товар" caption="Выберите товар" columnCount="2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9F49F-3AB6-4176-B0BB-A4F3BD38CEE8}" name="Таблица1" displayName="Таблица1" ref="A1:F183" totalsRowShown="0" headerRowDxfId="0">
  <autoFilter ref="A1:F183" xr:uid="{45A9F49F-3AB6-4176-B0BB-A4F3BD38CEE8}"/>
  <tableColumns count="6">
    <tableColumn id="1" xr3:uid="{8CCD23BA-137F-456C-8E96-2AE87B61CAD2}" name="Товар"/>
    <tableColumn id="2" xr3:uid="{6875FA1E-8DF3-45EA-A3F3-968175E19B15}" name="Дата" dataDxfId="2"/>
    <tableColumn id="3" xr3:uid="{74C619DB-052E-468D-8BBE-DC4C790EC7C7}" name="Код магазина" dataDxfId="1"/>
    <tableColumn id="4" xr3:uid="{D845DB95-240F-4525-9E1A-FFF11BC808F2}" name="Сумма продажи"/>
    <tableColumn id="5" xr3:uid="{54432A04-45C8-4F75-862B-51F1B02901FB}" name="Менеджер"/>
    <tableColumn id="6" xr3:uid="{F2865A51-A920-4C09-8E1B-F094AEEE02BD}" name="Магазин">
      <calculatedColumnFormula>VLOOKUP(C2,H:I,2,0)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Индикатор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Дата" xr10:uid="{1AB89941-6B9B-4EBB-B6F2-0F958029FF65}" sourceName="Дата">
  <pivotTables>
    <pivotTable tabId="4" name="Сводная таблица1"/>
    <pivotTable tabId="4" name="Сводная таблица2"/>
    <pivotTable tabId="4" name="Сводная таблица3"/>
  </pivotTables>
  <state minimalRefreshVersion="6" lastRefreshVersion="6" pivotCacheId="1724356721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" xr10:uid="{83F76BC4-662D-48E7-8653-86497AAD66FA}" cache="ВстроеннаяВременнаяШкала_Дата" caption="Выберите месяц для отображения нужных данных" showSelectionLabel="0" showTimeLevel="0" showHorizontalScrollbar="0" level="2" selectionLevel="2" scrollPosition="2023-01-01T00:00:00" style="TimeSlicerStyleLight4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782E-F292-439C-A1B6-7E3D653B40E3}">
  <sheetPr>
    <pageSetUpPr autoPageBreaks="0"/>
  </sheetPr>
  <dimension ref="A7:A26"/>
  <sheetViews>
    <sheetView showGridLines="0" showRowColHeaders="0" tabSelected="1" zoomScale="85" zoomScaleNormal="85" workbookViewId="0">
      <selection activeCell="X34" sqref="X34"/>
    </sheetView>
  </sheetViews>
  <sheetFormatPr defaultColWidth="8.85546875" defaultRowHeight="15" x14ac:dyDescent="0.25"/>
  <cols>
    <col min="1" max="16384" width="8.85546875" style="4"/>
  </cols>
  <sheetData>
    <row r="7" spans="1:1" ht="9" customHeight="1" x14ac:dyDescent="0.25"/>
    <row r="8" spans="1:1" s="5" customFormat="1" ht="4.1500000000000004" customHeight="1" x14ac:dyDescent="0.25"/>
    <row r="9" spans="1:1" ht="3.6" customHeight="1" x14ac:dyDescent="0.25"/>
    <row r="11" spans="1:1" ht="15.75" x14ac:dyDescent="0.25">
      <c r="A11" s="13" t="s">
        <v>30</v>
      </c>
    </row>
    <row r="12" spans="1:1" ht="15.75" x14ac:dyDescent="0.25">
      <c r="A12" s="6"/>
    </row>
    <row r="24" ht="9.6" customHeight="1" x14ac:dyDescent="0.25"/>
    <row r="25" s="5" customFormat="1" ht="3.6" customHeight="1" x14ac:dyDescent="0.25"/>
    <row r="26" ht="5.45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58B7-2D7B-44DE-A03D-BFE0BBAC0444}">
  <dimension ref="A3:K29"/>
  <sheetViews>
    <sheetView zoomScale="90" zoomScaleNormal="90" workbookViewId="0">
      <selection activeCell="C11" sqref="C11"/>
    </sheetView>
  </sheetViews>
  <sheetFormatPr defaultRowHeight="15" x14ac:dyDescent="0.25"/>
  <cols>
    <col min="1" max="1" width="15.28515625" bestFit="1" customWidth="1"/>
    <col min="2" max="2" width="31" bestFit="1" customWidth="1"/>
    <col min="3" max="3" width="23" bestFit="1" customWidth="1"/>
    <col min="4" max="4" width="7.5703125" customWidth="1"/>
    <col min="5" max="5" width="17.7109375" bestFit="1" customWidth="1"/>
    <col min="6" max="6" width="15.140625" bestFit="1" customWidth="1"/>
    <col min="7" max="7" width="12.28515625" bestFit="1" customWidth="1"/>
    <col min="8" max="8" width="11.85546875" bestFit="1" customWidth="1"/>
    <col min="10" max="10" width="11.85546875" bestFit="1" customWidth="1"/>
    <col min="11" max="11" width="15.140625" bestFit="1" customWidth="1"/>
  </cols>
  <sheetData>
    <row r="3" spans="1:11" x14ac:dyDescent="0.25">
      <c r="B3" t="s">
        <v>18</v>
      </c>
      <c r="C3" t="s">
        <v>17</v>
      </c>
      <c r="E3" s="2" t="s">
        <v>21</v>
      </c>
      <c r="F3" t="s">
        <v>19</v>
      </c>
      <c r="K3" t="s">
        <v>19</v>
      </c>
    </row>
    <row r="4" spans="1:11" x14ac:dyDescent="0.25">
      <c r="A4" s="3" t="s">
        <v>6</v>
      </c>
      <c r="B4" s="12">
        <v>26</v>
      </c>
      <c r="C4" s="12">
        <v>312756</v>
      </c>
      <c r="E4" s="3" t="s">
        <v>24</v>
      </c>
      <c r="F4" s="12">
        <v>204835</v>
      </c>
      <c r="J4" s="3" t="s">
        <v>24</v>
      </c>
      <c r="K4" s="12">
        <v>204835</v>
      </c>
    </row>
    <row r="5" spans="1:11" x14ac:dyDescent="0.25">
      <c r="A5" s="3" t="s">
        <v>13</v>
      </c>
      <c r="B5" s="12">
        <v>41</v>
      </c>
      <c r="C5" s="12">
        <v>304754</v>
      </c>
      <c r="E5" s="8" t="s">
        <v>14</v>
      </c>
      <c r="F5" s="12">
        <v>53062</v>
      </c>
      <c r="J5" s="3" t="s">
        <v>26</v>
      </c>
      <c r="K5" s="12">
        <v>54426</v>
      </c>
    </row>
    <row r="6" spans="1:11" x14ac:dyDescent="0.25">
      <c r="A6" s="3" t="s">
        <v>28</v>
      </c>
      <c r="B6" s="12">
        <v>14</v>
      </c>
      <c r="C6" s="12">
        <v>259261</v>
      </c>
      <c r="E6" s="8" t="s">
        <v>31</v>
      </c>
      <c r="F6" s="12">
        <v>35200</v>
      </c>
      <c r="J6" s="3" t="s">
        <v>16</v>
      </c>
      <c r="K6" s="12">
        <v>259261</v>
      </c>
    </row>
    <row r="7" spans="1:11" x14ac:dyDescent="0.25">
      <c r="A7" s="3" t="s">
        <v>5</v>
      </c>
      <c r="B7" s="12">
        <v>22</v>
      </c>
      <c r="C7" s="12">
        <v>229070</v>
      </c>
      <c r="E7" s="8" t="s">
        <v>32</v>
      </c>
      <c r="F7" s="12">
        <v>116573</v>
      </c>
    </row>
    <row r="8" spans="1:11" x14ac:dyDescent="0.25">
      <c r="A8" s="3" t="s">
        <v>29</v>
      </c>
      <c r="B8" s="12">
        <v>18</v>
      </c>
      <c r="C8" s="12">
        <v>146040</v>
      </c>
      <c r="E8" s="3" t="s">
        <v>26</v>
      </c>
      <c r="F8" s="12">
        <v>54426</v>
      </c>
    </row>
    <row r="9" spans="1:11" x14ac:dyDescent="0.25">
      <c r="A9" s="3" t="s">
        <v>7</v>
      </c>
      <c r="B9" s="12">
        <v>14</v>
      </c>
      <c r="C9" s="12">
        <v>118584</v>
      </c>
      <c r="E9" s="8" t="s">
        <v>15</v>
      </c>
      <c r="F9" s="12">
        <v>14660</v>
      </c>
    </row>
    <row r="10" spans="1:11" x14ac:dyDescent="0.25">
      <c r="A10" s="3" t="s">
        <v>22</v>
      </c>
      <c r="B10" s="12">
        <v>9</v>
      </c>
      <c r="C10" s="12">
        <v>88390</v>
      </c>
      <c r="E10" s="8" t="s">
        <v>33</v>
      </c>
      <c r="F10" s="12">
        <v>39766</v>
      </c>
    </row>
    <row r="11" spans="1:11" x14ac:dyDescent="0.25">
      <c r="A11" s="3" t="s">
        <v>27</v>
      </c>
      <c r="B11" s="12">
        <v>9</v>
      </c>
      <c r="C11" s="12">
        <v>88240</v>
      </c>
      <c r="E11" s="3" t="s">
        <v>16</v>
      </c>
      <c r="F11" s="12">
        <v>259261</v>
      </c>
    </row>
    <row r="12" spans="1:11" x14ac:dyDescent="0.25">
      <c r="A12" s="3" t="s">
        <v>9</v>
      </c>
      <c r="B12" s="12">
        <v>9</v>
      </c>
      <c r="C12" s="12">
        <v>85675</v>
      </c>
    </row>
    <row r="13" spans="1:11" x14ac:dyDescent="0.25">
      <c r="A13" s="3" t="s">
        <v>12</v>
      </c>
      <c r="B13" s="12">
        <v>8</v>
      </c>
      <c r="C13" s="12">
        <v>83130</v>
      </c>
    </row>
    <row r="14" spans="1:11" x14ac:dyDescent="0.25">
      <c r="A14" s="3" t="s">
        <v>10</v>
      </c>
      <c r="B14" s="12">
        <v>4</v>
      </c>
      <c r="C14" s="12">
        <v>51750</v>
      </c>
    </row>
    <row r="15" spans="1:11" x14ac:dyDescent="0.25">
      <c r="A15" s="3" t="s">
        <v>11</v>
      </c>
      <c r="B15" s="12">
        <v>4</v>
      </c>
      <c r="C15" s="12">
        <v>40160</v>
      </c>
    </row>
    <row r="16" spans="1:11" x14ac:dyDescent="0.25">
      <c r="A16" s="3" t="s">
        <v>8</v>
      </c>
      <c r="B16" s="12">
        <v>4</v>
      </c>
      <c r="C16" s="12">
        <v>27680</v>
      </c>
    </row>
    <row r="17" spans="1:4" x14ac:dyDescent="0.25">
      <c r="A17" s="3" t="s">
        <v>16</v>
      </c>
      <c r="B17" s="12">
        <v>182</v>
      </c>
      <c r="C17" s="12">
        <v>1835490</v>
      </c>
    </row>
    <row r="28" spans="1:4" x14ac:dyDescent="0.25">
      <c r="A28" s="3"/>
    </row>
    <row r="29" spans="1:4" x14ac:dyDescent="0.25">
      <c r="C29" s="2"/>
      <c r="D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D3FC-C688-4849-AD80-1C528D76DA26}">
  <dimension ref="A1:I183"/>
  <sheetViews>
    <sheetView topLeftCell="A67" workbookViewId="0">
      <selection activeCell="D102" sqref="D102"/>
    </sheetView>
  </sheetViews>
  <sheetFormatPr defaultRowHeight="15" x14ac:dyDescent="0.25"/>
  <cols>
    <col min="1" max="1" width="22.7109375" customWidth="1"/>
    <col min="2" max="2" width="12.28515625" customWidth="1"/>
    <col min="3" max="3" width="15.5703125" style="7" customWidth="1"/>
    <col min="4" max="4" width="18.28515625" customWidth="1"/>
    <col min="5" max="5" width="14.140625" customWidth="1"/>
    <col min="6" max="6" width="16.140625" customWidth="1"/>
    <col min="8" max="8" width="13.7109375" customWidth="1"/>
    <col min="9" max="9" width="13" customWidth="1"/>
  </cols>
  <sheetData>
    <row r="1" spans="1:9" x14ac:dyDescent="0.25">
      <c r="A1" s="9" t="s">
        <v>0</v>
      </c>
      <c r="B1" s="10" t="s">
        <v>1</v>
      </c>
      <c r="C1" s="11" t="s">
        <v>20</v>
      </c>
      <c r="D1" s="10" t="s">
        <v>3</v>
      </c>
      <c r="E1" s="10" t="s">
        <v>4</v>
      </c>
      <c r="F1" s="10" t="s">
        <v>2</v>
      </c>
      <c r="H1" s="11" t="s">
        <v>20</v>
      </c>
      <c r="I1" s="10" t="s">
        <v>2</v>
      </c>
    </row>
    <row r="2" spans="1:9" x14ac:dyDescent="0.25">
      <c r="A2" t="s">
        <v>27</v>
      </c>
      <c r="B2" s="1">
        <v>44927</v>
      </c>
      <c r="C2" s="7" t="s">
        <v>23</v>
      </c>
      <c r="D2">
        <v>2480</v>
      </c>
      <c r="E2" t="s">
        <v>14</v>
      </c>
      <c r="F2" t="str">
        <f t="shared" ref="F2:F33" si="0">VLOOKUP(C2,H:I,2,0)</f>
        <v>Тверская</v>
      </c>
      <c r="H2" t="s">
        <v>23</v>
      </c>
      <c r="I2" t="s">
        <v>24</v>
      </c>
    </row>
    <row r="3" spans="1:9" x14ac:dyDescent="0.25">
      <c r="A3" t="s">
        <v>29</v>
      </c>
      <c r="B3" s="1">
        <v>44929</v>
      </c>
      <c r="C3" s="7" t="s">
        <v>25</v>
      </c>
      <c r="D3">
        <v>3450</v>
      </c>
      <c r="E3" t="s">
        <v>15</v>
      </c>
      <c r="F3" t="str">
        <f t="shared" si="0"/>
        <v>Кирьянова</v>
      </c>
      <c r="H3" t="s">
        <v>25</v>
      </c>
      <c r="I3" t="s">
        <v>26</v>
      </c>
    </row>
    <row r="4" spans="1:9" x14ac:dyDescent="0.25">
      <c r="A4" t="s">
        <v>28</v>
      </c>
      <c r="B4" s="1">
        <v>44931</v>
      </c>
      <c r="C4" s="7" t="s">
        <v>25</v>
      </c>
      <c r="D4">
        <v>16070</v>
      </c>
      <c r="E4" t="s">
        <v>33</v>
      </c>
      <c r="F4" t="str">
        <f t="shared" si="0"/>
        <v>Кирьянова</v>
      </c>
    </row>
    <row r="5" spans="1:9" x14ac:dyDescent="0.25">
      <c r="A5" t="s">
        <v>5</v>
      </c>
      <c r="B5" s="1">
        <v>44932</v>
      </c>
      <c r="C5" s="7" t="s">
        <v>23</v>
      </c>
      <c r="D5">
        <v>1460</v>
      </c>
      <c r="E5" t="s">
        <v>14</v>
      </c>
      <c r="F5" t="str">
        <f t="shared" si="0"/>
        <v>Тверская</v>
      </c>
    </row>
    <row r="6" spans="1:9" x14ac:dyDescent="0.25">
      <c r="A6" t="s">
        <v>29</v>
      </c>
      <c r="B6" s="1">
        <v>44932</v>
      </c>
      <c r="C6" s="7" t="s">
        <v>23</v>
      </c>
      <c r="D6">
        <v>2970</v>
      </c>
      <c r="E6" t="s">
        <v>31</v>
      </c>
      <c r="F6" t="str">
        <f t="shared" si="0"/>
        <v>Тверская</v>
      </c>
    </row>
    <row r="7" spans="1:9" x14ac:dyDescent="0.25">
      <c r="A7" t="s">
        <v>6</v>
      </c>
      <c r="B7" s="1">
        <v>44933</v>
      </c>
      <c r="C7" s="7" t="s">
        <v>23</v>
      </c>
      <c r="D7">
        <v>17150</v>
      </c>
      <c r="E7" t="s">
        <v>31</v>
      </c>
      <c r="F7" t="str">
        <f t="shared" si="0"/>
        <v>Тверская</v>
      </c>
    </row>
    <row r="8" spans="1:9" x14ac:dyDescent="0.25">
      <c r="A8" t="s">
        <v>7</v>
      </c>
      <c r="B8" s="1">
        <v>44935</v>
      </c>
      <c r="C8" s="7" t="s">
        <v>23</v>
      </c>
      <c r="D8">
        <v>12564</v>
      </c>
      <c r="E8" t="s">
        <v>32</v>
      </c>
      <c r="F8" t="str">
        <f t="shared" si="0"/>
        <v>Тверская</v>
      </c>
    </row>
    <row r="9" spans="1:9" x14ac:dyDescent="0.25">
      <c r="A9" t="s">
        <v>6</v>
      </c>
      <c r="B9" s="1">
        <v>44936</v>
      </c>
      <c r="C9" s="7" t="s">
        <v>25</v>
      </c>
      <c r="D9">
        <v>8580</v>
      </c>
      <c r="E9" t="s">
        <v>15</v>
      </c>
      <c r="F9" t="str">
        <f t="shared" si="0"/>
        <v>Кирьянова</v>
      </c>
    </row>
    <row r="10" spans="1:9" x14ac:dyDescent="0.25">
      <c r="A10" t="s">
        <v>5</v>
      </c>
      <c r="B10" s="1">
        <v>44937</v>
      </c>
      <c r="C10" s="7" t="s">
        <v>23</v>
      </c>
      <c r="D10">
        <v>3480</v>
      </c>
      <c r="E10" t="s">
        <v>32</v>
      </c>
      <c r="F10" t="str">
        <f t="shared" si="0"/>
        <v>Тверская</v>
      </c>
    </row>
    <row r="11" spans="1:9" x14ac:dyDescent="0.25">
      <c r="A11" t="s">
        <v>28</v>
      </c>
      <c r="B11" s="1">
        <v>44939</v>
      </c>
      <c r="C11" s="7" t="s">
        <v>23</v>
      </c>
      <c r="D11">
        <v>15984</v>
      </c>
      <c r="E11" t="s">
        <v>14</v>
      </c>
      <c r="F11" t="str">
        <f t="shared" si="0"/>
        <v>Тверская</v>
      </c>
    </row>
    <row r="12" spans="1:9" x14ac:dyDescent="0.25">
      <c r="A12" t="s">
        <v>8</v>
      </c>
      <c r="B12" s="1">
        <v>44941</v>
      </c>
      <c r="C12" s="7" t="s">
        <v>23</v>
      </c>
      <c r="D12">
        <v>16300</v>
      </c>
      <c r="E12" t="s">
        <v>32</v>
      </c>
      <c r="F12" t="str">
        <f t="shared" si="0"/>
        <v>Тверская</v>
      </c>
    </row>
    <row r="13" spans="1:9" x14ac:dyDescent="0.25">
      <c r="A13" t="s">
        <v>9</v>
      </c>
      <c r="B13" s="1">
        <v>44942</v>
      </c>
      <c r="C13" s="7" t="s">
        <v>25</v>
      </c>
      <c r="D13">
        <v>5880</v>
      </c>
      <c r="E13" t="s">
        <v>15</v>
      </c>
      <c r="F13" t="str">
        <f t="shared" si="0"/>
        <v>Кирьянова</v>
      </c>
    </row>
    <row r="14" spans="1:9" x14ac:dyDescent="0.25">
      <c r="A14" t="s">
        <v>22</v>
      </c>
      <c r="B14" s="1">
        <v>44944</v>
      </c>
      <c r="C14" s="7" t="s">
        <v>25</v>
      </c>
      <c r="D14">
        <v>3380</v>
      </c>
      <c r="E14" t="s">
        <v>33</v>
      </c>
      <c r="F14" t="str">
        <f t="shared" si="0"/>
        <v>Кирьянова</v>
      </c>
    </row>
    <row r="15" spans="1:9" x14ac:dyDescent="0.25">
      <c r="A15" t="s">
        <v>10</v>
      </c>
      <c r="B15" s="1">
        <v>44946</v>
      </c>
      <c r="C15" s="7" t="s">
        <v>23</v>
      </c>
      <c r="D15">
        <v>7160</v>
      </c>
      <c r="E15" t="s">
        <v>31</v>
      </c>
      <c r="F15" t="str">
        <f t="shared" si="0"/>
        <v>Тверская</v>
      </c>
    </row>
    <row r="16" spans="1:9" x14ac:dyDescent="0.25">
      <c r="A16" t="s">
        <v>6</v>
      </c>
      <c r="B16" s="1">
        <v>44947</v>
      </c>
      <c r="C16" s="7" t="s">
        <v>23</v>
      </c>
      <c r="D16">
        <v>1656</v>
      </c>
      <c r="E16" t="s">
        <v>32</v>
      </c>
      <c r="F16" t="str">
        <f t="shared" si="0"/>
        <v>Тверская</v>
      </c>
    </row>
    <row r="17" spans="1:6" x14ac:dyDescent="0.25">
      <c r="A17" t="s">
        <v>11</v>
      </c>
      <c r="B17" s="1">
        <v>44948</v>
      </c>
      <c r="C17" s="7" t="s">
        <v>23</v>
      </c>
      <c r="D17">
        <v>13660</v>
      </c>
      <c r="E17" t="s">
        <v>32</v>
      </c>
      <c r="F17" t="str">
        <f t="shared" si="0"/>
        <v>Тверская</v>
      </c>
    </row>
    <row r="18" spans="1:6" x14ac:dyDescent="0.25">
      <c r="A18" t="s">
        <v>12</v>
      </c>
      <c r="B18" s="1">
        <v>44951</v>
      </c>
      <c r="C18" s="7" t="s">
        <v>23</v>
      </c>
      <c r="D18">
        <v>16750</v>
      </c>
      <c r="E18" t="s">
        <v>31</v>
      </c>
      <c r="F18" t="str">
        <f t="shared" si="0"/>
        <v>Тверская</v>
      </c>
    </row>
    <row r="19" spans="1:6" x14ac:dyDescent="0.25">
      <c r="A19" t="s">
        <v>13</v>
      </c>
      <c r="B19" s="1">
        <v>44952</v>
      </c>
      <c r="C19" s="7" t="s">
        <v>25</v>
      </c>
      <c r="D19">
        <v>5320</v>
      </c>
      <c r="E19" t="s">
        <v>15</v>
      </c>
      <c r="F19" t="str">
        <f t="shared" si="0"/>
        <v>Кирьянова</v>
      </c>
    </row>
    <row r="20" spans="1:6" x14ac:dyDescent="0.25">
      <c r="A20" t="s">
        <v>13</v>
      </c>
      <c r="B20" s="1">
        <v>44953</v>
      </c>
      <c r="C20" s="7" t="s">
        <v>23</v>
      </c>
      <c r="D20">
        <v>944</v>
      </c>
      <c r="E20" t="s">
        <v>32</v>
      </c>
      <c r="F20" t="str">
        <f t="shared" si="0"/>
        <v>Тверская</v>
      </c>
    </row>
    <row r="21" spans="1:6" x14ac:dyDescent="0.25">
      <c r="A21" t="s">
        <v>6</v>
      </c>
      <c r="B21" s="1">
        <v>44955</v>
      </c>
      <c r="C21" s="7" t="s">
        <v>23</v>
      </c>
      <c r="D21">
        <v>15320</v>
      </c>
      <c r="E21" t="s">
        <v>32</v>
      </c>
      <c r="F21" t="str">
        <f t="shared" si="0"/>
        <v>Тверская</v>
      </c>
    </row>
    <row r="22" spans="1:6" x14ac:dyDescent="0.25">
      <c r="A22" t="s">
        <v>27</v>
      </c>
      <c r="B22" s="1">
        <v>44958</v>
      </c>
      <c r="C22" s="7" t="s">
        <v>23</v>
      </c>
      <c r="D22">
        <v>3630</v>
      </c>
      <c r="E22" t="s">
        <v>32</v>
      </c>
      <c r="F22" t="str">
        <f t="shared" si="0"/>
        <v>Тверская</v>
      </c>
    </row>
    <row r="23" spans="1:6" x14ac:dyDescent="0.25">
      <c r="A23" t="s">
        <v>13</v>
      </c>
      <c r="B23" s="1">
        <v>44960</v>
      </c>
      <c r="C23" s="7" t="s">
        <v>25</v>
      </c>
      <c r="D23">
        <v>9590</v>
      </c>
      <c r="E23" t="s">
        <v>33</v>
      </c>
      <c r="F23" t="str">
        <f t="shared" si="0"/>
        <v>Кирьянова</v>
      </c>
    </row>
    <row r="24" spans="1:6" x14ac:dyDescent="0.25">
      <c r="A24" t="s">
        <v>6</v>
      </c>
      <c r="B24" s="1">
        <v>44962</v>
      </c>
      <c r="C24" s="7" t="s">
        <v>25</v>
      </c>
      <c r="D24">
        <v>11480</v>
      </c>
      <c r="E24" t="s">
        <v>33</v>
      </c>
      <c r="F24" t="str">
        <f t="shared" si="0"/>
        <v>Кирьянова</v>
      </c>
    </row>
    <row r="25" spans="1:6" x14ac:dyDescent="0.25">
      <c r="A25" t="s">
        <v>13</v>
      </c>
      <c r="B25" s="1">
        <v>44963</v>
      </c>
      <c r="C25" s="7" t="s">
        <v>23</v>
      </c>
      <c r="D25">
        <v>12480</v>
      </c>
      <c r="E25" t="s">
        <v>32</v>
      </c>
      <c r="F25" t="str">
        <f t="shared" si="0"/>
        <v>Тверская</v>
      </c>
    </row>
    <row r="26" spans="1:6" x14ac:dyDescent="0.25">
      <c r="A26" t="s">
        <v>5</v>
      </c>
      <c r="B26" s="1">
        <v>44964</v>
      </c>
      <c r="C26" s="7" t="s">
        <v>23</v>
      </c>
      <c r="D26">
        <v>6840</v>
      </c>
      <c r="E26" t="s">
        <v>14</v>
      </c>
      <c r="F26" t="str">
        <f t="shared" si="0"/>
        <v>Тверская</v>
      </c>
    </row>
    <row r="27" spans="1:6" x14ac:dyDescent="0.25">
      <c r="A27" t="s">
        <v>22</v>
      </c>
      <c r="B27" s="1">
        <v>44965</v>
      </c>
      <c r="C27" s="7" t="s">
        <v>23</v>
      </c>
      <c r="D27">
        <v>16140</v>
      </c>
      <c r="E27" t="s">
        <v>14</v>
      </c>
      <c r="F27" t="str">
        <f t="shared" si="0"/>
        <v>Тверская</v>
      </c>
    </row>
    <row r="28" spans="1:6" x14ac:dyDescent="0.25">
      <c r="A28" t="s">
        <v>5</v>
      </c>
      <c r="B28" s="1">
        <v>44966</v>
      </c>
      <c r="C28" s="7" t="s">
        <v>25</v>
      </c>
      <c r="D28">
        <v>3820</v>
      </c>
      <c r="E28" t="s">
        <v>15</v>
      </c>
      <c r="F28" t="str">
        <f t="shared" si="0"/>
        <v>Кирьянова</v>
      </c>
    </row>
    <row r="29" spans="1:6" x14ac:dyDescent="0.25">
      <c r="A29" t="s">
        <v>13</v>
      </c>
      <c r="B29" s="1">
        <v>44968</v>
      </c>
      <c r="C29" s="7" t="s">
        <v>25</v>
      </c>
      <c r="D29">
        <v>4180</v>
      </c>
      <c r="E29" t="s">
        <v>15</v>
      </c>
      <c r="F29" t="str">
        <f t="shared" si="0"/>
        <v>Кирьянова</v>
      </c>
    </row>
    <row r="30" spans="1:6" x14ac:dyDescent="0.25">
      <c r="A30" t="s">
        <v>7</v>
      </c>
      <c r="B30" s="1">
        <v>44969</v>
      </c>
      <c r="C30" s="7" t="s">
        <v>23</v>
      </c>
      <c r="D30">
        <v>11830</v>
      </c>
      <c r="E30" t="s">
        <v>14</v>
      </c>
      <c r="F30" t="str">
        <f t="shared" si="0"/>
        <v>Тверская</v>
      </c>
    </row>
    <row r="31" spans="1:6" x14ac:dyDescent="0.25">
      <c r="A31" t="s">
        <v>12</v>
      </c>
      <c r="B31" s="1">
        <v>44971</v>
      </c>
      <c r="C31" s="7" t="s">
        <v>23</v>
      </c>
      <c r="D31">
        <v>9050</v>
      </c>
      <c r="E31" t="s">
        <v>32</v>
      </c>
      <c r="F31" t="str">
        <f t="shared" si="0"/>
        <v>Тверская</v>
      </c>
    </row>
    <row r="32" spans="1:6" x14ac:dyDescent="0.25">
      <c r="A32" t="s">
        <v>9</v>
      </c>
      <c r="B32" s="1">
        <v>44973</v>
      </c>
      <c r="C32" s="7" t="s">
        <v>23</v>
      </c>
      <c r="D32">
        <v>6265</v>
      </c>
      <c r="E32" t="s">
        <v>14</v>
      </c>
      <c r="F32" t="str">
        <f t="shared" si="0"/>
        <v>Тверская</v>
      </c>
    </row>
    <row r="33" spans="1:6" x14ac:dyDescent="0.25">
      <c r="A33" t="s">
        <v>13</v>
      </c>
      <c r="B33" s="1">
        <v>44974</v>
      </c>
      <c r="C33" s="7" t="s">
        <v>25</v>
      </c>
      <c r="D33">
        <v>12260</v>
      </c>
      <c r="E33" t="s">
        <v>15</v>
      </c>
      <c r="F33" t="str">
        <f t="shared" si="0"/>
        <v>Кирьянова</v>
      </c>
    </row>
    <row r="34" spans="1:6" x14ac:dyDescent="0.25">
      <c r="A34" t="s">
        <v>13</v>
      </c>
      <c r="B34" s="1">
        <v>44976</v>
      </c>
      <c r="C34" s="7" t="s">
        <v>25</v>
      </c>
      <c r="D34">
        <v>10210</v>
      </c>
      <c r="E34" t="s">
        <v>15</v>
      </c>
      <c r="F34" t="str">
        <f t="shared" ref="F34:F65" si="1">VLOOKUP(C34,H:I,2,0)</f>
        <v>Кирьянова</v>
      </c>
    </row>
    <row r="35" spans="1:6" x14ac:dyDescent="0.25">
      <c r="A35" t="s">
        <v>29</v>
      </c>
      <c r="B35" s="1">
        <v>44977</v>
      </c>
      <c r="C35" s="7" t="s">
        <v>23</v>
      </c>
      <c r="D35">
        <v>3950</v>
      </c>
      <c r="E35" t="s">
        <v>32</v>
      </c>
      <c r="F35" t="str">
        <f t="shared" si="1"/>
        <v>Тверская</v>
      </c>
    </row>
    <row r="36" spans="1:6" x14ac:dyDescent="0.25">
      <c r="A36" t="s">
        <v>13</v>
      </c>
      <c r="B36" s="1">
        <v>44978</v>
      </c>
      <c r="C36" s="7" t="s">
        <v>23</v>
      </c>
      <c r="D36">
        <v>1065</v>
      </c>
      <c r="E36" t="s">
        <v>14</v>
      </c>
      <c r="F36" t="str">
        <f t="shared" si="1"/>
        <v>Тверская</v>
      </c>
    </row>
    <row r="37" spans="1:6" x14ac:dyDescent="0.25">
      <c r="A37" t="s">
        <v>29</v>
      </c>
      <c r="B37" s="1">
        <v>44981</v>
      </c>
      <c r="C37" s="7" t="s">
        <v>23</v>
      </c>
      <c r="D37">
        <v>9590</v>
      </c>
      <c r="E37" t="s">
        <v>32</v>
      </c>
      <c r="F37" t="str">
        <f t="shared" si="1"/>
        <v>Тверская</v>
      </c>
    </row>
    <row r="38" spans="1:6" x14ac:dyDescent="0.25">
      <c r="A38" t="s">
        <v>13</v>
      </c>
      <c r="B38" s="1">
        <v>44982</v>
      </c>
      <c r="C38" s="7" t="s">
        <v>25</v>
      </c>
      <c r="D38">
        <v>1984</v>
      </c>
      <c r="E38" t="s">
        <v>15</v>
      </c>
      <c r="F38" t="str">
        <f t="shared" si="1"/>
        <v>Кирьянова</v>
      </c>
    </row>
    <row r="39" spans="1:6" x14ac:dyDescent="0.25">
      <c r="A39" t="s">
        <v>5</v>
      </c>
      <c r="B39" s="1">
        <v>44983</v>
      </c>
      <c r="C39" s="7" t="s">
        <v>25</v>
      </c>
      <c r="D39">
        <v>1300</v>
      </c>
      <c r="E39" t="s">
        <v>15</v>
      </c>
      <c r="F39" t="str">
        <f t="shared" si="1"/>
        <v>Кирьянова</v>
      </c>
    </row>
    <row r="40" spans="1:6" x14ac:dyDescent="0.25">
      <c r="A40" t="s">
        <v>28</v>
      </c>
      <c r="B40" s="1">
        <v>44984</v>
      </c>
      <c r="C40" s="7" t="s">
        <v>23</v>
      </c>
      <c r="D40">
        <v>26448</v>
      </c>
      <c r="E40" t="s">
        <v>14</v>
      </c>
      <c r="F40" t="str">
        <f t="shared" si="1"/>
        <v>Тверская</v>
      </c>
    </row>
    <row r="41" spans="1:6" x14ac:dyDescent="0.25">
      <c r="A41" t="s">
        <v>6</v>
      </c>
      <c r="B41" s="1">
        <v>45013</v>
      </c>
      <c r="C41" s="7" t="s">
        <v>23</v>
      </c>
      <c r="D41">
        <v>14890</v>
      </c>
      <c r="E41" t="s">
        <v>32</v>
      </c>
      <c r="F41" t="str">
        <f t="shared" si="1"/>
        <v>Тверская</v>
      </c>
    </row>
    <row r="42" spans="1:6" x14ac:dyDescent="0.25">
      <c r="A42" t="s">
        <v>7</v>
      </c>
      <c r="B42" s="1">
        <v>44987</v>
      </c>
      <c r="C42" s="7" t="s">
        <v>23</v>
      </c>
      <c r="D42">
        <v>6580</v>
      </c>
      <c r="E42" t="s">
        <v>31</v>
      </c>
      <c r="F42" t="str">
        <f t="shared" si="1"/>
        <v>Тверская</v>
      </c>
    </row>
    <row r="43" spans="1:6" x14ac:dyDescent="0.25">
      <c r="A43" t="s">
        <v>5</v>
      </c>
      <c r="B43" s="1">
        <v>44983</v>
      </c>
      <c r="C43" s="7" t="s">
        <v>23</v>
      </c>
      <c r="D43">
        <v>9050</v>
      </c>
      <c r="E43" t="s">
        <v>14</v>
      </c>
      <c r="F43" t="str">
        <f t="shared" si="1"/>
        <v>Тверская</v>
      </c>
    </row>
    <row r="44" spans="1:6" x14ac:dyDescent="0.25">
      <c r="A44" t="s">
        <v>6</v>
      </c>
      <c r="B44" s="1">
        <v>44985</v>
      </c>
      <c r="C44" s="7" t="s">
        <v>23</v>
      </c>
      <c r="D44">
        <v>16010</v>
      </c>
      <c r="E44" t="s">
        <v>31</v>
      </c>
      <c r="F44" t="str">
        <f t="shared" si="1"/>
        <v>Тверская</v>
      </c>
    </row>
    <row r="45" spans="1:6" x14ac:dyDescent="0.25">
      <c r="A45" t="s">
        <v>29</v>
      </c>
      <c r="B45" s="1">
        <v>44986</v>
      </c>
      <c r="C45" s="7" t="s">
        <v>23</v>
      </c>
      <c r="D45">
        <v>810</v>
      </c>
      <c r="E45" t="s">
        <v>14</v>
      </c>
      <c r="F45" t="str">
        <f t="shared" si="1"/>
        <v>Тверская</v>
      </c>
    </row>
    <row r="46" spans="1:6" x14ac:dyDescent="0.25">
      <c r="A46" t="s">
        <v>10</v>
      </c>
      <c r="B46" s="1">
        <v>44990</v>
      </c>
      <c r="C46" s="7" t="s">
        <v>23</v>
      </c>
      <c r="D46">
        <v>8060</v>
      </c>
      <c r="E46" t="s">
        <v>32</v>
      </c>
      <c r="F46" t="str">
        <f t="shared" si="1"/>
        <v>Тверская</v>
      </c>
    </row>
    <row r="47" spans="1:6" x14ac:dyDescent="0.25">
      <c r="A47" t="s">
        <v>22</v>
      </c>
      <c r="B47" s="1">
        <v>44992</v>
      </c>
      <c r="C47" s="7" t="s">
        <v>23</v>
      </c>
      <c r="D47">
        <v>4690</v>
      </c>
      <c r="E47" t="s">
        <v>31</v>
      </c>
      <c r="F47" t="str">
        <f t="shared" si="1"/>
        <v>Тверская</v>
      </c>
    </row>
    <row r="48" spans="1:6" x14ac:dyDescent="0.25">
      <c r="A48" t="s">
        <v>9</v>
      </c>
      <c r="B48" s="1">
        <v>44996</v>
      </c>
      <c r="C48" s="7" t="s">
        <v>23</v>
      </c>
      <c r="D48">
        <v>4590</v>
      </c>
      <c r="E48" t="s">
        <v>31</v>
      </c>
      <c r="F48" t="str">
        <f t="shared" si="1"/>
        <v>Тверская</v>
      </c>
    </row>
    <row r="49" spans="1:6" x14ac:dyDescent="0.25">
      <c r="A49" t="s">
        <v>12</v>
      </c>
      <c r="B49" s="1">
        <v>44996</v>
      </c>
      <c r="C49" s="7" t="s">
        <v>23</v>
      </c>
      <c r="D49">
        <v>8050</v>
      </c>
      <c r="E49" t="s">
        <v>31</v>
      </c>
      <c r="F49" t="str">
        <f t="shared" si="1"/>
        <v>Тверская</v>
      </c>
    </row>
    <row r="50" spans="1:6" x14ac:dyDescent="0.25">
      <c r="A50" t="s">
        <v>6</v>
      </c>
      <c r="B50" s="1">
        <v>44996</v>
      </c>
      <c r="C50" s="7" t="s">
        <v>23</v>
      </c>
      <c r="D50">
        <v>19390</v>
      </c>
      <c r="E50" t="s">
        <v>32</v>
      </c>
      <c r="F50" t="str">
        <f t="shared" si="1"/>
        <v>Тверская</v>
      </c>
    </row>
    <row r="51" spans="1:6" x14ac:dyDescent="0.25">
      <c r="A51" t="s">
        <v>9</v>
      </c>
      <c r="B51" s="1">
        <v>44999</v>
      </c>
      <c r="C51" s="7" t="s">
        <v>25</v>
      </c>
      <c r="D51">
        <v>5470</v>
      </c>
      <c r="E51" t="s">
        <v>33</v>
      </c>
      <c r="F51" t="str">
        <f t="shared" si="1"/>
        <v>Кирьянова</v>
      </c>
    </row>
    <row r="52" spans="1:6" x14ac:dyDescent="0.25">
      <c r="A52" t="s">
        <v>6</v>
      </c>
      <c r="B52" s="1">
        <v>45001</v>
      </c>
      <c r="C52" s="7" t="s">
        <v>25</v>
      </c>
      <c r="D52">
        <v>16170</v>
      </c>
      <c r="E52" t="s">
        <v>33</v>
      </c>
      <c r="F52" t="str">
        <f t="shared" si="1"/>
        <v>Кирьянова</v>
      </c>
    </row>
    <row r="53" spans="1:6" x14ac:dyDescent="0.25">
      <c r="A53" t="s">
        <v>13</v>
      </c>
      <c r="B53" s="1">
        <v>45005</v>
      </c>
      <c r="C53" s="7" t="s">
        <v>23</v>
      </c>
      <c r="D53">
        <v>10440</v>
      </c>
      <c r="E53" t="s">
        <v>14</v>
      </c>
      <c r="F53" t="str">
        <f t="shared" si="1"/>
        <v>Тверская</v>
      </c>
    </row>
    <row r="54" spans="1:6" x14ac:dyDescent="0.25">
      <c r="A54" t="s">
        <v>5</v>
      </c>
      <c r="B54" s="1">
        <v>45006</v>
      </c>
      <c r="C54" s="7" t="s">
        <v>25</v>
      </c>
      <c r="D54">
        <v>16330</v>
      </c>
      <c r="E54" t="s">
        <v>15</v>
      </c>
      <c r="F54" t="str">
        <f t="shared" si="1"/>
        <v>Кирьянова</v>
      </c>
    </row>
    <row r="55" spans="1:6" x14ac:dyDescent="0.25">
      <c r="A55" t="s">
        <v>13</v>
      </c>
      <c r="B55" s="1">
        <v>45007</v>
      </c>
      <c r="C55" s="7" t="s">
        <v>25</v>
      </c>
      <c r="D55">
        <v>1150</v>
      </c>
      <c r="E55" t="s">
        <v>33</v>
      </c>
      <c r="F55" t="str">
        <f t="shared" si="1"/>
        <v>Кирьянова</v>
      </c>
    </row>
    <row r="56" spans="1:6" x14ac:dyDescent="0.25">
      <c r="A56" t="s">
        <v>29</v>
      </c>
      <c r="B56" s="1">
        <v>45008</v>
      </c>
      <c r="C56" s="7" t="s">
        <v>23</v>
      </c>
      <c r="D56">
        <v>14550</v>
      </c>
      <c r="E56" t="s">
        <v>31</v>
      </c>
      <c r="F56" t="str">
        <f t="shared" si="1"/>
        <v>Тверская</v>
      </c>
    </row>
    <row r="57" spans="1:6" x14ac:dyDescent="0.25">
      <c r="A57" t="s">
        <v>28</v>
      </c>
      <c r="B57" s="1">
        <v>45010</v>
      </c>
      <c r="C57" s="7" t="s">
        <v>25</v>
      </c>
      <c r="D57">
        <v>19856</v>
      </c>
      <c r="E57" t="s">
        <v>33</v>
      </c>
      <c r="F57" t="str">
        <f t="shared" si="1"/>
        <v>Кирьянова</v>
      </c>
    </row>
    <row r="58" spans="1:6" x14ac:dyDescent="0.25">
      <c r="A58" t="s">
        <v>13</v>
      </c>
      <c r="B58" s="1">
        <v>45011</v>
      </c>
      <c r="C58" s="7" t="s">
        <v>25</v>
      </c>
      <c r="D58">
        <v>3630</v>
      </c>
      <c r="E58" t="s">
        <v>33</v>
      </c>
      <c r="F58" t="str">
        <f t="shared" si="1"/>
        <v>Кирьянова</v>
      </c>
    </row>
    <row r="59" spans="1:6" x14ac:dyDescent="0.25">
      <c r="A59" t="s">
        <v>13</v>
      </c>
      <c r="B59" s="1">
        <v>45013</v>
      </c>
      <c r="C59" s="7" t="s">
        <v>23</v>
      </c>
      <c r="D59">
        <v>3070</v>
      </c>
      <c r="E59" t="s">
        <v>32</v>
      </c>
      <c r="F59" t="str">
        <f t="shared" si="1"/>
        <v>Тверская</v>
      </c>
    </row>
    <row r="60" spans="1:6" x14ac:dyDescent="0.25">
      <c r="A60" t="s">
        <v>13</v>
      </c>
      <c r="B60" s="1">
        <v>45015</v>
      </c>
      <c r="C60" s="7" t="s">
        <v>23</v>
      </c>
      <c r="D60">
        <v>561</v>
      </c>
      <c r="E60" t="s">
        <v>14</v>
      </c>
      <c r="F60" t="str">
        <f t="shared" si="1"/>
        <v>Тверская</v>
      </c>
    </row>
    <row r="61" spans="1:6" x14ac:dyDescent="0.25">
      <c r="A61" t="s">
        <v>5</v>
      </c>
      <c r="B61" s="1">
        <v>45015</v>
      </c>
      <c r="C61" s="7" t="s">
        <v>25</v>
      </c>
      <c r="D61">
        <v>17910</v>
      </c>
      <c r="E61" t="s">
        <v>33</v>
      </c>
      <c r="F61" t="str">
        <f t="shared" si="1"/>
        <v>Кирьянова</v>
      </c>
    </row>
    <row r="62" spans="1:6" x14ac:dyDescent="0.25">
      <c r="A62" t="s">
        <v>13</v>
      </c>
      <c r="B62" s="1">
        <v>45018</v>
      </c>
      <c r="C62" s="7" t="s">
        <v>25</v>
      </c>
      <c r="D62">
        <v>19580</v>
      </c>
      <c r="E62" t="s">
        <v>33</v>
      </c>
      <c r="F62" t="str">
        <f t="shared" si="1"/>
        <v>Кирьянова</v>
      </c>
    </row>
    <row r="63" spans="1:6" x14ac:dyDescent="0.25">
      <c r="A63" t="s">
        <v>6</v>
      </c>
      <c r="B63" s="1">
        <v>45019</v>
      </c>
      <c r="C63" s="7" t="s">
        <v>23</v>
      </c>
      <c r="D63">
        <v>19620</v>
      </c>
      <c r="E63" t="s">
        <v>14</v>
      </c>
      <c r="F63" t="str">
        <f t="shared" si="1"/>
        <v>Тверская</v>
      </c>
    </row>
    <row r="64" spans="1:6" x14ac:dyDescent="0.25">
      <c r="A64" t="s">
        <v>8</v>
      </c>
      <c r="B64" s="1">
        <v>45021</v>
      </c>
      <c r="C64" s="7" t="s">
        <v>23</v>
      </c>
      <c r="D64">
        <v>1120</v>
      </c>
      <c r="E64" t="s">
        <v>14</v>
      </c>
      <c r="F64" t="str">
        <f t="shared" si="1"/>
        <v>Тверская</v>
      </c>
    </row>
    <row r="65" spans="1:6" x14ac:dyDescent="0.25">
      <c r="A65" t="s">
        <v>7</v>
      </c>
      <c r="B65" s="1">
        <v>45022</v>
      </c>
      <c r="C65" s="7" t="s">
        <v>23</v>
      </c>
      <c r="D65">
        <v>4700</v>
      </c>
      <c r="E65" t="s">
        <v>32</v>
      </c>
      <c r="F65" t="str">
        <f t="shared" si="1"/>
        <v>Тверская</v>
      </c>
    </row>
    <row r="66" spans="1:6" x14ac:dyDescent="0.25">
      <c r="A66" t="s">
        <v>28</v>
      </c>
      <c r="B66" s="1">
        <v>45024</v>
      </c>
      <c r="C66" s="7" t="s">
        <v>23</v>
      </c>
      <c r="D66">
        <v>15670</v>
      </c>
      <c r="E66" t="s">
        <v>31</v>
      </c>
      <c r="F66" t="str">
        <f t="shared" ref="F66:F97" si="2">VLOOKUP(C66,H:I,2,0)</f>
        <v>Тверская</v>
      </c>
    </row>
    <row r="67" spans="1:6" x14ac:dyDescent="0.25">
      <c r="A67" t="s">
        <v>13</v>
      </c>
      <c r="B67" s="1">
        <v>45029</v>
      </c>
      <c r="C67" s="7" t="s">
        <v>25</v>
      </c>
      <c r="D67">
        <v>18000</v>
      </c>
      <c r="E67" t="s">
        <v>15</v>
      </c>
      <c r="F67" t="str">
        <f t="shared" si="2"/>
        <v>Кирьянова</v>
      </c>
    </row>
    <row r="68" spans="1:6" x14ac:dyDescent="0.25">
      <c r="A68" t="s">
        <v>7</v>
      </c>
      <c r="B68" s="1">
        <v>45032</v>
      </c>
      <c r="C68" s="7" t="s">
        <v>23</v>
      </c>
      <c r="D68">
        <v>6060</v>
      </c>
      <c r="E68" t="s">
        <v>32</v>
      </c>
      <c r="F68" t="str">
        <f t="shared" si="2"/>
        <v>Тверская</v>
      </c>
    </row>
    <row r="69" spans="1:6" x14ac:dyDescent="0.25">
      <c r="A69" t="s">
        <v>28</v>
      </c>
      <c r="B69" s="1">
        <v>45033</v>
      </c>
      <c r="C69" s="7" t="s">
        <v>23</v>
      </c>
      <c r="D69">
        <v>63597</v>
      </c>
      <c r="E69" t="s">
        <v>32</v>
      </c>
      <c r="F69" t="str">
        <f t="shared" si="2"/>
        <v>Тверская</v>
      </c>
    </row>
    <row r="70" spans="1:6" x14ac:dyDescent="0.25">
      <c r="A70" t="s">
        <v>6</v>
      </c>
      <c r="B70" s="1">
        <v>45036</v>
      </c>
      <c r="C70" s="7" t="s">
        <v>25</v>
      </c>
      <c r="D70">
        <v>5400</v>
      </c>
      <c r="E70" t="s">
        <v>15</v>
      </c>
      <c r="F70" t="str">
        <f t="shared" si="2"/>
        <v>Кирьянова</v>
      </c>
    </row>
    <row r="71" spans="1:6" x14ac:dyDescent="0.25">
      <c r="A71" t="s">
        <v>29</v>
      </c>
      <c r="B71" s="1">
        <v>45037</v>
      </c>
      <c r="C71" s="7" t="s">
        <v>23</v>
      </c>
      <c r="D71">
        <v>6910</v>
      </c>
      <c r="E71" t="s">
        <v>32</v>
      </c>
      <c r="F71" t="str">
        <f t="shared" si="2"/>
        <v>Тверская</v>
      </c>
    </row>
    <row r="72" spans="1:6" x14ac:dyDescent="0.25">
      <c r="A72" t="s">
        <v>11</v>
      </c>
      <c r="B72" s="1">
        <v>45044</v>
      </c>
      <c r="C72" s="7" t="s">
        <v>23</v>
      </c>
      <c r="D72">
        <v>8550</v>
      </c>
      <c r="E72" t="s">
        <v>14</v>
      </c>
      <c r="F72" t="str">
        <f t="shared" si="2"/>
        <v>Тверская</v>
      </c>
    </row>
    <row r="73" spans="1:6" x14ac:dyDescent="0.25">
      <c r="A73" t="s">
        <v>6</v>
      </c>
      <c r="B73" s="1">
        <v>45048</v>
      </c>
      <c r="C73" s="7" t="s">
        <v>23</v>
      </c>
      <c r="D73">
        <v>7510</v>
      </c>
      <c r="E73" t="s">
        <v>14</v>
      </c>
      <c r="F73" t="str">
        <f t="shared" si="2"/>
        <v>Тверская</v>
      </c>
    </row>
    <row r="74" spans="1:6" x14ac:dyDescent="0.25">
      <c r="A74" t="s">
        <v>22</v>
      </c>
      <c r="B74" s="1">
        <v>45053</v>
      </c>
      <c r="C74" s="7" t="s">
        <v>25</v>
      </c>
      <c r="D74">
        <v>2650</v>
      </c>
      <c r="E74" t="s">
        <v>33</v>
      </c>
      <c r="F74" t="str">
        <f t="shared" si="2"/>
        <v>Кирьянова</v>
      </c>
    </row>
    <row r="75" spans="1:6" x14ac:dyDescent="0.25">
      <c r="A75" t="s">
        <v>12</v>
      </c>
      <c r="B75" s="1">
        <v>45055</v>
      </c>
      <c r="C75" s="7" t="s">
        <v>25</v>
      </c>
      <c r="D75">
        <v>7820</v>
      </c>
      <c r="E75" t="s">
        <v>15</v>
      </c>
      <c r="F75" t="str">
        <f t="shared" si="2"/>
        <v>Кирьянова</v>
      </c>
    </row>
    <row r="76" spans="1:6" x14ac:dyDescent="0.25">
      <c r="A76" t="s">
        <v>29</v>
      </c>
      <c r="B76" s="1">
        <v>45059</v>
      </c>
      <c r="C76" s="7" t="s">
        <v>25</v>
      </c>
      <c r="D76">
        <v>10820</v>
      </c>
      <c r="E76" t="s">
        <v>33</v>
      </c>
      <c r="F76" t="str">
        <f t="shared" si="2"/>
        <v>Кирьянова</v>
      </c>
    </row>
    <row r="77" spans="1:6" x14ac:dyDescent="0.25">
      <c r="A77" t="s">
        <v>5</v>
      </c>
      <c r="B77" s="1">
        <v>45061</v>
      </c>
      <c r="C77" s="7" t="s">
        <v>23</v>
      </c>
      <c r="D77">
        <v>7800</v>
      </c>
      <c r="E77" t="s">
        <v>32</v>
      </c>
      <c r="F77" t="str">
        <f t="shared" si="2"/>
        <v>Тверская</v>
      </c>
    </row>
    <row r="78" spans="1:6" x14ac:dyDescent="0.25">
      <c r="A78" t="s">
        <v>27</v>
      </c>
      <c r="B78" s="1">
        <v>45063</v>
      </c>
      <c r="C78" s="7" t="s">
        <v>23</v>
      </c>
      <c r="D78">
        <v>18670</v>
      </c>
      <c r="E78" t="s">
        <v>31</v>
      </c>
      <c r="F78" t="str">
        <f t="shared" si="2"/>
        <v>Тверская</v>
      </c>
    </row>
    <row r="79" spans="1:6" x14ac:dyDescent="0.25">
      <c r="A79" t="s">
        <v>13</v>
      </c>
      <c r="B79" s="1">
        <v>45064</v>
      </c>
      <c r="C79" s="7" t="s">
        <v>25</v>
      </c>
      <c r="D79">
        <v>18340</v>
      </c>
      <c r="E79" t="s">
        <v>33</v>
      </c>
      <c r="F79" t="str">
        <f t="shared" si="2"/>
        <v>Кирьянова</v>
      </c>
    </row>
    <row r="80" spans="1:6" x14ac:dyDescent="0.25">
      <c r="A80" t="s">
        <v>27</v>
      </c>
      <c r="B80" s="1">
        <v>45071</v>
      </c>
      <c r="C80" s="7" t="s">
        <v>23</v>
      </c>
      <c r="D80">
        <v>7340</v>
      </c>
      <c r="E80" t="s">
        <v>31</v>
      </c>
      <c r="F80" t="str">
        <f t="shared" si="2"/>
        <v>Тверская</v>
      </c>
    </row>
    <row r="81" spans="1:6" x14ac:dyDescent="0.25">
      <c r="A81" t="s">
        <v>5</v>
      </c>
      <c r="B81" s="1">
        <v>45072</v>
      </c>
      <c r="C81" s="7" t="s">
        <v>23</v>
      </c>
      <c r="D81">
        <v>13950</v>
      </c>
      <c r="E81" t="s">
        <v>31</v>
      </c>
      <c r="F81" t="str">
        <f t="shared" si="2"/>
        <v>Тверская</v>
      </c>
    </row>
    <row r="82" spans="1:6" x14ac:dyDescent="0.25">
      <c r="A82" t="s">
        <v>7</v>
      </c>
      <c r="B82" s="1">
        <v>45072</v>
      </c>
      <c r="C82" s="7" t="s">
        <v>25</v>
      </c>
      <c r="D82">
        <v>5240</v>
      </c>
      <c r="E82" t="s">
        <v>33</v>
      </c>
      <c r="F82" t="str">
        <f t="shared" si="2"/>
        <v>Кирьянова</v>
      </c>
    </row>
    <row r="83" spans="1:6" x14ac:dyDescent="0.25">
      <c r="A83" t="s">
        <v>13</v>
      </c>
      <c r="B83" s="1">
        <v>45072</v>
      </c>
      <c r="C83" s="7" t="s">
        <v>25</v>
      </c>
      <c r="D83">
        <v>1980</v>
      </c>
      <c r="E83" t="s">
        <v>15</v>
      </c>
      <c r="F83" t="str">
        <f t="shared" si="2"/>
        <v>Кирьянова</v>
      </c>
    </row>
    <row r="84" spans="1:6" x14ac:dyDescent="0.25">
      <c r="A84" t="s">
        <v>28</v>
      </c>
      <c r="B84" s="1">
        <v>45072</v>
      </c>
      <c r="C84" s="7" t="s">
        <v>25</v>
      </c>
      <c r="D84">
        <v>3840</v>
      </c>
      <c r="E84" t="s">
        <v>33</v>
      </c>
      <c r="F84" t="str">
        <f t="shared" si="2"/>
        <v>Кирьянова</v>
      </c>
    </row>
    <row r="85" spans="1:6" x14ac:dyDescent="0.25">
      <c r="A85" t="s">
        <v>5</v>
      </c>
      <c r="B85" s="1">
        <v>45073</v>
      </c>
      <c r="C85" s="7" t="s">
        <v>23</v>
      </c>
      <c r="D85">
        <v>1320</v>
      </c>
      <c r="E85" t="s">
        <v>31</v>
      </c>
      <c r="F85" t="str">
        <f t="shared" si="2"/>
        <v>Тверская</v>
      </c>
    </row>
    <row r="86" spans="1:6" x14ac:dyDescent="0.25">
      <c r="A86" t="s">
        <v>27</v>
      </c>
      <c r="B86" s="1">
        <v>45074</v>
      </c>
      <c r="C86" s="7" t="s">
        <v>23</v>
      </c>
      <c r="D86">
        <v>16070</v>
      </c>
      <c r="E86" t="s">
        <v>31</v>
      </c>
      <c r="F86" t="str">
        <f t="shared" si="2"/>
        <v>Тверская</v>
      </c>
    </row>
    <row r="87" spans="1:6" x14ac:dyDescent="0.25">
      <c r="A87" t="s">
        <v>28</v>
      </c>
      <c r="B87" s="1">
        <v>45074</v>
      </c>
      <c r="C87" s="7" t="s">
        <v>23</v>
      </c>
      <c r="D87">
        <v>36489</v>
      </c>
      <c r="E87" t="s">
        <v>32</v>
      </c>
      <c r="F87" t="str">
        <f t="shared" si="2"/>
        <v>Тверская</v>
      </c>
    </row>
    <row r="88" spans="1:6" x14ac:dyDescent="0.25">
      <c r="A88" t="s">
        <v>5</v>
      </c>
      <c r="B88" s="1">
        <v>45076</v>
      </c>
      <c r="C88" s="7" t="s">
        <v>23</v>
      </c>
      <c r="D88">
        <v>17710</v>
      </c>
      <c r="E88" t="s">
        <v>32</v>
      </c>
      <c r="F88" t="str">
        <f t="shared" si="2"/>
        <v>Тверская</v>
      </c>
    </row>
    <row r="89" spans="1:6" x14ac:dyDescent="0.25">
      <c r="A89" t="s">
        <v>29</v>
      </c>
      <c r="B89" s="1">
        <v>45077</v>
      </c>
      <c r="C89" s="7" t="s">
        <v>23</v>
      </c>
      <c r="D89">
        <v>8380</v>
      </c>
      <c r="E89" t="s">
        <v>32</v>
      </c>
      <c r="F89" t="str">
        <f t="shared" si="2"/>
        <v>Тверская</v>
      </c>
    </row>
    <row r="90" spans="1:6" x14ac:dyDescent="0.25">
      <c r="A90" t="s">
        <v>5</v>
      </c>
      <c r="B90" s="1">
        <v>45079</v>
      </c>
      <c r="C90" s="7" t="s">
        <v>25</v>
      </c>
      <c r="D90">
        <v>9490</v>
      </c>
      <c r="E90" t="s">
        <v>33</v>
      </c>
      <c r="F90" t="str">
        <f t="shared" si="2"/>
        <v>Кирьянова</v>
      </c>
    </row>
    <row r="91" spans="1:6" x14ac:dyDescent="0.25">
      <c r="A91" t="s">
        <v>13</v>
      </c>
      <c r="B91" s="1">
        <v>45085</v>
      </c>
      <c r="C91" s="7" t="s">
        <v>23</v>
      </c>
      <c r="D91">
        <v>1400</v>
      </c>
      <c r="E91" t="s">
        <v>31</v>
      </c>
      <c r="F91" t="str">
        <f t="shared" si="2"/>
        <v>Тверская</v>
      </c>
    </row>
    <row r="92" spans="1:6" x14ac:dyDescent="0.25">
      <c r="A92" t="s">
        <v>6</v>
      </c>
      <c r="B92" s="1">
        <v>45090</v>
      </c>
      <c r="C92" s="7" t="s">
        <v>23</v>
      </c>
      <c r="D92">
        <v>14430</v>
      </c>
      <c r="E92" t="s">
        <v>14</v>
      </c>
      <c r="F92" t="str">
        <f t="shared" si="2"/>
        <v>Тверская</v>
      </c>
    </row>
    <row r="93" spans="1:6" x14ac:dyDescent="0.25">
      <c r="A93" t="s">
        <v>10</v>
      </c>
      <c r="B93" s="1">
        <v>45092</v>
      </c>
      <c r="C93" s="7" t="s">
        <v>23</v>
      </c>
      <c r="D93">
        <v>16920</v>
      </c>
      <c r="E93" t="s">
        <v>14</v>
      </c>
      <c r="F93" t="str">
        <f t="shared" si="2"/>
        <v>Тверская</v>
      </c>
    </row>
    <row r="94" spans="1:6" x14ac:dyDescent="0.25">
      <c r="A94" t="s">
        <v>13</v>
      </c>
      <c r="B94" s="1">
        <v>45092</v>
      </c>
      <c r="C94" s="7" t="s">
        <v>23</v>
      </c>
      <c r="D94">
        <v>1760</v>
      </c>
      <c r="E94" t="s">
        <v>14</v>
      </c>
      <c r="F94" t="str">
        <f t="shared" si="2"/>
        <v>Тверская</v>
      </c>
    </row>
    <row r="95" spans="1:6" x14ac:dyDescent="0.25">
      <c r="A95" t="s">
        <v>6</v>
      </c>
      <c r="B95" s="1">
        <v>45093</v>
      </c>
      <c r="C95" s="7" t="s">
        <v>23</v>
      </c>
      <c r="D95">
        <v>13910</v>
      </c>
      <c r="E95" t="s">
        <v>32</v>
      </c>
      <c r="F95" t="str">
        <f t="shared" si="2"/>
        <v>Тверская</v>
      </c>
    </row>
    <row r="96" spans="1:6" x14ac:dyDescent="0.25">
      <c r="A96" t="s">
        <v>11</v>
      </c>
      <c r="B96" s="1">
        <v>45095</v>
      </c>
      <c r="C96" s="7" t="s">
        <v>23</v>
      </c>
      <c r="D96">
        <v>15640</v>
      </c>
      <c r="E96" t="s">
        <v>31</v>
      </c>
      <c r="F96" t="str">
        <f t="shared" si="2"/>
        <v>Тверская</v>
      </c>
    </row>
    <row r="97" spans="1:6" x14ac:dyDescent="0.25">
      <c r="A97" t="s">
        <v>6</v>
      </c>
      <c r="B97" s="1">
        <v>45098</v>
      </c>
      <c r="C97" s="7" t="s">
        <v>25</v>
      </c>
      <c r="D97">
        <v>12800</v>
      </c>
      <c r="E97" t="s">
        <v>33</v>
      </c>
      <c r="F97" t="str">
        <f t="shared" si="2"/>
        <v>Кирьянова</v>
      </c>
    </row>
    <row r="98" spans="1:6" x14ac:dyDescent="0.25">
      <c r="A98" t="s">
        <v>29</v>
      </c>
      <c r="B98" s="1">
        <v>45098</v>
      </c>
      <c r="C98" s="7" t="s">
        <v>23</v>
      </c>
      <c r="D98">
        <v>19360</v>
      </c>
      <c r="E98" t="s">
        <v>32</v>
      </c>
      <c r="F98" t="str">
        <f t="shared" ref="F98:F129" si="3">VLOOKUP(C98,H:I,2,0)</f>
        <v>Тверская</v>
      </c>
    </row>
    <row r="99" spans="1:6" x14ac:dyDescent="0.25">
      <c r="A99" t="s">
        <v>12</v>
      </c>
      <c r="B99" s="1">
        <v>45098</v>
      </c>
      <c r="C99" s="7" t="s">
        <v>23</v>
      </c>
      <c r="D99">
        <v>2260</v>
      </c>
      <c r="E99" t="s">
        <v>14</v>
      </c>
      <c r="F99" t="str">
        <f t="shared" si="3"/>
        <v>Тверская</v>
      </c>
    </row>
    <row r="100" spans="1:6" x14ac:dyDescent="0.25">
      <c r="A100" t="s">
        <v>8</v>
      </c>
      <c r="B100" s="1">
        <v>45103</v>
      </c>
      <c r="C100" s="7" t="s">
        <v>23</v>
      </c>
      <c r="D100">
        <v>2750</v>
      </c>
      <c r="E100" t="s">
        <v>31</v>
      </c>
      <c r="F100" t="str">
        <f t="shared" si="3"/>
        <v>Тверская</v>
      </c>
    </row>
    <row r="101" spans="1:6" x14ac:dyDescent="0.25">
      <c r="A101" t="s">
        <v>7</v>
      </c>
      <c r="B101" s="1">
        <v>45104</v>
      </c>
      <c r="C101" s="7" t="s">
        <v>25</v>
      </c>
      <c r="D101">
        <v>18200</v>
      </c>
      <c r="E101" t="s">
        <v>15</v>
      </c>
      <c r="F101" t="str">
        <f t="shared" si="3"/>
        <v>Кирьянова</v>
      </c>
    </row>
    <row r="102" spans="1:6" x14ac:dyDescent="0.25">
      <c r="A102" t="s">
        <v>27</v>
      </c>
      <c r="B102" s="1">
        <v>45112</v>
      </c>
      <c r="C102" s="7" t="s">
        <v>23</v>
      </c>
      <c r="D102">
        <v>7870</v>
      </c>
      <c r="E102" t="s">
        <v>14</v>
      </c>
      <c r="F102" t="str">
        <f t="shared" si="3"/>
        <v>Тверская</v>
      </c>
    </row>
    <row r="103" spans="1:6" x14ac:dyDescent="0.25">
      <c r="A103" t="s">
        <v>9</v>
      </c>
      <c r="B103" s="1">
        <v>45113</v>
      </c>
      <c r="C103" s="7" t="s">
        <v>25</v>
      </c>
      <c r="D103">
        <v>8240</v>
      </c>
      <c r="E103" t="s">
        <v>15</v>
      </c>
      <c r="F103" t="str">
        <f t="shared" si="3"/>
        <v>Кирьянова</v>
      </c>
    </row>
    <row r="104" spans="1:6" x14ac:dyDescent="0.25">
      <c r="A104" t="s">
        <v>7</v>
      </c>
      <c r="B104" s="1">
        <v>45120</v>
      </c>
      <c r="C104" s="7" t="s">
        <v>23</v>
      </c>
      <c r="D104">
        <v>10570</v>
      </c>
      <c r="E104" t="s">
        <v>32</v>
      </c>
      <c r="F104" t="str">
        <f t="shared" si="3"/>
        <v>Тверская</v>
      </c>
    </row>
    <row r="105" spans="1:6" x14ac:dyDescent="0.25">
      <c r="A105" t="s">
        <v>13</v>
      </c>
      <c r="B105" s="1">
        <v>45120</v>
      </c>
      <c r="C105" s="7" t="s">
        <v>23</v>
      </c>
      <c r="D105">
        <v>14730</v>
      </c>
      <c r="E105" t="s">
        <v>14</v>
      </c>
      <c r="F105" t="str">
        <f t="shared" si="3"/>
        <v>Тверская</v>
      </c>
    </row>
    <row r="106" spans="1:6" x14ac:dyDescent="0.25">
      <c r="A106" t="s">
        <v>13</v>
      </c>
      <c r="B106" s="1">
        <v>45122</v>
      </c>
      <c r="C106" s="7" t="s">
        <v>25</v>
      </c>
      <c r="D106">
        <v>3100</v>
      </c>
      <c r="E106" t="s">
        <v>33</v>
      </c>
      <c r="F106" t="str">
        <f t="shared" si="3"/>
        <v>Кирьянова</v>
      </c>
    </row>
    <row r="107" spans="1:6" x14ac:dyDescent="0.25">
      <c r="A107" t="s">
        <v>13</v>
      </c>
      <c r="B107" s="1">
        <v>45122</v>
      </c>
      <c r="C107" s="7" t="s">
        <v>25</v>
      </c>
      <c r="D107">
        <v>5170</v>
      </c>
      <c r="E107" t="s">
        <v>15</v>
      </c>
      <c r="F107" t="str">
        <f t="shared" si="3"/>
        <v>Кирьянова</v>
      </c>
    </row>
    <row r="108" spans="1:6" x14ac:dyDescent="0.25">
      <c r="A108" t="s">
        <v>22</v>
      </c>
      <c r="B108" s="1">
        <v>45126</v>
      </c>
      <c r="C108" s="7" t="s">
        <v>25</v>
      </c>
      <c r="D108">
        <v>6850</v>
      </c>
      <c r="E108" t="s">
        <v>33</v>
      </c>
      <c r="F108" t="str">
        <f t="shared" si="3"/>
        <v>Кирьянова</v>
      </c>
    </row>
    <row r="109" spans="1:6" x14ac:dyDescent="0.25">
      <c r="A109" t="s">
        <v>9</v>
      </c>
      <c r="B109" s="1">
        <v>45128</v>
      </c>
      <c r="C109" s="7" t="s">
        <v>23</v>
      </c>
      <c r="D109">
        <v>16320</v>
      </c>
      <c r="E109" t="s">
        <v>32</v>
      </c>
      <c r="F109" t="str">
        <f t="shared" si="3"/>
        <v>Тверская</v>
      </c>
    </row>
    <row r="110" spans="1:6" x14ac:dyDescent="0.25">
      <c r="A110" t="s">
        <v>6</v>
      </c>
      <c r="B110" s="1">
        <v>45130</v>
      </c>
      <c r="C110" s="7" t="s">
        <v>25</v>
      </c>
      <c r="D110">
        <v>19990</v>
      </c>
      <c r="E110" t="s">
        <v>15</v>
      </c>
      <c r="F110" t="str">
        <f t="shared" si="3"/>
        <v>Кирьянова</v>
      </c>
    </row>
    <row r="111" spans="1:6" x14ac:dyDescent="0.25">
      <c r="A111" t="s">
        <v>6</v>
      </c>
      <c r="B111" s="1">
        <v>45130</v>
      </c>
      <c r="C111" s="7" t="s">
        <v>23</v>
      </c>
      <c r="D111">
        <v>3960</v>
      </c>
      <c r="E111" t="s">
        <v>14</v>
      </c>
      <c r="F111" t="str">
        <f t="shared" si="3"/>
        <v>Тверская</v>
      </c>
    </row>
    <row r="112" spans="1:6" x14ac:dyDescent="0.25">
      <c r="A112" t="s">
        <v>12</v>
      </c>
      <c r="B112" s="1">
        <v>45131</v>
      </c>
      <c r="C112" s="7" t="s">
        <v>25</v>
      </c>
      <c r="D112">
        <v>18920</v>
      </c>
      <c r="E112" t="s">
        <v>15</v>
      </c>
      <c r="F112" t="str">
        <f t="shared" si="3"/>
        <v>Кирьянова</v>
      </c>
    </row>
    <row r="113" spans="1:6" x14ac:dyDescent="0.25">
      <c r="A113" t="s">
        <v>28</v>
      </c>
      <c r="B113" s="1">
        <v>45133</v>
      </c>
      <c r="C113" s="7" t="s">
        <v>23</v>
      </c>
      <c r="D113">
        <v>16487</v>
      </c>
      <c r="E113" t="s">
        <v>32</v>
      </c>
      <c r="F113" t="str">
        <f t="shared" si="3"/>
        <v>Тверская</v>
      </c>
    </row>
    <row r="114" spans="1:6" x14ac:dyDescent="0.25">
      <c r="A114" t="s">
        <v>5</v>
      </c>
      <c r="B114" s="1">
        <v>45135</v>
      </c>
      <c r="C114" s="7" t="s">
        <v>25</v>
      </c>
      <c r="D114">
        <v>15680</v>
      </c>
      <c r="E114" t="s">
        <v>33</v>
      </c>
      <c r="F114" t="str">
        <f t="shared" si="3"/>
        <v>Кирьянова</v>
      </c>
    </row>
    <row r="115" spans="1:6" x14ac:dyDescent="0.25">
      <c r="A115" t="s">
        <v>7</v>
      </c>
      <c r="B115" s="1">
        <v>45137</v>
      </c>
      <c r="C115" s="7" t="s">
        <v>23</v>
      </c>
      <c r="D115">
        <v>6790</v>
      </c>
      <c r="E115" t="s">
        <v>31</v>
      </c>
      <c r="F115" t="str">
        <f t="shared" si="3"/>
        <v>Тверская</v>
      </c>
    </row>
    <row r="116" spans="1:6" x14ac:dyDescent="0.25">
      <c r="A116" t="s">
        <v>5</v>
      </c>
      <c r="B116" s="1">
        <v>45141</v>
      </c>
      <c r="C116" s="7" t="s">
        <v>23</v>
      </c>
      <c r="D116">
        <v>11340</v>
      </c>
      <c r="E116" t="s">
        <v>32</v>
      </c>
      <c r="F116" t="str">
        <f t="shared" si="3"/>
        <v>Тверская</v>
      </c>
    </row>
    <row r="117" spans="1:6" x14ac:dyDescent="0.25">
      <c r="A117" t="s">
        <v>13</v>
      </c>
      <c r="B117" s="1">
        <v>45147</v>
      </c>
      <c r="C117" s="7" t="s">
        <v>25</v>
      </c>
      <c r="D117">
        <v>17880</v>
      </c>
      <c r="E117" t="s">
        <v>15</v>
      </c>
      <c r="F117" t="str">
        <f t="shared" si="3"/>
        <v>Кирьянова</v>
      </c>
    </row>
    <row r="118" spans="1:6" x14ac:dyDescent="0.25">
      <c r="A118" t="s">
        <v>29</v>
      </c>
      <c r="B118" s="1">
        <v>45149</v>
      </c>
      <c r="C118" s="7" t="s">
        <v>23</v>
      </c>
      <c r="D118">
        <v>7530</v>
      </c>
      <c r="E118" t="s">
        <v>14</v>
      </c>
      <c r="F118" t="str">
        <f t="shared" si="3"/>
        <v>Тверская</v>
      </c>
    </row>
    <row r="119" spans="1:6" x14ac:dyDescent="0.25">
      <c r="A119" t="s">
        <v>13</v>
      </c>
      <c r="B119" s="1">
        <v>45150</v>
      </c>
      <c r="C119" s="7" t="s">
        <v>25</v>
      </c>
      <c r="D119">
        <v>7660</v>
      </c>
      <c r="E119" t="s">
        <v>15</v>
      </c>
      <c r="F119" t="str">
        <f t="shared" si="3"/>
        <v>Кирьянова</v>
      </c>
    </row>
    <row r="120" spans="1:6" x14ac:dyDescent="0.25">
      <c r="A120" t="s">
        <v>22</v>
      </c>
      <c r="B120" s="1">
        <v>45152</v>
      </c>
      <c r="C120" s="7" t="s">
        <v>23</v>
      </c>
      <c r="D120">
        <v>19070</v>
      </c>
      <c r="E120" t="s">
        <v>32</v>
      </c>
      <c r="F120" t="str">
        <f t="shared" si="3"/>
        <v>Тверская</v>
      </c>
    </row>
    <row r="121" spans="1:6" x14ac:dyDescent="0.25">
      <c r="A121" t="s">
        <v>29</v>
      </c>
      <c r="B121" s="1">
        <v>45152</v>
      </c>
      <c r="C121" s="7" t="s">
        <v>25</v>
      </c>
      <c r="D121">
        <v>13460</v>
      </c>
      <c r="E121" t="s">
        <v>15</v>
      </c>
      <c r="F121" t="str">
        <f t="shared" si="3"/>
        <v>Кирьянова</v>
      </c>
    </row>
    <row r="122" spans="1:6" x14ac:dyDescent="0.25">
      <c r="A122" t="s">
        <v>13</v>
      </c>
      <c r="B122" s="1">
        <v>45155</v>
      </c>
      <c r="C122" s="7" t="s">
        <v>25</v>
      </c>
      <c r="D122">
        <v>6310</v>
      </c>
      <c r="E122" t="s">
        <v>15</v>
      </c>
      <c r="F122" t="str">
        <f t="shared" si="3"/>
        <v>Кирьянова</v>
      </c>
    </row>
    <row r="123" spans="1:6" x14ac:dyDescent="0.25">
      <c r="A123" t="s">
        <v>6</v>
      </c>
      <c r="B123" s="1">
        <v>45158</v>
      </c>
      <c r="C123" s="7" t="s">
        <v>23</v>
      </c>
      <c r="D123">
        <v>2970</v>
      </c>
      <c r="E123" t="s">
        <v>32</v>
      </c>
      <c r="F123" t="str">
        <f t="shared" si="3"/>
        <v>Тверская</v>
      </c>
    </row>
    <row r="124" spans="1:6" x14ac:dyDescent="0.25">
      <c r="A124" t="s">
        <v>13</v>
      </c>
      <c r="B124" s="1">
        <v>45162</v>
      </c>
      <c r="C124" s="7" t="s">
        <v>25</v>
      </c>
      <c r="D124">
        <v>10060</v>
      </c>
      <c r="E124" t="s">
        <v>33</v>
      </c>
      <c r="F124" t="str">
        <f t="shared" si="3"/>
        <v>Кирьянова</v>
      </c>
    </row>
    <row r="125" spans="1:6" x14ac:dyDescent="0.25">
      <c r="A125" t="s">
        <v>13</v>
      </c>
      <c r="B125" s="1">
        <v>45163</v>
      </c>
      <c r="C125" s="7" t="s">
        <v>23</v>
      </c>
      <c r="D125">
        <v>7430</v>
      </c>
      <c r="E125" t="s">
        <v>32</v>
      </c>
      <c r="F125" t="str">
        <f t="shared" si="3"/>
        <v>Тверская</v>
      </c>
    </row>
    <row r="126" spans="1:6" x14ac:dyDescent="0.25">
      <c r="A126" t="s">
        <v>29</v>
      </c>
      <c r="B126" s="1">
        <v>45168</v>
      </c>
      <c r="C126" s="7" t="s">
        <v>23</v>
      </c>
      <c r="D126">
        <v>17490</v>
      </c>
      <c r="E126" t="s">
        <v>31</v>
      </c>
      <c r="F126" t="str">
        <f t="shared" si="3"/>
        <v>Тверская</v>
      </c>
    </row>
    <row r="127" spans="1:6" x14ac:dyDescent="0.25">
      <c r="A127" t="s">
        <v>29</v>
      </c>
      <c r="B127" s="1">
        <v>45168</v>
      </c>
      <c r="C127" s="7" t="s">
        <v>23</v>
      </c>
      <c r="D127">
        <v>5590</v>
      </c>
      <c r="E127" t="s">
        <v>31</v>
      </c>
      <c r="F127" t="str">
        <f t="shared" si="3"/>
        <v>Тверская</v>
      </c>
    </row>
    <row r="128" spans="1:6" x14ac:dyDescent="0.25">
      <c r="A128" t="s">
        <v>12</v>
      </c>
      <c r="B128" s="1">
        <v>45172</v>
      </c>
      <c r="C128" s="7" t="s">
        <v>25</v>
      </c>
      <c r="D128">
        <v>10050</v>
      </c>
      <c r="E128" t="s">
        <v>15</v>
      </c>
      <c r="F128" t="str">
        <f t="shared" si="3"/>
        <v>Кирьянова</v>
      </c>
    </row>
    <row r="129" spans="1:6" x14ac:dyDescent="0.25">
      <c r="A129" t="s">
        <v>28</v>
      </c>
      <c r="B129" s="1">
        <v>45173</v>
      </c>
      <c r="C129" s="7" t="s">
        <v>25</v>
      </c>
      <c r="D129">
        <v>2460</v>
      </c>
      <c r="E129" t="s">
        <v>15</v>
      </c>
      <c r="F129" t="str">
        <f t="shared" si="3"/>
        <v>Кирьянова</v>
      </c>
    </row>
    <row r="130" spans="1:6" x14ac:dyDescent="0.25">
      <c r="A130" t="s">
        <v>10</v>
      </c>
      <c r="B130" s="1">
        <v>45178</v>
      </c>
      <c r="C130" s="7" t="s">
        <v>23</v>
      </c>
      <c r="D130">
        <v>19610</v>
      </c>
      <c r="E130" t="s">
        <v>31</v>
      </c>
      <c r="F130" t="str">
        <f t="shared" ref="F130:F161" si="4">VLOOKUP(C130,H:I,2,0)</f>
        <v>Тверская</v>
      </c>
    </row>
    <row r="131" spans="1:6" x14ac:dyDescent="0.25">
      <c r="A131" t="s">
        <v>28</v>
      </c>
      <c r="B131" s="1">
        <v>45179</v>
      </c>
      <c r="C131" s="7" t="s">
        <v>23</v>
      </c>
      <c r="D131">
        <v>2250</v>
      </c>
      <c r="E131" t="s">
        <v>31</v>
      </c>
      <c r="F131" t="str">
        <f t="shared" si="4"/>
        <v>Тверская</v>
      </c>
    </row>
    <row r="132" spans="1:6" x14ac:dyDescent="0.25">
      <c r="A132" t="s">
        <v>13</v>
      </c>
      <c r="B132" s="1">
        <v>45179</v>
      </c>
      <c r="C132" s="7" t="s">
        <v>25</v>
      </c>
      <c r="D132">
        <v>5320</v>
      </c>
      <c r="E132" t="s">
        <v>33</v>
      </c>
      <c r="F132" t="str">
        <f t="shared" si="4"/>
        <v>Кирьянова</v>
      </c>
    </row>
    <row r="133" spans="1:6" x14ac:dyDescent="0.25">
      <c r="A133" t="s">
        <v>9</v>
      </c>
      <c r="B133" s="1">
        <v>45180</v>
      </c>
      <c r="C133" s="7" t="s">
        <v>23</v>
      </c>
      <c r="D133">
        <v>17400</v>
      </c>
      <c r="E133" t="s">
        <v>31</v>
      </c>
      <c r="F133" t="str">
        <f t="shared" si="4"/>
        <v>Тверская</v>
      </c>
    </row>
    <row r="134" spans="1:6" x14ac:dyDescent="0.25">
      <c r="A134" t="s">
        <v>22</v>
      </c>
      <c r="B134" s="1">
        <v>45184</v>
      </c>
      <c r="C134" s="7" t="s">
        <v>23</v>
      </c>
      <c r="D134">
        <v>13790</v>
      </c>
      <c r="E134" t="s">
        <v>31</v>
      </c>
      <c r="F134" t="str">
        <f t="shared" si="4"/>
        <v>Тверская</v>
      </c>
    </row>
    <row r="135" spans="1:6" x14ac:dyDescent="0.25">
      <c r="A135" t="s">
        <v>7</v>
      </c>
      <c r="B135" s="1">
        <v>45185</v>
      </c>
      <c r="C135" s="7" t="s">
        <v>25</v>
      </c>
      <c r="D135">
        <v>3420</v>
      </c>
      <c r="E135" t="s">
        <v>15</v>
      </c>
      <c r="F135" t="str">
        <f t="shared" si="4"/>
        <v>Кирьянова</v>
      </c>
    </row>
    <row r="136" spans="1:6" x14ac:dyDescent="0.25">
      <c r="A136" t="s">
        <v>5</v>
      </c>
      <c r="B136" s="1">
        <v>45190</v>
      </c>
      <c r="C136" s="7" t="s">
        <v>23</v>
      </c>
      <c r="D136">
        <v>17770</v>
      </c>
      <c r="E136" t="s">
        <v>32</v>
      </c>
      <c r="F136" t="str">
        <f t="shared" si="4"/>
        <v>Тверская</v>
      </c>
    </row>
    <row r="137" spans="1:6" x14ac:dyDescent="0.25">
      <c r="A137" t="s">
        <v>5</v>
      </c>
      <c r="B137" s="1">
        <v>45192</v>
      </c>
      <c r="C137" s="7" t="s">
        <v>23</v>
      </c>
      <c r="D137">
        <v>8560</v>
      </c>
      <c r="E137" t="s">
        <v>31</v>
      </c>
      <c r="F137" t="str">
        <f t="shared" si="4"/>
        <v>Тверская</v>
      </c>
    </row>
    <row r="138" spans="1:6" x14ac:dyDescent="0.25">
      <c r="A138" t="s">
        <v>27</v>
      </c>
      <c r="B138" s="1">
        <v>45192</v>
      </c>
      <c r="C138" s="7" t="s">
        <v>23</v>
      </c>
      <c r="D138">
        <v>9970</v>
      </c>
      <c r="E138" t="s">
        <v>14</v>
      </c>
      <c r="F138" t="str">
        <f t="shared" si="4"/>
        <v>Тверская</v>
      </c>
    </row>
    <row r="139" spans="1:6" x14ac:dyDescent="0.25">
      <c r="A139" t="s">
        <v>29</v>
      </c>
      <c r="B139" s="1">
        <v>45195</v>
      </c>
      <c r="C139" s="7" t="s">
        <v>23</v>
      </c>
      <c r="D139">
        <v>7670</v>
      </c>
      <c r="E139" t="s">
        <v>32</v>
      </c>
      <c r="F139" t="str">
        <f t="shared" si="4"/>
        <v>Тверская</v>
      </c>
    </row>
    <row r="140" spans="1:6" x14ac:dyDescent="0.25">
      <c r="A140" t="s">
        <v>6</v>
      </c>
      <c r="B140" s="1">
        <v>45196</v>
      </c>
      <c r="C140" s="7" t="s">
        <v>25</v>
      </c>
      <c r="D140">
        <v>3990</v>
      </c>
      <c r="E140" t="s">
        <v>15</v>
      </c>
      <c r="F140" t="str">
        <f t="shared" si="4"/>
        <v>Кирьянова</v>
      </c>
    </row>
    <row r="141" spans="1:6" x14ac:dyDescent="0.25">
      <c r="A141" t="s">
        <v>7</v>
      </c>
      <c r="B141" s="1">
        <v>45196</v>
      </c>
      <c r="C141" s="7" t="s">
        <v>23</v>
      </c>
      <c r="D141">
        <v>8940</v>
      </c>
      <c r="E141" t="s">
        <v>32</v>
      </c>
      <c r="F141" t="str">
        <f t="shared" si="4"/>
        <v>Тверская</v>
      </c>
    </row>
    <row r="142" spans="1:6" x14ac:dyDescent="0.25">
      <c r="A142" t="s">
        <v>9</v>
      </c>
      <c r="B142" s="1">
        <v>45203</v>
      </c>
      <c r="C142" s="7" t="s">
        <v>25</v>
      </c>
      <c r="D142">
        <v>12340</v>
      </c>
      <c r="E142" t="s">
        <v>33</v>
      </c>
      <c r="F142" t="str">
        <f t="shared" si="4"/>
        <v>Кирьянова</v>
      </c>
    </row>
    <row r="143" spans="1:6" x14ac:dyDescent="0.25">
      <c r="A143" t="s">
        <v>28</v>
      </c>
      <c r="B143" s="1">
        <v>45203</v>
      </c>
      <c r="C143" s="7" t="s">
        <v>23</v>
      </c>
      <c r="D143">
        <v>10630</v>
      </c>
      <c r="E143" t="s">
        <v>14</v>
      </c>
      <c r="F143" t="str">
        <f t="shared" si="4"/>
        <v>Тверская</v>
      </c>
    </row>
    <row r="144" spans="1:6" x14ac:dyDescent="0.25">
      <c r="A144" t="s">
        <v>27</v>
      </c>
      <c r="B144" s="1">
        <v>45203</v>
      </c>
      <c r="C144" s="7" t="s">
        <v>23</v>
      </c>
      <c r="D144">
        <v>17640</v>
      </c>
      <c r="E144" t="s">
        <v>32</v>
      </c>
      <c r="F144" t="str">
        <f t="shared" si="4"/>
        <v>Тверская</v>
      </c>
    </row>
    <row r="145" spans="1:6" x14ac:dyDescent="0.25">
      <c r="A145" t="s">
        <v>13</v>
      </c>
      <c r="B145" s="1">
        <v>45205</v>
      </c>
      <c r="C145" s="7" t="s">
        <v>25</v>
      </c>
      <c r="D145">
        <v>6230</v>
      </c>
      <c r="E145" t="s">
        <v>33</v>
      </c>
      <c r="F145" t="str">
        <f t="shared" si="4"/>
        <v>Кирьянова</v>
      </c>
    </row>
    <row r="146" spans="1:6" x14ac:dyDescent="0.25">
      <c r="A146" t="s">
        <v>12</v>
      </c>
      <c r="B146" s="1">
        <v>45207</v>
      </c>
      <c r="C146" s="7" t="s">
        <v>23</v>
      </c>
      <c r="D146">
        <v>10230</v>
      </c>
      <c r="E146" t="s">
        <v>32</v>
      </c>
      <c r="F146" t="str">
        <f t="shared" si="4"/>
        <v>Тверская</v>
      </c>
    </row>
    <row r="147" spans="1:6" x14ac:dyDescent="0.25">
      <c r="A147" t="s">
        <v>6</v>
      </c>
      <c r="B147" s="1">
        <v>45212</v>
      </c>
      <c r="C147" s="7" t="s">
        <v>25</v>
      </c>
      <c r="D147">
        <v>15880</v>
      </c>
      <c r="E147" t="s">
        <v>33</v>
      </c>
      <c r="F147" t="str">
        <f t="shared" si="4"/>
        <v>Кирьянова</v>
      </c>
    </row>
    <row r="148" spans="1:6" x14ac:dyDescent="0.25">
      <c r="A148" t="s">
        <v>7</v>
      </c>
      <c r="B148" s="1">
        <v>45216</v>
      </c>
      <c r="C148" s="7" t="s">
        <v>25</v>
      </c>
      <c r="D148">
        <v>8050</v>
      </c>
      <c r="E148" t="s">
        <v>33</v>
      </c>
      <c r="F148" t="str">
        <f t="shared" si="4"/>
        <v>Кирьянова</v>
      </c>
    </row>
    <row r="149" spans="1:6" x14ac:dyDescent="0.25">
      <c r="A149" t="s">
        <v>13</v>
      </c>
      <c r="B149" s="1">
        <v>45216</v>
      </c>
      <c r="C149" s="7" t="s">
        <v>25</v>
      </c>
      <c r="D149">
        <v>11540</v>
      </c>
      <c r="E149" t="s">
        <v>33</v>
      </c>
      <c r="F149" t="str">
        <f t="shared" si="4"/>
        <v>Кирьянова</v>
      </c>
    </row>
    <row r="150" spans="1:6" x14ac:dyDescent="0.25">
      <c r="A150" t="s">
        <v>6</v>
      </c>
      <c r="B150" s="1">
        <v>45218</v>
      </c>
      <c r="C150" s="7" t="s">
        <v>23</v>
      </c>
      <c r="D150">
        <v>15840</v>
      </c>
      <c r="E150" t="s">
        <v>31</v>
      </c>
      <c r="F150" t="str">
        <f t="shared" si="4"/>
        <v>Тверская</v>
      </c>
    </row>
    <row r="151" spans="1:6" x14ac:dyDescent="0.25">
      <c r="A151" t="s">
        <v>13</v>
      </c>
      <c r="B151" s="1">
        <v>45219</v>
      </c>
      <c r="C151" s="7" t="s">
        <v>23</v>
      </c>
      <c r="D151">
        <v>1160</v>
      </c>
      <c r="E151" t="s">
        <v>14</v>
      </c>
      <c r="F151" t="str">
        <f t="shared" si="4"/>
        <v>Тверская</v>
      </c>
    </row>
    <row r="152" spans="1:6" x14ac:dyDescent="0.25">
      <c r="A152" t="s">
        <v>29</v>
      </c>
      <c r="B152" s="1">
        <v>45220</v>
      </c>
      <c r="C152" s="7" t="s">
        <v>25</v>
      </c>
      <c r="D152">
        <v>2410</v>
      </c>
      <c r="E152" t="s">
        <v>33</v>
      </c>
      <c r="F152" t="str">
        <f t="shared" si="4"/>
        <v>Кирьянова</v>
      </c>
    </row>
    <row r="153" spans="1:6" x14ac:dyDescent="0.25">
      <c r="A153" t="s">
        <v>11</v>
      </c>
      <c r="B153" s="1">
        <v>45222</v>
      </c>
      <c r="C153" s="7" t="s">
        <v>25</v>
      </c>
      <c r="D153">
        <v>2310</v>
      </c>
      <c r="E153" t="s">
        <v>33</v>
      </c>
      <c r="F153" t="str">
        <f t="shared" si="4"/>
        <v>Кирьянова</v>
      </c>
    </row>
    <row r="154" spans="1:6" x14ac:dyDescent="0.25">
      <c r="A154" t="s">
        <v>13</v>
      </c>
      <c r="B154" s="1">
        <v>45222</v>
      </c>
      <c r="C154" s="7" t="s">
        <v>23</v>
      </c>
      <c r="D154">
        <v>12670</v>
      </c>
      <c r="E154" t="s">
        <v>31</v>
      </c>
      <c r="F154" t="str">
        <f t="shared" si="4"/>
        <v>Тверская</v>
      </c>
    </row>
    <row r="155" spans="1:6" x14ac:dyDescent="0.25">
      <c r="A155" t="s">
        <v>6</v>
      </c>
      <c r="B155" s="1">
        <v>45227</v>
      </c>
      <c r="C155" s="7" t="s">
        <v>23</v>
      </c>
      <c r="D155">
        <v>15520</v>
      </c>
      <c r="E155" t="s">
        <v>31</v>
      </c>
      <c r="F155" t="str">
        <f t="shared" si="4"/>
        <v>Тверская</v>
      </c>
    </row>
    <row r="156" spans="1:6" x14ac:dyDescent="0.25">
      <c r="A156" t="s">
        <v>5</v>
      </c>
      <c r="B156" s="1">
        <v>45231</v>
      </c>
      <c r="C156" s="7" t="s">
        <v>25</v>
      </c>
      <c r="D156">
        <v>15520</v>
      </c>
      <c r="E156" t="s">
        <v>33</v>
      </c>
      <c r="F156" t="str">
        <f t="shared" si="4"/>
        <v>Кирьянова</v>
      </c>
    </row>
    <row r="157" spans="1:6" x14ac:dyDescent="0.25">
      <c r="A157" t="s">
        <v>8</v>
      </c>
      <c r="B157" s="1">
        <v>45231</v>
      </c>
      <c r="C157" s="7" t="s">
        <v>25</v>
      </c>
      <c r="D157">
        <v>7510</v>
      </c>
      <c r="E157" t="s">
        <v>15</v>
      </c>
      <c r="F157" t="str">
        <f t="shared" si="4"/>
        <v>Кирьянова</v>
      </c>
    </row>
    <row r="158" spans="1:6" x14ac:dyDescent="0.25">
      <c r="A158" t="s">
        <v>13</v>
      </c>
      <c r="B158" s="1">
        <v>45231</v>
      </c>
      <c r="C158" s="7" t="s">
        <v>23</v>
      </c>
      <c r="D158">
        <v>11480</v>
      </c>
      <c r="E158" t="s">
        <v>14</v>
      </c>
      <c r="F158" t="str">
        <f t="shared" si="4"/>
        <v>Тверская</v>
      </c>
    </row>
    <row r="159" spans="1:6" x14ac:dyDescent="0.25">
      <c r="A159" t="s">
        <v>13</v>
      </c>
      <c r="B159" s="1">
        <v>45232</v>
      </c>
      <c r="C159" s="7" t="s">
        <v>23</v>
      </c>
      <c r="D159">
        <v>1120</v>
      </c>
      <c r="E159" t="s">
        <v>14</v>
      </c>
      <c r="F159" t="str">
        <f t="shared" si="4"/>
        <v>Тверская</v>
      </c>
    </row>
    <row r="160" spans="1:6" x14ac:dyDescent="0.25">
      <c r="A160" t="s">
        <v>6</v>
      </c>
      <c r="B160" s="1">
        <v>45236</v>
      </c>
      <c r="C160" s="7" t="s">
        <v>25</v>
      </c>
      <c r="D160">
        <v>11590</v>
      </c>
      <c r="E160" t="s">
        <v>15</v>
      </c>
      <c r="F160" t="str">
        <f t="shared" si="4"/>
        <v>Кирьянова</v>
      </c>
    </row>
    <row r="161" spans="1:6" x14ac:dyDescent="0.25">
      <c r="A161" t="s">
        <v>13</v>
      </c>
      <c r="B161" s="1">
        <v>45237</v>
      </c>
      <c r="C161" s="7" t="s">
        <v>25</v>
      </c>
      <c r="D161">
        <v>18210</v>
      </c>
      <c r="E161" t="s">
        <v>15</v>
      </c>
      <c r="F161" t="str">
        <f t="shared" si="4"/>
        <v>Кирьянова</v>
      </c>
    </row>
    <row r="162" spans="1:6" x14ac:dyDescent="0.25">
      <c r="A162" t="s">
        <v>22</v>
      </c>
      <c r="B162" s="1">
        <v>45242</v>
      </c>
      <c r="C162" s="7" t="s">
        <v>23</v>
      </c>
      <c r="D162">
        <v>6950</v>
      </c>
      <c r="E162" t="s">
        <v>31</v>
      </c>
      <c r="F162" t="str">
        <f t="shared" ref="F162:F183" si="5">VLOOKUP(C162,H:I,2,0)</f>
        <v>Тверская</v>
      </c>
    </row>
    <row r="163" spans="1:6" x14ac:dyDescent="0.25">
      <c r="A163" t="s">
        <v>5</v>
      </c>
      <c r="B163" s="1">
        <v>45242</v>
      </c>
      <c r="C163" s="7" t="s">
        <v>23</v>
      </c>
      <c r="D163">
        <v>15090</v>
      </c>
      <c r="E163" t="s">
        <v>14</v>
      </c>
      <c r="F163" t="str">
        <f t="shared" si="5"/>
        <v>Тверская</v>
      </c>
    </row>
    <row r="164" spans="1:6" x14ac:dyDescent="0.25">
      <c r="A164" t="s">
        <v>5</v>
      </c>
      <c r="B164" s="1">
        <v>45245</v>
      </c>
      <c r="C164" s="7" t="s">
        <v>23</v>
      </c>
      <c r="D164">
        <v>9690</v>
      </c>
      <c r="E164" t="s">
        <v>32</v>
      </c>
      <c r="F164" t="str">
        <f t="shared" si="5"/>
        <v>Тверская</v>
      </c>
    </row>
    <row r="165" spans="1:6" x14ac:dyDescent="0.25">
      <c r="A165" t="s">
        <v>6</v>
      </c>
      <c r="B165" s="1">
        <v>45248</v>
      </c>
      <c r="C165" s="7" t="s">
        <v>23</v>
      </c>
      <c r="D165">
        <v>10340</v>
      </c>
      <c r="E165" t="s">
        <v>32</v>
      </c>
      <c r="F165" t="str">
        <f t="shared" si="5"/>
        <v>Тверская</v>
      </c>
    </row>
    <row r="166" spans="1:6" x14ac:dyDescent="0.25">
      <c r="A166" t="s">
        <v>27</v>
      </c>
      <c r="B166" s="1">
        <v>45254</v>
      </c>
      <c r="C166" s="7" t="s">
        <v>25</v>
      </c>
      <c r="D166">
        <v>4570</v>
      </c>
      <c r="E166" t="s">
        <v>33</v>
      </c>
      <c r="F166" t="str">
        <f t="shared" si="5"/>
        <v>Кирьянова</v>
      </c>
    </row>
    <row r="167" spans="1:6" x14ac:dyDescent="0.25">
      <c r="A167" t="s">
        <v>13</v>
      </c>
      <c r="B167" s="1">
        <v>45255</v>
      </c>
      <c r="C167" s="7" t="s">
        <v>23</v>
      </c>
      <c r="D167">
        <v>8040</v>
      </c>
      <c r="E167" t="s">
        <v>32</v>
      </c>
      <c r="F167" t="str">
        <f t="shared" si="5"/>
        <v>Тверская</v>
      </c>
    </row>
    <row r="168" spans="1:6" x14ac:dyDescent="0.25">
      <c r="A168" t="s">
        <v>7</v>
      </c>
      <c r="B168" s="1">
        <v>45255</v>
      </c>
      <c r="C168" s="7" t="s">
        <v>25</v>
      </c>
      <c r="D168">
        <v>12770</v>
      </c>
      <c r="E168" t="s">
        <v>15</v>
      </c>
      <c r="F168" t="str">
        <f t="shared" si="5"/>
        <v>Кирьянова</v>
      </c>
    </row>
    <row r="169" spans="1:6" x14ac:dyDescent="0.25">
      <c r="A169" t="s">
        <v>5</v>
      </c>
      <c r="B169" s="1">
        <v>45260</v>
      </c>
      <c r="C169" s="7" t="s">
        <v>23</v>
      </c>
      <c r="D169">
        <v>10350</v>
      </c>
      <c r="E169" t="s">
        <v>31</v>
      </c>
      <c r="F169" t="str">
        <f t="shared" si="5"/>
        <v>Тверская</v>
      </c>
    </row>
    <row r="170" spans="1:6" x14ac:dyDescent="0.25">
      <c r="A170" t="s">
        <v>13</v>
      </c>
      <c r="B170" s="1">
        <v>45260</v>
      </c>
      <c r="C170" s="7" t="s">
        <v>23</v>
      </c>
      <c r="D170">
        <v>1090</v>
      </c>
      <c r="E170" t="s">
        <v>31</v>
      </c>
      <c r="F170" t="str">
        <f t="shared" si="5"/>
        <v>Тверская</v>
      </c>
    </row>
    <row r="171" spans="1:6" x14ac:dyDescent="0.25">
      <c r="A171" t="s">
        <v>28</v>
      </c>
      <c r="B171" s="1">
        <v>45263</v>
      </c>
      <c r="C171" s="7" t="s">
        <v>25</v>
      </c>
      <c r="D171">
        <v>12200</v>
      </c>
      <c r="E171" t="s">
        <v>15</v>
      </c>
      <c r="F171" t="str">
        <f t="shared" si="5"/>
        <v>Кирьянова</v>
      </c>
    </row>
    <row r="172" spans="1:6" x14ac:dyDescent="0.25">
      <c r="A172" t="s">
        <v>9</v>
      </c>
      <c r="B172" s="1">
        <v>45266</v>
      </c>
      <c r="C172" s="7" t="s">
        <v>23</v>
      </c>
      <c r="D172">
        <v>9170</v>
      </c>
      <c r="E172" t="s">
        <v>32</v>
      </c>
      <c r="F172" t="str">
        <f t="shared" si="5"/>
        <v>Тверская</v>
      </c>
    </row>
    <row r="173" spans="1:6" x14ac:dyDescent="0.25">
      <c r="A173" t="s">
        <v>13</v>
      </c>
      <c r="B173" s="1">
        <v>45270</v>
      </c>
      <c r="C173" s="7" t="s">
        <v>23</v>
      </c>
      <c r="D173">
        <v>8360</v>
      </c>
      <c r="E173" t="s">
        <v>14</v>
      </c>
      <c r="F173" t="str">
        <f t="shared" si="5"/>
        <v>Тверская</v>
      </c>
    </row>
    <row r="174" spans="1:6" x14ac:dyDescent="0.25">
      <c r="A174" t="s">
        <v>29</v>
      </c>
      <c r="B174" s="1">
        <v>45270</v>
      </c>
      <c r="C174" s="7" t="s">
        <v>25</v>
      </c>
      <c r="D174">
        <v>3630</v>
      </c>
      <c r="E174" t="s">
        <v>33</v>
      </c>
      <c r="F174" t="str">
        <f t="shared" si="5"/>
        <v>Кирьянова</v>
      </c>
    </row>
    <row r="175" spans="1:6" x14ac:dyDescent="0.25">
      <c r="A175" t="s">
        <v>6</v>
      </c>
      <c r="B175" s="1">
        <v>45271</v>
      </c>
      <c r="C175" s="7" t="s">
        <v>23</v>
      </c>
      <c r="D175">
        <v>7790</v>
      </c>
      <c r="E175" t="s">
        <v>14</v>
      </c>
      <c r="F175" t="str">
        <f t="shared" si="5"/>
        <v>Тверская</v>
      </c>
    </row>
    <row r="176" spans="1:6" x14ac:dyDescent="0.25">
      <c r="A176" t="s">
        <v>28</v>
      </c>
      <c r="B176" s="1">
        <v>45272</v>
      </c>
      <c r="C176" s="7" t="s">
        <v>23</v>
      </c>
      <c r="D176">
        <v>17280</v>
      </c>
      <c r="E176" t="s">
        <v>31</v>
      </c>
      <c r="F176" t="str">
        <f t="shared" si="5"/>
        <v>Тверская</v>
      </c>
    </row>
    <row r="177" spans="1:6" x14ac:dyDescent="0.25">
      <c r="A177" t="s">
        <v>5</v>
      </c>
      <c r="B177" s="1">
        <v>45272</v>
      </c>
      <c r="C177" s="7" t="s">
        <v>25</v>
      </c>
      <c r="D177">
        <v>14610</v>
      </c>
      <c r="E177" t="s">
        <v>15</v>
      </c>
      <c r="F177" t="str">
        <f t="shared" si="5"/>
        <v>Кирьянова</v>
      </c>
    </row>
    <row r="178" spans="1:6" x14ac:dyDescent="0.25">
      <c r="A178" t="s">
        <v>7</v>
      </c>
      <c r="B178" s="1">
        <v>45273</v>
      </c>
      <c r="C178" s="7" t="s">
        <v>25</v>
      </c>
      <c r="D178">
        <v>2870</v>
      </c>
      <c r="E178" t="s">
        <v>33</v>
      </c>
      <c r="F178" t="str">
        <f t="shared" si="5"/>
        <v>Кирьянова</v>
      </c>
    </row>
    <row r="179" spans="1:6" x14ac:dyDescent="0.25">
      <c r="A179" t="s">
        <v>29</v>
      </c>
      <c r="B179" s="1">
        <v>45277</v>
      </c>
      <c r="C179" s="7" t="s">
        <v>23</v>
      </c>
      <c r="D179">
        <v>7470</v>
      </c>
      <c r="E179" t="s">
        <v>31</v>
      </c>
      <c r="F179" t="str">
        <f t="shared" si="5"/>
        <v>Тверская</v>
      </c>
    </row>
    <row r="180" spans="1:6" x14ac:dyDescent="0.25">
      <c r="A180" t="s">
        <v>13</v>
      </c>
      <c r="B180" s="1">
        <v>45278</v>
      </c>
      <c r="C180" s="7" t="s">
        <v>25</v>
      </c>
      <c r="D180">
        <v>5650</v>
      </c>
      <c r="E180" t="s">
        <v>33</v>
      </c>
      <c r="F180" t="str">
        <f t="shared" si="5"/>
        <v>Кирьянова</v>
      </c>
    </row>
    <row r="181" spans="1:6" x14ac:dyDescent="0.25">
      <c r="A181" t="s">
        <v>13</v>
      </c>
      <c r="B181" s="1">
        <v>45279</v>
      </c>
      <c r="C181" s="7" t="s">
        <v>23</v>
      </c>
      <c r="D181">
        <v>3600</v>
      </c>
      <c r="E181" t="s">
        <v>31</v>
      </c>
      <c r="F181" t="str">
        <f t="shared" si="5"/>
        <v>Тверская</v>
      </c>
    </row>
    <row r="182" spans="1:6" x14ac:dyDescent="0.25">
      <c r="A182" t="s">
        <v>22</v>
      </c>
      <c r="B182" s="1">
        <v>45285</v>
      </c>
      <c r="C182" s="7" t="s">
        <v>23</v>
      </c>
      <c r="D182">
        <v>14870</v>
      </c>
      <c r="E182" t="s">
        <v>14</v>
      </c>
      <c r="F182" t="str">
        <f t="shared" si="5"/>
        <v>Тверская</v>
      </c>
    </row>
    <row r="183" spans="1:6" x14ac:dyDescent="0.25">
      <c r="A183" t="s">
        <v>6</v>
      </c>
      <c r="B183" s="1">
        <v>45289</v>
      </c>
      <c r="C183" s="7" t="s">
        <v>25</v>
      </c>
      <c r="D183">
        <v>10570</v>
      </c>
      <c r="E183" t="s">
        <v>15</v>
      </c>
      <c r="F183" t="str">
        <f t="shared" si="5"/>
        <v>Кирьянова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Дашборд</vt:lpstr>
      <vt:lpstr>Таблицы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79998</dc:creator>
  <cp:lastModifiedBy>edjiottt@gmail.com</cp:lastModifiedBy>
  <dcterms:created xsi:type="dcterms:W3CDTF">2019-12-03T11:02:58Z</dcterms:created>
  <dcterms:modified xsi:type="dcterms:W3CDTF">2023-11-30T18:45:18Z</dcterms:modified>
</cp:coreProperties>
</file>