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Unistrand cluster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<sst xmlns="http://schemas.openxmlformats.org/spreadsheetml/2006/main" count="579" uniqueCount="253">
  <si>
    <t xml:space="preserve">Species</t>
  </si>
  <si>
    <t xml:space="preserve">Assembly</t>
  </si>
  <si>
    <t xml:space="preserve">Chromosome</t>
  </si>
  <si>
    <t xml:space="preserve">Start</t>
  </si>
  <si>
    <t xml:space="preserve">End</t>
  </si>
  <si>
    <t xml:space="preserve">Region</t>
  </si>
  <si>
    <t xml:space="preserve">Length</t>
  </si>
  <si>
    <t xml:space="preserve">Strand</t>
  </si>
  <si>
    <t xml:space="preserve">TSS</t>
  </si>
  <si>
    <t xml:space="preserve">TSS evidence</t>
  </si>
  <si>
    <t xml:space="preserve">Comment</t>
  </si>
  <si>
    <t xml:space="preserve">Abbreviations</t>
  </si>
  <si>
    <t xml:space="preserve">Damb</t>
  </si>
  <si>
    <t xml:space="preserve">d101g</t>
  </si>
  <si>
    <t xml:space="preserve">contig_109</t>
  </si>
  <si>
    <t xml:space="preserve">flamlike5</t>
  </si>
  <si>
    <t xml:space="preserve">-</t>
  </si>
  <si>
    <t xml:space="preserve">uni/uni2</t>
  </si>
  <si>
    <t xml:space="preserve">unistrand</t>
  </si>
  <si>
    <t xml:space="preserve">Dana</t>
  </si>
  <si>
    <t xml:space="preserve">contig_509</t>
  </si>
  <si>
    <t xml:space="preserve">uni</t>
  </si>
  <si>
    <t xml:space="preserve">contig_509:300,969-300,969</t>
  </si>
  <si>
    <t xml:space="preserve">ATAC, RNA</t>
  </si>
  <si>
    <t xml:space="preserve">5p</t>
  </si>
  <si>
    <t xml:space="preserve">5’ end</t>
  </si>
  <si>
    <t xml:space="preserve">d15genomes</t>
  </si>
  <si>
    <t xml:space="preserve">utg000114l</t>
  </si>
  <si>
    <t xml:space="preserve">3p</t>
  </si>
  <si>
    <t xml:space="preserve">3’ end</t>
  </si>
  <si>
    <t xml:space="preserve">droAna2</t>
  </si>
  <si>
    <t xml:space="preserve">scaffold_12948</t>
  </si>
  <si>
    <t xml:space="preserve">syn</t>
  </si>
  <si>
    <t xml:space="preserve">syntenic (i.e., same location but not unistrand)</t>
  </si>
  <si>
    <t xml:space="preserve">GCF_003285975</t>
  </si>
  <si>
    <t xml:space="preserve">chrUn_022473286</t>
  </si>
  <si>
    <t xml:space="preserve">dup</t>
  </si>
  <si>
    <t xml:space="preserve">duplication</t>
  </si>
  <si>
    <t xml:space="preserve">GCF_017639315</t>
  </si>
  <si>
    <t xml:space="preserve">chrXR</t>
  </si>
  <si>
    <t xml:space="preserve">Dath</t>
  </si>
  <si>
    <t xml:space="preserve">GCA_008121215</t>
  </si>
  <si>
    <t xml:space="preserve">chrX</t>
  </si>
  <si>
    <t xml:space="preserve">flamlike3</t>
  </si>
  <si>
    <t xml:space="preserve">+</t>
  </si>
  <si>
    <t xml:space="preserve">Unnamned unistrand clusters are coloured according to putative synteny.</t>
  </si>
  <si>
    <t xml:space="preserve">Dazt</t>
  </si>
  <si>
    <t xml:space="preserve">GCA_005876895</t>
  </si>
  <si>
    <t xml:space="preserve">VCKU01000012</t>
  </si>
  <si>
    <t xml:space="preserve">VCKU01000012:4,124,411-4,124,411</t>
  </si>
  <si>
    <t xml:space="preserve">RNA</t>
  </si>
  <si>
    <t xml:space="preserve">Dbia</t>
  </si>
  <si>
    <t xml:space="preserve">contig_275</t>
  </si>
  <si>
    <t xml:space="preserve">flam</t>
  </si>
  <si>
    <t xml:space="preserve">contig_275:24,724,414-24,724,414</t>
  </si>
  <si>
    <t xml:space="preserve">RNA, partial ATAC</t>
  </si>
  <si>
    <t xml:space="preserve">utg000088l</t>
  </si>
  <si>
    <t xml:space="preserve">N/A; contig end</t>
  </si>
  <si>
    <t xml:space="preserve">GCF_018148935</t>
  </si>
  <si>
    <t xml:space="preserve">chrUn_025319364</t>
  </si>
  <si>
    <t xml:space="preserve">chrUn_025319364:24,724,414-24,724,414</t>
  </si>
  <si>
    <t xml:space="preserve">Dbif</t>
  </si>
  <si>
    <t xml:space="preserve">GCA_009664405</t>
  </si>
  <si>
    <t xml:space="preserve">chrA</t>
  </si>
  <si>
    <t xml:space="preserve">chrA:13,808,116-13,808,116</t>
  </si>
  <si>
    <t xml:space="preserve">Dbip</t>
  </si>
  <si>
    <t xml:space="preserve">contig_50</t>
  </si>
  <si>
    <t xml:space="preserve">utg000210l</t>
  </si>
  <si>
    <t xml:space="preserve">GCF_018153845</t>
  </si>
  <si>
    <t xml:space="preserve">chrUn_025063931</t>
  </si>
  <si>
    <t xml:space="preserve">Dele</t>
  </si>
  <si>
    <t xml:space="preserve">contig_149</t>
  </si>
  <si>
    <t xml:space="preserve">Dere</t>
  </si>
  <si>
    <t xml:space="preserve">contig_447</t>
  </si>
  <si>
    <t xml:space="preserve">flam-5p</t>
  </si>
  <si>
    <t xml:space="preserve">contig_447:11,623,055-11,623,055</t>
  </si>
  <si>
    <t xml:space="preserve">RNA, ATAC (poor mappability)</t>
  </si>
  <si>
    <t xml:space="preserve">contig_515</t>
  </si>
  <si>
    <t xml:space="preserve">flam-3p</t>
  </si>
  <si>
    <t xml:space="preserve">N/A; 3’ end</t>
  </si>
  <si>
    <t xml:space="preserve">utg000005l</t>
  </si>
  <si>
    <t xml:space="preserve">utg000005l:2,667,595-2,667,595</t>
  </si>
  <si>
    <t xml:space="preserve">droEre1</t>
  </si>
  <si>
    <t xml:space="preserve">scaffold_4690</t>
  </si>
  <si>
    <t xml:space="preserve">scaffold_4690:17,966,799-17,966,799</t>
  </si>
  <si>
    <t xml:space="preserve">RNA, ATAC (upstream of initiator)</t>
  </si>
  <si>
    <t xml:space="preserve">GCF_003286155</t>
  </si>
  <si>
    <t xml:space="preserve">chrUn_020825209</t>
  </si>
  <si>
    <t xml:space="preserve">chrUn_020825209:15,526,904-15,526,904</t>
  </si>
  <si>
    <t xml:space="preserve">Deug</t>
  </si>
  <si>
    <t xml:space="preserve">utg000112l</t>
  </si>
  <si>
    <t xml:space="preserve">flam-syn</t>
  </si>
  <si>
    <t xml:space="preserve">Dfic</t>
  </si>
  <si>
    <t xml:space="preserve">contig_636</t>
  </si>
  <si>
    <t xml:space="preserve">flamlike1</t>
  </si>
  <si>
    <t xml:space="preserve">contig_636:1,069,313-1,069,313</t>
  </si>
  <si>
    <t xml:space="preserve">Soma-RNA, ATAC</t>
  </si>
  <si>
    <t xml:space="preserve">GCF_000220665</t>
  </si>
  <si>
    <t xml:space="preserve">chrUn_016073254</t>
  </si>
  <si>
    <t xml:space="preserve">chrUn_016073254:150,880-150,880</t>
  </si>
  <si>
    <t xml:space="preserve">Old assembly; excluded from analysis</t>
  </si>
  <si>
    <t xml:space="preserve">GCF_018152265</t>
  </si>
  <si>
    <t xml:space="preserve">chrUn_025064569</t>
  </si>
  <si>
    <t xml:space="preserve">chrUn_025064569:1,069,314-1,069,314</t>
  </si>
  <si>
    <t xml:space="preserve">chrUn_025064091</t>
  </si>
  <si>
    <t xml:space="preserve">Dfuy</t>
  </si>
  <si>
    <t xml:space="preserve">contig_420</t>
  </si>
  <si>
    <t xml:space="preserve">Dinn</t>
  </si>
  <si>
    <t xml:space="preserve">GCF_004354385</t>
  </si>
  <si>
    <t xml:space="preserve">flamlike4</t>
  </si>
  <si>
    <t xml:space="preserve">Dlow</t>
  </si>
  <si>
    <t xml:space="preserve">GCA_008121275</t>
  </si>
  <si>
    <t xml:space="preserve">flamlike3-syn</t>
  </si>
  <si>
    <t xml:space="preserve">flamlike5-syn</t>
  </si>
  <si>
    <t xml:space="preserve">Dmal_mal</t>
  </si>
  <si>
    <t xml:space="preserve">contig_120</t>
  </si>
  <si>
    <t xml:space="preserve">Dmal_pal</t>
  </si>
  <si>
    <t xml:space="preserve">contig_219</t>
  </si>
  <si>
    <t xml:space="preserve">Dmau</t>
  </si>
  <si>
    <t xml:space="preserve">GCF_004382145</t>
  </si>
  <si>
    <t xml:space="preserve">Dmel</t>
  </si>
  <si>
    <t xml:space="preserve">contig_21</t>
  </si>
  <si>
    <t xml:space="preserve">contig_21:21,646,406-21,646,406</t>
  </si>
  <si>
    <t xml:space="preserve">dm6</t>
  </si>
  <si>
    <t xml:space="preserve">chrX:21,631,906-21,631,906</t>
  </si>
  <si>
    <t xml:space="preserve">Soma-RNA, ATAC, initiator</t>
  </si>
  <si>
    <t xml:space="preserve">Dmir</t>
  </si>
  <si>
    <t xml:space="preserve">GCF_003369915</t>
  </si>
  <si>
    <t xml:space="preserve">chrXL</t>
  </si>
  <si>
    <t xml:space="preserve">Dmoj</t>
  </si>
  <si>
    <t xml:space="preserve">utg000037l</t>
  </si>
  <si>
    <t xml:space="preserve">GCF_000005175</t>
  </si>
  <si>
    <t xml:space="preserve">chrUn_001979115</t>
  </si>
  <si>
    <t xml:space="preserve">GCF_018153725</t>
  </si>
  <si>
    <t xml:space="preserve">chrUn_025318667</t>
  </si>
  <si>
    <t xml:space="preserve">chrUn_025318897</t>
  </si>
  <si>
    <t xml:space="preserve">uni2</t>
  </si>
  <si>
    <t xml:space="preserve">Dobs</t>
  </si>
  <si>
    <t xml:space="preserve">contig_184</t>
  </si>
  <si>
    <t xml:space="preserve">Not validated in any species</t>
  </si>
  <si>
    <t xml:space="preserve">contig_185</t>
  </si>
  <si>
    <t xml:space="preserve">flamlike5-5p</t>
  </si>
  <si>
    <t xml:space="preserve">contig_96</t>
  </si>
  <si>
    <t xml:space="preserve">flamlike5-3p</t>
  </si>
  <si>
    <t xml:space="preserve">GCF_018151105</t>
  </si>
  <si>
    <t xml:space="preserve">chrUn_024542890</t>
  </si>
  <si>
    <t xml:space="preserve">chrUn_024542773</t>
  </si>
  <si>
    <t xml:space="preserve">Dore</t>
  </si>
  <si>
    <t xml:space="preserve">GCA_005876975</t>
  </si>
  <si>
    <t xml:space="preserve">VCKV01000299</t>
  </si>
  <si>
    <t xml:space="preserve">flam-syn-5p</t>
  </si>
  <si>
    <t xml:space="preserve">Highly fragmented assembly; dual-strand cluster?</t>
  </si>
  <si>
    <t xml:space="preserve">VCKV01000085</t>
  </si>
  <si>
    <t xml:space="preserve">flam-syn-3p</t>
  </si>
  <si>
    <t xml:space="preserve">Dosh</t>
  </si>
  <si>
    <t xml:space="preserve">contig_1</t>
  </si>
  <si>
    <t xml:space="preserve">flamlike2</t>
  </si>
  <si>
    <t xml:space="preserve">Dpar</t>
  </si>
  <si>
    <t xml:space="preserve">contig_311</t>
  </si>
  <si>
    <t xml:space="preserve">Dper</t>
  </si>
  <si>
    <t xml:space="preserve">contig_44</t>
  </si>
  <si>
    <t xml:space="preserve">contig_44:382,117-382,117</t>
  </si>
  <si>
    <t xml:space="preserve">utg000136l</t>
  </si>
  <si>
    <t xml:space="preserve">utg000136l:403,638-403,638</t>
  </si>
  <si>
    <t xml:space="preserve">GCF_003286085</t>
  </si>
  <si>
    <t xml:space="preserve">chrUn_020825317</t>
  </si>
  <si>
    <t xml:space="preserve">chrUn_020825317:2,167,472-2,167,472</t>
  </si>
  <si>
    <t xml:space="preserve">chrUn_020825326</t>
  </si>
  <si>
    <t xml:space="preserve">flamlike5-syn-5p</t>
  </si>
  <si>
    <t xml:space="preserve">chrUn_020825350</t>
  </si>
  <si>
    <t xml:space="preserve">flamlike5-syn-3p</t>
  </si>
  <si>
    <t xml:space="preserve">Dpsea_nig</t>
  </si>
  <si>
    <t xml:space="preserve">contig_15</t>
  </si>
  <si>
    <t xml:space="preserve">Dpsea_pse</t>
  </si>
  <si>
    <t xml:space="preserve">contig_73</t>
  </si>
  <si>
    <t xml:space="preserve">Dpse</t>
  </si>
  <si>
    <t xml:space="preserve">utg000003l</t>
  </si>
  <si>
    <t xml:space="preserve">utg000003l:425,290-425,290</t>
  </si>
  <si>
    <t xml:space="preserve">RNA, ATAC</t>
  </si>
  <si>
    <t xml:space="preserve">GCF_009870125</t>
  </si>
  <si>
    <t xml:space="preserve">chrX:37,961,292-37,961,292</t>
  </si>
  <si>
    <t xml:space="preserve">Dsan</t>
  </si>
  <si>
    <t xml:space="preserve">GCF_016746245</t>
  </si>
  <si>
    <t xml:space="preserve">Dsec</t>
  </si>
  <si>
    <t xml:space="preserve">utg000038l</t>
  </si>
  <si>
    <t xml:space="preserve">utg000006l</t>
  </si>
  <si>
    <t xml:space="preserve">GCF_004382195</t>
  </si>
  <si>
    <t xml:space="preserve">Dsim</t>
  </si>
  <si>
    <t xml:space="preserve">contig_44:20,938,149-20,938,149</t>
  </si>
  <si>
    <t xml:space="preserve">RNA, ATAC (mappability issues)</t>
  </si>
  <si>
    <t xml:space="preserve">utg000028l</t>
  </si>
  <si>
    <t xml:space="preserve">utg000028l:53,097-53,097</t>
  </si>
  <si>
    <t xml:space="preserve">droSim1</t>
  </si>
  <si>
    <t xml:space="preserve">chrX_random</t>
  </si>
  <si>
    <t xml:space="preserve">chrX_random:116,848-116,848</t>
  </si>
  <si>
    <t xml:space="preserve">GCF_000754195</t>
  </si>
  <si>
    <t xml:space="preserve">chrX:20,176,163-20,176,163</t>
  </si>
  <si>
    <t xml:space="preserve">GCF_016746395</t>
  </si>
  <si>
    <t xml:space="preserve">chrX:21,072,892-21,072,892</t>
  </si>
  <si>
    <t xml:space="preserve">chrUn_024095799</t>
  </si>
  <si>
    <t xml:space="preserve">flam_dup</t>
  </si>
  <si>
    <t xml:space="preserve">chrUn_024095799:18,239-18,239</t>
  </si>
  <si>
    <t xml:space="preserve">RNA, ATAC (broken contig)</t>
  </si>
  <si>
    <t xml:space="preserve">Dsubp</t>
  </si>
  <si>
    <t xml:space="preserve">d101g_L1</t>
  </si>
  <si>
    <t xml:space="preserve">contig_763</t>
  </si>
  <si>
    <t xml:space="preserve">GCF_014743375</t>
  </si>
  <si>
    <t xml:space="preserve">Dsuz</t>
  </si>
  <si>
    <t xml:space="preserve">GCF_013340165</t>
  </si>
  <si>
    <t xml:space="preserve">chrX_023496844</t>
  </si>
  <si>
    <t xml:space="preserve">chrX_023496844:644,021-644,021</t>
  </si>
  <si>
    <t xml:space="preserve">RNA, ATAC (a bit unclear)</t>
  </si>
  <si>
    <t xml:space="preserve">Dtak</t>
  </si>
  <si>
    <t xml:space="preserve">contig_1:3,051,875-3,051,875</t>
  </si>
  <si>
    <t xml:space="preserve">Germline expressed?</t>
  </si>
  <si>
    <t xml:space="preserve">GCF_018152695</t>
  </si>
  <si>
    <t xml:space="preserve">chrUn_025323455</t>
  </si>
  <si>
    <t xml:space="preserve">chrUn_025323455:3,051,875-3,051,875</t>
  </si>
  <si>
    <t xml:space="preserve">Dtei</t>
  </si>
  <si>
    <t xml:space="preserve">d101g_2733</t>
  </si>
  <si>
    <t xml:space="preserve">contig_529</t>
  </si>
  <si>
    <t xml:space="preserve">contig_110</t>
  </si>
  <si>
    <t xml:space="preserve">d101g_CT02</t>
  </si>
  <si>
    <t xml:space="preserve">contig_903</t>
  </si>
  <si>
    <t xml:space="preserve">GCF_016746235</t>
  </si>
  <si>
    <t xml:space="preserve">Dtris</t>
  </si>
  <si>
    <t xml:space="preserve">contig_125</t>
  </si>
  <si>
    <t xml:space="preserve">contig_229</t>
  </si>
  <si>
    <t xml:space="preserve">Dvar</t>
  </si>
  <si>
    <t xml:space="preserve">Dvir</t>
  </si>
  <si>
    <t xml:space="preserve">contig_154</t>
  </si>
  <si>
    <t xml:space="preserve">contig_415</t>
  </si>
  <si>
    <t xml:space="preserve">utg000101l</t>
  </si>
  <si>
    <t xml:space="preserve">utg000077l</t>
  </si>
  <si>
    <t xml:space="preserve">droVir2</t>
  </si>
  <si>
    <t xml:space="preserve">scaffold_12958</t>
  </si>
  <si>
    <t xml:space="preserve">uni3</t>
  </si>
  <si>
    <t xml:space="preserve">scaffold_13049</t>
  </si>
  <si>
    <t xml:space="preserve">GCF_003285735</t>
  </si>
  <si>
    <t xml:space="preserve">chrUn_022587555</t>
  </si>
  <si>
    <t xml:space="preserve">chrUn_022587553</t>
  </si>
  <si>
    <t xml:space="preserve">Dyak</t>
  </si>
  <si>
    <t xml:space="preserve">contig_381</t>
  </si>
  <si>
    <t xml:space="preserve">contig_381:393,612-393,612</t>
  </si>
  <si>
    <t xml:space="preserve">contig_46</t>
  </si>
  <si>
    <t xml:space="preserve">utg000006l:4,936,219-4,936,219</t>
  </si>
  <si>
    <t xml:space="preserve">droYak2</t>
  </si>
  <si>
    <t xml:space="preserve">chrX:20,625,080:20,625,080</t>
  </si>
  <si>
    <t xml:space="preserve">initiator, ATAC, RNA</t>
  </si>
  <si>
    <t xml:space="preserve">GCF_000005975</t>
  </si>
  <si>
    <t xml:space="preserve">chrX:20,625,080-20,625,080</t>
  </si>
  <si>
    <t xml:space="preserve">GCF_016746365</t>
  </si>
  <si>
    <t xml:space="preserve">chrX:21,212,194-21,212,194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</si>
</sst>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E8F2A1"/>
        <bgColor rgb="FFFFE994"/>
      </patternFill>
    </fill>
    <fill>
      <patternFill patternType="solid">
        <fgColor rgb="FFEEEEEE"/>
        <bgColor rgb="FFCCFFFF"/>
      </patternFill>
    </fill>
    <fill>
      <patternFill patternType="solid">
        <fgColor rgb="FFB2B2B2"/>
        <bgColor rgb="FFB4C7DC"/>
      </patternFill>
    </fill>
    <fill>
      <patternFill patternType="solid">
        <fgColor rgb="FFB4C7DC"/>
        <bgColor rgb="FFCCCCFF"/>
      </patternFill>
    </fill>
    <fill>
      <patternFill patternType="solid">
        <fgColor rgb="FF729FCF"/>
        <bgColor rgb="FF808080"/>
      </patternFill>
    </fill>
    <fill>
      <patternFill patternType="solid">
        <fgColor rgb="FFFFE994"/>
        <bgColor rgb="FFE8F2A1"/>
      </patternFill>
    </fill>
    <fill>
      <patternFill patternType="solid">
        <fgColor rgb="FFF7D1D5"/>
        <bgColor rgb="FFEEEEEE"/>
      </patternFill>
    </fill>
    <fill>
      <patternFill patternType="solid">
        <fgColor rgb="FFEC9BA4"/>
        <bgColor rgb="FFCC99FF"/>
      </patternFill>
    </fill>
    <fill>
      <patternFill patternType="solid">
        <fgColor rgb="FFE16173"/>
        <bgColor rgb="FFFF6600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8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9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1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729FCF"/>
      <rgbColor rgb="FF993366"/>
      <rgbColor rgb="FFFFE994"/>
      <rgbColor rgb="FFCCFFFF"/>
      <rgbColor rgb="FF660066"/>
      <rgbColor rgb="FFE16173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E8F2A1"/>
      <rgbColor rgb="FF99CCFF"/>
      <rgbColor rgb="FFEC9BA4"/>
      <rgbColor rgb="FFCC99FF"/>
      <rgbColor rgb="FFF7D1D5"/>
      <rgbColor rgb="FF3366FF"/>
      <rgbColor rgb="FF33CCCC"/>
      <rgbColor rgb="FF99CC00"/>
      <rgbColor rgb="FFFFCC00"/>
      <rgbColor rgb="FFFF9900"/>
      <rgbColor rgb="FFFF6600"/>
      <rgbColor rgb="FF666699"/>
      <rgbColor rgb="FFB2B2B2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06"/>
  <sheetViews>
    <sheetView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selection pane="topLeft" activeCell="J13" activeCellId="0" sqref="J1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0.6"/>
    <col collapsed="false" customWidth="true" hidden="false" outlineLevel="0" max="2" min="2" style="1" width="15.18"/>
    <col collapsed="false" customWidth="true" hidden="false" outlineLevel="0" max="3" min="3" style="1" width="16.02"/>
    <col collapsed="false" customWidth="true" hidden="false" outlineLevel="0" max="5" min="4" style="2" width="10.46"/>
    <col collapsed="false" customWidth="true" hidden="false" outlineLevel="0" max="6" min="6" style="1" width="14.77"/>
    <col collapsed="false" customWidth="true" hidden="false" outlineLevel="0" max="7" min="7" style="2" width="10.19"/>
    <col collapsed="false" customWidth="true" hidden="false" outlineLevel="0" max="8" min="8" style="1" width="7.26"/>
    <col collapsed="false" customWidth="true" hidden="false" outlineLevel="0" max="9" min="9" style="1" width="36.7"/>
    <col collapsed="false" customWidth="true" hidden="false" outlineLevel="0" max="10" min="10" style="1" width="34.07"/>
    <col collapsed="false" customWidth="true" hidden="false" outlineLevel="0" max="11" min="11" style="1" width="41.44"/>
    <col collapsed="false" customWidth="true" hidden="false" outlineLevel="0" max="12" min="12" style="1" width="7.82"/>
    <col collapsed="false" customWidth="true" hidden="false" outlineLevel="0" max="13" min="13" style="1" width="38.94"/>
    <col collapsed="false" customWidth="false" hidden="false" outlineLevel="0" max="1022" min="14" style="1" width="11.52"/>
  </cols>
  <sheetData>
    <row r="1" s="3" customFormat="true" ht="12.8" hidden="false" customHeight="false" outlineLevel="0" collapsed="false">
      <c r="A1" s="3" t="s">
        <v>0</v>
      </c>
      <c r="B1" s="3" t="s">
        <v>1</v>
      </c>
      <c r="C1" s="3" t="s">
        <v>2</v>
      </c>
      <c r="D1" s="4" t="s">
        <v>3</v>
      </c>
      <c r="E1" s="4" t="s">
        <v>4</v>
      </c>
      <c r="F1" s="3" t="s">
        <v>5</v>
      </c>
      <c r="G1" s="4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5" t="s">
        <v>11</v>
      </c>
      <c r="M1" s="5"/>
      <c r="AMA1" s="1"/>
      <c r="AMB1" s="1"/>
      <c r="AMC1" s="1"/>
      <c r="AMD1" s="1"/>
      <c r="AME1" s="1"/>
      <c r="AMF1" s="1"/>
      <c r="AMG1" s="1"/>
      <c r="AMH1" s="1"/>
      <c r="AMI1" s="0"/>
      <c r="AMJ1" s="0"/>
    </row>
    <row r="2" customFormat="false" ht="12.8" hidden="false" customHeight="false" outlineLevel="0" collapsed="false">
      <c r="A2" s="1" t="s">
        <v>12</v>
      </c>
      <c r="B2" s="1" t="s">
        <v>13</v>
      </c>
      <c r="C2" s="1" t="s">
        <v>14</v>
      </c>
      <c r="D2" s="2" t="n">
        <v>126545</v>
      </c>
      <c r="E2" s="2" t="n">
        <v>295508</v>
      </c>
      <c r="F2" s="1" t="s">
        <v>15</v>
      </c>
      <c r="G2" s="2" t="n">
        <f aca="false">E2-D2</f>
        <v>168963</v>
      </c>
      <c r="H2" s="1" t="s">
        <v>16</v>
      </c>
      <c r="L2" s="6" t="s">
        <v>17</v>
      </c>
      <c r="M2" s="7" t="s">
        <v>18</v>
      </c>
    </row>
    <row r="3" customFormat="false" ht="12.8" hidden="false" customHeight="false" outlineLevel="0" collapsed="false">
      <c r="A3" s="1" t="s">
        <v>19</v>
      </c>
      <c r="B3" s="1" t="s">
        <v>13</v>
      </c>
      <c r="C3" s="1" t="s">
        <v>20</v>
      </c>
      <c r="D3" s="2" t="n">
        <v>1</v>
      </c>
      <c r="E3" s="2" t="n">
        <v>200269</v>
      </c>
      <c r="F3" s="8" t="s">
        <v>21</v>
      </c>
      <c r="G3" s="2" t="n">
        <f aca="false">E3-D3</f>
        <v>200268</v>
      </c>
      <c r="H3" s="1" t="s">
        <v>16</v>
      </c>
      <c r="I3" s="9" t="s">
        <v>22</v>
      </c>
      <c r="J3" s="9" t="s">
        <v>23</v>
      </c>
      <c r="L3" s="6" t="s">
        <v>24</v>
      </c>
      <c r="M3" s="7" t="s">
        <v>25</v>
      </c>
    </row>
    <row r="4" customFormat="false" ht="12.8" hidden="false" customHeight="false" outlineLevel="0" collapsed="false">
      <c r="A4" s="1" t="s">
        <v>19</v>
      </c>
      <c r="B4" s="1" t="s">
        <v>26</v>
      </c>
      <c r="C4" s="1" t="s">
        <v>27</v>
      </c>
      <c r="D4" s="2" t="n">
        <v>1</v>
      </c>
      <c r="E4" s="2" t="n">
        <v>147629</v>
      </c>
      <c r="F4" s="8" t="s">
        <v>21</v>
      </c>
      <c r="G4" s="2" t="n">
        <f aca="false">E4-D4</f>
        <v>147628</v>
      </c>
      <c r="H4" s="1" t="s">
        <v>16</v>
      </c>
      <c r="L4" s="6" t="s">
        <v>28</v>
      </c>
      <c r="M4" s="7" t="s">
        <v>29</v>
      </c>
    </row>
    <row r="5" customFormat="false" ht="12.8" hidden="false" customHeight="false" outlineLevel="0" collapsed="false">
      <c r="A5" s="1" t="s">
        <v>19</v>
      </c>
      <c r="B5" s="1" t="s">
        <v>30</v>
      </c>
      <c r="C5" s="1" t="s">
        <v>31</v>
      </c>
      <c r="D5" s="2" t="n">
        <v>1</v>
      </c>
      <c r="E5" s="2" t="n">
        <v>271726</v>
      </c>
      <c r="F5" s="8" t="s">
        <v>21</v>
      </c>
      <c r="G5" s="2" t="n">
        <f aca="false">E5-D5</f>
        <v>271725</v>
      </c>
      <c r="H5" s="1" t="s">
        <v>16</v>
      </c>
      <c r="L5" s="6" t="s">
        <v>32</v>
      </c>
      <c r="M5" s="7" t="s">
        <v>33</v>
      </c>
    </row>
    <row r="6" customFormat="false" ht="12.8" hidden="false" customHeight="false" outlineLevel="0" collapsed="false">
      <c r="A6" s="1" t="s">
        <v>19</v>
      </c>
      <c r="B6" s="1" t="s">
        <v>34</v>
      </c>
      <c r="C6" s="1" t="s">
        <v>35</v>
      </c>
      <c r="D6" s="2" t="n">
        <v>1</v>
      </c>
      <c r="E6" s="2" t="n">
        <v>604107</v>
      </c>
      <c r="F6" s="8" t="s">
        <v>21</v>
      </c>
      <c r="G6" s="2" t="n">
        <f aca="false">E6-D6</f>
        <v>604106</v>
      </c>
      <c r="H6" s="1" t="s">
        <v>16</v>
      </c>
      <c r="L6" s="10" t="s">
        <v>36</v>
      </c>
      <c r="M6" s="11" t="s">
        <v>37</v>
      </c>
    </row>
    <row r="7" customFormat="false" ht="12.8" hidden="false" customHeight="false" outlineLevel="0" collapsed="false">
      <c r="A7" s="1" t="s">
        <v>19</v>
      </c>
      <c r="B7" s="1" t="s">
        <v>38</v>
      </c>
      <c r="C7" s="1" t="s">
        <v>39</v>
      </c>
      <c r="D7" s="2" t="n">
        <v>10124814</v>
      </c>
      <c r="E7" s="2" t="n">
        <v>10698622</v>
      </c>
      <c r="F7" s="8" t="s">
        <v>21</v>
      </c>
      <c r="G7" s="2" t="n">
        <f aca="false">E7-D7</f>
        <v>573808</v>
      </c>
      <c r="H7" s="1" t="s">
        <v>16</v>
      </c>
      <c r="M7" s="2"/>
    </row>
    <row r="8" customFormat="false" ht="12.8" hidden="false" customHeight="false" outlineLevel="0" collapsed="false">
      <c r="A8" s="1" t="s">
        <v>40</v>
      </c>
      <c r="B8" s="1" t="s">
        <v>41</v>
      </c>
      <c r="C8" s="1" t="s">
        <v>42</v>
      </c>
      <c r="D8" s="2" t="n">
        <v>35768372</v>
      </c>
      <c r="E8" s="2" t="n">
        <v>36552428</v>
      </c>
      <c r="F8" s="1" t="s">
        <v>43</v>
      </c>
      <c r="G8" s="2" t="n">
        <f aca="false">E8-D8</f>
        <v>784056</v>
      </c>
      <c r="H8" s="1" t="s">
        <v>44</v>
      </c>
      <c r="L8" s="1" t="s">
        <v>45</v>
      </c>
    </row>
    <row r="9" customFormat="false" ht="12.8" hidden="false" customHeight="false" outlineLevel="0" collapsed="false">
      <c r="A9" s="1" t="s">
        <v>46</v>
      </c>
      <c r="B9" s="1" t="s">
        <v>47</v>
      </c>
      <c r="C9" s="1" t="s">
        <v>48</v>
      </c>
      <c r="D9" s="2" t="n">
        <v>4140196</v>
      </c>
      <c r="E9" s="2" t="n">
        <v>4501485</v>
      </c>
      <c r="F9" s="1" t="s">
        <v>43</v>
      </c>
      <c r="G9" s="2" t="n">
        <f aca="false">E9-D9</f>
        <v>361289</v>
      </c>
      <c r="H9" s="1" t="s">
        <v>44</v>
      </c>
      <c r="I9" s="9" t="s">
        <v>49</v>
      </c>
      <c r="J9" s="9" t="s">
        <v>50</v>
      </c>
    </row>
    <row r="10" customFormat="false" ht="12.8" hidden="false" customHeight="false" outlineLevel="0" collapsed="false">
      <c r="A10" s="1" t="s">
        <v>51</v>
      </c>
      <c r="B10" s="1" t="s">
        <v>13</v>
      </c>
      <c r="C10" s="1" t="s">
        <v>52</v>
      </c>
      <c r="D10" s="2" t="n">
        <v>24743392</v>
      </c>
      <c r="E10" s="2" t="n">
        <v>24969643</v>
      </c>
      <c r="F10" s="1" t="s">
        <v>53</v>
      </c>
      <c r="G10" s="2" t="n">
        <f aca="false">E10-D10</f>
        <v>226251</v>
      </c>
      <c r="H10" s="1" t="s">
        <v>44</v>
      </c>
      <c r="I10" s="1" t="s">
        <v>54</v>
      </c>
      <c r="J10" s="1" t="s">
        <v>55</v>
      </c>
    </row>
    <row r="11" customFormat="false" ht="12.8" hidden="false" customHeight="false" outlineLevel="0" collapsed="false">
      <c r="A11" s="1" t="s">
        <v>51</v>
      </c>
      <c r="B11" s="1" t="s">
        <v>26</v>
      </c>
      <c r="C11" s="1" t="s">
        <v>56</v>
      </c>
      <c r="D11" s="2" t="n">
        <v>779356</v>
      </c>
      <c r="E11" s="2" t="n">
        <v>972521</v>
      </c>
      <c r="F11" s="1" t="s">
        <v>53</v>
      </c>
      <c r="G11" s="2" t="n">
        <f aca="false">E11-D11</f>
        <v>193165</v>
      </c>
      <c r="H11" s="1" t="s">
        <v>16</v>
      </c>
      <c r="I11" s="12" t="s">
        <v>57</v>
      </c>
      <c r="J11" s="12"/>
    </row>
    <row r="12" customFormat="false" ht="12.8" hidden="false" customHeight="false" outlineLevel="0" collapsed="false">
      <c r="A12" s="1" t="s">
        <v>51</v>
      </c>
      <c r="B12" s="1" t="s">
        <v>58</v>
      </c>
      <c r="C12" s="1" t="s">
        <v>59</v>
      </c>
      <c r="D12" s="2" t="n">
        <v>24741581</v>
      </c>
      <c r="E12" s="2" t="n">
        <v>24969825</v>
      </c>
      <c r="F12" s="1" t="s">
        <v>53</v>
      </c>
      <c r="G12" s="2" t="n">
        <f aca="false">E12-D12</f>
        <v>228244</v>
      </c>
      <c r="H12" s="1" t="s">
        <v>44</v>
      </c>
      <c r="I12" s="1" t="s">
        <v>60</v>
      </c>
      <c r="J12" s="1" t="s">
        <v>55</v>
      </c>
    </row>
    <row r="13" customFormat="false" ht="12.8" hidden="false" customHeight="false" outlineLevel="0" collapsed="false">
      <c r="A13" s="1" t="s">
        <v>61</v>
      </c>
      <c r="B13" s="1" t="s">
        <v>62</v>
      </c>
      <c r="C13" s="1" t="s">
        <v>63</v>
      </c>
      <c r="D13" s="2" t="n">
        <v>13681722</v>
      </c>
      <c r="E13" s="2" t="n">
        <v>13800479</v>
      </c>
      <c r="F13" s="1" t="s">
        <v>15</v>
      </c>
      <c r="G13" s="2" t="n">
        <f aca="false">E13-D13</f>
        <v>118757</v>
      </c>
      <c r="H13" s="1" t="s">
        <v>16</v>
      </c>
      <c r="I13" s="9" t="s">
        <v>64</v>
      </c>
      <c r="J13" s="9" t="s">
        <v>50</v>
      </c>
    </row>
    <row r="14" customFormat="false" ht="12.8" hidden="false" customHeight="false" outlineLevel="0" collapsed="false">
      <c r="A14" s="1" t="s">
        <v>65</v>
      </c>
      <c r="B14" s="1" t="s">
        <v>13</v>
      </c>
      <c r="C14" s="1" t="s">
        <v>66</v>
      </c>
      <c r="D14" s="2" t="n">
        <v>15262458</v>
      </c>
      <c r="E14" s="2" t="n">
        <v>15702085</v>
      </c>
      <c r="F14" s="8" t="s">
        <v>21</v>
      </c>
      <c r="G14" s="2" t="n">
        <f aca="false">E14-D14</f>
        <v>439627</v>
      </c>
      <c r="H14" s="1" t="s">
        <v>44</v>
      </c>
    </row>
    <row r="15" customFormat="false" ht="12.8" hidden="false" customHeight="false" outlineLevel="0" collapsed="false">
      <c r="A15" s="1" t="s">
        <v>65</v>
      </c>
      <c r="B15" s="1" t="s">
        <v>26</v>
      </c>
      <c r="C15" s="1" t="s">
        <v>67</v>
      </c>
      <c r="D15" s="2" t="n">
        <v>306938</v>
      </c>
      <c r="E15" s="2" t="n">
        <v>367318</v>
      </c>
      <c r="F15" s="8" t="s">
        <v>21</v>
      </c>
      <c r="G15" s="2" t="n">
        <f aca="false">E15-D15</f>
        <v>60380</v>
      </c>
      <c r="H15" s="1" t="s">
        <v>44</v>
      </c>
    </row>
    <row r="16" customFormat="false" ht="12.8" hidden="false" customHeight="false" outlineLevel="0" collapsed="false">
      <c r="A16" s="1" t="s">
        <v>65</v>
      </c>
      <c r="B16" s="1" t="s">
        <v>68</v>
      </c>
      <c r="C16" s="1" t="s">
        <v>69</v>
      </c>
      <c r="D16" s="2" t="n">
        <v>15262861</v>
      </c>
      <c r="E16" s="2" t="n">
        <v>15701383</v>
      </c>
      <c r="F16" s="8" t="s">
        <v>21</v>
      </c>
      <c r="G16" s="2" t="n">
        <f aca="false">E16-D16</f>
        <v>438522</v>
      </c>
      <c r="H16" s="1" t="s">
        <v>44</v>
      </c>
    </row>
    <row r="17" customFormat="false" ht="12.8" hidden="false" customHeight="false" outlineLevel="0" collapsed="false">
      <c r="A17" s="1" t="s">
        <v>70</v>
      </c>
      <c r="B17" s="1" t="s">
        <v>13</v>
      </c>
      <c r="C17" s="1" t="s">
        <v>71</v>
      </c>
      <c r="D17" s="2" t="n">
        <v>25685836</v>
      </c>
      <c r="E17" s="2" t="n">
        <v>25885461</v>
      </c>
      <c r="F17" s="8" t="s">
        <v>21</v>
      </c>
      <c r="G17" s="2" t="n">
        <f aca="false">E17-D17</f>
        <v>199625</v>
      </c>
      <c r="H17" s="1" t="s">
        <v>16</v>
      </c>
    </row>
    <row r="18" customFormat="false" ht="12.8" hidden="false" customHeight="false" outlineLevel="0" collapsed="false">
      <c r="A18" s="1" t="s">
        <v>72</v>
      </c>
      <c r="B18" s="1" t="s">
        <v>13</v>
      </c>
      <c r="C18" s="1" t="s">
        <v>73</v>
      </c>
      <c r="D18" s="2" t="n">
        <v>11624974</v>
      </c>
      <c r="E18" s="2" t="n">
        <v>11808589</v>
      </c>
      <c r="F18" s="1" t="s">
        <v>74</v>
      </c>
      <c r="G18" s="2" t="n">
        <f aca="false">E18-D18</f>
        <v>183615</v>
      </c>
      <c r="H18" s="1" t="s">
        <v>44</v>
      </c>
      <c r="I18" s="1" t="s">
        <v>75</v>
      </c>
      <c r="J18" s="1" t="s">
        <v>76</v>
      </c>
    </row>
    <row r="19" customFormat="false" ht="12.8" hidden="false" customHeight="false" outlineLevel="0" collapsed="false">
      <c r="A19" s="1" t="s">
        <v>72</v>
      </c>
      <c r="B19" s="1" t="s">
        <v>13</v>
      </c>
      <c r="C19" s="1" t="s">
        <v>77</v>
      </c>
      <c r="D19" s="2" t="n">
        <v>623781</v>
      </c>
      <c r="E19" s="2" t="n">
        <v>713270</v>
      </c>
      <c r="F19" s="1" t="s">
        <v>78</v>
      </c>
      <c r="G19" s="2" t="n">
        <f aca="false">E19-D19</f>
        <v>89489</v>
      </c>
      <c r="H19" s="1" t="s">
        <v>16</v>
      </c>
      <c r="I19" s="12" t="s">
        <v>79</v>
      </c>
      <c r="J19" s="12"/>
    </row>
    <row r="20" customFormat="false" ht="12.8" hidden="false" customHeight="false" outlineLevel="0" collapsed="false">
      <c r="A20" s="1" t="s">
        <v>72</v>
      </c>
      <c r="B20" s="1" t="s">
        <v>26</v>
      </c>
      <c r="C20" s="1" t="s">
        <v>80</v>
      </c>
      <c r="D20" s="2" t="n">
        <v>2667515</v>
      </c>
      <c r="E20" s="2" t="n">
        <v>2942695</v>
      </c>
      <c r="F20" s="1" t="s">
        <v>53</v>
      </c>
      <c r="G20" s="2" t="n">
        <f aca="false">E20-D20</f>
        <v>275180</v>
      </c>
      <c r="H20" s="1" t="s">
        <v>44</v>
      </c>
      <c r="I20" s="1" t="s">
        <v>81</v>
      </c>
      <c r="J20" s="1" t="s">
        <v>76</v>
      </c>
    </row>
    <row r="21" customFormat="false" ht="12.8" hidden="false" customHeight="false" outlineLevel="0" collapsed="false">
      <c r="A21" s="1" t="s">
        <v>72</v>
      </c>
      <c r="B21" s="1" t="s">
        <v>82</v>
      </c>
      <c r="C21" s="1" t="s">
        <v>83</v>
      </c>
      <c r="D21" s="2" t="n">
        <v>17965809</v>
      </c>
      <c r="E21" s="2" t="n">
        <v>18220474</v>
      </c>
      <c r="F21" s="1" t="s">
        <v>53</v>
      </c>
      <c r="G21" s="2" t="n">
        <f aca="false">E21-D21</f>
        <v>254665</v>
      </c>
      <c r="H21" s="1" t="s">
        <v>44</v>
      </c>
      <c r="I21" s="1" t="s">
        <v>84</v>
      </c>
      <c r="J21" s="1" t="s">
        <v>85</v>
      </c>
    </row>
    <row r="22" customFormat="false" ht="12.8" hidden="false" customHeight="false" outlineLevel="0" collapsed="false">
      <c r="A22" s="1" t="s">
        <v>72</v>
      </c>
      <c r="B22" s="1" t="s">
        <v>86</v>
      </c>
      <c r="C22" s="1" t="s">
        <v>87</v>
      </c>
      <c r="D22" s="2" t="n">
        <v>15529294</v>
      </c>
      <c r="E22" s="2" t="n">
        <v>15801676</v>
      </c>
      <c r="F22" s="1" t="s">
        <v>53</v>
      </c>
      <c r="G22" s="2" t="n">
        <f aca="false">E22-D22</f>
        <v>272382</v>
      </c>
      <c r="H22" s="1" t="s">
        <v>44</v>
      </c>
      <c r="I22" s="1" t="s">
        <v>88</v>
      </c>
      <c r="J22" s="1" t="s">
        <v>76</v>
      </c>
    </row>
    <row r="23" customFormat="false" ht="12.8" hidden="false" customHeight="false" outlineLevel="0" collapsed="false">
      <c r="A23" s="1" t="s">
        <v>89</v>
      </c>
      <c r="B23" s="1" t="s">
        <v>26</v>
      </c>
      <c r="C23" s="1" t="s">
        <v>90</v>
      </c>
      <c r="D23" s="2" t="n">
        <v>522439</v>
      </c>
      <c r="E23" s="2" t="n">
        <v>619363</v>
      </c>
      <c r="F23" s="1" t="s">
        <v>91</v>
      </c>
      <c r="G23" s="2" t="n">
        <f aca="false">E23-D23</f>
        <v>96924</v>
      </c>
      <c r="H23" s="1" t="s">
        <v>44</v>
      </c>
    </row>
    <row r="24" customFormat="false" ht="12.8" hidden="false" customHeight="false" outlineLevel="0" collapsed="false">
      <c r="A24" s="1" t="s">
        <v>92</v>
      </c>
      <c r="B24" s="1" t="s">
        <v>13</v>
      </c>
      <c r="C24" s="1" t="s">
        <v>93</v>
      </c>
      <c r="D24" s="2" t="n">
        <v>419529</v>
      </c>
      <c r="E24" s="2" t="n">
        <v>994684</v>
      </c>
      <c r="F24" s="1" t="s">
        <v>94</v>
      </c>
      <c r="G24" s="2" t="n">
        <f aca="false">E24-D24</f>
        <v>575155</v>
      </c>
      <c r="H24" s="1" t="s">
        <v>16</v>
      </c>
      <c r="I24" s="1" t="s">
        <v>95</v>
      </c>
      <c r="J24" s="1" t="s">
        <v>96</v>
      </c>
    </row>
    <row r="25" customFormat="false" ht="12.8" hidden="false" customHeight="false" outlineLevel="0" collapsed="false">
      <c r="A25" s="1" t="s">
        <v>92</v>
      </c>
      <c r="B25" s="1" t="s">
        <v>97</v>
      </c>
      <c r="C25" s="1" t="s">
        <v>98</v>
      </c>
      <c r="D25" s="2" t="n">
        <v>1</v>
      </c>
      <c r="E25" s="2" t="n">
        <v>77405</v>
      </c>
      <c r="F25" s="1" t="s">
        <v>94</v>
      </c>
      <c r="G25" s="2" t="n">
        <f aca="false">E25-D25</f>
        <v>77404</v>
      </c>
      <c r="H25" s="1" t="s">
        <v>16</v>
      </c>
      <c r="I25" s="1" t="s">
        <v>99</v>
      </c>
      <c r="J25" s="1" t="s">
        <v>96</v>
      </c>
      <c r="K25" s="1" t="s">
        <v>100</v>
      </c>
    </row>
    <row r="26" customFormat="false" ht="12.8" hidden="false" customHeight="false" outlineLevel="0" collapsed="false">
      <c r="A26" s="1" t="s">
        <v>92</v>
      </c>
      <c r="B26" s="1" t="s">
        <v>101</v>
      </c>
      <c r="C26" s="1" t="s">
        <v>102</v>
      </c>
      <c r="D26" s="2" t="n">
        <v>438589</v>
      </c>
      <c r="E26" s="2" t="n">
        <v>994838</v>
      </c>
      <c r="F26" s="1" t="s">
        <v>94</v>
      </c>
      <c r="G26" s="2" t="n">
        <f aca="false">E26-D26</f>
        <v>556249</v>
      </c>
      <c r="H26" s="1" t="s">
        <v>16</v>
      </c>
      <c r="I26" s="1" t="s">
        <v>103</v>
      </c>
      <c r="J26" s="1" t="s">
        <v>96</v>
      </c>
    </row>
    <row r="27" customFormat="false" ht="12.8" hidden="false" customHeight="false" outlineLevel="0" collapsed="false">
      <c r="A27" s="1" t="s">
        <v>92</v>
      </c>
      <c r="B27" s="1" t="s">
        <v>101</v>
      </c>
      <c r="C27" s="1" t="s">
        <v>104</v>
      </c>
      <c r="D27" s="2" t="n">
        <v>1285243</v>
      </c>
      <c r="E27" s="2" t="n">
        <v>1807923</v>
      </c>
      <c r="F27" s="1" t="s">
        <v>91</v>
      </c>
      <c r="G27" s="2" t="n">
        <f aca="false">E27-D27</f>
        <v>522680</v>
      </c>
      <c r="H27" s="1" t="s">
        <v>44</v>
      </c>
    </row>
    <row r="28" customFormat="false" ht="12.8" hidden="false" customHeight="false" outlineLevel="0" collapsed="false">
      <c r="A28" s="1" t="s">
        <v>105</v>
      </c>
      <c r="B28" s="1" t="s">
        <v>13</v>
      </c>
      <c r="C28" s="1" t="s">
        <v>106</v>
      </c>
      <c r="D28" s="2" t="n">
        <v>1</v>
      </c>
      <c r="E28" s="2" t="n">
        <v>281196</v>
      </c>
      <c r="F28" s="8" t="s">
        <v>21</v>
      </c>
      <c r="G28" s="2" t="n">
        <f aca="false">E28-D28</f>
        <v>281195</v>
      </c>
      <c r="H28" s="1" t="s">
        <v>16</v>
      </c>
    </row>
    <row r="29" customFormat="false" ht="12.8" hidden="false" customHeight="false" outlineLevel="0" collapsed="false">
      <c r="A29" s="1" t="s">
        <v>107</v>
      </c>
      <c r="B29" s="1" t="s">
        <v>108</v>
      </c>
      <c r="C29" s="1" t="s">
        <v>42</v>
      </c>
      <c r="D29" s="2" t="n">
        <v>30916784</v>
      </c>
      <c r="E29" s="2" t="n">
        <v>31158180</v>
      </c>
      <c r="F29" s="1" t="s">
        <v>109</v>
      </c>
      <c r="G29" s="2" t="n">
        <f aca="false">E29-D29</f>
        <v>241396</v>
      </c>
      <c r="H29" s="1" t="s">
        <v>16</v>
      </c>
    </row>
    <row r="30" customFormat="false" ht="12.8" hidden="false" customHeight="false" outlineLevel="0" collapsed="false">
      <c r="A30" s="1" t="s">
        <v>110</v>
      </c>
      <c r="B30" s="1" t="s">
        <v>111</v>
      </c>
      <c r="C30" s="1" t="s">
        <v>42</v>
      </c>
      <c r="D30" s="2" t="n">
        <v>30730557</v>
      </c>
      <c r="E30" s="2" t="n">
        <v>32349816</v>
      </c>
      <c r="F30" s="1" t="s">
        <v>112</v>
      </c>
      <c r="G30" s="2" t="n">
        <f aca="false">E30-D30</f>
        <v>1619259</v>
      </c>
      <c r="H30" s="1" t="s">
        <v>44</v>
      </c>
    </row>
    <row r="31" customFormat="false" ht="12.8" hidden="false" customHeight="false" outlineLevel="0" collapsed="false">
      <c r="A31" s="1" t="s">
        <v>110</v>
      </c>
      <c r="B31" s="1" t="s">
        <v>111</v>
      </c>
      <c r="C31" s="1" t="s">
        <v>42</v>
      </c>
      <c r="D31" s="2" t="n">
        <v>52230470</v>
      </c>
      <c r="E31" s="2" t="n">
        <v>52553733</v>
      </c>
      <c r="F31" s="1" t="s">
        <v>113</v>
      </c>
      <c r="G31" s="2" t="n">
        <f aca="false">E31-D31</f>
        <v>323263</v>
      </c>
      <c r="H31" s="1" t="s">
        <v>16</v>
      </c>
    </row>
    <row r="32" customFormat="false" ht="12.8" hidden="false" customHeight="false" outlineLevel="0" collapsed="false">
      <c r="A32" s="1" t="s">
        <v>114</v>
      </c>
      <c r="B32" s="1" t="s">
        <v>13</v>
      </c>
      <c r="C32" s="1" t="s">
        <v>115</v>
      </c>
      <c r="D32" s="2" t="n">
        <v>1778318</v>
      </c>
      <c r="E32" s="2" t="n">
        <v>2252530</v>
      </c>
      <c r="F32" s="8" t="s">
        <v>21</v>
      </c>
      <c r="G32" s="2" t="n">
        <f aca="false">E32-D32</f>
        <v>474212</v>
      </c>
      <c r="H32" s="1" t="s">
        <v>44</v>
      </c>
    </row>
    <row r="33" customFormat="false" ht="12.8" hidden="false" customHeight="false" outlineLevel="0" collapsed="false">
      <c r="A33" s="1" t="s">
        <v>116</v>
      </c>
      <c r="B33" s="1" t="s">
        <v>13</v>
      </c>
      <c r="C33" s="1" t="s">
        <v>117</v>
      </c>
      <c r="D33" s="2" t="n">
        <v>15801815</v>
      </c>
      <c r="E33" s="2" t="n">
        <v>16287910</v>
      </c>
      <c r="F33" s="8" t="s">
        <v>21</v>
      </c>
      <c r="G33" s="2" t="n">
        <f aca="false">E33-D33</f>
        <v>486095</v>
      </c>
      <c r="H33" s="1" t="s">
        <v>44</v>
      </c>
    </row>
    <row r="34" customFormat="false" ht="12.8" hidden="false" customHeight="false" outlineLevel="0" collapsed="false">
      <c r="A34" s="1" t="s">
        <v>118</v>
      </c>
      <c r="B34" s="1" t="s">
        <v>119</v>
      </c>
      <c r="C34" s="1" t="s">
        <v>42</v>
      </c>
      <c r="D34" s="2" t="n">
        <v>21407318</v>
      </c>
      <c r="E34" s="2" t="n">
        <v>22252287</v>
      </c>
      <c r="F34" s="1" t="s">
        <v>53</v>
      </c>
      <c r="G34" s="2" t="n">
        <f aca="false">E34-D34</f>
        <v>844969</v>
      </c>
      <c r="H34" s="1" t="s">
        <v>44</v>
      </c>
    </row>
    <row r="35" customFormat="false" ht="12.8" hidden="false" customHeight="false" outlineLevel="0" collapsed="false">
      <c r="A35" s="1" t="s">
        <v>120</v>
      </c>
      <c r="B35" s="1" t="s">
        <v>13</v>
      </c>
      <c r="C35" s="1" t="s">
        <v>121</v>
      </c>
      <c r="D35" s="2" t="n">
        <v>21645397</v>
      </c>
      <c r="E35" s="2" t="n">
        <v>21972906</v>
      </c>
      <c r="F35" s="1" t="s">
        <v>53</v>
      </c>
      <c r="G35" s="2" t="n">
        <f aca="false">E35-D35</f>
        <v>327509</v>
      </c>
      <c r="H35" s="1" t="s">
        <v>44</v>
      </c>
      <c r="I35" s="1" t="s">
        <v>122</v>
      </c>
      <c r="J35" s="1" t="s">
        <v>96</v>
      </c>
    </row>
    <row r="36" customFormat="false" ht="12.8" hidden="false" customHeight="false" outlineLevel="0" collapsed="false">
      <c r="A36" s="1" t="s">
        <v>120</v>
      </c>
      <c r="B36" s="1" t="s">
        <v>123</v>
      </c>
      <c r="C36" s="1" t="s">
        <v>42</v>
      </c>
      <c r="D36" s="2" t="n">
        <v>21631904</v>
      </c>
      <c r="E36" s="2" t="n">
        <v>22434871</v>
      </c>
      <c r="F36" s="1" t="s">
        <v>53</v>
      </c>
      <c r="G36" s="2" t="n">
        <f aca="false">E36-D36</f>
        <v>802967</v>
      </c>
      <c r="H36" s="1" t="s">
        <v>44</v>
      </c>
      <c r="I36" s="1" t="s">
        <v>124</v>
      </c>
      <c r="J36" s="1" t="s">
        <v>125</v>
      </c>
    </row>
    <row r="37" customFormat="false" ht="12.8" hidden="false" customHeight="false" outlineLevel="0" collapsed="false">
      <c r="A37" s="1" t="s">
        <v>126</v>
      </c>
      <c r="B37" s="1" t="s">
        <v>127</v>
      </c>
      <c r="C37" s="1" t="s">
        <v>39</v>
      </c>
      <c r="D37" s="2" t="n">
        <v>30822007</v>
      </c>
      <c r="E37" s="2" t="n">
        <v>31271755</v>
      </c>
      <c r="F37" s="1" t="s">
        <v>43</v>
      </c>
      <c r="G37" s="2" t="n">
        <f aca="false">E37-D37</f>
        <v>449748</v>
      </c>
      <c r="H37" s="1" t="s">
        <v>16</v>
      </c>
    </row>
    <row r="38" customFormat="false" ht="12.8" hidden="false" customHeight="false" outlineLevel="0" collapsed="false">
      <c r="A38" s="1" t="s">
        <v>126</v>
      </c>
      <c r="B38" s="1" t="s">
        <v>127</v>
      </c>
      <c r="C38" s="1" t="s">
        <v>128</v>
      </c>
      <c r="D38" s="2" t="n">
        <v>2430031</v>
      </c>
      <c r="E38" s="2" t="n">
        <v>3151597</v>
      </c>
      <c r="F38" s="1" t="s">
        <v>113</v>
      </c>
      <c r="G38" s="2" t="n">
        <f aca="false">E38-D38</f>
        <v>721566</v>
      </c>
      <c r="H38" s="1" t="s">
        <v>44</v>
      </c>
    </row>
    <row r="39" customFormat="false" ht="12.8" hidden="false" customHeight="false" outlineLevel="0" collapsed="false">
      <c r="A39" s="1" t="s">
        <v>129</v>
      </c>
      <c r="B39" s="1" t="s">
        <v>26</v>
      </c>
      <c r="C39" s="1" t="s">
        <v>130</v>
      </c>
      <c r="D39" s="2" t="n">
        <v>1396608</v>
      </c>
      <c r="E39" s="2" t="n">
        <v>1489616</v>
      </c>
      <c r="F39" s="13" t="s">
        <v>21</v>
      </c>
      <c r="G39" s="2" t="n">
        <f aca="false">E39-D39</f>
        <v>93008</v>
      </c>
      <c r="H39" s="1" t="s">
        <v>44</v>
      </c>
    </row>
    <row r="40" customFormat="false" ht="12.8" hidden="false" customHeight="false" outlineLevel="0" collapsed="false">
      <c r="A40" s="1" t="s">
        <v>129</v>
      </c>
      <c r="B40" s="1" t="s">
        <v>131</v>
      </c>
      <c r="C40" s="1" t="s">
        <v>132</v>
      </c>
      <c r="D40" s="2" t="n">
        <v>23005395</v>
      </c>
      <c r="E40" s="2" t="n">
        <v>23464948</v>
      </c>
      <c r="F40" s="13" t="s">
        <v>21</v>
      </c>
      <c r="G40" s="2" t="n">
        <f aca="false">E40-D40</f>
        <v>459553</v>
      </c>
      <c r="H40" s="1" t="s">
        <v>16</v>
      </c>
    </row>
    <row r="41" customFormat="false" ht="12.8" hidden="false" customHeight="false" outlineLevel="0" collapsed="false">
      <c r="A41" s="1" t="s">
        <v>129</v>
      </c>
      <c r="B41" s="1" t="s">
        <v>133</v>
      </c>
      <c r="C41" s="1" t="s">
        <v>134</v>
      </c>
      <c r="D41" s="2" t="n">
        <v>26086416</v>
      </c>
      <c r="E41" s="2" t="n">
        <v>26164386</v>
      </c>
      <c r="F41" s="13" t="s">
        <v>21</v>
      </c>
      <c r="G41" s="2" t="n">
        <f aca="false">E41-D41</f>
        <v>77970</v>
      </c>
      <c r="H41" s="1" t="s">
        <v>44</v>
      </c>
    </row>
    <row r="42" customFormat="false" ht="12.8" hidden="false" customHeight="false" outlineLevel="0" collapsed="false">
      <c r="A42" s="1" t="s">
        <v>129</v>
      </c>
      <c r="B42" s="1" t="s">
        <v>133</v>
      </c>
      <c r="C42" s="1" t="s">
        <v>135</v>
      </c>
      <c r="D42" s="2" t="n">
        <v>826773</v>
      </c>
      <c r="E42" s="2" t="n">
        <v>865821</v>
      </c>
      <c r="F42" s="14" t="s">
        <v>136</v>
      </c>
      <c r="G42" s="2" t="n">
        <f aca="false">E42-D42</f>
        <v>39048</v>
      </c>
      <c r="H42" s="1" t="s">
        <v>16</v>
      </c>
    </row>
    <row r="43" customFormat="false" ht="12.8" hidden="false" customHeight="false" outlineLevel="0" collapsed="false">
      <c r="A43" s="15" t="s">
        <v>137</v>
      </c>
      <c r="B43" s="15" t="s">
        <v>13</v>
      </c>
      <c r="C43" s="15" t="s">
        <v>138</v>
      </c>
      <c r="D43" s="2" t="n">
        <v>83743</v>
      </c>
      <c r="E43" s="2" t="n">
        <v>173653</v>
      </c>
      <c r="F43" s="16" t="s">
        <v>21</v>
      </c>
      <c r="G43" s="2" t="n">
        <f aca="false">E43-D43</f>
        <v>89910</v>
      </c>
      <c r="H43" s="15" t="s">
        <v>16</v>
      </c>
      <c r="K43" s="1" t="s">
        <v>139</v>
      </c>
    </row>
    <row r="44" customFormat="false" ht="12.8" hidden="false" customHeight="false" outlineLevel="0" collapsed="false">
      <c r="A44" s="1" t="s">
        <v>137</v>
      </c>
      <c r="B44" s="1" t="s">
        <v>13</v>
      </c>
      <c r="C44" s="1" t="s">
        <v>140</v>
      </c>
      <c r="D44" s="2" t="n">
        <v>1</v>
      </c>
      <c r="E44" s="2" t="n">
        <v>66608</v>
      </c>
      <c r="F44" s="1" t="s">
        <v>141</v>
      </c>
      <c r="G44" s="2" t="n">
        <f aca="false">E44-D44</f>
        <v>66607</v>
      </c>
      <c r="H44" s="1" t="s">
        <v>16</v>
      </c>
    </row>
    <row r="45" customFormat="false" ht="12.8" hidden="false" customHeight="false" outlineLevel="0" collapsed="false">
      <c r="A45" s="1" t="s">
        <v>137</v>
      </c>
      <c r="B45" s="1" t="s">
        <v>13</v>
      </c>
      <c r="C45" s="1" t="s">
        <v>142</v>
      </c>
      <c r="D45" s="2" t="n">
        <v>2097373</v>
      </c>
      <c r="E45" s="2" t="n">
        <v>2168864</v>
      </c>
      <c r="F45" s="1" t="s">
        <v>143</v>
      </c>
      <c r="G45" s="2" t="n">
        <f aca="false">E45-D45</f>
        <v>71491</v>
      </c>
      <c r="H45" s="1" t="s">
        <v>16</v>
      </c>
    </row>
    <row r="46" customFormat="false" ht="12.8" hidden="false" customHeight="false" outlineLevel="0" collapsed="false">
      <c r="A46" s="1" t="s">
        <v>137</v>
      </c>
      <c r="B46" s="1" t="s">
        <v>144</v>
      </c>
      <c r="C46" s="1" t="s">
        <v>145</v>
      </c>
      <c r="D46" s="2" t="n">
        <v>2123755</v>
      </c>
      <c r="E46" s="2" t="n">
        <v>2168407</v>
      </c>
      <c r="F46" s="1" t="s">
        <v>143</v>
      </c>
      <c r="G46" s="2" t="n">
        <f aca="false">E46-D46</f>
        <v>44652</v>
      </c>
      <c r="H46" s="1" t="s">
        <v>16</v>
      </c>
    </row>
    <row r="47" customFormat="false" ht="12.8" hidden="false" customHeight="false" outlineLevel="0" collapsed="false">
      <c r="A47" s="1" t="s">
        <v>137</v>
      </c>
      <c r="B47" s="1" t="s">
        <v>144</v>
      </c>
      <c r="C47" s="1" t="s">
        <v>146</v>
      </c>
      <c r="D47" s="2" t="n">
        <v>1</v>
      </c>
      <c r="E47" s="2" t="n">
        <v>56444</v>
      </c>
      <c r="F47" s="1" t="s">
        <v>141</v>
      </c>
      <c r="G47" s="2" t="n">
        <f aca="false">E47-D47</f>
        <v>56443</v>
      </c>
      <c r="H47" s="1" t="s">
        <v>16</v>
      </c>
    </row>
    <row r="48" customFormat="false" ht="12.8" hidden="false" customHeight="false" outlineLevel="0" collapsed="false">
      <c r="A48" s="1" t="s">
        <v>147</v>
      </c>
      <c r="B48" s="1" t="s">
        <v>148</v>
      </c>
      <c r="C48" s="1" t="s">
        <v>149</v>
      </c>
      <c r="D48" s="2" t="n">
        <v>5176915</v>
      </c>
      <c r="E48" s="2" t="n">
        <v>5273061</v>
      </c>
      <c r="F48" s="1" t="s">
        <v>150</v>
      </c>
      <c r="G48" s="2" t="n">
        <f aca="false">E48-D48</f>
        <v>96146</v>
      </c>
      <c r="H48" s="1" t="s">
        <v>44</v>
      </c>
      <c r="K48" s="1" t="s">
        <v>151</v>
      </c>
    </row>
    <row r="49" customFormat="false" ht="12.8" hidden="false" customHeight="false" outlineLevel="0" collapsed="false">
      <c r="A49" s="1" t="s">
        <v>147</v>
      </c>
      <c r="B49" s="1" t="s">
        <v>148</v>
      </c>
      <c r="C49" s="1" t="s">
        <v>152</v>
      </c>
      <c r="D49" s="2" t="n">
        <v>1</v>
      </c>
      <c r="E49" s="2" t="n">
        <v>347185</v>
      </c>
      <c r="F49" s="1" t="s">
        <v>153</v>
      </c>
      <c r="G49" s="2" t="n">
        <f aca="false">E49-D49</f>
        <v>347184</v>
      </c>
      <c r="H49" s="1" t="s">
        <v>44</v>
      </c>
      <c r="K49" s="1" t="s">
        <v>151</v>
      </c>
    </row>
    <row r="50" customFormat="false" ht="12.8" hidden="false" customHeight="false" outlineLevel="0" collapsed="false">
      <c r="A50" s="1" t="s">
        <v>154</v>
      </c>
      <c r="B50" s="1" t="s">
        <v>13</v>
      </c>
      <c r="C50" s="1" t="s">
        <v>155</v>
      </c>
      <c r="D50" s="2" t="n">
        <v>23542221</v>
      </c>
      <c r="E50" s="2" t="n">
        <v>24075495</v>
      </c>
      <c r="F50" s="1" t="s">
        <v>156</v>
      </c>
      <c r="G50" s="2" t="n">
        <f aca="false">E50-D50</f>
        <v>533274</v>
      </c>
      <c r="H50" s="1" t="s">
        <v>44</v>
      </c>
    </row>
    <row r="51" customFormat="false" ht="12.8" hidden="false" customHeight="false" outlineLevel="0" collapsed="false">
      <c r="A51" s="1" t="s">
        <v>157</v>
      </c>
      <c r="B51" s="1" t="s">
        <v>13</v>
      </c>
      <c r="C51" s="1" t="s">
        <v>158</v>
      </c>
      <c r="D51" s="2" t="n">
        <v>1</v>
      </c>
      <c r="E51" s="2" t="n">
        <v>841375</v>
      </c>
      <c r="F51" s="8" t="s">
        <v>21</v>
      </c>
      <c r="G51" s="2" t="n">
        <f aca="false">E51-D51</f>
        <v>841374</v>
      </c>
      <c r="H51" s="1" t="s">
        <v>16</v>
      </c>
    </row>
    <row r="52" customFormat="false" ht="12.8" hidden="false" customHeight="false" outlineLevel="0" collapsed="false">
      <c r="A52" s="1" t="s">
        <v>159</v>
      </c>
      <c r="B52" s="1" t="s">
        <v>13</v>
      </c>
      <c r="C52" s="1" t="s">
        <v>160</v>
      </c>
      <c r="D52" s="2" t="n">
        <v>385239</v>
      </c>
      <c r="E52" s="2" t="n">
        <v>505116</v>
      </c>
      <c r="F52" s="1" t="s">
        <v>43</v>
      </c>
      <c r="G52" s="2" t="n">
        <f aca="false">E52-D52</f>
        <v>119877</v>
      </c>
      <c r="H52" s="1" t="s">
        <v>44</v>
      </c>
      <c r="I52" s="15" t="s">
        <v>161</v>
      </c>
      <c r="J52" s="1" t="s">
        <v>96</v>
      </c>
    </row>
    <row r="53" customFormat="false" ht="12.8" hidden="false" customHeight="false" outlineLevel="0" collapsed="false">
      <c r="A53" s="1" t="s">
        <v>159</v>
      </c>
      <c r="B53" s="1" t="s">
        <v>26</v>
      </c>
      <c r="C53" s="1" t="s">
        <v>162</v>
      </c>
      <c r="D53" s="2" t="n">
        <v>407796</v>
      </c>
      <c r="E53" s="2" t="n">
        <v>438716</v>
      </c>
      <c r="F53" s="1" t="s">
        <v>43</v>
      </c>
      <c r="G53" s="2" t="n">
        <f aca="false">E53-D53</f>
        <v>30920</v>
      </c>
      <c r="H53" s="1" t="s">
        <v>44</v>
      </c>
      <c r="I53" s="15" t="s">
        <v>163</v>
      </c>
      <c r="J53" s="1" t="s">
        <v>96</v>
      </c>
    </row>
    <row r="54" customFormat="false" ht="12.8" hidden="false" customHeight="false" outlineLevel="0" collapsed="false">
      <c r="A54" s="1" t="s">
        <v>159</v>
      </c>
      <c r="B54" s="1" t="s">
        <v>164</v>
      </c>
      <c r="C54" s="1" t="s">
        <v>165</v>
      </c>
      <c r="D54" s="2" t="n">
        <v>2171578</v>
      </c>
      <c r="E54" s="2" t="n">
        <v>2418435</v>
      </c>
      <c r="F54" s="1" t="s">
        <v>43</v>
      </c>
      <c r="G54" s="2" t="n">
        <f aca="false">E54-D54</f>
        <v>246857</v>
      </c>
      <c r="H54" s="1" t="s">
        <v>44</v>
      </c>
      <c r="I54" s="15" t="s">
        <v>166</v>
      </c>
      <c r="J54" s="1" t="s">
        <v>96</v>
      </c>
    </row>
    <row r="55" customFormat="false" ht="12.8" hidden="false" customHeight="false" outlineLevel="0" collapsed="false">
      <c r="A55" s="1" t="s">
        <v>159</v>
      </c>
      <c r="B55" s="1" t="s">
        <v>164</v>
      </c>
      <c r="C55" s="1" t="s">
        <v>167</v>
      </c>
      <c r="D55" s="2" t="n">
        <v>2300201</v>
      </c>
      <c r="E55" s="2" t="n">
        <v>2811411</v>
      </c>
      <c r="F55" s="1" t="s">
        <v>168</v>
      </c>
      <c r="G55" s="2" t="n">
        <f aca="false">E55-D55</f>
        <v>511210</v>
      </c>
      <c r="H55" s="1" t="s">
        <v>16</v>
      </c>
      <c r="I55" s="15"/>
    </row>
    <row r="56" customFormat="false" ht="12.8" hidden="false" customHeight="false" outlineLevel="0" collapsed="false">
      <c r="A56" s="1" t="s">
        <v>159</v>
      </c>
      <c r="B56" s="1" t="s">
        <v>164</v>
      </c>
      <c r="C56" s="1" t="s">
        <v>169</v>
      </c>
      <c r="D56" s="2" t="n">
        <v>1228174</v>
      </c>
      <c r="E56" s="2" t="n">
        <v>1319096</v>
      </c>
      <c r="F56" s="1" t="s">
        <v>170</v>
      </c>
      <c r="G56" s="2" t="n">
        <f aca="false">E56-D56</f>
        <v>90922</v>
      </c>
      <c r="H56" s="1" t="s">
        <v>44</v>
      </c>
      <c r="I56" s="15"/>
    </row>
    <row r="57" customFormat="false" ht="12.8" hidden="false" customHeight="false" outlineLevel="0" collapsed="false">
      <c r="A57" s="1" t="s">
        <v>171</v>
      </c>
      <c r="B57" s="1" t="s">
        <v>13</v>
      </c>
      <c r="C57" s="1" t="s">
        <v>172</v>
      </c>
      <c r="D57" s="2" t="n">
        <v>121724</v>
      </c>
      <c r="E57" s="2" t="n">
        <v>591029</v>
      </c>
      <c r="F57" s="8" t="s">
        <v>21</v>
      </c>
      <c r="G57" s="2" t="n">
        <f aca="false">E57-D57</f>
        <v>469305</v>
      </c>
      <c r="H57" s="1" t="s">
        <v>16</v>
      </c>
      <c r="I57" s="15"/>
    </row>
    <row r="58" customFormat="false" ht="12.8" hidden="false" customHeight="false" outlineLevel="0" collapsed="false">
      <c r="A58" s="1" t="s">
        <v>173</v>
      </c>
      <c r="B58" s="1" t="s">
        <v>13</v>
      </c>
      <c r="C58" s="1" t="s">
        <v>174</v>
      </c>
      <c r="D58" s="2" t="n">
        <v>2518114</v>
      </c>
      <c r="E58" s="2" t="n">
        <v>2813404</v>
      </c>
      <c r="F58" s="8" t="s">
        <v>21</v>
      </c>
      <c r="G58" s="2" t="n">
        <f aca="false">E58-D58</f>
        <v>295290</v>
      </c>
      <c r="H58" s="1" t="s">
        <v>16</v>
      </c>
      <c r="I58" s="15"/>
    </row>
    <row r="59" customFormat="false" ht="12.8" hidden="false" customHeight="false" outlineLevel="0" collapsed="false">
      <c r="A59" s="1" t="s">
        <v>175</v>
      </c>
      <c r="B59" s="1" t="s">
        <v>26</v>
      </c>
      <c r="C59" s="1" t="s">
        <v>176</v>
      </c>
      <c r="D59" s="2" t="n">
        <v>435828</v>
      </c>
      <c r="E59" s="2" t="n">
        <v>675327</v>
      </c>
      <c r="F59" s="1" t="s">
        <v>43</v>
      </c>
      <c r="G59" s="2" t="n">
        <f aca="false">E59-D59</f>
        <v>239499</v>
      </c>
      <c r="H59" s="1" t="s">
        <v>44</v>
      </c>
      <c r="I59" s="15" t="s">
        <v>177</v>
      </c>
      <c r="J59" s="1" t="s">
        <v>178</v>
      </c>
    </row>
    <row r="60" customFormat="false" ht="12.8" hidden="false" customHeight="false" outlineLevel="0" collapsed="false">
      <c r="A60" s="1" t="s">
        <v>175</v>
      </c>
      <c r="B60" s="1" t="s">
        <v>179</v>
      </c>
      <c r="C60" s="1" t="s">
        <v>42</v>
      </c>
      <c r="D60" s="2" t="n">
        <v>37962257</v>
      </c>
      <c r="E60" s="2" t="n">
        <v>38275576</v>
      </c>
      <c r="F60" s="1" t="s">
        <v>43</v>
      </c>
      <c r="G60" s="2" t="n">
        <f aca="false">E60-D60</f>
        <v>313319</v>
      </c>
      <c r="H60" s="1" t="s">
        <v>44</v>
      </c>
      <c r="I60" s="15" t="s">
        <v>180</v>
      </c>
      <c r="J60" s="1" t="s">
        <v>178</v>
      </c>
    </row>
    <row r="61" customFormat="false" ht="12.8" hidden="false" customHeight="false" outlineLevel="0" collapsed="false">
      <c r="A61" s="1" t="s">
        <v>175</v>
      </c>
      <c r="B61" s="1" t="s">
        <v>179</v>
      </c>
      <c r="C61" s="1" t="s">
        <v>42</v>
      </c>
      <c r="D61" s="2" t="n">
        <v>20231345</v>
      </c>
      <c r="E61" s="2" t="n">
        <v>20793471</v>
      </c>
      <c r="F61" s="1" t="s">
        <v>113</v>
      </c>
      <c r="G61" s="2" t="n">
        <f aca="false">E61-D61</f>
        <v>562126</v>
      </c>
      <c r="H61" s="1" t="s">
        <v>16</v>
      </c>
    </row>
    <row r="62" customFormat="false" ht="12.8" hidden="false" customHeight="false" outlineLevel="0" collapsed="false">
      <c r="A62" s="1" t="s">
        <v>181</v>
      </c>
      <c r="B62" s="1" t="s">
        <v>182</v>
      </c>
      <c r="C62" s="1" t="s">
        <v>42</v>
      </c>
      <c r="D62" s="2" t="n">
        <v>21033264</v>
      </c>
      <c r="E62" s="2" t="n">
        <v>21845911</v>
      </c>
      <c r="F62" s="1" t="s">
        <v>53</v>
      </c>
      <c r="G62" s="2" t="n">
        <f aca="false">E62-D62</f>
        <v>812647</v>
      </c>
      <c r="H62" s="1" t="s">
        <v>44</v>
      </c>
    </row>
    <row r="63" customFormat="false" ht="12.8" hidden="false" customHeight="false" outlineLevel="0" collapsed="false">
      <c r="A63" s="1" t="s">
        <v>183</v>
      </c>
      <c r="B63" s="1" t="s">
        <v>26</v>
      </c>
      <c r="C63" s="1" t="s">
        <v>184</v>
      </c>
      <c r="D63" s="2" t="n">
        <v>838</v>
      </c>
      <c r="E63" s="2" t="n">
        <v>368903</v>
      </c>
      <c r="F63" s="1" t="s">
        <v>153</v>
      </c>
      <c r="G63" s="2" t="n">
        <f aca="false">E63-D63</f>
        <v>368065</v>
      </c>
      <c r="H63" s="1" t="s">
        <v>44</v>
      </c>
    </row>
    <row r="64" customFormat="false" ht="12.8" hidden="false" customHeight="false" outlineLevel="0" collapsed="false">
      <c r="A64" s="1" t="s">
        <v>183</v>
      </c>
      <c r="B64" s="1" t="s">
        <v>26</v>
      </c>
      <c r="C64" s="1" t="s">
        <v>185</v>
      </c>
      <c r="D64" s="2" t="n">
        <v>610177</v>
      </c>
      <c r="E64" s="2" t="n">
        <v>1175044</v>
      </c>
      <c r="F64" s="1" t="s">
        <v>150</v>
      </c>
      <c r="G64" s="2" t="n">
        <f aca="false">E64-D64</f>
        <v>564867</v>
      </c>
      <c r="H64" s="1" t="s">
        <v>44</v>
      </c>
    </row>
    <row r="65" customFormat="false" ht="12.8" hidden="false" customHeight="false" outlineLevel="0" collapsed="false">
      <c r="A65" s="1" t="s">
        <v>183</v>
      </c>
      <c r="B65" s="1" t="s">
        <v>186</v>
      </c>
      <c r="C65" s="1" t="s">
        <v>42</v>
      </c>
      <c r="D65" s="2" t="n">
        <v>21821286</v>
      </c>
      <c r="E65" s="2" t="n">
        <v>22570822</v>
      </c>
      <c r="F65" s="1" t="s">
        <v>91</v>
      </c>
      <c r="G65" s="2" t="n">
        <f aca="false">E65-D65</f>
        <v>749536</v>
      </c>
      <c r="H65" s="1" t="s">
        <v>44</v>
      </c>
    </row>
    <row r="66" customFormat="false" ht="12.8" hidden="false" customHeight="false" outlineLevel="0" collapsed="false">
      <c r="A66" s="1" t="s">
        <v>187</v>
      </c>
      <c r="B66" s="1" t="s">
        <v>13</v>
      </c>
      <c r="C66" s="1" t="s">
        <v>160</v>
      </c>
      <c r="D66" s="2" t="n">
        <v>20938925</v>
      </c>
      <c r="E66" s="2" t="n">
        <v>21137202</v>
      </c>
      <c r="F66" s="1" t="s">
        <v>53</v>
      </c>
      <c r="G66" s="2" t="n">
        <f aca="false">E66-D66</f>
        <v>198277</v>
      </c>
      <c r="H66" s="1" t="s">
        <v>44</v>
      </c>
      <c r="I66" s="1" t="s">
        <v>188</v>
      </c>
      <c r="J66" s="1" t="s">
        <v>189</v>
      </c>
    </row>
    <row r="67" customFormat="false" ht="12.8" hidden="false" customHeight="false" outlineLevel="0" collapsed="false">
      <c r="A67" s="1" t="s">
        <v>187</v>
      </c>
      <c r="B67" s="1" t="s">
        <v>26</v>
      </c>
      <c r="C67" s="1" t="s">
        <v>190</v>
      </c>
      <c r="D67" s="2" t="n">
        <v>1</v>
      </c>
      <c r="E67" s="2" t="n">
        <v>50351</v>
      </c>
      <c r="F67" s="1" t="s">
        <v>53</v>
      </c>
      <c r="G67" s="2" t="n">
        <f aca="false">E67-D67</f>
        <v>50350</v>
      </c>
      <c r="H67" s="1" t="s">
        <v>16</v>
      </c>
      <c r="I67" s="1" t="s">
        <v>191</v>
      </c>
      <c r="J67" s="1" t="s">
        <v>189</v>
      </c>
    </row>
    <row r="68" customFormat="false" ht="12.8" hidden="false" customHeight="false" outlineLevel="0" collapsed="false">
      <c r="A68" s="1" t="s">
        <v>187</v>
      </c>
      <c r="B68" s="1" t="s">
        <v>192</v>
      </c>
      <c r="C68" s="1" t="s">
        <v>193</v>
      </c>
      <c r="D68" s="2" t="n">
        <v>47988</v>
      </c>
      <c r="E68" s="2" t="n">
        <v>117903</v>
      </c>
      <c r="F68" s="1" t="s">
        <v>53</v>
      </c>
      <c r="G68" s="2" t="n">
        <f aca="false">E68-D68</f>
        <v>69915</v>
      </c>
      <c r="H68" s="1" t="s">
        <v>44</v>
      </c>
      <c r="I68" s="1" t="s">
        <v>194</v>
      </c>
      <c r="J68" s="1" t="s">
        <v>189</v>
      </c>
    </row>
    <row r="69" customFormat="false" ht="12.8" hidden="false" customHeight="false" outlineLevel="0" collapsed="false">
      <c r="A69" s="1" t="s">
        <v>187</v>
      </c>
      <c r="B69" s="1" t="s">
        <v>195</v>
      </c>
      <c r="C69" s="1" t="s">
        <v>42</v>
      </c>
      <c r="D69" s="2" t="n">
        <v>20176436</v>
      </c>
      <c r="E69" s="2" t="n">
        <v>20345358</v>
      </c>
      <c r="F69" s="1" t="s">
        <v>53</v>
      </c>
      <c r="G69" s="2" t="n">
        <f aca="false">E69-D69</f>
        <v>168922</v>
      </c>
      <c r="H69" s="1" t="s">
        <v>44</v>
      </c>
      <c r="I69" s="1" t="s">
        <v>196</v>
      </c>
      <c r="J69" s="1" t="s">
        <v>189</v>
      </c>
      <c r="K69" s="1" t="s">
        <v>100</v>
      </c>
    </row>
    <row r="70" customFormat="false" ht="12.8" hidden="false" customHeight="false" outlineLevel="0" collapsed="false">
      <c r="A70" s="1" t="s">
        <v>187</v>
      </c>
      <c r="B70" s="1" t="s">
        <v>197</v>
      </c>
      <c r="C70" s="1" t="s">
        <v>42</v>
      </c>
      <c r="D70" s="2" t="n">
        <v>21073454</v>
      </c>
      <c r="E70" s="2" t="n">
        <v>21511484</v>
      </c>
      <c r="F70" s="1" t="s">
        <v>53</v>
      </c>
      <c r="G70" s="2" t="n">
        <f aca="false">E70-D70</f>
        <v>438030</v>
      </c>
      <c r="H70" s="1" t="s">
        <v>44</v>
      </c>
      <c r="I70" s="1" t="s">
        <v>198</v>
      </c>
      <c r="J70" s="1" t="s">
        <v>189</v>
      </c>
    </row>
    <row r="71" customFormat="false" ht="12.8" hidden="false" customHeight="false" outlineLevel="0" collapsed="false">
      <c r="A71" s="1" t="s">
        <v>187</v>
      </c>
      <c r="B71" s="1" t="s">
        <v>197</v>
      </c>
      <c r="C71" s="1" t="s">
        <v>199</v>
      </c>
      <c r="D71" s="2" t="n">
        <v>19223</v>
      </c>
      <c r="E71" s="2" t="n">
        <v>574916</v>
      </c>
      <c r="F71" s="1" t="s">
        <v>200</v>
      </c>
      <c r="G71" s="2" t="n">
        <f aca="false">E71-D71</f>
        <v>555693</v>
      </c>
      <c r="H71" s="1" t="s">
        <v>44</v>
      </c>
      <c r="I71" s="1" t="s">
        <v>201</v>
      </c>
      <c r="J71" s="1" t="s">
        <v>202</v>
      </c>
    </row>
    <row r="72" customFormat="false" ht="12.8" hidden="false" customHeight="false" outlineLevel="0" collapsed="false">
      <c r="A72" s="1" t="s">
        <v>203</v>
      </c>
      <c r="B72" s="1" t="s">
        <v>204</v>
      </c>
      <c r="C72" s="1" t="s">
        <v>205</v>
      </c>
      <c r="D72" s="2" t="n">
        <v>1099</v>
      </c>
      <c r="E72" s="2" t="n">
        <v>306330</v>
      </c>
      <c r="F72" s="1" t="s">
        <v>53</v>
      </c>
      <c r="G72" s="2" t="n">
        <f aca="false">E72-D72</f>
        <v>305231</v>
      </c>
      <c r="H72" s="1" t="s">
        <v>44</v>
      </c>
    </row>
    <row r="73" customFormat="false" ht="12.8" hidden="false" customHeight="false" outlineLevel="0" collapsed="false">
      <c r="A73" s="1" t="s">
        <v>203</v>
      </c>
      <c r="B73" s="1" t="s">
        <v>206</v>
      </c>
      <c r="C73" s="1" t="s">
        <v>42</v>
      </c>
      <c r="D73" s="2" t="n">
        <v>1890097</v>
      </c>
      <c r="E73" s="2" t="n">
        <v>2975514</v>
      </c>
      <c r="F73" s="1" t="s">
        <v>53</v>
      </c>
      <c r="G73" s="2" t="n">
        <f aca="false">E73-D73</f>
        <v>1085417</v>
      </c>
      <c r="H73" s="1" t="s">
        <v>16</v>
      </c>
    </row>
    <row r="74" customFormat="false" ht="12.8" hidden="false" customHeight="false" outlineLevel="0" collapsed="false">
      <c r="A74" s="1" t="s">
        <v>207</v>
      </c>
      <c r="B74" s="1" t="s">
        <v>208</v>
      </c>
      <c r="C74" s="1" t="s">
        <v>209</v>
      </c>
      <c r="D74" s="2" t="n">
        <v>665099</v>
      </c>
      <c r="E74" s="2" t="n">
        <v>1345189</v>
      </c>
      <c r="F74" s="1" t="s">
        <v>53</v>
      </c>
      <c r="G74" s="2" t="n">
        <f aca="false">E74-D74</f>
        <v>680090</v>
      </c>
      <c r="H74" s="1" t="s">
        <v>44</v>
      </c>
      <c r="I74" s="1" t="s">
        <v>210</v>
      </c>
      <c r="J74" s="1" t="s">
        <v>211</v>
      </c>
    </row>
    <row r="75" customFormat="false" ht="12.8" hidden="false" customHeight="false" outlineLevel="0" collapsed="false">
      <c r="A75" s="1" t="s">
        <v>212</v>
      </c>
      <c r="B75" s="1" t="s">
        <v>13</v>
      </c>
      <c r="C75" s="1" t="s">
        <v>155</v>
      </c>
      <c r="D75" s="2" t="n">
        <v>3061117</v>
      </c>
      <c r="E75" s="2" t="n">
        <v>3218832</v>
      </c>
      <c r="F75" s="1" t="s">
        <v>53</v>
      </c>
      <c r="G75" s="2" t="n">
        <f aca="false">E75-D75</f>
        <v>157715</v>
      </c>
      <c r="H75" s="1" t="s">
        <v>44</v>
      </c>
      <c r="I75" s="9" t="s">
        <v>213</v>
      </c>
      <c r="J75" s="9" t="s">
        <v>50</v>
      </c>
      <c r="K75" s="1" t="s">
        <v>214</v>
      </c>
    </row>
    <row r="76" customFormat="false" ht="12.8" hidden="false" customHeight="false" outlineLevel="0" collapsed="false">
      <c r="A76" s="1" t="s">
        <v>212</v>
      </c>
      <c r="B76" s="1" t="s">
        <v>215</v>
      </c>
      <c r="C76" s="1" t="s">
        <v>216</v>
      </c>
      <c r="D76" s="2" t="n">
        <v>3060434</v>
      </c>
      <c r="E76" s="2" t="n">
        <v>3218883</v>
      </c>
      <c r="F76" s="1" t="s">
        <v>53</v>
      </c>
      <c r="G76" s="2" t="n">
        <f aca="false">E76-D76</f>
        <v>158449</v>
      </c>
      <c r="H76" s="1" t="s">
        <v>44</v>
      </c>
      <c r="I76" s="9" t="s">
        <v>217</v>
      </c>
      <c r="J76" s="9" t="s">
        <v>50</v>
      </c>
      <c r="K76" s="1" t="s">
        <v>214</v>
      </c>
    </row>
    <row r="77" customFormat="false" ht="12.8" hidden="false" customHeight="false" outlineLevel="0" collapsed="false">
      <c r="A77" s="1" t="s">
        <v>218</v>
      </c>
      <c r="B77" s="1" t="s">
        <v>219</v>
      </c>
      <c r="C77" s="1" t="s">
        <v>220</v>
      </c>
      <c r="D77" s="2" t="n">
        <v>1</v>
      </c>
      <c r="E77" s="2" t="n">
        <v>180271</v>
      </c>
      <c r="F77" s="1" t="s">
        <v>74</v>
      </c>
      <c r="G77" s="2" t="n">
        <f aca="false">E77-D77</f>
        <v>180270</v>
      </c>
      <c r="H77" s="1" t="s">
        <v>16</v>
      </c>
    </row>
    <row r="78" customFormat="false" ht="12.8" hidden="false" customHeight="false" outlineLevel="0" collapsed="false">
      <c r="A78" s="1" t="s">
        <v>218</v>
      </c>
      <c r="B78" s="1" t="s">
        <v>219</v>
      </c>
      <c r="C78" s="1" t="s">
        <v>221</v>
      </c>
      <c r="D78" s="2" t="n">
        <v>1</v>
      </c>
      <c r="E78" s="2" t="n">
        <v>346914</v>
      </c>
      <c r="F78" s="1" t="s">
        <v>78</v>
      </c>
      <c r="G78" s="2" t="n">
        <f aca="false">E78-D78</f>
        <v>346913</v>
      </c>
      <c r="H78" s="1" t="s">
        <v>44</v>
      </c>
    </row>
    <row r="79" customFormat="false" ht="12.8" hidden="false" customHeight="false" outlineLevel="0" collapsed="false">
      <c r="A79" s="1" t="s">
        <v>218</v>
      </c>
      <c r="B79" s="1" t="s">
        <v>222</v>
      </c>
      <c r="C79" s="1" t="s">
        <v>223</v>
      </c>
      <c r="D79" s="2" t="n">
        <v>563752</v>
      </c>
      <c r="E79" s="2" t="n">
        <v>778755</v>
      </c>
      <c r="F79" s="1" t="s">
        <v>53</v>
      </c>
      <c r="G79" s="2" t="n">
        <f aca="false">E79-D79</f>
        <v>215003</v>
      </c>
      <c r="H79" s="1" t="s">
        <v>16</v>
      </c>
    </row>
    <row r="80" customFormat="false" ht="12.8" hidden="false" customHeight="false" outlineLevel="0" collapsed="false">
      <c r="A80" s="1" t="s">
        <v>218</v>
      </c>
      <c r="B80" s="1" t="s">
        <v>224</v>
      </c>
      <c r="C80" s="1" t="s">
        <v>42</v>
      </c>
      <c r="D80" s="2" t="n">
        <v>20998347</v>
      </c>
      <c r="E80" s="2" t="n">
        <v>21767495</v>
      </c>
      <c r="F80" s="1" t="s">
        <v>53</v>
      </c>
      <c r="G80" s="2" t="n">
        <f aca="false">E80-D80</f>
        <v>769148</v>
      </c>
      <c r="H80" s="1" t="s">
        <v>44</v>
      </c>
    </row>
    <row r="81" customFormat="false" ht="12.8" hidden="false" customHeight="false" outlineLevel="0" collapsed="false">
      <c r="A81" s="1" t="s">
        <v>225</v>
      </c>
      <c r="B81" s="1" t="s">
        <v>13</v>
      </c>
      <c r="C81" s="1" t="s">
        <v>226</v>
      </c>
      <c r="D81" s="2" t="n">
        <v>2204925</v>
      </c>
      <c r="E81" s="2" t="n">
        <v>2260492</v>
      </c>
      <c r="F81" s="1" t="s">
        <v>141</v>
      </c>
      <c r="G81" s="2" t="n">
        <f aca="false">E81-D81</f>
        <v>55567</v>
      </c>
      <c r="H81" s="1" t="s">
        <v>44</v>
      </c>
    </row>
    <row r="82" customFormat="false" ht="12.8" hidden="false" customHeight="false" outlineLevel="0" collapsed="false">
      <c r="A82" s="1" t="s">
        <v>225</v>
      </c>
      <c r="B82" s="1" t="s">
        <v>13</v>
      </c>
      <c r="C82" s="1" t="s">
        <v>227</v>
      </c>
      <c r="D82" s="2" t="n">
        <v>5759176</v>
      </c>
      <c r="E82" s="2" t="n">
        <v>5773358</v>
      </c>
      <c r="F82" s="1" t="s">
        <v>143</v>
      </c>
      <c r="G82" s="2" t="n">
        <f aca="false">E82-D82</f>
        <v>14182</v>
      </c>
      <c r="H82" s="1" t="s">
        <v>16</v>
      </c>
    </row>
    <row r="83" customFormat="false" ht="12.8" hidden="false" customHeight="false" outlineLevel="0" collapsed="false">
      <c r="A83" s="1" t="s">
        <v>228</v>
      </c>
      <c r="B83" s="1" t="s">
        <v>13</v>
      </c>
      <c r="C83" s="1" t="s">
        <v>155</v>
      </c>
      <c r="D83" s="2" t="n">
        <v>3444247</v>
      </c>
      <c r="E83" s="2" t="n">
        <v>3605551</v>
      </c>
      <c r="F83" s="8" t="s">
        <v>21</v>
      </c>
      <c r="G83" s="2" t="n">
        <f aca="false">E83-D83</f>
        <v>161304</v>
      </c>
      <c r="H83" s="1" t="s">
        <v>16</v>
      </c>
    </row>
    <row r="84" customFormat="false" ht="12.8" hidden="false" customHeight="false" outlineLevel="0" collapsed="false">
      <c r="A84" s="1" t="s">
        <v>229</v>
      </c>
      <c r="B84" s="1" t="s">
        <v>13</v>
      </c>
      <c r="C84" s="1" t="s">
        <v>230</v>
      </c>
      <c r="D84" s="2" t="n">
        <v>21340</v>
      </c>
      <c r="E84" s="2" t="n">
        <v>80360</v>
      </c>
      <c r="F84" s="17" t="s">
        <v>21</v>
      </c>
      <c r="G84" s="2" t="n">
        <f aca="false">E84-D84</f>
        <v>59020</v>
      </c>
      <c r="H84" s="1" t="s">
        <v>44</v>
      </c>
    </row>
    <row r="85" customFormat="false" ht="12.8" hidden="false" customHeight="false" outlineLevel="0" collapsed="false">
      <c r="A85" s="1" t="s">
        <v>229</v>
      </c>
      <c r="B85" s="1" t="s">
        <v>13</v>
      </c>
      <c r="C85" s="1" t="s">
        <v>231</v>
      </c>
      <c r="D85" s="2" t="n">
        <v>16111620</v>
      </c>
      <c r="E85" s="2" t="n">
        <v>16155421</v>
      </c>
      <c r="F85" s="18" t="s">
        <v>136</v>
      </c>
      <c r="G85" s="2" t="n">
        <f aca="false">E85-D85</f>
        <v>43801</v>
      </c>
      <c r="H85" s="1" t="s">
        <v>44</v>
      </c>
    </row>
    <row r="86" customFormat="false" ht="12.8" hidden="false" customHeight="false" outlineLevel="0" collapsed="false">
      <c r="A86" s="1" t="s">
        <v>229</v>
      </c>
      <c r="B86" s="1" t="s">
        <v>26</v>
      </c>
      <c r="C86" s="1" t="s">
        <v>232</v>
      </c>
      <c r="D86" s="2" t="n">
        <v>307249</v>
      </c>
      <c r="E86" s="2" t="n">
        <v>351527</v>
      </c>
      <c r="F86" s="17" t="s">
        <v>21</v>
      </c>
      <c r="G86" s="2" t="n">
        <f aca="false">E86-D86</f>
        <v>44278</v>
      </c>
      <c r="H86" s="1" t="s">
        <v>16</v>
      </c>
    </row>
    <row r="87" customFormat="false" ht="12.8" hidden="false" customHeight="false" outlineLevel="0" collapsed="false">
      <c r="A87" s="1" t="s">
        <v>229</v>
      </c>
      <c r="B87" s="1" t="s">
        <v>26</v>
      </c>
      <c r="C87" s="1" t="s">
        <v>233</v>
      </c>
      <c r="D87" s="2" t="n">
        <v>347421</v>
      </c>
      <c r="E87" s="2" t="n">
        <v>424097</v>
      </c>
      <c r="F87" s="18" t="s">
        <v>136</v>
      </c>
      <c r="G87" s="2" t="n">
        <f aca="false">E87-D87</f>
        <v>76676</v>
      </c>
      <c r="H87" s="1" t="s">
        <v>44</v>
      </c>
    </row>
    <row r="88" customFormat="false" ht="12.8" hidden="false" customHeight="false" outlineLevel="0" collapsed="false">
      <c r="A88" s="1" t="s">
        <v>229</v>
      </c>
      <c r="B88" s="1" t="s">
        <v>234</v>
      </c>
      <c r="C88" s="15" t="s">
        <v>235</v>
      </c>
      <c r="D88" s="19" t="n">
        <v>606422</v>
      </c>
      <c r="E88" s="19" t="n">
        <v>652820</v>
      </c>
      <c r="F88" s="20" t="s">
        <v>236</v>
      </c>
      <c r="G88" s="2" t="n">
        <f aca="false">E88-D88</f>
        <v>46398</v>
      </c>
      <c r="H88" s="1" t="s">
        <v>44</v>
      </c>
    </row>
    <row r="89" customFormat="false" ht="12.8" hidden="false" customHeight="false" outlineLevel="0" collapsed="false">
      <c r="A89" s="1" t="s">
        <v>229</v>
      </c>
      <c r="B89" s="1" t="s">
        <v>234</v>
      </c>
      <c r="C89" s="1" t="s">
        <v>237</v>
      </c>
      <c r="D89" s="2" t="n">
        <v>24352780</v>
      </c>
      <c r="E89" s="2" t="n">
        <v>24396823</v>
      </c>
      <c r="F89" s="17" t="s">
        <v>21</v>
      </c>
      <c r="G89" s="2" t="n">
        <f aca="false">E89-D89</f>
        <v>44043</v>
      </c>
      <c r="H89" s="1" t="s">
        <v>44</v>
      </c>
    </row>
    <row r="90" customFormat="false" ht="12.8" hidden="false" customHeight="false" outlineLevel="0" collapsed="false">
      <c r="A90" s="1" t="s">
        <v>229</v>
      </c>
      <c r="B90" s="1" t="s">
        <v>238</v>
      </c>
      <c r="C90" s="1" t="s">
        <v>239</v>
      </c>
      <c r="D90" s="2" t="n">
        <v>1604103</v>
      </c>
      <c r="E90" s="2" t="n">
        <v>1648122</v>
      </c>
      <c r="F90" s="17" t="s">
        <v>21</v>
      </c>
      <c r="G90" s="2" t="n">
        <f aca="false">E90-D90</f>
        <v>44019</v>
      </c>
      <c r="H90" s="1" t="s">
        <v>16</v>
      </c>
    </row>
    <row r="91" customFormat="false" ht="12.8" hidden="false" customHeight="false" outlineLevel="0" collapsed="false">
      <c r="A91" s="1" t="s">
        <v>229</v>
      </c>
      <c r="B91" s="1" t="s">
        <v>238</v>
      </c>
      <c r="C91" s="1" t="s">
        <v>240</v>
      </c>
      <c r="D91" s="2" t="n">
        <v>1817923</v>
      </c>
      <c r="E91" s="2" t="n">
        <v>1879397</v>
      </c>
      <c r="F91" s="18" t="s">
        <v>136</v>
      </c>
      <c r="G91" s="2" t="n">
        <f aca="false">E91-D91</f>
        <v>61474</v>
      </c>
      <c r="H91" s="1" t="s">
        <v>44</v>
      </c>
    </row>
    <row r="92" customFormat="false" ht="12.8" hidden="false" customHeight="false" outlineLevel="0" collapsed="false">
      <c r="A92" s="1" t="s">
        <v>241</v>
      </c>
      <c r="B92" s="1" t="s">
        <v>13</v>
      </c>
      <c r="C92" s="1" t="s">
        <v>242</v>
      </c>
      <c r="D92" s="2" t="n">
        <v>1</v>
      </c>
      <c r="E92" s="2" t="n">
        <v>389711</v>
      </c>
      <c r="F92" s="1" t="s">
        <v>74</v>
      </c>
      <c r="G92" s="2" t="n">
        <f aca="false">E92-D92</f>
        <v>389710</v>
      </c>
      <c r="H92" s="1" t="s">
        <v>16</v>
      </c>
      <c r="I92" s="1" t="s">
        <v>243</v>
      </c>
      <c r="J92" s="1" t="s">
        <v>23</v>
      </c>
    </row>
    <row r="93" customFormat="false" ht="12.8" hidden="false" customHeight="false" outlineLevel="0" collapsed="false">
      <c r="A93" s="1" t="s">
        <v>241</v>
      </c>
      <c r="B93" s="1" t="s">
        <v>13</v>
      </c>
      <c r="C93" s="1" t="s">
        <v>244</v>
      </c>
      <c r="D93" s="2" t="n">
        <v>1</v>
      </c>
      <c r="E93" s="2" t="n">
        <v>297239</v>
      </c>
      <c r="F93" s="1" t="s">
        <v>78</v>
      </c>
      <c r="G93" s="2" t="n">
        <f aca="false">E93-D93</f>
        <v>297238</v>
      </c>
      <c r="H93" s="1" t="s">
        <v>44</v>
      </c>
      <c r="I93" s="12" t="s">
        <v>79</v>
      </c>
      <c r="J93" s="21"/>
    </row>
    <row r="94" customFormat="false" ht="12.8" hidden="false" customHeight="false" outlineLevel="0" collapsed="false">
      <c r="A94" s="1" t="s">
        <v>241</v>
      </c>
      <c r="B94" s="1" t="s">
        <v>26</v>
      </c>
      <c r="C94" s="1" t="s">
        <v>185</v>
      </c>
      <c r="D94" s="2" t="n">
        <v>4842095</v>
      </c>
      <c r="E94" s="2" t="n">
        <v>5506037</v>
      </c>
      <c r="F94" s="1" t="s">
        <v>53</v>
      </c>
      <c r="G94" s="2" t="n">
        <f aca="false">E94-D94</f>
        <v>663942</v>
      </c>
      <c r="H94" s="1" t="s">
        <v>44</v>
      </c>
      <c r="I94" s="1" t="s">
        <v>245</v>
      </c>
      <c r="J94" s="1" t="s">
        <v>23</v>
      </c>
    </row>
    <row r="95" customFormat="false" ht="13.35" hidden="false" customHeight="false" outlineLevel="0" collapsed="false">
      <c r="A95" s="1" t="s">
        <v>241</v>
      </c>
      <c r="B95" s="1" t="s">
        <v>246</v>
      </c>
      <c r="C95" s="1" t="s">
        <v>42</v>
      </c>
      <c r="D95" s="2" t="n">
        <v>20621318</v>
      </c>
      <c r="E95" s="2" t="n">
        <v>21289863</v>
      </c>
      <c r="F95" s="1" t="s">
        <v>53</v>
      </c>
      <c r="G95" s="2" t="n">
        <f aca="false">E95-D95</f>
        <v>668545</v>
      </c>
      <c r="H95" s="1" t="s">
        <v>44</v>
      </c>
      <c r="I95" s="1" t="s">
        <v>247</v>
      </c>
      <c r="J95" s="1" t="s">
        <v>248</v>
      </c>
    </row>
    <row r="96" customFormat="false" ht="12.8" hidden="false" customHeight="false" outlineLevel="0" collapsed="false">
      <c r="A96" s="1" t="s">
        <v>241</v>
      </c>
      <c r="B96" s="1" t="s">
        <v>249</v>
      </c>
      <c r="C96" s="1" t="s">
        <v>42</v>
      </c>
      <c r="D96" s="2" t="n">
        <v>20627139</v>
      </c>
      <c r="E96" s="2" t="n">
        <v>21289064</v>
      </c>
      <c r="F96" s="1" t="s">
        <v>53</v>
      </c>
      <c r="G96" s="2" t="n">
        <f aca="false">E96-D96</f>
        <v>661925</v>
      </c>
      <c r="H96" s="1" t="s">
        <v>44</v>
      </c>
      <c r="I96" s="1" t="s">
        <v>250</v>
      </c>
      <c r="J96" s="1" t="s">
        <v>23</v>
      </c>
    </row>
    <row r="97" customFormat="false" ht="12.8" hidden="false" customHeight="false" outlineLevel="0" collapsed="false">
      <c r="A97" s="1" t="s">
        <v>241</v>
      </c>
      <c r="B97" s="1" t="s">
        <v>251</v>
      </c>
      <c r="C97" s="1" t="s">
        <v>42</v>
      </c>
      <c r="D97" s="2" t="n">
        <v>21210985</v>
      </c>
      <c r="E97" s="2" t="n">
        <v>22624858</v>
      </c>
      <c r="F97" s="1" t="s">
        <v>53</v>
      </c>
      <c r="G97" s="2" t="n">
        <f aca="false">E97-D97</f>
        <v>1413873</v>
      </c>
      <c r="H97" s="1" t="s">
        <v>44</v>
      </c>
      <c r="I97" s="1" t="s">
        <v>252</v>
      </c>
      <c r="J97" s="1" t="s">
        <v>23</v>
      </c>
    </row>
    <row r="100" customFormat="false" ht="12.8" hidden="false" customHeight="false" outlineLevel="0" collapsed="false">
      <c r="F100" s="0"/>
      <c r="G100" s="0"/>
    </row>
    <row r="101" customFormat="false" ht="12.8" hidden="false" customHeight="false" outlineLevel="0" collapsed="false">
      <c r="F101" s="0"/>
      <c r="G101" s="0"/>
    </row>
    <row r="102" customFormat="false" ht="12.8" hidden="false" customHeight="false" outlineLevel="0" collapsed="false">
      <c r="F102" s="0"/>
      <c r="G102" s="0"/>
    </row>
    <row r="103" customFormat="false" ht="12.8" hidden="false" customHeight="false" outlineLevel="0" collapsed="false">
      <c r="F103" s="0"/>
      <c r="G103" s="0"/>
    </row>
    <row r="104" customFormat="false" ht="12.8" hidden="false" customHeight="false" outlineLevel="0" collapsed="false">
      <c r="F104" s="0"/>
      <c r="G104" s="0"/>
    </row>
    <row r="105" customFormat="false" ht="12.8" hidden="false" customHeight="false" outlineLevel="0" collapsed="false">
      <c r="F105" s="0"/>
      <c r="G105" s="0"/>
    </row>
    <row r="106" customFormat="false" ht="12.8" hidden="false" customHeight="false" outlineLevel="0" collapsed="false">
      <c r="F106" s="0"/>
      <c r="G106" s="0"/>
    </row>
  </sheetData>
  <mergeCells count="1">
    <mergeCell ref="L1:M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>Susanne Bornelov</cp:lastModifiedBy>
  <dcterms:modified xsi:type="dcterms:W3CDTF">2023-08-01T17:50:35Z</dcterms:modified>
  <cp:revision>106</cp:revision>
  <dc:subject/>
  <dc:title/>
</cp:coreProperties>
</file>