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power" sheetId="9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9"/>
  <c r="I6"/>
  <c r="H6"/>
  <c r="B6"/>
  <c r="E6"/>
  <c r="D6"/>
  <c r="C6"/>
  <c r="E5"/>
  <c r="F5"/>
  <c r="G5"/>
  <c r="H5"/>
  <c r="I5"/>
  <c r="J5"/>
  <c r="D5"/>
  <c r="C5"/>
  <c r="B5"/>
  <c r="C11"/>
  <c r="D11"/>
  <c r="E11"/>
  <c r="F11"/>
  <c r="G11"/>
  <c r="H11"/>
  <c r="I11"/>
  <c r="J11"/>
  <c r="B11"/>
  <c r="C12"/>
  <c r="D12"/>
  <c r="E12"/>
  <c r="F12"/>
  <c r="G12"/>
  <c r="H12"/>
  <c r="I12"/>
  <c r="J12"/>
  <c r="B12"/>
</calcChain>
</file>

<file path=xl/sharedStrings.xml><?xml version="1.0" encoding="utf-8"?>
<sst xmlns="http://schemas.openxmlformats.org/spreadsheetml/2006/main" count="20" uniqueCount="20">
  <si>
    <t>adcs</t>
  </si>
  <si>
    <t>payload_dice</t>
  </si>
  <si>
    <t>payload_bitflip</t>
  </si>
  <si>
    <t>antenna</t>
  </si>
  <si>
    <t>tx</t>
  </si>
  <si>
    <t>rx</t>
  </si>
  <si>
    <t>eps</t>
  </si>
  <si>
    <t>obc</t>
  </si>
  <si>
    <t>obc_board</t>
  </si>
  <si>
    <t>idle</t>
  </si>
  <si>
    <t>downlink</t>
  </si>
  <si>
    <t>transponder</t>
  </si>
  <si>
    <t>sensors_1</t>
  </si>
  <si>
    <t>sensors_2</t>
  </si>
  <si>
    <t>recharge</t>
  </si>
  <si>
    <t>dice_payload</t>
  </si>
  <si>
    <t>wheel_unloading</t>
  </si>
  <si>
    <t>safe_mode</t>
  </si>
  <si>
    <t>recovery_mode</t>
  </si>
  <si>
    <t>detumbling_mode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</si>
</sst>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D2" sqref="D2"/>
    </sheetView>
  </sheetViews>
  <sheetFormatPr defaultRowHeight="15"/>
  <cols>
    <col min="1" max="1" width="14.85546875" customWidth="1"/>
    <col min="2" max="2" width="9.5703125" customWidth="1"/>
    <col min="3" max="3" width="8.7109375" bestFit="1" customWidth="1"/>
    <col min="4" max="4" width="12.7109375" bestFit="1" customWidth="1"/>
    <col min="5" max="5" width="16.5703125" bestFit="1" customWidth="1"/>
    <col min="6" max="6" width="11.85546875" bestFit="1" customWidth="1"/>
    <col min="7" max="7" width="9.28515625" bestFit="1" customWidth="1"/>
    <col min="8" max="8" width="10.85546875" bestFit="1" customWidth="1"/>
    <col min="9" max="9" width="15" bestFit="1" customWidth="1"/>
    <col min="10" max="10" width="17.7109375" bestFit="1" customWidth="1"/>
    <col min="11" max="11" width="4" customWidth="1"/>
  </cols>
  <sheetData>
    <row r="1" spans="1:10">
      <c r="B1" t="s">
        <v>9</v>
      </c>
      <c r="C1" t="s">
        <v>14</v>
      </c>
      <c r="D1" t="s">
        <v>15</v>
      </c>
      <c r="E1" t="s">
        <v>16</v>
      </c>
      <c r="F1" t="s">
        <v>11</v>
      </c>
      <c r="G1" t="s">
        <v>10</v>
      </c>
      <c r="H1" t="s">
        <v>17</v>
      </c>
      <c r="I1" t="s">
        <v>18</v>
      </c>
      <c r="J1" t="s">
        <v>19</v>
      </c>
    </row>
    <row r="2" spans="1:10">
      <c r="A2" t="s">
        <v>0</v>
      </c>
      <c r="B2">
        <v>760</v>
      </c>
      <c r="C2">
        <v>760</v>
      </c>
      <c r="D2">
        <v>760</v>
      </c>
      <c r="E2">
        <v>3500</v>
      </c>
      <c r="F2">
        <v>760</v>
      </c>
      <c r="G2">
        <v>760</v>
      </c>
      <c r="H2">
        <v>760</v>
      </c>
      <c r="I2">
        <v>0</v>
      </c>
      <c r="J2">
        <v>3500</v>
      </c>
    </row>
    <row r="3" spans="1:10">
      <c r="A3" t="s">
        <v>1</v>
      </c>
      <c r="B3">
        <v>100</v>
      </c>
      <c r="C3">
        <v>100</v>
      </c>
      <c r="D3">
        <v>500</v>
      </c>
      <c r="E3">
        <v>100</v>
      </c>
      <c r="F3">
        <v>100</v>
      </c>
      <c r="G3">
        <v>100</v>
      </c>
      <c r="H3">
        <v>0</v>
      </c>
      <c r="I3">
        <v>0</v>
      </c>
      <c r="J3">
        <v>100</v>
      </c>
    </row>
    <row r="4" spans="1:10">
      <c r="A4" t="s">
        <v>2</v>
      </c>
      <c r="B4">
        <v>200</v>
      </c>
      <c r="C4">
        <v>200</v>
      </c>
      <c r="D4">
        <v>200</v>
      </c>
      <c r="E4">
        <v>200</v>
      </c>
      <c r="F4">
        <v>200</v>
      </c>
      <c r="G4">
        <v>200</v>
      </c>
      <c r="H4">
        <v>0</v>
      </c>
      <c r="I4">
        <v>0</v>
      </c>
      <c r="J4">
        <v>200</v>
      </c>
    </row>
    <row r="5" spans="1:10">
      <c r="A5" t="s">
        <v>3</v>
      </c>
      <c r="B5">
        <f t="shared" ref="B5:J5" si="0">4*1.2</f>
        <v>4.8</v>
      </c>
      <c r="C5">
        <f t="shared" si="0"/>
        <v>4.8</v>
      </c>
      <c r="D5">
        <f t="shared" si="0"/>
        <v>4.8</v>
      </c>
      <c r="E5">
        <f t="shared" si="0"/>
        <v>4.8</v>
      </c>
      <c r="F5">
        <f t="shared" si="0"/>
        <v>4.8</v>
      </c>
      <c r="G5">
        <f t="shared" si="0"/>
        <v>4.8</v>
      </c>
      <c r="H5">
        <f t="shared" si="0"/>
        <v>4.8</v>
      </c>
      <c r="I5">
        <f t="shared" si="0"/>
        <v>4.8</v>
      </c>
      <c r="J5">
        <f t="shared" si="0"/>
        <v>4.8</v>
      </c>
    </row>
    <row r="6" spans="1:10">
      <c r="A6" t="s">
        <v>4</v>
      </c>
      <c r="B6" s="1">
        <f>3520/30</f>
        <v>117.33333333333333</v>
      </c>
      <c r="C6" s="1">
        <f>3520/30</f>
        <v>117.33333333333333</v>
      </c>
      <c r="D6" s="1">
        <f>3520/30</f>
        <v>117.33333333333333</v>
      </c>
      <c r="E6" s="1">
        <f>3520/30</f>
        <v>117.33333333333333</v>
      </c>
      <c r="F6">
        <v>180</v>
      </c>
      <c r="G6">
        <v>3520</v>
      </c>
      <c r="H6" s="1">
        <f>3520/30</f>
        <v>117.33333333333333</v>
      </c>
      <c r="I6" s="1">
        <f>3520/30</f>
        <v>117.33333333333333</v>
      </c>
      <c r="J6" s="1">
        <f>3520/30</f>
        <v>117.33333333333333</v>
      </c>
    </row>
    <row r="7" spans="1:10">
      <c r="A7" t="s">
        <v>5</v>
      </c>
      <c r="B7">
        <v>480</v>
      </c>
      <c r="C7">
        <v>480</v>
      </c>
      <c r="D7">
        <v>480</v>
      </c>
      <c r="E7">
        <v>480</v>
      </c>
      <c r="F7">
        <v>480</v>
      </c>
      <c r="G7">
        <v>480</v>
      </c>
      <c r="H7">
        <v>480</v>
      </c>
      <c r="I7">
        <v>480</v>
      </c>
      <c r="J7">
        <v>480</v>
      </c>
    </row>
    <row r="8" spans="1:10">
      <c r="A8" t="s">
        <v>6</v>
      </c>
      <c r="B8">
        <v>90</v>
      </c>
      <c r="C8">
        <v>90</v>
      </c>
      <c r="D8">
        <v>90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</row>
    <row r="9" spans="1:10">
      <c r="A9" t="s">
        <v>7</v>
      </c>
      <c r="B9">
        <v>550</v>
      </c>
      <c r="C9">
        <v>550</v>
      </c>
      <c r="D9">
        <v>1000</v>
      </c>
      <c r="E9">
        <v>550</v>
      </c>
      <c r="F9">
        <v>550</v>
      </c>
      <c r="G9">
        <v>825</v>
      </c>
      <c r="H9">
        <v>550</v>
      </c>
      <c r="I9">
        <v>550</v>
      </c>
      <c r="J9">
        <v>550</v>
      </c>
    </row>
    <row r="10" spans="1:10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t="s">
        <v>12</v>
      </c>
      <c r="B11">
        <f>6*1.2</f>
        <v>7.1999999999999993</v>
      </c>
      <c r="C11">
        <f t="shared" ref="C11:J11" si="1">6*1.2</f>
        <v>7.1999999999999993</v>
      </c>
      <c r="D11">
        <f t="shared" si="1"/>
        <v>7.1999999999999993</v>
      </c>
      <c r="E11">
        <f t="shared" si="1"/>
        <v>7.1999999999999993</v>
      </c>
      <c r="F11">
        <f t="shared" si="1"/>
        <v>7.1999999999999993</v>
      </c>
      <c r="G11">
        <f t="shared" si="1"/>
        <v>7.1999999999999993</v>
      </c>
      <c r="H11">
        <f t="shared" si="1"/>
        <v>7.1999999999999993</v>
      </c>
      <c r="I11">
        <f t="shared" si="1"/>
        <v>7.1999999999999993</v>
      </c>
      <c r="J11">
        <f t="shared" si="1"/>
        <v>7.1999999999999993</v>
      </c>
    </row>
    <row r="12" spans="1:10">
      <c r="A12" t="s">
        <v>13</v>
      </c>
      <c r="B12">
        <f>6*1.2</f>
        <v>7.1999999999999993</v>
      </c>
      <c r="C12">
        <f t="shared" ref="C12:J12" si="2">6*1.2</f>
        <v>7.1999999999999993</v>
      </c>
      <c r="D12">
        <f t="shared" si="2"/>
        <v>7.1999999999999993</v>
      </c>
      <c r="E12">
        <f t="shared" si="2"/>
        <v>7.1999999999999993</v>
      </c>
      <c r="F12">
        <f t="shared" si="2"/>
        <v>7.1999999999999993</v>
      </c>
      <c r="G12">
        <f t="shared" si="2"/>
        <v>7.1999999999999993</v>
      </c>
      <c r="H12">
        <f t="shared" si="2"/>
        <v>7.1999999999999993</v>
      </c>
      <c r="I12">
        <f t="shared" si="2"/>
        <v>7.1999999999999993</v>
      </c>
      <c r="J12">
        <f t="shared" si="2"/>
        <v>7.1999999999999993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power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Sala</dc:creator>
  <cp:lastModifiedBy>Main</cp:lastModifiedBy>
  <dcterms:created xsi:type="dcterms:W3CDTF">2020-09-15T12:46:00Z</dcterms:created>
  <dcterms:modified xsi:type="dcterms:W3CDTF">2021-07-26T12:50:15Z</dcterms:modified>
</cp:coreProperties>
</file>