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Projects/PILMAPRES/Trial Web/rubric/"/>
    </mc:Choice>
  </mc:AlternateContent>
  <xr:revisionPtr revIDLastSave="12" documentId="8_{81F125FA-3DF7-4F40-9741-DFFC8CDA854C}" xr6:coauthVersionLast="47" xr6:coauthVersionMax="47" xr10:uidLastSave="{9D051F62-8067-466D-8695-EC35E5A64065}"/>
  <bookViews>
    <workbookView xWindow="-110" yWindow="-110" windowWidth="19420" windowHeight="10300" activeTab="1" xr2:uid="{8B977EF6-0574-47D9-9AF4-43E9ED203318}"/>
  </bookViews>
  <sheets>
    <sheet name="pilmapres" sheetId="2" r:id="rId1"/>
    <sheet name="simkatmaw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7" i="2" l="1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50" i="1" l="1"/>
  <c r="E49" i="1"/>
  <c r="E25" i="1"/>
  <c r="E24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3" i="1"/>
  <c r="E22" i="1"/>
  <c r="E21" i="1"/>
  <c r="E20" i="1"/>
  <c r="E29" i="1"/>
  <c r="E28" i="1"/>
  <c r="E27" i="1"/>
  <c r="E26" i="1"/>
  <c r="E19" i="1"/>
  <c r="E13" i="1"/>
  <c r="E7" i="1"/>
  <c r="E18" i="1"/>
  <c r="E12" i="1"/>
  <c r="E6" i="1"/>
  <c r="E17" i="1"/>
  <c r="E11" i="1"/>
  <c r="E5" i="1"/>
  <c r="E16" i="1"/>
  <c r="E10" i="1"/>
  <c r="E4" i="1"/>
  <c r="E15" i="1"/>
  <c r="E9" i="1"/>
  <c r="E3" i="1"/>
  <c r="E14" i="1"/>
  <c r="E8" i="1"/>
  <c r="E2" i="1"/>
</calcChain>
</file>

<file path=xl/sharedStrings.xml><?xml version="1.0" encoding="utf-8"?>
<sst xmlns="http://schemas.openxmlformats.org/spreadsheetml/2006/main" count="862" uniqueCount="64">
  <si>
    <t>Placement</t>
  </si>
  <si>
    <t>Level</t>
  </si>
  <si>
    <t>Team Category</t>
  </si>
  <si>
    <t>Score</t>
  </si>
  <si>
    <t>Criteria</t>
  </si>
  <si>
    <t>Juara 1</t>
  </si>
  <si>
    <t>External Regional</t>
  </si>
  <si>
    <t>Individual</t>
  </si>
  <si>
    <t>Juara 2</t>
  </si>
  <si>
    <t>Juara 3</t>
  </si>
  <si>
    <t>External National</t>
  </si>
  <si>
    <t>External International</t>
  </si>
  <si>
    <t>Team</t>
  </si>
  <si>
    <t>Karya mahasiswa berupa teknologi tepat guna/seni budaya/produk kreatif untuk UMKM dan Industri</t>
  </si>
  <si>
    <t>Juri/Pelatih/Wasit</t>
  </si>
  <si>
    <t>Pemakalah dalam Conference/Seminar Ilmiah</t>
  </si>
  <si>
    <t>Pembicara pada pelatihan/seminar/event berskala</t>
  </si>
  <si>
    <t>Pendaftaran paten/paten sederhana</t>
  </si>
  <si>
    <t>-</t>
  </si>
  <si>
    <t>Penulis pertama buku ber-ISBN</t>
  </si>
  <si>
    <t>Penulis pertama pada jurnal internasional bereputasi atau jurnal nasional terindeks SINTA 1 dan 2</t>
  </si>
  <si>
    <t>Peserta Pameran Karya Seni</t>
  </si>
  <si>
    <t>Karya cipta lagu yang telah dipublikasikan dan mendapatkan sertifikat hak kekayaan intelektual</t>
  </si>
  <si>
    <t>Karya cipta seni tari yang telah dipentaskan dan mendapatkan sertifikat hak kekayaan intelektual.</t>
  </si>
  <si>
    <t>Tuan rumah kejuaraan Kompetisi</t>
  </si>
  <si>
    <t>Field</t>
  </si>
  <si>
    <t>Type</t>
  </si>
  <si>
    <t>Bendahara</t>
  </si>
  <si>
    <t>Karir Organisasi</t>
  </si>
  <si>
    <t>External Provincial</t>
  </si>
  <si>
    <t>Kab/Kota/PT</t>
  </si>
  <si>
    <t>Buku Ber-ISBN Penulis Kedua dst</t>
  </si>
  <si>
    <t>Hasil Karya</t>
  </si>
  <si>
    <t>Buku Ber-ISBN Penulis Utama</t>
  </si>
  <si>
    <t>Finalis</t>
  </si>
  <si>
    <t>Kompetisi</t>
  </si>
  <si>
    <t>Hak Cipta</t>
  </si>
  <si>
    <t>Ketua</t>
  </si>
  <si>
    <t>Kewirausahaan</t>
  </si>
  <si>
    <t>Koordinator Relawan</t>
  </si>
  <si>
    <t>Pemberdayaan atau Aksi Kemanusiaan</t>
  </si>
  <si>
    <t>Medali Emas</t>
  </si>
  <si>
    <t>Penghargaan</t>
  </si>
  <si>
    <t>Medali Perak</t>
  </si>
  <si>
    <t>Medali Perunggu</t>
  </si>
  <si>
    <t>Moderator</t>
  </si>
  <si>
    <t>Pengakuan</t>
  </si>
  <si>
    <t>Narasumber/Pembicara</t>
  </si>
  <si>
    <t>Patent</t>
  </si>
  <si>
    <t>Patent Sederhana</t>
  </si>
  <si>
    <t>Pelatih/Wasit/Juri Berlisensi</t>
  </si>
  <si>
    <t>Pelatih/Wasit/Juri Tidak Berlisensi</t>
  </si>
  <si>
    <t>Pemrakarsa/Pendiri</t>
  </si>
  <si>
    <t>Penerima Hibah Kompetisi</t>
  </si>
  <si>
    <t>Pengakuan Lainnya</t>
  </si>
  <si>
    <t>Penghargaan Lainnya</t>
  </si>
  <si>
    <t>Penulis kedua (bukan korespondensi) dst karya ilmiah di journal yg bereputasi dan diakui</t>
  </si>
  <si>
    <t>Penulis Utama/korespondensi karya ilmiah di journal yg bereputasi dan diakui</t>
  </si>
  <si>
    <t>Piagam Partisipasi</t>
  </si>
  <si>
    <t>Relawan</t>
  </si>
  <si>
    <t>Satu Tingkat Dibawah Pengurus Harian</t>
  </si>
  <si>
    <t>Sekretaris</t>
  </si>
  <si>
    <t>Tanda Jasa</t>
  </si>
  <si>
    <t>Wakil Ketua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</si>
</sst>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49" fontId="2" fillId="0" borderId="0" xfId="1" applyNumberFormat="1" applyFont="1"/>
    <xf numFmtId="0" fontId="2" fillId="0" borderId="0" xfId="1" applyFont="1"/>
    <xf numFmtId="0" fontId="4" fillId="0" borderId="0" xfId="2" applyFont="1"/>
    <xf numFmtId="0" fontId="3" fillId="0" borderId="0" xfId="2"/>
  </cellXfs>
  <cellStyles count="3">
    <cellStyle name="Normal" xfId="0" builtinId="0"/>
    <cellStyle name="Normal 2" xfId="1" xr:uid="{80339544-4DB5-488E-82F3-A742B2AEBC9E}"/>
    <cellStyle name="Normal 3" xfId="2" xr:uid="{E36CD32C-7A65-4F54-B37C-7B37B0A6054E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02889-6954-43CB-9ACF-FF375E1C344E}" name="rubric" displayName="rubric" ref="A1:F177" totalsRowShown="0">
  <autoFilter ref="A1:F177" xr:uid="{AF088A53-36D5-4C24-8532-E853820BF34D}"/>
  <sortState xmlns:xlrd2="http://schemas.microsoft.com/office/spreadsheetml/2017/richdata2" ref="A2:F177">
    <sortCondition ref="A1:A177"/>
  </sortState>
  <tableColumns count="6">
    <tableColumn id="1" xr3:uid="{72CBB8A6-FAC5-40E4-9848-1A3EE0D6AFE2}" name="Placement" dataDxfId="8"/>
    <tableColumn id="2" xr3:uid="{B9A199C4-4AAC-4C1F-B410-789C7465A14E}" name="Field"/>
    <tableColumn id="3" xr3:uid="{E147390F-EB4C-4967-B051-6DB71898D5FA}" name="Level"/>
    <tableColumn id="4" xr3:uid="{D8D34E39-DB6C-4168-9428-59A1BF4228FC}" name="Type"/>
    <tableColumn id="6" xr3:uid="{C73FFD34-10B8-4CAB-ADEA-0367407B48D6}" name="Score"/>
    <tableColumn id="8" xr3:uid="{154D8029-DF7A-4762-8701-B4A54387B8FE}" name="Criteria" dataDxfId="7">
      <calculatedColumnFormula>CLEAN(TRIM(rubric[[#This Row],[Placement]] &amp;  "|" &amp; rubric[[#This Row],[Level]] &amp; "|" &amp; rubric[[#This Row],[Type]]))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6676B-36C4-441C-85A4-A7AEEF15EFD6}" name="GradingSimkat" displayName="GradingSimkat" ref="A1:E50" totalsRowShown="0" headerRowDxfId="6" dataDxfId="5">
  <autoFilter ref="A1:E50" xr:uid="{3B373465-528D-43CE-8DFC-85D264F6ECE7}">
    <filterColumn colId="1">
      <filters>
        <filter val="-"/>
      </filters>
    </filterColumn>
  </autoFilter>
  <sortState xmlns:xlrd2="http://schemas.microsoft.com/office/spreadsheetml/2017/richdata2" ref="A2:E50">
    <sortCondition ref="A1:A50"/>
  </sortState>
  <tableColumns count="5">
    <tableColumn id="6" xr3:uid="{369369B2-812F-4653-8A5E-A500840BAD04}" name="Placement" dataDxfId="4"/>
    <tableColumn id="2" xr3:uid="{5BFB109D-4619-4BB4-9B02-802D6615D2AC}" name="Level" dataDxfId="3"/>
    <tableColumn id="3" xr3:uid="{FA2D5095-515F-4535-A22A-3621F1C37E84}" name="Team Category" dataDxfId="2"/>
    <tableColumn id="4" xr3:uid="{E095C5FF-097D-4908-87C7-BF63EE603861}" name="Score" dataDxfId="1"/>
    <tableColumn id="5" xr3:uid="{519380CF-516E-417B-9FCF-A66E3D55F932}" name="Criteria" dataDxfId="0">
      <calculatedColumnFormula>CLEAN(TRIM(GradingSimkat[[#This Row],[Placement]] &amp;  "|" &amp; GradingSimkat[[#This Row],[Level]] &amp; "|" &amp; GradingSimkat[[#This Row],[Team Category]]))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24BC-0DE5-4B7B-BA2E-80CD5D6D3525}">
  <dimension ref="A1:F177"/>
  <sheetViews>
    <sheetView zoomScale="75" zoomScaleNormal="90" workbookViewId="0">
      <selection activeCell="C1" sqref="C1"/>
    </sheetView>
  </sheetViews>
  <sheetFormatPr defaultRowHeight="14.5" x14ac:dyDescent="0.35"/>
  <cols>
    <col min="1" max="1" width="78.08984375" style="4" bestFit="1" customWidth="1"/>
    <col min="2" max="2" width="34.26953125" style="4" bestFit="1" customWidth="1"/>
    <col min="3" max="3" width="23.36328125" style="4" customWidth="1"/>
    <col min="4" max="4" width="10.6328125" style="4" bestFit="1" customWidth="1"/>
    <col min="5" max="5" width="8.7265625" style="4"/>
    <col min="6" max="6" width="118" style="4" bestFit="1" customWidth="1"/>
    <col min="7" max="16384" width="8.7265625" style="4"/>
  </cols>
  <sheetData>
    <row r="1" spans="1:6" x14ac:dyDescent="0.35">
      <c r="A1" s="3" t="s">
        <v>0</v>
      </c>
      <c r="B1" s="3" t="s">
        <v>25</v>
      </c>
      <c r="C1" s="3" t="s">
        <v>1</v>
      </c>
      <c r="D1" s="3" t="s">
        <v>26</v>
      </c>
      <c r="E1" s="3" t="s">
        <v>3</v>
      </c>
      <c r="F1" s="4" t="s">
        <v>4</v>
      </c>
    </row>
    <row r="2" spans="1:6" x14ac:dyDescent="0.35">
      <c r="A2" s="3" t="s">
        <v>27</v>
      </c>
      <c r="B2" s="3" t="s">
        <v>28</v>
      </c>
      <c r="C2" s="3" t="s">
        <v>11</v>
      </c>
      <c r="D2" s="3" t="s">
        <v>7</v>
      </c>
      <c r="E2" s="4">
        <v>40</v>
      </c>
      <c r="F2" s="4" t="str">
        <f>CLEAN(TRIM(rubric[[#This Row],[Placement]] &amp;  "|" &amp; rubric[[#This Row],[Level]] &amp; "|" &amp; rubric[[#This Row],[Type]]))</f>
        <v>Bendahara|External International|Individual</v>
      </c>
    </row>
    <row r="3" spans="1:6" x14ac:dyDescent="0.35">
      <c r="A3" s="3" t="s">
        <v>27</v>
      </c>
      <c r="B3" s="3" t="s">
        <v>28</v>
      </c>
      <c r="C3" s="3" t="s">
        <v>6</v>
      </c>
      <c r="D3" s="3" t="s">
        <v>7</v>
      </c>
      <c r="E3" s="4">
        <v>30</v>
      </c>
      <c r="F3" s="4" t="str">
        <f>CLEAN(TRIM(rubric[[#This Row],[Placement]] &amp;  "|" &amp; rubric[[#This Row],[Level]] &amp; "|" &amp; rubric[[#This Row],[Type]]))</f>
        <v>Bendahara|External Regional|Individual</v>
      </c>
    </row>
    <row r="4" spans="1:6" x14ac:dyDescent="0.35">
      <c r="A4" s="3" t="s">
        <v>27</v>
      </c>
      <c r="B4" s="3" t="s">
        <v>28</v>
      </c>
      <c r="C4" s="3" t="s">
        <v>10</v>
      </c>
      <c r="D4" s="3" t="s">
        <v>7</v>
      </c>
      <c r="E4" s="4">
        <v>20</v>
      </c>
      <c r="F4" s="4" t="str">
        <f>CLEAN(TRIM(rubric[[#This Row],[Placement]] &amp;  "|" &amp; rubric[[#This Row],[Level]] &amp; "|" &amp; rubric[[#This Row],[Type]]))</f>
        <v>Bendahara|External National|Individual</v>
      </c>
    </row>
    <row r="5" spans="1:6" x14ac:dyDescent="0.35">
      <c r="A5" s="3" t="s">
        <v>27</v>
      </c>
      <c r="B5" s="3" t="s">
        <v>28</v>
      </c>
      <c r="C5" s="3" t="s">
        <v>29</v>
      </c>
      <c r="D5" s="3" t="s">
        <v>7</v>
      </c>
      <c r="E5" s="4">
        <v>10</v>
      </c>
      <c r="F5" s="4" t="str">
        <f>CLEAN(TRIM(rubric[[#This Row],[Placement]] &amp;  "|" &amp; rubric[[#This Row],[Level]] &amp; "|" &amp; rubric[[#This Row],[Type]]))</f>
        <v>Bendahara|External Provincial|Individual</v>
      </c>
    </row>
    <row r="6" spans="1:6" x14ac:dyDescent="0.35">
      <c r="A6" s="3" t="s">
        <v>27</v>
      </c>
      <c r="B6" s="3" t="s">
        <v>28</v>
      </c>
      <c r="C6" s="3" t="s">
        <v>30</v>
      </c>
      <c r="D6" s="3" t="s">
        <v>7</v>
      </c>
      <c r="E6" s="4">
        <v>6</v>
      </c>
      <c r="F6" s="4" t="str">
        <f>CLEAN(TRIM(rubric[[#This Row],[Placement]] &amp;  "|" &amp; rubric[[#This Row],[Level]] &amp; "|" &amp; rubric[[#This Row],[Type]]))</f>
        <v>Bendahara|Kab/Kota/PT|Individual</v>
      </c>
    </row>
    <row r="7" spans="1:6" x14ac:dyDescent="0.35">
      <c r="A7" s="3" t="s">
        <v>31</v>
      </c>
      <c r="B7" s="3" t="s">
        <v>32</v>
      </c>
      <c r="C7" s="3" t="s">
        <v>10</v>
      </c>
      <c r="D7" s="3" t="s">
        <v>7</v>
      </c>
      <c r="E7" s="3">
        <v>20</v>
      </c>
      <c r="F7" s="4" t="str">
        <f>CLEAN(TRIM(rubric[[#This Row],[Placement]] &amp;  "|" &amp; rubric[[#This Row],[Level]] &amp; "|" &amp; rubric[[#This Row],[Type]]))</f>
        <v>Buku Ber-ISBN Penulis Kedua dst|External National|Individual</v>
      </c>
    </row>
    <row r="8" spans="1:6" x14ac:dyDescent="0.35">
      <c r="A8" s="3" t="s">
        <v>33</v>
      </c>
      <c r="B8" s="3" t="s">
        <v>32</v>
      </c>
      <c r="C8" s="3" t="s">
        <v>10</v>
      </c>
      <c r="D8" s="3" t="s">
        <v>7</v>
      </c>
      <c r="E8" s="4">
        <v>30</v>
      </c>
      <c r="F8" s="4" t="str">
        <f>CLEAN(TRIM(rubric[[#This Row],[Placement]] &amp;  "|" &amp; rubric[[#This Row],[Level]] &amp; "|" &amp; rubric[[#This Row],[Type]]))</f>
        <v>Buku Ber-ISBN Penulis Utama|External National|Individual</v>
      </c>
    </row>
    <row r="9" spans="1:6" x14ac:dyDescent="0.35">
      <c r="A9" s="3" t="s">
        <v>34</v>
      </c>
      <c r="B9" s="3" t="s">
        <v>35</v>
      </c>
      <c r="C9" s="3" t="s">
        <v>11</v>
      </c>
      <c r="D9" s="3" t="s">
        <v>7</v>
      </c>
      <c r="E9" s="4">
        <v>28</v>
      </c>
      <c r="F9" s="4" t="str">
        <f>CLEAN(TRIM(rubric[[#This Row],[Placement]] &amp;  "|" &amp; rubric[[#This Row],[Level]] &amp; "|" &amp; rubric[[#This Row],[Type]]))</f>
        <v>Finalis|External International|Individual</v>
      </c>
    </row>
    <row r="10" spans="1:6" x14ac:dyDescent="0.35">
      <c r="A10" s="3" t="s">
        <v>34</v>
      </c>
      <c r="B10" s="3" t="s">
        <v>35</v>
      </c>
      <c r="C10" s="3" t="s">
        <v>6</v>
      </c>
      <c r="D10" s="3" t="s">
        <v>7</v>
      </c>
      <c r="E10" s="4">
        <v>20</v>
      </c>
      <c r="F10" s="4" t="str">
        <f>CLEAN(TRIM(rubric[[#This Row],[Placement]] &amp;  "|" &amp; rubric[[#This Row],[Level]] &amp; "|" &amp; rubric[[#This Row],[Type]]))</f>
        <v>Finalis|External Regional|Individual</v>
      </c>
    </row>
    <row r="11" spans="1:6" x14ac:dyDescent="0.35">
      <c r="A11" s="3" t="s">
        <v>34</v>
      </c>
      <c r="B11" s="3" t="s">
        <v>35</v>
      </c>
      <c r="C11" s="3" t="s">
        <v>10</v>
      </c>
      <c r="D11" s="3" t="s">
        <v>7</v>
      </c>
      <c r="E11" s="4">
        <v>12</v>
      </c>
      <c r="F11" s="4" t="str">
        <f>CLEAN(TRIM(rubric[[#This Row],[Placement]] &amp;  "|" &amp; rubric[[#This Row],[Level]] &amp; "|" &amp; rubric[[#This Row],[Type]]))</f>
        <v>Finalis|External National|Individual</v>
      </c>
    </row>
    <row r="12" spans="1:6" x14ac:dyDescent="0.35">
      <c r="A12" s="3" t="s">
        <v>34</v>
      </c>
      <c r="B12" s="3" t="s">
        <v>35</v>
      </c>
      <c r="C12" s="3" t="s">
        <v>29</v>
      </c>
      <c r="D12" s="3" t="s">
        <v>7</v>
      </c>
      <c r="E12" s="4">
        <v>8</v>
      </c>
      <c r="F12" s="4" t="str">
        <f>CLEAN(TRIM(rubric[[#This Row],[Placement]] &amp;  "|" &amp; rubric[[#This Row],[Level]] &amp; "|" &amp; rubric[[#This Row],[Type]]))</f>
        <v>Finalis|External Provincial|Individual</v>
      </c>
    </row>
    <row r="13" spans="1:6" x14ac:dyDescent="0.35">
      <c r="A13" s="3" t="s">
        <v>34</v>
      </c>
      <c r="B13" s="3" t="s">
        <v>35</v>
      </c>
      <c r="C13" s="3" t="s">
        <v>11</v>
      </c>
      <c r="D13" s="3" t="s">
        <v>12</v>
      </c>
      <c r="E13" s="4">
        <v>25</v>
      </c>
      <c r="F13" s="4" t="str">
        <f>CLEAN(TRIM(rubric[[#This Row],[Placement]] &amp;  "|" &amp; rubric[[#This Row],[Level]] &amp; "|" &amp; rubric[[#This Row],[Type]]))</f>
        <v>Finalis|External International|Team</v>
      </c>
    </row>
    <row r="14" spans="1:6" x14ac:dyDescent="0.35">
      <c r="A14" s="3" t="s">
        <v>34</v>
      </c>
      <c r="B14" s="3" t="s">
        <v>35</v>
      </c>
      <c r="C14" s="3" t="s">
        <v>6</v>
      </c>
      <c r="D14" s="3" t="s">
        <v>12</v>
      </c>
      <c r="E14" s="4">
        <v>13</v>
      </c>
      <c r="F14" s="4" t="str">
        <f>CLEAN(TRIM(rubric[[#This Row],[Placement]] &amp;  "|" &amp; rubric[[#This Row],[Level]] &amp; "|" &amp; rubric[[#This Row],[Type]]))</f>
        <v>Finalis|External Regional|Team</v>
      </c>
    </row>
    <row r="15" spans="1:6" x14ac:dyDescent="0.35">
      <c r="A15" s="3" t="s">
        <v>34</v>
      </c>
      <c r="B15" s="3" t="s">
        <v>35</v>
      </c>
      <c r="C15" s="3" t="s">
        <v>10</v>
      </c>
      <c r="D15" s="3" t="s">
        <v>12</v>
      </c>
      <c r="E15" s="3">
        <v>7.5</v>
      </c>
      <c r="F15" s="4" t="str">
        <f>CLEAN(TRIM(rubric[[#This Row],[Placement]] &amp;  "|" &amp; rubric[[#This Row],[Level]] &amp; "|" &amp; rubric[[#This Row],[Type]]))</f>
        <v>Finalis|External National|Team</v>
      </c>
    </row>
    <row r="16" spans="1:6" x14ac:dyDescent="0.35">
      <c r="A16" s="3" t="s">
        <v>34</v>
      </c>
      <c r="B16" s="3" t="s">
        <v>35</v>
      </c>
      <c r="C16" s="3" t="s">
        <v>29</v>
      </c>
      <c r="D16" s="3" t="s">
        <v>12</v>
      </c>
      <c r="E16" s="4">
        <v>5</v>
      </c>
      <c r="F16" s="4" t="str">
        <f>CLEAN(TRIM(rubric[[#This Row],[Placement]] &amp;  "|" &amp; rubric[[#This Row],[Level]] &amp; "|" &amp; rubric[[#This Row],[Type]]))</f>
        <v>Finalis|External Provincial|Team</v>
      </c>
    </row>
    <row r="17" spans="1:6" x14ac:dyDescent="0.35">
      <c r="A17" s="3" t="s">
        <v>36</v>
      </c>
      <c r="B17" s="3" t="s">
        <v>32</v>
      </c>
      <c r="C17" s="3" t="s">
        <v>10</v>
      </c>
      <c r="D17" s="3" t="s">
        <v>7</v>
      </c>
      <c r="E17" s="4">
        <v>20</v>
      </c>
      <c r="F17" s="4" t="str">
        <f>CLEAN(TRIM(rubric[[#This Row],[Placement]] &amp;  "|" &amp; rubric[[#This Row],[Level]] &amp; "|" &amp; rubric[[#This Row],[Type]]))</f>
        <v>Hak Cipta|External National|Individual</v>
      </c>
    </row>
    <row r="18" spans="1:6" x14ac:dyDescent="0.35">
      <c r="A18" s="3" t="s">
        <v>36</v>
      </c>
      <c r="B18" s="3" t="s">
        <v>32</v>
      </c>
      <c r="C18" s="3" t="s">
        <v>10</v>
      </c>
      <c r="D18" s="3" t="s">
        <v>12</v>
      </c>
      <c r="E18" s="4">
        <v>20</v>
      </c>
      <c r="F18" s="4" t="str">
        <f>CLEAN(TRIM(rubric[[#This Row],[Placement]] &amp;  "|" &amp; rubric[[#This Row],[Level]] &amp; "|" &amp; rubric[[#This Row],[Type]]))</f>
        <v>Hak Cipta|External National|Team</v>
      </c>
    </row>
    <row r="19" spans="1:6" x14ac:dyDescent="0.35">
      <c r="A19" s="3" t="s">
        <v>5</v>
      </c>
      <c r="B19" s="3" t="s">
        <v>35</v>
      </c>
      <c r="C19" s="3" t="s">
        <v>11</v>
      </c>
      <c r="D19" s="3" t="s">
        <v>7</v>
      </c>
      <c r="E19" s="4">
        <v>55</v>
      </c>
      <c r="F19" s="3" t="str">
        <f>CLEAN(TRIM(rubric[[#This Row],[Placement]] &amp;  "|" &amp; rubric[[#This Row],[Level]] &amp; "|" &amp; rubric[[#This Row],[Type]]))</f>
        <v>Juara 1|External International|Individual</v>
      </c>
    </row>
    <row r="20" spans="1:6" x14ac:dyDescent="0.35">
      <c r="A20" s="3" t="s">
        <v>5</v>
      </c>
      <c r="B20" s="3" t="s">
        <v>35</v>
      </c>
      <c r="C20" s="3" t="s">
        <v>6</v>
      </c>
      <c r="D20" s="3" t="s">
        <v>7</v>
      </c>
      <c r="E20" s="4">
        <v>35</v>
      </c>
      <c r="F20" s="4" t="str">
        <f>CLEAN(TRIM(rubric[[#This Row],[Placement]] &amp;  "|" &amp; rubric[[#This Row],[Level]] &amp; "|" &amp; rubric[[#This Row],[Type]]))</f>
        <v>Juara 1|External Regional|Individual</v>
      </c>
    </row>
    <row r="21" spans="1:6" x14ac:dyDescent="0.35">
      <c r="A21" s="3" t="s">
        <v>5</v>
      </c>
      <c r="B21" s="3" t="s">
        <v>35</v>
      </c>
      <c r="C21" s="3" t="s">
        <v>10</v>
      </c>
      <c r="D21" s="3" t="s">
        <v>7</v>
      </c>
      <c r="E21" s="4">
        <v>25</v>
      </c>
      <c r="F21" s="4" t="str">
        <f>CLEAN(TRIM(rubric[[#This Row],[Placement]] &amp;  "|" &amp; rubric[[#This Row],[Level]] &amp; "|" &amp; rubric[[#This Row],[Type]]))</f>
        <v>Juara 1|External National|Individual</v>
      </c>
    </row>
    <row r="22" spans="1:6" x14ac:dyDescent="0.35">
      <c r="A22" s="3" t="s">
        <v>5</v>
      </c>
      <c r="B22" s="3" t="s">
        <v>35</v>
      </c>
      <c r="C22" s="3" t="s">
        <v>29</v>
      </c>
      <c r="D22" s="3" t="s">
        <v>7</v>
      </c>
      <c r="E22" s="4">
        <v>20</v>
      </c>
      <c r="F22" s="4" t="str">
        <f>CLEAN(TRIM(rubric[[#This Row],[Placement]] &amp;  "|" &amp; rubric[[#This Row],[Level]] &amp; "|" &amp; rubric[[#This Row],[Type]]))</f>
        <v>Juara 1|External Provincial|Individual</v>
      </c>
    </row>
    <row r="23" spans="1:6" x14ac:dyDescent="0.35">
      <c r="A23" s="3" t="s">
        <v>5</v>
      </c>
      <c r="B23" s="3" t="s">
        <v>35</v>
      </c>
      <c r="C23" s="3" t="s">
        <v>11</v>
      </c>
      <c r="D23" s="3" t="s">
        <v>12</v>
      </c>
      <c r="E23" s="4">
        <v>35</v>
      </c>
      <c r="F23" s="4" t="str">
        <f>CLEAN(TRIM(rubric[[#This Row],[Placement]] &amp;  "|" &amp; rubric[[#This Row],[Level]] &amp; "|" &amp; rubric[[#This Row],[Type]]))</f>
        <v>Juara 1|External International|Team</v>
      </c>
    </row>
    <row r="24" spans="1:6" x14ac:dyDescent="0.35">
      <c r="A24" s="3" t="s">
        <v>5</v>
      </c>
      <c r="B24" s="3" t="s">
        <v>35</v>
      </c>
      <c r="C24" s="3" t="s">
        <v>6</v>
      </c>
      <c r="D24" s="3" t="s">
        <v>12</v>
      </c>
      <c r="E24" s="4">
        <v>25</v>
      </c>
      <c r="F24" s="4" t="str">
        <f>CLEAN(TRIM(rubric[[#This Row],[Placement]] &amp;  "|" &amp; rubric[[#This Row],[Level]] &amp; "|" &amp; rubric[[#This Row],[Type]]))</f>
        <v>Juara 1|External Regional|Team</v>
      </c>
    </row>
    <row r="25" spans="1:6" x14ac:dyDescent="0.35">
      <c r="A25" s="3" t="s">
        <v>5</v>
      </c>
      <c r="B25" s="3" t="s">
        <v>35</v>
      </c>
      <c r="C25" s="3" t="s">
        <v>10</v>
      </c>
      <c r="D25" s="3" t="s">
        <v>12</v>
      </c>
      <c r="E25" s="4">
        <v>15</v>
      </c>
      <c r="F25" s="4" t="str">
        <f>CLEAN(TRIM(rubric[[#This Row],[Placement]] &amp;  "|" &amp; rubric[[#This Row],[Level]] &amp; "|" &amp; rubric[[#This Row],[Type]]))</f>
        <v>Juara 1|External National|Team</v>
      </c>
    </row>
    <row r="26" spans="1:6" x14ac:dyDescent="0.35">
      <c r="A26" s="3" t="s">
        <v>5</v>
      </c>
      <c r="B26" s="3" t="s">
        <v>35</v>
      </c>
      <c r="C26" s="3" t="s">
        <v>29</v>
      </c>
      <c r="D26" s="3" t="s">
        <v>12</v>
      </c>
      <c r="E26" s="4">
        <v>10</v>
      </c>
      <c r="F26" s="4" t="str">
        <f>CLEAN(TRIM(rubric[[#This Row],[Placement]] &amp;  "|" &amp; rubric[[#This Row],[Level]] &amp; "|" &amp; rubric[[#This Row],[Type]]))</f>
        <v>Juara 1|External Provincial|Team</v>
      </c>
    </row>
    <row r="27" spans="1:6" x14ac:dyDescent="0.35">
      <c r="A27" s="3" t="s">
        <v>8</v>
      </c>
      <c r="B27" s="3" t="s">
        <v>35</v>
      </c>
      <c r="C27" s="3" t="s">
        <v>11</v>
      </c>
      <c r="D27" s="3" t="s">
        <v>7</v>
      </c>
      <c r="E27" s="4">
        <v>40</v>
      </c>
      <c r="F27" s="4" t="str">
        <f>CLEAN(TRIM(rubric[[#This Row],[Placement]] &amp;  "|" &amp; rubric[[#This Row],[Level]] &amp; "|" &amp; rubric[[#This Row],[Type]]))</f>
        <v>Juara 2|External International|Individual</v>
      </c>
    </row>
    <row r="28" spans="1:6" x14ac:dyDescent="0.35">
      <c r="A28" s="3" t="s">
        <v>8</v>
      </c>
      <c r="B28" s="3" t="s">
        <v>35</v>
      </c>
      <c r="C28" s="3" t="s">
        <v>6</v>
      </c>
      <c r="D28" s="3" t="s">
        <v>7</v>
      </c>
      <c r="E28" s="4">
        <v>30</v>
      </c>
      <c r="F28" s="4" t="str">
        <f>CLEAN(TRIM(rubric[[#This Row],[Placement]] &amp;  "|" &amp; rubric[[#This Row],[Level]] &amp; "|" &amp; rubric[[#This Row],[Type]]))</f>
        <v>Juara 2|External Regional|Individual</v>
      </c>
    </row>
    <row r="29" spans="1:6" x14ac:dyDescent="0.35">
      <c r="A29" s="3" t="s">
        <v>8</v>
      </c>
      <c r="B29" s="3" t="s">
        <v>35</v>
      </c>
      <c r="C29" s="3" t="s">
        <v>10</v>
      </c>
      <c r="D29" s="3" t="s">
        <v>7</v>
      </c>
      <c r="E29" s="4">
        <v>20</v>
      </c>
      <c r="F29" s="4" t="str">
        <f>CLEAN(TRIM(rubric[[#This Row],[Placement]] &amp;  "|" &amp; rubric[[#This Row],[Level]] &amp; "|" &amp; rubric[[#This Row],[Type]]))</f>
        <v>Juara 2|External National|Individual</v>
      </c>
    </row>
    <row r="30" spans="1:6" x14ac:dyDescent="0.35">
      <c r="A30" s="3" t="s">
        <v>8</v>
      </c>
      <c r="B30" s="3" t="s">
        <v>35</v>
      </c>
      <c r="C30" s="3" t="s">
        <v>29</v>
      </c>
      <c r="D30" s="3" t="s">
        <v>7</v>
      </c>
      <c r="E30" s="4">
        <v>15</v>
      </c>
      <c r="F30" s="4" t="str">
        <f>CLEAN(TRIM(rubric[[#This Row],[Placement]] &amp;  "|" &amp; rubric[[#This Row],[Level]] &amp; "|" &amp; rubric[[#This Row],[Type]]))</f>
        <v>Juara 2|External Provincial|Individual</v>
      </c>
    </row>
    <row r="31" spans="1:6" x14ac:dyDescent="0.35">
      <c r="A31" s="3" t="s">
        <v>8</v>
      </c>
      <c r="B31" s="3" t="s">
        <v>35</v>
      </c>
      <c r="C31" s="3" t="s">
        <v>11</v>
      </c>
      <c r="D31" s="3" t="s">
        <v>12</v>
      </c>
      <c r="E31" s="4">
        <v>30</v>
      </c>
      <c r="F31" s="4" t="str">
        <f>CLEAN(TRIM(rubric[[#This Row],[Placement]] &amp;  "|" &amp; rubric[[#This Row],[Level]] &amp; "|" &amp; rubric[[#This Row],[Type]]))</f>
        <v>Juara 2|External International|Team</v>
      </c>
    </row>
    <row r="32" spans="1:6" x14ac:dyDescent="0.35">
      <c r="A32" s="3" t="s">
        <v>8</v>
      </c>
      <c r="B32" s="3" t="s">
        <v>35</v>
      </c>
      <c r="C32" s="3" t="s">
        <v>6</v>
      </c>
      <c r="D32" s="3" t="s">
        <v>12</v>
      </c>
      <c r="E32" s="4">
        <v>20</v>
      </c>
      <c r="F32" s="4" t="str">
        <f>CLEAN(TRIM(rubric[[#This Row],[Placement]] &amp;  "|" &amp; rubric[[#This Row],[Level]] &amp; "|" &amp; rubric[[#This Row],[Type]]))</f>
        <v>Juara 2|External Regional|Team</v>
      </c>
    </row>
    <row r="33" spans="1:6" x14ac:dyDescent="0.35">
      <c r="A33" s="3" t="s">
        <v>8</v>
      </c>
      <c r="B33" s="3" t="s">
        <v>35</v>
      </c>
      <c r="C33" s="3" t="s">
        <v>10</v>
      </c>
      <c r="D33" s="3" t="s">
        <v>12</v>
      </c>
      <c r="E33" s="4">
        <v>11</v>
      </c>
      <c r="F33" s="4" t="str">
        <f>CLEAN(TRIM(rubric[[#This Row],[Placement]] &amp;  "|" &amp; rubric[[#This Row],[Level]] &amp; "|" &amp; rubric[[#This Row],[Type]]))</f>
        <v>Juara 2|External National|Team</v>
      </c>
    </row>
    <row r="34" spans="1:6" x14ac:dyDescent="0.35">
      <c r="A34" s="3" t="s">
        <v>8</v>
      </c>
      <c r="B34" s="3" t="s">
        <v>35</v>
      </c>
      <c r="C34" s="3" t="s">
        <v>29</v>
      </c>
      <c r="D34" s="3" t="s">
        <v>12</v>
      </c>
      <c r="E34" s="4">
        <v>7</v>
      </c>
      <c r="F34" s="4" t="str">
        <f>CLEAN(TRIM(rubric[[#This Row],[Placement]] &amp;  "|" &amp; rubric[[#This Row],[Level]] &amp; "|" &amp; rubric[[#This Row],[Type]]))</f>
        <v>Juara 2|External Provincial|Team</v>
      </c>
    </row>
    <row r="35" spans="1:6" x14ac:dyDescent="0.35">
      <c r="A35" s="3" t="s">
        <v>9</v>
      </c>
      <c r="B35" s="3" t="s">
        <v>35</v>
      </c>
      <c r="C35" s="3" t="s">
        <v>11</v>
      </c>
      <c r="D35" s="3" t="s">
        <v>7</v>
      </c>
      <c r="E35" s="4">
        <v>35</v>
      </c>
      <c r="F35" s="4" t="str">
        <f>CLEAN(TRIM(rubric[[#This Row],[Placement]] &amp;  "|" &amp; rubric[[#This Row],[Level]] &amp; "|" &amp; rubric[[#This Row],[Type]]))</f>
        <v>Juara 3|External International|Individual</v>
      </c>
    </row>
    <row r="36" spans="1:6" x14ac:dyDescent="0.35">
      <c r="A36" s="3" t="s">
        <v>9</v>
      </c>
      <c r="B36" s="3" t="s">
        <v>35</v>
      </c>
      <c r="C36" s="3" t="s">
        <v>6</v>
      </c>
      <c r="D36" s="3" t="s">
        <v>7</v>
      </c>
      <c r="E36" s="4">
        <v>25</v>
      </c>
      <c r="F36" s="4" t="str">
        <f>CLEAN(TRIM(rubric[[#This Row],[Placement]] &amp;  "|" &amp; rubric[[#This Row],[Level]] &amp; "|" &amp; rubric[[#This Row],[Type]]))</f>
        <v>Juara 3|External Regional|Individual</v>
      </c>
    </row>
    <row r="37" spans="1:6" x14ac:dyDescent="0.35">
      <c r="A37" s="3" t="s">
        <v>9</v>
      </c>
      <c r="B37" s="3" t="s">
        <v>35</v>
      </c>
      <c r="C37" s="3" t="s">
        <v>10</v>
      </c>
      <c r="D37" s="3" t="s">
        <v>7</v>
      </c>
      <c r="E37" s="4">
        <v>15</v>
      </c>
      <c r="F37" s="4" t="str">
        <f>CLEAN(TRIM(rubric[[#This Row],[Placement]] &amp;  "|" &amp; rubric[[#This Row],[Level]] &amp; "|" &amp; rubric[[#This Row],[Type]]))</f>
        <v>Juara 3|External National|Individual</v>
      </c>
    </row>
    <row r="38" spans="1:6" x14ac:dyDescent="0.35">
      <c r="A38" s="3" t="s">
        <v>9</v>
      </c>
      <c r="B38" s="3" t="s">
        <v>35</v>
      </c>
      <c r="C38" s="3" t="s">
        <v>29</v>
      </c>
      <c r="D38" s="3" t="s">
        <v>7</v>
      </c>
      <c r="E38" s="4">
        <v>10</v>
      </c>
      <c r="F38" s="4" t="str">
        <f>CLEAN(TRIM(rubric[[#This Row],[Placement]] &amp;  "|" &amp; rubric[[#This Row],[Level]] &amp; "|" &amp; rubric[[#This Row],[Type]]))</f>
        <v>Juara 3|External Provincial|Individual</v>
      </c>
    </row>
    <row r="39" spans="1:6" x14ac:dyDescent="0.35">
      <c r="A39" s="3" t="s">
        <v>9</v>
      </c>
      <c r="B39" s="3" t="s">
        <v>35</v>
      </c>
      <c r="C39" s="3" t="s">
        <v>11</v>
      </c>
      <c r="D39" s="3" t="s">
        <v>12</v>
      </c>
      <c r="E39" s="4">
        <v>25</v>
      </c>
      <c r="F39" s="4" t="str">
        <f>CLEAN(TRIM(rubric[[#This Row],[Placement]] &amp;  "|" &amp; rubric[[#This Row],[Level]] &amp; "|" &amp; rubric[[#This Row],[Type]]))</f>
        <v>Juara 3|External International|Team</v>
      </c>
    </row>
    <row r="40" spans="1:6" x14ac:dyDescent="0.35">
      <c r="A40" s="3" t="s">
        <v>9</v>
      </c>
      <c r="B40" s="3" t="s">
        <v>35</v>
      </c>
      <c r="C40" s="3" t="s">
        <v>6</v>
      </c>
      <c r="D40" s="3" t="s">
        <v>12</v>
      </c>
      <c r="E40" s="4">
        <v>15</v>
      </c>
      <c r="F40" s="4" t="str">
        <f>CLEAN(TRIM(rubric[[#This Row],[Placement]] &amp;  "|" &amp; rubric[[#This Row],[Level]] &amp; "|" &amp; rubric[[#This Row],[Type]]))</f>
        <v>Juara 3|External Regional|Team</v>
      </c>
    </row>
    <row r="41" spans="1:6" x14ac:dyDescent="0.35">
      <c r="A41" s="3" t="s">
        <v>9</v>
      </c>
      <c r="B41" s="3" t="s">
        <v>35</v>
      </c>
      <c r="C41" s="3" t="s">
        <v>10</v>
      </c>
      <c r="D41" s="3" t="s">
        <v>12</v>
      </c>
      <c r="E41" s="4">
        <v>8</v>
      </c>
      <c r="F41" s="4" t="str">
        <f>CLEAN(TRIM(rubric[[#This Row],[Placement]] &amp;  "|" &amp; rubric[[#This Row],[Level]] &amp; "|" &amp; rubric[[#This Row],[Type]]))</f>
        <v>Juara 3|External National|Team</v>
      </c>
    </row>
    <row r="42" spans="1:6" x14ac:dyDescent="0.35">
      <c r="A42" s="3" t="s">
        <v>9</v>
      </c>
      <c r="B42" s="3" t="s">
        <v>35</v>
      </c>
      <c r="C42" s="3" t="s">
        <v>29</v>
      </c>
      <c r="D42" s="3" t="s">
        <v>12</v>
      </c>
      <c r="E42" s="4">
        <v>6</v>
      </c>
      <c r="F42" s="4" t="str">
        <f>CLEAN(TRIM(rubric[[#This Row],[Placement]] &amp;  "|" &amp; rubric[[#This Row],[Level]] &amp; "|" &amp; rubric[[#This Row],[Type]]))</f>
        <v>Juara 3|External Provincial|Team</v>
      </c>
    </row>
    <row r="43" spans="1:6" x14ac:dyDescent="0.35">
      <c r="A43" s="3" t="s">
        <v>37</v>
      </c>
      <c r="B43" s="3" t="s">
        <v>28</v>
      </c>
      <c r="C43" s="3" t="s">
        <v>11</v>
      </c>
      <c r="D43" s="3" t="s">
        <v>7</v>
      </c>
      <c r="E43" s="4">
        <v>50</v>
      </c>
      <c r="F43" s="4" t="str">
        <f>CLEAN(TRIM(rubric[[#This Row],[Placement]] &amp;  "|" &amp; rubric[[#This Row],[Level]] &amp; "|" &amp; rubric[[#This Row],[Type]]))</f>
        <v>Ketua|External International|Individual</v>
      </c>
    </row>
    <row r="44" spans="1:6" x14ac:dyDescent="0.35">
      <c r="A44" s="3" t="s">
        <v>37</v>
      </c>
      <c r="B44" s="3" t="s">
        <v>28</v>
      </c>
      <c r="C44" s="3" t="s">
        <v>6</v>
      </c>
      <c r="D44" s="3" t="s">
        <v>7</v>
      </c>
      <c r="E44" s="3">
        <v>50</v>
      </c>
      <c r="F44" s="4" t="str">
        <f>CLEAN(TRIM(rubric[[#This Row],[Placement]] &amp;  "|" &amp; rubric[[#This Row],[Level]] &amp; "|" &amp; rubric[[#This Row],[Type]]))</f>
        <v>Ketua|External Regional|Individual</v>
      </c>
    </row>
    <row r="45" spans="1:6" x14ac:dyDescent="0.35">
      <c r="A45" s="3" t="s">
        <v>37</v>
      </c>
      <c r="B45" s="3" t="s">
        <v>28</v>
      </c>
      <c r="C45" s="3" t="s">
        <v>10</v>
      </c>
      <c r="D45" s="3" t="s">
        <v>7</v>
      </c>
      <c r="E45" s="4">
        <v>40</v>
      </c>
      <c r="F45" s="4" t="str">
        <f>CLEAN(TRIM(rubric[[#This Row],[Placement]] &amp;  "|" &amp; rubric[[#This Row],[Level]] &amp; "|" &amp; rubric[[#This Row],[Type]]))</f>
        <v>Ketua|External National|Individual</v>
      </c>
    </row>
    <row r="46" spans="1:6" x14ac:dyDescent="0.35">
      <c r="A46" s="3" t="s">
        <v>37</v>
      </c>
      <c r="B46" s="3" t="s">
        <v>28</v>
      </c>
      <c r="C46" s="3" t="s">
        <v>6</v>
      </c>
      <c r="D46" s="3" t="s">
        <v>7</v>
      </c>
      <c r="E46" s="4">
        <v>30</v>
      </c>
      <c r="F46" s="4" t="str">
        <f>CLEAN(TRIM(rubric[[#This Row],[Placement]] &amp;  "|" &amp; rubric[[#This Row],[Level]] &amp; "|" &amp; rubric[[#This Row],[Type]]))</f>
        <v>Ketua|External Regional|Individual</v>
      </c>
    </row>
    <row r="47" spans="1:6" x14ac:dyDescent="0.35">
      <c r="A47" s="3" t="s">
        <v>37</v>
      </c>
      <c r="B47" s="3" t="s">
        <v>28</v>
      </c>
      <c r="C47" s="3" t="s">
        <v>29</v>
      </c>
      <c r="D47" s="3" t="s">
        <v>7</v>
      </c>
      <c r="E47" s="4">
        <v>20</v>
      </c>
      <c r="F47" s="4" t="str">
        <f>CLEAN(TRIM(rubric[[#This Row],[Placement]] &amp;  "|" &amp; rubric[[#This Row],[Level]] &amp; "|" &amp; rubric[[#This Row],[Type]]))</f>
        <v>Ketua|External Provincial|Individual</v>
      </c>
    </row>
    <row r="48" spans="1:6" x14ac:dyDescent="0.35">
      <c r="A48" s="3" t="s">
        <v>37</v>
      </c>
      <c r="B48" s="3" t="s">
        <v>28</v>
      </c>
      <c r="C48" s="3" t="s">
        <v>30</v>
      </c>
      <c r="D48" s="3" t="s">
        <v>7</v>
      </c>
      <c r="E48" s="4">
        <v>10</v>
      </c>
      <c r="F48" s="4" t="str">
        <f>CLEAN(TRIM(rubric[[#This Row],[Placement]] &amp;  "|" &amp; rubric[[#This Row],[Level]] &amp; "|" &amp; rubric[[#This Row],[Type]]))</f>
        <v>Ketua|Kab/Kota/PT|Individual</v>
      </c>
    </row>
    <row r="49" spans="1:6" x14ac:dyDescent="0.35">
      <c r="A49" s="3" t="s">
        <v>38</v>
      </c>
      <c r="B49" s="3" t="s">
        <v>38</v>
      </c>
      <c r="C49" s="3" t="s">
        <v>11</v>
      </c>
      <c r="D49" s="3" t="s">
        <v>7</v>
      </c>
      <c r="E49" s="4">
        <v>50</v>
      </c>
      <c r="F49" s="4" t="str">
        <f>CLEAN(TRIM(rubric[[#This Row],[Placement]] &amp;  "|" &amp; rubric[[#This Row],[Level]] &amp; "|" &amp; rubric[[#This Row],[Type]]))</f>
        <v>Kewirausahaan|External International|Individual</v>
      </c>
    </row>
    <row r="50" spans="1:6" x14ac:dyDescent="0.35">
      <c r="A50" s="3" t="s">
        <v>38</v>
      </c>
      <c r="B50" s="3" t="s">
        <v>38</v>
      </c>
      <c r="C50" s="3" t="s">
        <v>6</v>
      </c>
      <c r="D50" s="3" t="s">
        <v>7</v>
      </c>
      <c r="E50" s="4">
        <v>40</v>
      </c>
      <c r="F50" s="4" t="str">
        <f>CLEAN(TRIM(rubric[[#This Row],[Placement]] &amp;  "|" &amp; rubric[[#This Row],[Level]] &amp; "|" &amp; rubric[[#This Row],[Type]]))</f>
        <v>Kewirausahaan|External Regional|Individual</v>
      </c>
    </row>
    <row r="51" spans="1:6" x14ac:dyDescent="0.35">
      <c r="A51" s="3" t="s">
        <v>38</v>
      </c>
      <c r="B51" s="3" t="s">
        <v>38</v>
      </c>
      <c r="C51" s="3" t="s">
        <v>10</v>
      </c>
      <c r="D51" s="3" t="s">
        <v>7</v>
      </c>
      <c r="E51" s="4">
        <v>30</v>
      </c>
      <c r="F51" s="4" t="str">
        <f>CLEAN(TRIM(rubric[[#This Row],[Placement]] &amp;  "|" &amp; rubric[[#This Row],[Level]] &amp; "|" &amp; rubric[[#This Row],[Type]]))</f>
        <v>Kewirausahaan|External National|Individual</v>
      </c>
    </row>
    <row r="52" spans="1:6" x14ac:dyDescent="0.35">
      <c r="A52" s="3" t="s">
        <v>38</v>
      </c>
      <c r="B52" s="3" t="s">
        <v>38</v>
      </c>
      <c r="C52" s="3" t="s">
        <v>29</v>
      </c>
      <c r="D52" s="3" t="s">
        <v>7</v>
      </c>
      <c r="E52" s="4">
        <v>20</v>
      </c>
      <c r="F52" s="4" t="str">
        <f>CLEAN(TRIM(rubric[[#This Row],[Placement]] &amp;  "|" &amp; rubric[[#This Row],[Level]] &amp; "|" &amp; rubric[[#This Row],[Type]]))</f>
        <v>Kewirausahaan|External Provincial|Individual</v>
      </c>
    </row>
    <row r="53" spans="1:6" x14ac:dyDescent="0.35">
      <c r="A53" s="3" t="s">
        <v>38</v>
      </c>
      <c r="B53" s="3" t="s">
        <v>38</v>
      </c>
      <c r="C53" s="3" t="s">
        <v>30</v>
      </c>
      <c r="D53" s="3" t="s">
        <v>7</v>
      </c>
      <c r="E53" s="4">
        <v>10</v>
      </c>
      <c r="F53" s="4" t="str">
        <f>CLEAN(TRIM(rubric[[#This Row],[Placement]] &amp;  "|" &amp; rubric[[#This Row],[Level]] &amp; "|" &amp; rubric[[#This Row],[Type]]))</f>
        <v>Kewirausahaan|Kab/Kota/PT|Individual</v>
      </c>
    </row>
    <row r="54" spans="1:6" x14ac:dyDescent="0.35">
      <c r="A54" s="3" t="s">
        <v>39</v>
      </c>
      <c r="B54" s="3" t="s">
        <v>40</v>
      </c>
      <c r="C54" s="3" t="s">
        <v>11</v>
      </c>
      <c r="D54" s="3" t="s">
        <v>7</v>
      </c>
      <c r="E54" s="4">
        <v>35</v>
      </c>
      <c r="F54" s="4" t="str">
        <f>CLEAN(TRIM(rubric[[#This Row],[Placement]] &amp;  "|" &amp; rubric[[#This Row],[Level]] &amp; "|" &amp; rubric[[#This Row],[Type]]))</f>
        <v>Koordinator Relawan|External International|Individual</v>
      </c>
    </row>
    <row r="55" spans="1:6" x14ac:dyDescent="0.35">
      <c r="A55" s="3" t="s">
        <v>39</v>
      </c>
      <c r="B55" s="3" t="s">
        <v>40</v>
      </c>
      <c r="C55" s="3" t="s">
        <v>6</v>
      </c>
      <c r="D55" s="3" t="s">
        <v>7</v>
      </c>
      <c r="E55" s="4">
        <v>25</v>
      </c>
      <c r="F55" s="4" t="str">
        <f>CLEAN(TRIM(rubric[[#This Row],[Placement]] &amp;  "|" &amp; rubric[[#This Row],[Level]] &amp; "|" &amp; rubric[[#This Row],[Type]]))</f>
        <v>Koordinator Relawan|External Regional|Individual</v>
      </c>
    </row>
    <row r="56" spans="1:6" x14ac:dyDescent="0.35">
      <c r="A56" s="3" t="s">
        <v>39</v>
      </c>
      <c r="B56" s="3" t="s">
        <v>40</v>
      </c>
      <c r="C56" s="3" t="s">
        <v>10</v>
      </c>
      <c r="D56" s="3" t="s">
        <v>7</v>
      </c>
      <c r="E56" s="4">
        <v>15</v>
      </c>
      <c r="F56" s="4" t="str">
        <f>CLEAN(TRIM(rubric[[#This Row],[Placement]] &amp;  "|" &amp; rubric[[#This Row],[Level]] &amp; "|" &amp; rubric[[#This Row],[Type]]))</f>
        <v>Koordinator Relawan|External National|Individual</v>
      </c>
    </row>
    <row r="57" spans="1:6" x14ac:dyDescent="0.35">
      <c r="A57" s="3" t="s">
        <v>39</v>
      </c>
      <c r="B57" s="3" t="s">
        <v>40</v>
      </c>
      <c r="C57" s="3" t="s">
        <v>29</v>
      </c>
      <c r="D57" s="3" t="s">
        <v>7</v>
      </c>
      <c r="E57" s="4">
        <v>10</v>
      </c>
      <c r="F57" s="4" t="str">
        <f>CLEAN(TRIM(rubric[[#This Row],[Placement]] &amp;  "|" &amp; rubric[[#This Row],[Level]] &amp; "|" &amp; rubric[[#This Row],[Type]]))</f>
        <v>Koordinator Relawan|External Provincial|Individual</v>
      </c>
    </row>
    <row r="58" spans="1:6" x14ac:dyDescent="0.35">
      <c r="A58" s="3" t="s">
        <v>39</v>
      </c>
      <c r="B58" s="3" t="s">
        <v>40</v>
      </c>
      <c r="C58" s="3" t="s">
        <v>30</v>
      </c>
      <c r="D58" s="3" t="s">
        <v>7</v>
      </c>
      <c r="E58" s="4">
        <v>5</v>
      </c>
      <c r="F58" s="4" t="str">
        <f>CLEAN(TRIM(rubric[[#This Row],[Placement]] &amp;  "|" &amp; rubric[[#This Row],[Level]] &amp; "|" &amp; rubric[[#This Row],[Type]]))</f>
        <v>Koordinator Relawan|Kab/Kota/PT|Individual</v>
      </c>
    </row>
    <row r="59" spans="1:6" x14ac:dyDescent="0.35">
      <c r="A59" s="3" t="s">
        <v>39</v>
      </c>
      <c r="B59" s="3" t="s">
        <v>40</v>
      </c>
      <c r="C59" s="3" t="s">
        <v>11</v>
      </c>
      <c r="D59" s="3" t="s">
        <v>12</v>
      </c>
      <c r="E59" s="4">
        <v>35</v>
      </c>
      <c r="F59" s="4" t="str">
        <f>CLEAN(TRIM(rubric[[#This Row],[Placement]] &amp;  "|" &amp; rubric[[#This Row],[Level]] &amp; "|" &amp; rubric[[#This Row],[Type]]))</f>
        <v>Koordinator Relawan|External International|Team</v>
      </c>
    </row>
    <row r="60" spans="1:6" x14ac:dyDescent="0.35">
      <c r="A60" s="3" t="s">
        <v>39</v>
      </c>
      <c r="B60" s="3" t="s">
        <v>40</v>
      </c>
      <c r="C60" s="3" t="s">
        <v>6</v>
      </c>
      <c r="D60" s="3" t="s">
        <v>12</v>
      </c>
      <c r="E60" s="4">
        <v>25</v>
      </c>
      <c r="F60" s="4" t="str">
        <f>CLEAN(TRIM(rubric[[#This Row],[Placement]] &amp;  "|" &amp; rubric[[#This Row],[Level]] &amp; "|" &amp; rubric[[#This Row],[Type]]))</f>
        <v>Koordinator Relawan|External Regional|Team</v>
      </c>
    </row>
    <row r="61" spans="1:6" x14ac:dyDescent="0.35">
      <c r="A61" s="3" t="s">
        <v>39</v>
      </c>
      <c r="B61" s="3" t="s">
        <v>40</v>
      </c>
      <c r="C61" s="3" t="s">
        <v>10</v>
      </c>
      <c r="D61" s="3" t="s">
        <v>12</v>
      </c>
      <c r="E61" s="4">
        <v>15</v>
      </c>
      <c r="F61" s="4" t="str">
        <f>CLEAN(TRIM(rubric[[#This Row],[Placement]] &amp;  "|" &amp; rubric[[#This Row],[Level]] &amp; "|" &amp; rubric[[#This Row],[Type]]))</f>
        <v>Koordinator Relawan|External National|Team</v>
      </c>
    </row>
    <row r="62" spans="1:6" x14ac:dyDescent="0.35">
      <c r="A62" s="3" t="s">
        <v>39</v>
      </c>
      <c r="B62" s="3" t="s">
        <v>40</v>
      </c>
      <c r="C62" s="3" t="s">
        <v>29</v>
      </c>
      <c r="D62" s="3" t="s">
        <v>12</v>
      </c>
      <c r="E62" s="4">
        <v>10</v>
      </c>
      <c r="F62" s="4" t="str">
        <f>CLEAN(TRIM(rubric[[#This Row],[Placement]] &amp;  "|" &amp; rubric[[#This Row],[Level]] &amp; "|" &amp; rubric[[#This Row],[Type]]))</f>
        <v>Koordinator Relawan|External Provincial|Team</v>
      </c>
    </row>
    <row r="63" spans="1:6" x14ac:dyDescent="0.35">
      <c r="A63" s="3" t="s">
        <v>39</v>
      </c>
      <c r="B63" s="3" t="s">
        <v>40</v>
      </c>
      <c r="C63" s="3" t="s">
        <v>30</v>
      </c>
      <c r="D63" s="3" t="s">
        <v>12</v>
      </c>
      <c r="E63" s="4">
        <v>5</v>
      </c>
      <c r="F63" s="4" t="str">
        <f>CLEAN(TRIM(rubric[[#This Row],[Placement]] &amp;  "|" &amp; rubric[[#This Row],[Level]] &amp; "|" &amp; rubric[[#This Row],[Type]]))</f>
        <v>Koordinator Relawan|Kab/Kota/PT|Team</v>
      </c>
    </row>
    <row r="64" spans="1:6" x14ac:dyDescent="0.35">
      <c r="A64" s="3" t="s">
        <v>41</v>
      </c>
      <c r="B64" s="3" t="s">
        <v>42</v>
      </c>
      <c r="C64" s="3" t="s">
        <v>11</v>
      </c>
      <c r="D64" s="3" t="s">
        <v>7</v>
      </c>
      <c r="E64" s="4">
        <v>30</v>
      </c>
      <c r="F64" s="4" t="str">
        <f>CLEAN(TRIM(rubric[[#This Row],[Placement]] &amp;  "|" &amp; rubric[[#This Row],[Level]] &amp; "|" &amp; rubric[[#This Row],[Type]]))</f>
        <v>Medali Emas|External International|Individual</v>
      </c>
    </row>
    <row r="65" spans="1:6" x14ac:dyDescent="0.35">
      <c r="A65" s="3" t="s">
        <v>41</v>
      </c>
      <c r="B65" s="3" t="s">
        <v>42</v>
      </c>
      <c r="C65" s="3" t="s">
        <v>6</v>
      </c>
      <c r="D65" s="3" t="s">
        <v>7</v>
      </c>
      <c r="E65" s="4">
        <v>20</v>
      </c>
      <c r="F65" s="4" t="str">
        <f>CLEAN(TRIM(rubric[[#This Row],[Placement]] &amp;  "|" &amp; rubric[[#This Row],[Level]] &amp; "|" &amp; rubric[[#This Row],[Type]]))</f>
        <v>Medali Emas|External Regional|Individual</v>
      </c>
    </row>
    <row r="66" spans="1:6" x14ac:dyDescent="0.35">
      <c r="A66" s="3" t="s">
        <v>41</v>
      </c>
      <c r="B66" s="3" t="s">
        <v>42</v>
      </c>
      <c r="C66" s="3" t="s">
        <v>10</v>
      </c>
      <c r="D66" s="3" t="s">
        <v>7</v>
      </c>
      <c r="E66" s="4">
        <v>10</v>
      </c>
      <c r="F66" s="4" t="str">
        <f>CLEAN(TRIM(rubric[[#This Row],[Placement]] &amp;  "|" &amp; rubric[[#This Row],[Level]] &amp; "|" &amp; rubric[[#This Row],[Type]]))</f>
        <v>Medali Emas|External National|Individual</v>
      </c>
    </row>
    <row r="67" spans="1:6" x14ac:dyDescent="0.35">
      <c r="A67" s="3" t="s">
        <v>41</v>
      </c>
      <c r="B67" s="3" t="s">
        <v>42</v>
      </c>
      <c r="C67" s="3" t="s">
        <v>29</v>
      </c>
      <c r="D67" s="3" t="s">
        <v>7</v>
      </c>
      <c r="E67" s="4">
        <v>5</v>
      </c>
      <c r="F67" s="4" t="str">
        <f>CLEAN(TRIM(rubric[[#This Row],[Placement]] &amp;  "|" &amp; rubric[[#This Row],[Level]] &amp; "|" &amp; rubric[[#This Row],[Type]]))</f>
        <v>Medali Emas|External Provincial|Individual</v>
      </c>
    </row>
    <row r="68" spans="1:6" x14ac:dyDescent="0.35">
      <c r="A68" s="3" t="s">
        <v>43</v>
      </c>
      <c r="B68" s="3" t="s">
        <v>42</v>
      </c>
      <c r="C68" s="3" t="s">
        <v>11</v>
      </c>
      <c r="D68" s="3" t="s">
        <v>7</v>
      </c>
      <c r="E68" s="4">
        <v>25</v>
      </c>
      <c r="F68" s="4" t="str">
        <f>CLEAN(TRIM(rubric[[#This Row],[Placement]] &amp;  "|" &amp; rubric[[#This Row],[Level]] &amp; "|" &amp; rubric[[#This Row],[Type]]))</f>
        <v>Medali Perak|External International|Individual</v>
      </c>
    </row>
    <row r="69" spans="1:6" x14ac:dyDescent="0.35">
      <c r="A69" s="3" t="s">
        <v>43</v>
      </c>
      <c r="B69" s="3" t="s">
        <v>42</v>
      </c>
      <c r="C69" s="3" t="s">
        <v>6</v>
      </c>
      <c r="D69" s="3" t="s">
        <v>7</v>
      </c>
      <c r="E69" s="4">
        <v>15</v>
      </c>
      <c r="F69" s="4" t="str">
        <f>CLEAN(TRIM(rubric[[#This Row],[Placement]] &amp;  "|" &amp; rubric[[#This Row],[Level]] &amp; "|" &amp; rubric[[#This Row],[Type]]))</f>
        <v>Medali Perak|External Regional|Individual</v>
      </c>
    </row>
    <row r="70" spans="1:6" x14ac:dyDescent="0.35">
      <c r="A70" s="3" t="s">
        <v>43</v>
      </c>
      <c r="B70" s="3" t="s">
        <v>42</v>
      </c>
      <c r="C70" s="3" t="s">
        <v>10</v>
      </c>
      <c r="D70" s="3" t="s">
        <v>7</v>
      </c>
      <c r="E70" s="4">
        <v>7</v>
      </c>
      <c r="F70" s="4" t="str">
        <f>CLEAN(TRIM(rubric[[#This Row],[Placement]] &amp;  "|" &amp; rubric[[#This Row],[Level]] &amp; "|" &amp; rubric[[#This Row],[Type]]))</f>
        <v>Medali Perak|External National|Individual</v>
      </c>
    </row>
    <row r="71" spans="1:6" x14ac:dyDescent="0.35">
      <c r="A71" s="3" t="s">
        <v>43</v>
      </c>
      <c r="B71" s="3" t="s">
        <v>42</v>
      </c>
      <c r="C71" s="3" t="s">
        <v>29</v>
      </c>
      <c r="D71" s="3" t="s">
        <v>7</v>
      </c>
      <c r="E71" s="4">
        <v>3</v>
      </c>
      <c r="F71" s="4" t="str">
        <f>CLEAN(TRIM(rubric[[#This Row],[Placement]] &amp;  "|" &amp; rubric[[#This Row],[Level]] &amp; "|" &amp; rubric[[#This Row],[Type]]))</f>
        <v>Medali Perak|External Provincial|Individual</v>
      </c>
    </row>
    <row r="72" spans="1:6" x14ac:dyDescent="0.35">
      <c r="A72" s="3" t="s">
        <v>44</v>
      </c>
      <c r="B72" s="3" t="s">
        <v>42</v>
      </c>
      <c r="C72" s="3" t="s">
        <v>11</v>
      </c>
      <c r="D72" s="3" t="s">
        <v>7</v>
      </c>
      <c r="E72" s="4">
        <v>20</v>
      </c>
      <c r="F72" s="4" t="str">
        <f>CLEAN(TRIM(rubric[[#This Row],[Placement]] &amp;  "|" &amp; rubric[[#This Row],[Level]] &amp; "|" &amp; rubric[[#This Row],[Type]]))</f>
        <v>Medali Perunggu|External International|Individual</v>
      </c>
    </row>
    <row r="73" spans="1:6" x14ac:dyDescent="0.35">
      <c r="A73" s="3" t="s">
        <v>44</v>
      </c>
      <c r="B73" s="3" t="s">
        <v>42</v>
      </c>
      <c r="C73" s="3" t="s">
        <v>6</v>
      </c>
      <c r="D73" s="3" t="s">
        <v>7</v>
      </c>
      <c r="E73" s="4">
        <v>10</v>
      </c>
      <c r="F73" s="4" t="str">
        <f>CLEAN(TRIM(rubric[[#This Row],[Placement]] &amp;  "|" &amp; rubric[[#This Row],[Level]] &amp; "|" &amp; rubric[[#This Row],[Type]]))</f>
        <v>Medali Perunggu|External Regional|Individual</v>
      </c>
    </row>
    <row r="74" spans="1:6" x14ac:dyDescent="0.35">
      <c r="A74" s="3" t="s">
        <v>44</v>
      </c>
      <c r="B74" s="3" t="s">
        <v>42</v>
      </c>
      <c r="C74" s="3" t="s">
        <v>10</v>
      </c>
      <c r="D74" s="3" t="s">
        <v>7</v>
      </c>
      <c r="E74" s="4">
        <v>5</v>
      </c>
      <c r="F74" s="4" t="str">
        <f>CLEAN(TRIM(rubric[[#This Row],[Placement]] &amp;  "|" &amp; rubric[[#This Row],[Level]] &amp; "|" &amp; rubric[[#This Row],[Type]]))</f>
        <v>Medali Perunggu|External National|Individual</v>
      </c>
    </row>
    <row r="75" spans="1:6" x14ac:dyDescent="0.35">
      <c r="A75" s="3" t="s">
        <v>44</v>
      </c>
      <c r="B75" s="3" t="s">
        <v>42</v>
      </c>
      <c r="C75" s="3" t="s">
        <v>29</v>
      </c>
      <c r="D75" s="3" t="s">
        <v>7</v>
      </c>
      <c r="E75" s="4">
        <v>2</v>
      </c>
      <c r="F75" s="4" t="str">
        <f>CLEAN(TRIM(rubric[[#This Row],[Placement]] &amp;  "|" &amp; rubric[[#This Row],[Level]] &amp; "|" &amp; rubric[[#This Row],[Type]]))</f>
        <v>Medali Perunggu|External Provincial|Individual</v>
      </c>
    </row>
    <row r="76" spans="1:6" x14ac:dyDescent="0.35">
      <c r="A76" s="3" t="s">
        <v>45</v>
      </c>
      <c r="B76" s="3" t="s">
        <v>46</v>
      </c>
      <c r="C76" s="3" t="s">
        <v>11</v>
      </c>
      <c r="D76" s="3" t="s">
        <v>7</v>
      </c>
      <c r="E76" s="4">
        <v>20</v>
      </c>
      <c r="F76" s="4" t="str">
        <f>CLEAN(TRIM(rubric[[#This Row],[Placement]] &amp;  "|" &amp; rubric[[#This Row],[Level]] &amp; "|" &amp; rubric[[#This Row],[Type]]))</f>
        <v>Moderator|External International|Individual</v>
      </c>
    </row>
    <row r="77" spans="1:6" x14ac:dyDescent="0.35">
      <c r="A77" s="3" t="s">
        <v>45</v>
      </c>
      <c r="B77" s="3" t="s">
        <v>46</v>
      </c>
      <c r="C77" s="3" t="s">
        <v>6</v>
      </c>
      <c r="D77" s="3" t="s">
        <v>7</v>
      </c>
      <c r="E77" s="4">
        <v>15</v>
      </c>
      <c r="F77" s="4" t="str">
        <f>CLEAN(TRIM(rubric[[#This Row],[Placement]] &amp;  "|" &amp; rubric[[#This Row],[Level]] &amp; "|" &amp; rubric[[#This Row],[Type]]))</f>
        <v>Moderator|External Regional|Individual</v>
      </c>
    </row>
    <row r="78" spans="1:6" x14ac:dyDescent="0.35">
      <c r="A78" s="3" t="s">
        <v>45</v>
      </c>
      <c r="B78" s="3" t="s">
        <v>46</v>
      </c>
      <c r="C78" s="3" t="s">
        <v>10</v>
      </c>
      <c r="D78" s="3" t="s">
        <v>7</v>
      </c>
      <c r="E78" s="4">
        <v>10</v>
      </c>
      <c r="F78" s="4" t="str">
        <f>CLEAN(TRIM(rubric[[#This Row],[Placement]] &amp;  "|" &amp; rubric[[#This Row],[Level]] &amp; "|" &amp; rubric[[#This Row],[Type]]))</f>
        <v>Moderator|External National|Individual</v>
      </c>
    </row>
    <row r="79" spans="1:6" x14ac:dyDescent="0.35">
      <c r="A79" s="3" t="s">
        <v>45</v>
      </c>
      <c r="B79" s="3" t="s">
        <v>46</v>
      </c>
      <c r="C79" s="3" t="s">
        <v>29</v>
      </c>
      <c r="D79" s="3" t="s">
        <v>7</v>
      </c>
      <c r="E79" s="4">
        <v>5</v>
      </c>
      <c r="F79" s="4" t="str">
        <f>CLEAN(TRIM(rubric[[#This Row],[Placement]] &amp;  "|" &amp; rubric[[#This Row],[Level]] &amp; "|" &amp; rubric[[#This Row],[Type]]))</f>
        <v>Moderator|External Provincial|Individual</v>
      </c>
    </row>
    <row r="80" spans="1:6" x14ac:dyDescent="0.35">
      <c r="A80" s="3" t="s">
        <v>45</v>
      </c>
      <c r="B80" s="3" t="s">
        <v>46</v>
      </c>
      <c r="C80" s="3" t="s">
        <v>11</v>
      </c>
      <c r="D80" s="3" t="s">
        <v>12</v>
      </c>
      <c r="E80" s="4">
        <v>20</v>
      </c>
      <c r="F80" s="4" t="str">
        <f>CLEAN(TRIM(rubric[[#This Row],[Placement]] &amp;  "|" &amp; rubric[[#This Row],[Level]] &amp; "|" &amp; rubric[[#This Row],[Type]]))</f>
        <v>Moderator|External International|Team</v>
      </c>
    </row>
    <row r="81" spans="1:6" x14ac:dyDescent="0.35">
      <c r="A81" s="3" t="s">
        <v>45</v>
      </c>
      <c r="B81" s="3" t="s">
        <v>46</v>
      </c>
      <c r="C81" s="3" t="s">
        <v>6</v>
      </c>
      <c r="D81" s="3" t="s">
        <v>12</v>
      </c>
      <c r="E81" s="4">
        <v>15</v>
      </c>
      <c r="F81" s="4" t="str">
        <f>CLEAN(TRIM(rubric[[#This Row],[Placement]] &amp;  "|" &amp; rubric[[#This Row],[Level]] &amp; "|" &amp; rubric[[#This Row],[Type]]))</f>
        <v>Moderator|External Regional|Team</v>
      </c>
    </row>
    <row r="82" spans="1:6" x14ac:dyDescent="0.35">
      <c r="A82" s="3" t="s">
        <v>45</v>
      </c>
      <c r="B82" s="3" t="s">
        <v>46</v>
      </c>
      <c r="C82" s="3" t="s">
        <v>10</v>
      </c>
      <c r="D82" s="3" t="s">
        <v>12</v>
      </c>
      <c r="E82" s="4">
        <v>10</v>
      </c>
      <c r="F82" s="4" t="str">
        <f>CLEAN(TRIM(rubric[[#This Row],[Placement]] &amp;  "|" &amp; rubric[[#This Row],[Level]] &amp; "|" &amp; rubric[[#This Row],[Type]]))</f>
        <v>Moderator|External National|Team</v>
      </c>
    </row>
    <row r="83" spans="1:6" x14ac:dyDescent="0.35">
      <c r="A83" s="3" t="s">
        <v>45</v>
      </c>
      <c r="B83" s="3" t="s">
        <v>46</v>
      </c>
      <c r="C83" s="3" t="s">
        <v>29</v>
      </c>
      <c r="D83" s="3" t="s">
        <v>12</v>
      </c>
      <c r="E83" s="4">
        <v>5</v>
      </c>
      <c r="F83" s="4" t="str">
        <f>CLEAN(TRIM(rubric[[#This Row],[Placement]] &amp;  "|" &amp; rubric[[#This Row],[Level]] &amp; "|" &amp; rubric[[#This Row],[Type]]))</f>
        <v>Moderator|External Provincial|Team</v>
      </c>
    </row>
    <row r="84" spans="1:6" x14ac:dyDescent="0.35">
      <c r="A84" s="3" t="s">
        <v>47</v>
      </c>
      <c r="B84" s="3" t="s">
        <v>46</v>
      </c>
      <c r="C84" s="3" t="s">
        <v>11</v>
      </c>
      <c r="D84" s="3" t="s">
        <v>7</v>
      </c>
      <c r="E84" s="4">
        <v>25</v>
      </c>
      <c r="F84" s="4" t="str">
        <f>CLEAN(TRIM(rubric[[#This Row],[Placement]] &amp;  "|" &amp; rubric[[#This Row],[Level]] &amp; "|" &amp; rubric[[#This Row],[Type]]))</f>
        <v>Narasumber/Pembicara|External International|Individual</v>
      </c>
    </row>
    <row r="85" spans="1:6" x14ac:dyDescent="0.35">
      <c r="A85" s="3" t="s">
        <v>47</v>
      </c>
      <c r="B85" s="3" t="s">
        <v>46</v>
      </c>
      <c r="C85" s="3" t="s">
        <v>6</v>
      </c>
      <c r="D85" s="3" t="s">
        <v>7</v>
      </c>
      <c r="E85" s="4">
        <v>20</v>
      </c>
      <c r="F85" s="4" t="str">
        <f>CLEAN(TRIM(rubric[[#This Row],[Placement]] &amp;  "|" &amp; rubric[[#This Row],[Level]] &amp; "|" &amp; rubric[[#This Row],[Type]]))</f>
        <v>Narasumber/Pembicara|External Regional|Individual</v>
      </c>
    </row>
    <row r="86" spans="1:6" x14ac:dyDescent="0.35">
      <c r="A86" s="3" t="s">
        <v>47</v>
      </c>
      <c r="B86" s="3" t="s">
        <v>46</v>
      </c>
      <c r="C86" s="3" t="s">
        <v>10</v>
      </c>
      <c r="D86" s="3" t="s">
        <v>7</v>
      </c>
      <c r="E86" s="4">
        <v>15</v>
      </c>
      <c r="F86" s="4" t="str">
        <f>CLEAN(TRIM(rubric[[#This Row],[Placement]] &amp;  "|" &amp; rubric[[#This Row],[Level]] &amp; "|" &amp; rubric[[#This Row],[Type]]))</f>
        <v>Narasumber/Pembicara|External National|Individual</v>
      </c>
    </row>
    <row r="87" spans="1:6" x14ac:dyDescent="0.35">
      <c r="A87" s="3" t="s">
        <v>47</v>
      </c>
      <c r="B87" s="3" t="s">
        <v>46</v>
      </c>
      <c r="C87" s="3" t="s">
        <v>29</v>
      </c>
      <c r="D87" s="3" t="s">
        <v>7</v>
      </c>
      <c r="E87" s="4">
        <v>10</v>
      </c>
      <c r="F87" s="4" t="str">
        <f>CLEAN(TRIM(rubric[[#This Row],[Placement]] &amp;  "|" &amp; rubric[[#This Row],[Level]] &amp; "|" &amp; rubric[[#This Row],[Type]]))</f>
        <v>Narasumber/Pembicara|External Provincial|Individual</v>
      </c>
    </row>
    <row r="88" spans="1:6" x14ac:dyDescent="0.35">
      <c r="A88" s="3" t="s">
        <v>47</v>
      </c>
      <c r="B88" s="3" t="s">
        <v>46</v>
      </c>
      <c r="C88" s="3" t="s">
        <v>11</v>
      </c>
      <c r="D88" s="3" t="s">
        <v>12</v>
      </c>
      <c r="E88" s="4">
        <v>25</v>
      </c>
      <c r="F88" s="4" t="str">
        <f>CLEAN(TRIM(rubric[[#This Row],[Placement]] &amp;  "|" &amp; rubric[[#This Row],[Level]] &amp; "|" &amp; rubric[[#This Row],[Type]]))</f>
        <v>Narasumber/Pembicara|External International|Team</v>
      </c>
    </row>
    <row r="89" spans="1:6" x14ac:dyDescent="0.35">
      <c r="A89" s="3" t="s">
        <v>47</v>
      </c>
      <c r="B89" s="3" t="s">
        <v>46</v>
      </c>
      <c r="C89" s="3" t="s">
        <v>6</v>
      </c>
      <c r="D89" s="3" t="s">
        <v>12</v>
      </c>
      <c r="E89" s="4">
        <v>20</v>
      </c>
      <c r="F89" s="4" t="str">
        <f>CLEAN(TRIM(rubric[[#This Row],[Placement]] &amp;  "|" &amp; rubric[[#This Row],[Level]] &amp; "|" &amp; rubric[[#This Row],[Type]]))</f>
        <v>Narasumber/Pembicara|External Regional|Team</v>
      </c>
    </row>
    <row r="90" spans="1:6" x14ac:dyDescent="0.35">
      <c r="A90" s="3" t="s">
        <v>47</v>
      </c>
      <c r="B90" s="3" t="s">
        <v>46</v>
      </c>
      <c r="C90" s="3" t="s">
        <v>10</v>
      </c>
      <c r="D90" s="3" t="s">
        <v>12</v>
      </c>
      <c r="E90" s="4">
        <v>15</v>
      </c>
      <c r="F90" s="4" t="str">
        <f>CLEAN(TRIM(rubric[[#This Row],[Placement]] &amp;  "|" &amp; rubric[[#This Row],[Level]] &amp; "|" &amp; rubric[[#This Row],[Type]]))</f>
        <v>Narasumber/Pembicara|External National|Team</v>
      </c>
    </row>
    <row r="91" spans="1:6" x14ac:dyDescent="0.35">
      <c r="A91" s="3" t="s">
        <v>47</v>
      </c>
      <c r="B91" s="3" t="s">
        <v>46</v>
      </c>
      <c r="C91" s="3" t="s">
        <v>29</v>
      </c>
      <c r="D91" s="3" t="s">
        <v>12</v>
      </c>
      <c r="E91" s="4">
        <v>10</v>
      </c>
      <c r="F91" s="4" t="str">
        <f>CLEAN(TRIM(rubric[[#This Row],[Placement]] &amp;  "|" &amp; rubric[[#This Row],[Level]] &amp; "|" &amp; rubric[[#This Row],[Type]]))</f>
        <v>Narasumber/Pembicara|External Provincial|Team</v>
      </c>
    </row>
    <row r="92" spans="1:6" x14ac:dyDescent="0.35">
      <c r="A92" s="3" t="s">
        <v>48</v>
      </c>
      <c r="B92" s="3" t="s">
        <v>32</v>
      </c>
      <c r="C92" s="3" t="s">
        <v>10</v>
      </c>
      <c r="D92" s="3" t="s">
        <v>7</v>
      </c>
      <c r="E92" s="4">
        <v>45</v>
      </c>
      <c r="F92" s="4" t="str">
        <f>CLEAN(TRIM(rubric[[#This Row],[Placement]] &amp;  "|" &amp; rubric[[#This Row],[Level]] &amp; "|" &amp; rubric[[#This Row],[Type]]))</f>
        <v>Patent|External National|Individual</v>
      </c>
    </row>
    <row r="93" spans="1:6" x14ac:dyDescent="0.35">
      <c r="A93" s="3" t="s">
        <v>49</v>
      </c>
      <c r="B93" s="3" t="s">
        <v>32</v>
      </c>
      <c r="C93" s="3" t="s">
        <v>10</v>
      </c>
      <c r="D93" s="3" t="s">
        <v>7</v>
      </c>
      <c r="E93" s="4">
        <v>20</v>
      </c>
      <c r="F93" s="4" t="str">
        <f>CLEAN(TRIM(rubric[[#This Row],[Placement]] &amp;  "|" &amp; rubric[[#This Row],[Level]] &amp; "|" &amp; rubric[[#This Row],[Type]]))</f>
        <v>Patent Sederhana|External National|Individual</v>
      </c>
    </row>
    <row r="94" spans="1:6" x14ac:dyDescent="0.35">
      <c r="A94" s="3" t="s">
        <v>50</v>
      </c>
      <c r="B94" s="3" t="s">
        <v>46</v>
      </c>
      <c r="C94" s="3" t="s">
        <v>11</v>
      </c>
      <c r="D94" s="3" t="s">
        <v>7</v>
      </c>
      <c r="E94" s="4">
        <v>50</v>
      </c>
      <c r="F94" s="4" t="str">
        <f>CLEAN(TRIM(rubric[[#This Row],[Placement]] &amp;  "|" &amp; rubric[[#This Row],[Level]] &amp; "|" &amp; rubric[[#This Row],[Type]]))</f>
        <v>Pelatih/Wasit/Juri Berlisensi|External International|Individual</v>
      </c>
    </row>
    <row r="95" spans="1:6" x14ac:dyDescent="0.35">
      <c r="A95" s="3" t="s">
        <v>50</v>
      </c>
      <c r="B95" s="3" t="s">
        <v>46</v>
      </c>
      <c r="C95" s="3" t="s">
        <v>6</v>
      </c>
      <c r="D95" s="3" t="s">
        <v>7</v>
      </c>
      <c r="E95" s="4">
        <v>40</v>
      </c>
      <c r="F95" s="4" t="str">
        <f>CLEAN(TRIM(rubric[[#This Row],[Placement]] &amp;  "|" &amp; rubric[[#This Row],[Level]] &amp; "|" &amp; rubric[[#This Row],[Type]]))</f>
        <v>Pelatih/Wasit/Juri Berlisensi|External Regional|Individual</v>
      </c>
    </row>
    <row r="96" spans="1:6" x14ac:dyDescent="0.35">
      <c r="A96" s="3" t="s">
        <v>50</v>
      </c>
      <c r="B96" s="3" t="s">
        <v>46</v>
      </c>
      <c r="C96" s="3" t="s">
        <v>10</v>
      </c>
      <c r="D96" s="3" t="s">
        <v>7</v>
      </c>
      <c r="E96" s="4">
        <v>30</v>
      </c>
      <c r="F96" s="4" t="str">
        <f>CLEAN(TRIM(rubric[[#This Row],[Placement]] &amp;  "|" &amp; rubric[[#This Row],[Level]] &amp; "|" &amp; rubric[[#This Row],[Type]]))</f>
        <v>Pelatih/Wasit/Juri Berlisensi|External National|Individual</v>
      </c>
    </row>
    <row r="97" spans="1:6" x14ac:dyDescent="0.35">
      <c r="A97" s="3" t="s">
        <v>50</v>
      </c>
      <c r="B97" s="3" t="s">
        <v>46</v>
      </c>
      <c r="C97" s="3" t="s">
        <v>29</v>
      </c>
      <c r="D97" s="3" t="s">
        <v>7</v>
      </c>
      <c r="E97" s="4">
        <v>20</v>
      </c>
      <c r="F97" s="4" t="str">
        <f>CLEAN(TRIM(rubric[[#This Row],[Placement]] &amp;  "|" &amp; rubric[[#This Row],[Level]] &amp; "|" &amp; rubric[[#This Row],[Type]]))</f>
        <v>Pelatih/Wasit/Juri Berlisensi|External Provincial|Individual</v>
      </c>
    </row>
    <row r="98" spans="1:6" x14ac:dyDescent="0.35">
      <c r="A98" s="3" t="s">
        <v>50</v>
      </c>
      <c r="B98" s="3" t="s">
        <v>46</v>
      </c>
      <c r="C98" s="3" t="s">
        <v>11</v>
      </c>
      <c r="D98" s="3" t="s">
        <v>12</v>
      </c>
      <c r="E98" s="4">
        <v>50</v>
      </c>
      <c r="F98" s="4" t="str">
        <f>CLEAN(TRIM(rubric[[#This Row],[Placement]] &amp;  "|" &amp; rubric[[#This Row],[Level]] &amp; "|" &amp; rubric[[#This Row],[Type]]))</f>
        <v>Pelatih/Wasit/Juri Berlisensi|External International|Team</v>
      </c>
    </row>
    <row r="99" spans="1:6" x14ac:dyDescent="0.35">
      <c r="A99" s="3" t="s">
        <v>50</v>
      </c>
      <c r="B99" s="3" t="s">
        <v>46</v>
      </c>
      <c r="C99" s="3" t="s">
        <v>6</v>
      </c>
      <c r="D99" s="3" t="s">
        <v>12</v>
      </c>
      <c r="E99" s="4">
        <v>40</v>
      </c>
      <c r="F99" s="4" t="str">
        <f>CLEAN(TRIM(rubric[[#This Row],[Placement]] &amp;  "|" &amp; rubric[[#This Row],[Level]] &amp; "|" &amp; rubric[[#This Row],[Type]]))</f>
        <v>Pelatih/Wasit/Juri Berlisensi|External Regional|Team</v>
      </c>
    </row>
    <row r="100" spans="1:6" x14ac:dyDescent="0.35">
      <c r="A100" s="3" t="s">
        <v>50</v>
      </c>
      <c r="B100" s="3" t="s">
        <v>46</v>
      </c>
      <c r="C100" s="3" t="s">
        <v>10</v>
      </c>
      <c r="D100" s="3" t="s">
        <v>12</v>
      </c>
      <c r="E100" s="4">
        <v>30</v>
      </c>
      <c r="F100" s="4" t="str">
        <f>CLEAN(TRIM(rubric[[#This Row],[Placement]] &amp;  "|" &amp; rubric[[#This Row],[Level]] &amp; "|" &amp; rubric[[#This Row],[Type]]))</f>
        <v>Pelatih/Wasit/Juri Berlisensi|External National|Team</v>
      </c>
    </row>
    <row r="101" spans="1:6" x14ac:dyDescent="0.35">
      <c r="A101" s="3" t="s">
        <v>50</v>
      </c>
      <c r="B101" s="3" t="s">
        <v>46</v>
      </c>
      <c r="C101" s="3" t="s">
        <v>29</v>
      </c>
      <c r="D101" s="3" t="s">
        <v>12</v>
      </c>
      <c r="E101" s="4">
        <v>20</v>
      </c>
      <c r="F101" s="4" t="str">
        <f>CLEAN(TRIM(rubric[[#This Row],[Placement]] &amp;  "|" &amp; rubric[[#This Row],[Level]] &amp; "|" &amp; rubric[[#This Row],[Type]]))</f>
        <v>Pelatih/Wasit/Juri Berlisensi|External Provincial|Team</v>
      </c>
    </row>
    <row r="102" spans="1:6" x14ac:dyDescent="0.35">
      <c r="A102" s="3" t="s">
        <v>51</v>
      </c>
      <c r="B102" s="3" t="s">
        <v>46</v>
      </c>
      <c r="C102" s="3" t="s">
        <v>11</v>
      </c>
      <c r="D102" s="3" t="s">
        <v>7</v>
      </c>
      <c r="E102" s="4">
        <v>25</v>
      </c>
      <c r="F102" s="4" t="str">
        <f>CLEAN(TRIM(rubric[[#This Row],[Placement]] &amp;  "|" &amp; rubric[[#This Row],[Level]] &amp; "|" &amp; rubric[[#This Row],[Type]]))</f>
        <v>Pelatih/Wasit/Juri Tidak Berlisensi|External International|Individual</v>
      </c>
    </row>
    <row r="103" spans="1:6" x14ac:dyDescent="0.35">
      <c r="A103" s="3" t="s">
        <v>51</v>
      </c>
      <c r="B103" s="3" t="s">
        <v>46</v>
      </c>
      <c r="C103" s="3" t="s">
        <v>6</v>
      </c>
      <c r="D103" s="3" t="s">
        <v>7</v>
      </c>
      <c r="E103" s="4">
        <v>20</v>
      </c>
      <c r="F103" s="4" t="str">
        <f>CLEAN(TRIM(rubric[[#This Row],[Placement]] &amp;  "|" &amp; rubric[[#This Row],[Level]] &amp; "|" &amp; rubric[[#This Row],[Type]]))</f>
        <v>Pelatih/Wasit/Juri Tidak Berlisensi|External Regional|Individual</v>
      </c>
    </row>
    <row r="104" spans="1:6" x14ac:dyDescent="0.35">
      <c r="A104" s="3" t="s">
        <v>51</v>
      </c>
      <c r="B104" s="3" t="s">
        <v>46</v>
      </c>
      <c r="C104" s="3" t="s">
        <v>10</v>
      </c>
      <c r="D104" s="3" t="s">
        <v>7</v>
      </c>
      <c r="E104" s="4">
        <v>15</v>
      </c>
      <c r="F104" s="4" t="str">
        <f>CLEAN(TRIM(rubric[[#This Row],[Placement]] &amp;  "|" &amp; rubric[[#This Row],[Level]] &amp; "|" &amp; rubric[[#This Row],[Type]]))</f>
        <v>Pelatih/Wasit/Juri Tidak Berlisensi|External National|Individual</v>
      </c>
    </row>
    <row r="105" spans="1:6" x14ac:dyDescent="0.35">
      <c r="A105" s="3" t="s">
        <v>51</v>
      </c>
      <c r="B105" s="3" t="s">
        <v>46</v>
      </c>
      <c r="C105" s="3" t="s">
        <v>29</v>
      </c>
      <c r="D105" s="3" t="s">
        <v>7</v>
      </c>
      <c r="E105" s="4">
        <v>10</v>
      </c>
      <c r="F105" s="4" t="str">
        <f>CLEAN(TRIM(rubric[[#This Row],[Placement]] &amp;  "|" &amp; rubric[[#This Row],[Level]] &amp; "|" &amp; rubric[[#This Row],[Type]]))</f>
        <v>Pelatih/Wasit/Juri Tidak Berlisensi|External Provincial|Individual</v>
      </c>
    </row>
    <row r="106" spans="1:6" x14ac:dyDescent="0.35">
      <c r="A106" s="3" t="s">
        <v>51</v>
      </c>
      <c r="B106" s="3" t="s">
        <v>46</v>
      </c>
      <c r="C106" s="3" t="s">
        <v>11</v>
      </c>
      <c r="D106" s="3" t="s">
        <v>12</v>
      </c>
      <c r="E106" s="4">
        <v>25</v>
      </c>
      <c r="F106" s="4" t="str">
        <f>CLEAN(TRIM(rubric[[#This Row],[Placement]] &amp;  "|" &amp; rubric[[#This Row],[Level]] &amp; "|" &amp; rubric[[#This Row],[Type]]))</f>
        <v>Pelatih/Wasit/Juri Tidak Berlisensi|External International|Team</v>
      </c>
    </row>
    <row r="107" spans="1:6" x14ac:dyDescent="0.35">
      <c r="A107" s="3" t="s">
        <v>51</v>
      </c>
      <c r="B107" s="3" t="s">
        <v>46</v>
      </c>
      <c r="C107" s="3" t="s">
        <v>6</v>
      </c>
      <c r="D107" s="3" t="s">
        <v>12</v>
      </c>
      <c r="E107" s="4">
        <v>20</v>
      </c>
      <c r="F107" s="4" t="str">
        <f>CLEAN(TRIM(rubric[[#This Row],[Placement]] &amp;  "|" &amp; rubric[[#This Row],[Level]] &amp; "|" &amp; rubric[[#This Row],[Type]]))</f>
        <v>Pelatih/Wasit/Juri Tidak Berlisensi|External Regional|Team</v>
      </c>
    </row>
    <row r="108" spans="1:6" x14ac:dyDescent="0.35">
      <c r="A108" s="3" t="s">
        <v>51</v>
      </c>
      <c r="B108" s="3" t="s">
        <v>46</v>
      </c>
      <c r="C108" s="3" t="s">
        <v>10</v>
      </c>
      <c r="D108" s="3" t="s">
        <v>12</v>
      </c>
      <c r="E108" s="4">
        <v>15</v>
      </c>
      <c r="F108" s="4" t="str">
        <f>CLEAN(TRIM(rubric[[#This Row],[Placement]] &amp;  "|" &amp; rubric[[#This Row],[Level]] &amp; "|" &amp; rubric[[#This Row],[Type]]))</f>
        <v>Pelatih/Wasit/Juri Tidak Berlisensi|External National|Team</v>
      </c>
    </row>
    <row r="109" spans="1:6" x14ac:dyDescent="0.35">
      <c r="A109" s="3" t="s">
        <v>51</v>
      </c>
      <c r="B109" s="3" t="s">
        <v>46</v>
      </c>
      <c r="C109" s="3" t="s">
        <v>29</v>
      </c>
      <c r="D109" s="3" t="s">
        <v>12</v>
      </c>
      <c r="E109" s="4">
        <v>10</v>
      </c>
      <c r="F109" s="4" t="str">
        <f>CLEAN(TRIM(rubric[[#This Row],[Placement]] &amp;  "|" &amp; rubric[[#This Row],[Level]] &amp; "|" &amp; rubric[[#This Row],[Type]]))</f>
        <v>Pelatih/Wasit/Juri Tidak Berlisensi|External Provincial|Team</v>
      </c>
    </row>
    <row r="110" spans="1:6" x14ac:dyDescent="0.35">
      <c r="A110" s="3" t="s">
        <v>52</v>
      </c>
      <c r="B110" s="3" t="s">
        <v>40</v>
      </c>
      <c r="C110" s="3" t="s">
        <v>11</v>
      </c>
      <c r="D110" s="3" t="s">
        <v>7</v>
      </c>
      <c r="E110" s="4">
        <v>50</v>
      </c>
      <c r="F110" s="4" t="str">
        <f>CLEAN(TRIM(rubric[[#This Row],[Placement]] &amp;  "|" &amp; rubric[[#This Row],[Level]] &amp; "|" &amp; rubric[[#This Row],[Type]]))</f>
        <v>Pemrakarsa/Pendiri|External International|Individual</v>
      </c>
    </row>
    <row r="111" spans="1:6" x14ac:dyDescent="0.35">
      <c r="A111" s="3" t="s">
        <v>52</v>
      </c>
      <c r="B111" s="3" t="s">
        <v>40</v>
      </c>
      <c r="C111" s="3" t="s">
        <v>6</v>
      </c>
      <c r="D111" s="3" t="s">
        <v>7</v>
      </c>
      <c r="E111" s="4">
        <v>40</v>
      </c>
      <c r="F111" s="4" t="str">
        <f>CLEAN(TRIM(rubric[[#This Row],[Placement]] &amp;  "|" &amp; rubric[[#This Row],[Level]] &amp; "|" &amp; rubric[[#This Row],[Type]]))</f>
        <v>Pemrakarsa/Pendiri|External Regional|Individual</v>
      </c>
    </row>
    <row r="112" spans="1:6" x14ac:dyDescent="0.35">
      <c r="A112" s="3" t="s">
        <v>52</v>
      </c>
      <c r="B112" s="3" t="s">
        <v>40</v>
      </c>
      <c r="C112" s="3" t="s">
        <v>10</v>
      </c>
      <c r="D112" s="3" t="s">
        <v>7</v>
      </c>
      <c r="E112" s="4">
        <v>30</v>
      </c>
      <c r="F112" s="4" t="str">
        <f>CLEAN(TRIM(rubric[[#This Row],[Placement]] &amp;  "|" &amp; rubric[[#This Row],[Level]] &amp; "|" &amp; rubric[[#This Row],[Type]]))</f>
        <v>Pemrakarsa/Pendiri|External National|Individual</v>
      </c>
    </row>
    <row r="113" spans="1:6" x14ac:dyDescent="0.35">
      <c r="A113" s="3" t="s">
        <v>52</v>
      </c>
      <c r="B113" s="3" t="s">
        <v>40</v>
      </c>
      <c r="C113" s="3" t="s">
        <v>29</v>
      </c>
      <c r="D113" s="3" t="s">
        <v>7</v>
      </c>
      <c r="E113" s="4">
        <v>20</v>
      </c>
      <c r="F113" s="4" t="str">
        <f>CLEAN(TRIM(rubric[[#This Row],[Placement]] &amp;  "|" &amp; rubric[[#This Row],[Level]] &amp; "|" &amp; rubric[[#This Row],[Type]]))</f>
        <v>Pemrakarsa/Pendiri|External Provincial|Individual</v>
      </c>
    </row>
    <row r="114" spans="1:6" x14ac:dyDescent="0.35">
      <c r="A114" s="3" t="s">
        <v>52</v>
      </c>
      <c r="B114" s="3" t="s">
        <v>40</v>
      </c>
      <c r="C114" s="3" t="s">
        <v>30</v>
      </c>
      <c r="D114" s="3" t="s">
        <v>7</v>
      </c>
      <c r="E114" s="4">
        <v>10</v>
      </c>
      <c r="F114" s="4" t="str">
        <f>CLEAN(TRIM(rubric[[#This Row],[Placement]] &amp;  "|" &amp; rubric[[#This Row],[Level]] &amp; "|" &amp; rubric[[#This Row],[Type]]))</f>
        <v>Pemrakarsa/Pendiri|Kab/Kota/PT|Individual</v>
      </c>
    </row>
    <row r="115" spans="1:6" x14ac:dyDescent="0.35">
      <c r="A115" s="3" t="s">
        <v>52</v>
      </c>
      <c r="B115" s="3" t="s">
        <v>40</v>
      </c>
      <c r="C115" s="3" t="s">
        <v>11</v>
      </c>
      <c r="D115" s="3" t="s">
        <v>12</v>
      </c>
      <c r="E115" s="4">
        <v>50</v>
      </c>
      <c r="F115" s="4" t="str">
        <f>CLEAN(TRIM(rubric[[#This Row],[Placement]] &amp;  "|" &amp; rubric[[#This Row],[Level]] &amp; "|" &amp; rubric[[#This Row],[Type]]))</f>
        <v>Pemrakarsa/Pendiri|External International|Team</v>
      </c>
    </row>
    <row r="116" spans="1:6" x14ac:dyDescent="0.35">
      <c r="A116" s="3" t="s">
        <v>52</v>
      </c>
      <c r="B116" s="3" t="s">
        <v>40</v>
      </c>
      <c r="C116" s="3" t="s">
        <v>6</v>
      </c>
      <c r="D116" s="3" t="s">
        <v>12</v>
      </c>
      <c r="E116" s="4">
        <v>40</v>
      </c>
      <c r="F116" s="4" t="str">
        <f>CLEAN(TRIM(rubric[[#This Row],[Placement]] &amp;  "|" &amp; rubric[[#This Row],[Level]] &amp; "|" &amp; rubric[[#This Row],[Type]]))</f>
        <v>Pemrakarsa/Pendiri|External Regional|Team</v>
      </c>
    </row>
    <row r="117" spans="1:6" x14ac:dyDescent="0.35">
      <c r="A117" s="3" t="s">
        <v>52</v>
      </c>
      <c r="B117" s="3" t="s">
        <v>40</v>
      </c>
      <c r="C117" s="3" t="s">
        <v>10</v>
      </c>
      <c r="D117" s="3" t="s">
        <v>12</v>
      </c>
      <c r="E117" s="4">
        <v>30</v>
      </c>
      <c r="F117" s="4" t="str">
        <f>CLEAN(TRIM(rubric[[#This Row],[Placement]] &amp;  "|" &amp; rubric[[#This Row],[Level]] &amp; "|" &amp; rubric[[#This Row],[Type]]))</f>
        <v>Pemrakarsa/Pendiri|External National|Team</v>
      </c>
    </row>
    <row r="118" spans="1:6" x14ac:dyDescent="0.35">
      <c r="A118" s="3" t="s">
        <v>52</v>
      </c>
      <c r="B118" s="3" t="s">
        <v>40</v>
      </c>
      <c r="C118" s="3" t="s">
        <v>29</v>
      </c>
      <c r="D118" s="3" t="s">
        <v>12</v>
      </c>
      <c r="E118" s="4">
        <v>20</v>
      </c>
      <c r="F118" s="4" t="str">
        <f>CLEAN(TRIM(rubric[[#This Row],[Placement]] &amp;  "|" &amp; rubric[[#This Row],[Level]] &amp; "|" &amp; rubric[[#This Row],[Type]]))</f>
        <v>Pemrakarsa/Pendiri|External Provincial|Team</v>
      </c>
    </row>
    <row r="119" spans="1:6" x14ac:dyDescent="0.35">
      <c r="A119" s="3" t="s">
        <v>52</v>
      </c>
      <c r="B119" s="3" t="s">
        <v>40</v>
      </c>
      <c r="C119" s="3" t="s">
        <v>30</v>
      </c>
      <c r="D119" s="3" t="s">
        <v>12</v>
      </c>
      <c r="E119" s="4">
        <v>10</v>
      </c>
      <c r="F119" s="4" t="str">
        <f>CLEAN(TRIM(rubric[[#This Row],[Placement]] &amp;  "|" &amp; rubric[[#This Row],[Level]] &amp; "|" &amp; rubric[[#This Row],[Type]]))</f>
        <v>Pemrakarsa/Pendiri|Kab/Kota/PT|Team</v>
      </c>
    </row>
    <row r="120" spans="1:6" x14ac:dyDescent="0.35">
      <c r="A120" s="3" t="s">
        <v>53</v>
      </c>
      <c r="B120" s="3" t="s">
        <v>42</v>
      </c>
      <c r="C120" s="3" t="s">
        <v>11</v>
      </c>
      <c r="D120" s="3" t="s">
        <v>7</v>
      </c>
      <c r="E120" s="4">
        <v>40</v>
      </c>
      <c r="F120" s="4" t="str">
        <f>CLEAN(TRIM(rubric[[#This Row],[Placement]] &amp;  "|" &amp; rubric[[#This Row],[Level]] &amp; "|" &amp; rubric[[#This Row],[Type]]))</f>
        <v>Penerima Hibah Kompetisi|External International|Individual</v>
      </c>
    </row>
    <row r="121" spans="1:6" x14ac:dyDescent="0.35">
      <c r="A121" s="3" t="s">
        <v>53</v>
      </c>
      <c r="B121" s="3" t="s">
        <v>42</v>
      </c>
      <c r="C121" s="3" t="s">
        <v>6</v>
      </c>
      <c r="D121" s="3" t="s">
        <v>7</v>
      </c>
      <c r="E121" s="4">
        <v>30</v>
      </c>
      <c r="F121" s="4" t="str">
        <f>CLEAN(TRIM(rubric[[#This Row],[Placement]] &amp;  "|" &amp; rubric[[#This Row],[Level]] &amp; "|" &amp; rubric[[#This Row],[Type]]))</f>
        <v>Penerima Hibah Kompetisi|External Regional|Individual</v>
      </c>
    </row>
    <row r="122" spans="1:6" x14ac:dyDescent="0.35">
      <c r="A122" s="3" t="s">
        <v>53</v>
      </c>
      <c r="B122" s="3" t="s">
        <v>42</v>
      </c>
      <c r="C122" s="3" t="s">
        <v>10</v>
      </c>
      <c r="D122" s="3" t="s">
        <v>7</v>
      </c>
      <c r="E122" s="4">
        <v>20</v>
      </c>
      <c r="F122" s="4" t="str">
        <f>CLEAN(TRIM(rubric[[#This Row],[Placement]] &amp;  "|" &amp; rubric[[#This Row],[Level]] &amp; "|" &amp; rubric[[#This Row],[Type]]))</f>
        <v>Penerima Hibah Kompetisi|External National|Individual</v>
      </c>
    </row>
    <row r="123" spans="1:6" x14ac:dyDescent="0.35">
      <c r="A123" s="3" t="s">
        <v>53</v>
      </c>
      <c r="B123" s="3" t="s">
        <v>42</v>
      </c>
      <c r="C123" s="3" t="s">
        <v>29</v>
      </c>
      <c r="D123" s="3" t="s">
        <v>7</v>
      </c>
      <c r="E123" s="4">
        <v>10</v>
      </c>
      <c r="F123" s="4" t="str">
        <f>CLEAN(TRIM(rubric[[#This Row],[Placement]] &amp;  "|" &amp; rubric[[#This Row],[Level]] &amp; "|" &amp; rubric[[#This Row],[Type]]))</f>
        <v>Penerima Hibah Kompetisi|External Provincial|Individual</v>
      </c>
    </row>
    <row r="124" spans="1:6" x14ac:dyDescent="0.35">
      <c r="A124" s="3" t="s">
        <v>54</v>
      </c>
      <c r="B124" s="3" t="s">
        <v>46</v>
      </c>
      <c r="C124" s="3" t="s">
        <v>11</v>
      </c>
      <c r="D124" s="3" t="s">
        <v>7</v>
      </c>
      <c r="E124" s="4">
        <v>20</v>
      </c>
      <c r="F124" s="4" t="str">
        <f>CLEAN(TRIM(rubric[[#This Row],[Placement]] &amp;  "|" &amp; rubric[[#This Row],[Level]] &amp; "|" &amp; rubric[[#This Row],[Type]]))</f>
        <v>Pengakuan Lainnya|External International|Individual</v>
      </c>
    </row>
    <row r="125" spans="1:6" x14ac:dyDescent="0.35">
      <c r="A125" s="3" t="s">
        <v>54</v>
      </c>
      <c r="B125" s="3" t="s">
        <v>46</v>
      </c>
      <c r="C125" s="3" t="s">
        <v>6</v>
      </c>
      <c r="D125" s="3" t="s">
        <v>7</v>
      </c>
      <c r="E125" s="4">
        <v>15</v>
      </c>
      <c r="F125" s="4" t="str">
        <f>CLEAN(TRIM(rubric[[#This Row],[Placement]] &amp;  "|" &amp; rubric[[#This Row],[Level]] &amp; "|" &amp; rubric[[#This Row],[Type]]))</f>
        <v>Pengakuan Lainnya|External Regional|Individual</v>
      </c>
    </row>
    <row r="126" spans="1:6" x14ac:dyDescent="0.35">
      <c r="A126" s="3" t="s">
        <v>54</v>
      </c>
      <c r="B126" s="3" t="s">
        <v>46</v>
      </c>
      <c r="C126" s="3" t="s">
        <v>10</v>
      </c>
      <c r="D126" s="3" t="s">
        <v>7</v>
      </c>
      <c r="E126" s="4">
        <v>10</v>
      </c>
      <c r="F126" s="4" t="str">
        <f>CLEAN(TRIM(rubric[[#This Row],[Placement]] &amp;  "|" &amp; rubric[[#This Row],[Level]] &amp; "|" &amp; rubric[[#This Row],[Type]]))</f>
        <v>Pengakuan Lainnya|External National|Individual</v>
      </c>
    </row>
    <row r="127" spans="1:6" x14ac:dyDescent="0.35">
      <c r="A127" s="3" t="s">
        <v>54</v>
      </c>
      <c r="B127" s="3" t="s">
        <v>46</v>
      </c>
      <c r="C127" s="3" t="s">
        <v>29</v>
      </c>
      <c r="D127" s="3" t="s">
        <v>7</v>
      </c>
      <c r="E127" s="4">
        <v>5</v>
      </c>
      <c r="F127" s="4" t="str">
        <f>CLEAN(TRIM(rubric[[#This Row],[Placement]] &amp;  "|" &amp; rubric[[#This Row],[Level]] &amp; "|" &amp; rubric[[#This Row],[Type]]))</f>
        <v>Pengakuan Lainnya|External Provincial|Individual</v>
      </c>
    </row>
    <row r="128" spans="1:6" x14ac:dyDescent="0.35">
      <c r="A128" s="3" t="s">
        <v>54</v>
      </c>
      <c r="B128" s="3" t="s">
        <v>46</v>
      </c>
      <c r="C128" s="3" t="s">
        <v>11</v>
      </c>
      <c r="D128" s="3" t="s">
        <v>12</v>
      </c>
      <c r="E128" s="4">
        <v>20</v>
      </c>
      <c r="F128" s="4" t="str">
        <f>CLEAN(TRIM(rubric[[#This Row],[Placement]] &amp;  "|" &amp; rubric[[#This Row],[Level]] &amp; "|" &amp; rubric[[#This Row],[Type]]))</f>
        <v>Pengakuan Lainnya|External International|Team</v>
      </c>
    </row>
    <row r="129" spans="1:6" x14ac:dyDescent="0.35">
      <c r="A129" s="3" t="s">
        <v>54</v>
      </c>
      <c r="B129" s="3" t="s">
        <v>46</v>
      </c>
      <c r="C129" s="3" t="s">
        <v>6</v>
      </c>
      <c r="D129" s="3" t="s">
        <v>12</v>
      </c>
      <c r="E129" s="4">
        <v>15</v>
      </c>
      <c r="F129" s="4" t="str">
        <f>CLEAN(TRIM(rubric[[#This Row],[Placement]] &amp;  "|" &amp; rubric[[#This Row],[Level]] &amp; "|" &amp; rubric[[#This Row],[Type]]))</f>
        <v>Pengakuan Lainnya|External Regional|Team</v>
      </c>
    </row>
    <row r="130" spans="1:6" x14ac:dyDescent="0.35">
      <c r="A130" s="3" t="s">
        <v>54</v>
      </c>
      <c r="B130" s="3" t="s">
        <v>46</v>
      </c>
      <c r="C130" s="3" t="s">
        <v>10</v>
      </c>
      <c r="D130" s="3" t="s">
        <v>12</v>
      </c>
      <c r="E130" s="4">
        <v>10</v>
      </c>
      <c r="F130" s="4" t="str">
        <f>CLEAN(TRIM(rubric[[#This Row],[Placement]] &amp;  "|" &amp; rubric[[#This Row],[Level]] &amp; "|" &amp; rubric[[#This Row],[Type]]))</f>
        <v>Pengakuan Lainnya|External National|Team</v>
      </c>
    </row>
    <row r="131" spans="1:6" x14ac:dyDescent="0.35">
      <c r="A131" s="3" t="s">
        <v>54</v>
      </c>
      <c r="B131" s="3" t="s">
        <v>46</v>
      </c>
      <c r="C131" s="3" t="s">
        <v>29</v>
      </c>
      <c r="D131" s="3" t="s">
        <v>12</v>
      </c>
      <c r="E131" s="4">
        <v>5</v>
      </c>
      <c r="F131" s="4" t="str">
        <f>CLEAN(TRIM(rubric[[#This Row],[Placement]] &amp;  "|" &amp; rubric[[#This Row],[Level]] &amp; "|" &amp; rubric[[#This Row],[Type]]))</f>
        <v>Pengakuan Lainnya|External Provincial|Team</v>
      </c>
    </row>
    <row r="132" spans="1:6" x14ac:dyDescent="0.35">
      <c r="A132" s="3" t="s">
        <v>55</v>
      </c>
      <c r="B132" s="3" t="s">
        <v>42</v>
      </c>
      <c r="C132" s="3" t="s">
        <v>11</v>
      </c>
      <c r="D132" s="3" t="s">
        <v>7</v>
      </c>
      <c r="E132" s="4">
        <v>10</v>
      </c>
      <c r="F132" s="4" t="str">
        <f>CLEAN(TRIM(rubric[[#This Row],[Placement]] &amp;  "|" &amp; rubric[[#This Row],[Level]] &amp; "|" &amp; rubric[[#This Row],[Type]]))</f>
        <v>Penghargaan Lainnya|External International|Individual</v>
      </c>
    </row>
    <row r="133" spans="1:6" x14ac:dyDescent="0.35">
      <c r="A133" s="3" t="s">
        <v>55</v>
      </c>
      <c r="B133" s="3" t="s">
        <v>42</v>
      </c>
      <c r="C133" s="3" t="s">
        <v>6</v>
      </c>
      <c r="D133" s="3" t="s">
        <v>7</v>
      </c>
      <c r="E133" s="4">
        <v>5</v>
      </c>
      <c r="F133" s="4" t="str">
        <f>CLEAN(TRIM(rubric[[#This Row],[Placement]] &amp;  "|" &amp; rubric[[#This Row],[Level]] &amp; "|" &amp; rubric[[#This Row],[Type]]))</f>
        <v>Penghargaan Lainnya|External Regional|Individual</v>
      </c>
    </row>
    <row r="134" spans="1:6" x14ac:dyDescent="0.35">
      <c r="A134" s="3" t="s">
        <v>55</v>
      </c>
      <c r="B134" s="3" t="s">
        <v>42</v>
      </c>
      <c r="C134" s="3" t="s">
        <v>10</v>
      </c>
      <c r="D134" s="3" t="s">
        <v>7</v>
      </c>
      <c r="E134" s="4">
        <v>3</v>
      </c>
      <c r="F134" s="4" t="str">
        <f>CLEAN(TRIM(rubric[[#This Row],[Placement]] &amp;  "|" &amp; rubric[[#This Row],[Level]] &amp; "|" &amp; rubric[[#This Row],[Type]]))</f>
        <v>Penghargaan Lainnya|External National|Individual</v>
      </c>
    </row>
    <row r="135" spans="1:6" x14ac:dyDescent="0.35">
      <c r="A135" s="3" t="s">
        <v>55</v>
      </c>
      <c r="B135" s="3" t="s">
        <v>42</v>
      </c>
      <c r="C135" s="3" t="s">
        <v>29</v>
      </c>
      <c r="D135" s="3" t="s">
        <v>7</v>
      </c>
      <c r="E135" s="4">
        <v>1</v>
      </c>
      <c r="F135" s="4" t="str">
        <f>CLEAN(TRIM(rubric[[#This Row],[Placement]] &amp;  "|" &amp; rubric[[#This Row],[Level]] &amp; "|" &amp; rubric[[#This Row],[Type]]))</f>
        <v>Penghargaan Lainnya|External Provincial|Individual</v>
      </c>
    </row>
    <row r="136" spans="1:6" x14ac:dyDescent="0.35">
      <c r="A136" s="3" t="s">
        <v>56</v>
      </c>
      <c r="B136" s="3" t="s">
        <v>32</v>
      </c>
      <c r="C136" s="3" t="s">
        <v>11</v>
      </c>
      <c r="D136" s="3" t="s">
        <v>7</v>
      </c>
      <c r="E136" s="3">
        <v>30</v>
      </c>
      <c r="F136" s="4" t="str">
        <f>CLEAN(TRIM(rubric[[#This Row],[Placement]] &amp;  "|" &amp; rubric[[#This Row],[Level]] &amp; "|" &amp; rubric[[#This Row],[Type]]))</f>
        <v>Penulis kedua (bukan korespondensi) dst karya ilmiah di journal yg bereputasi dan diakui|External International|Individual</v>
      </c>
    </row>
    <row r="137" spans="1:6" x14ac:dyDescent="0.35">
      <c r="A137" s="3" t="s">
        <v>56</v>
      </c>
      <c r="B137" s="3" t="s">
        <v>32</v>
      </c>
      <c r="C137" s="3" t="s">
        <v>11</v>
      </c>
      <c r="D137" s="3" t="s">
        <v>12</v>
      </c>
      <c r="E137" s="3">
        <v>30</v>
      </c>
      <c r="F137" s="4" t="str">
        <f>CLEAN(TRIM(rubric[[#This Row],[Placement]] &amp;  "|" &amp; rubric[[#This Row],[Level]] &amp; "|" &amp; rubric[[#This Row],[Type]]))</f>
        <v>Penulis kedua (bukan korespondensi) dst karya ilmiah di journal yg bereputasi dan diakui|External International|Team</v>
      </c>
    </row>
    <row r="138" spans="1:6" x14ac:dyDescent="0.35">
      <c r="A138" s="3" t="s">
        <v>56</v>
      </c>
      <c r="B138" s="3" t="s">
        <v>32</v>
      </c>
      <c r="C138" s="3" t="s">
        <v>10</v>
      </c>
      <c r="D138" s="3" t="s">
        <v>7</v>
      </c>
      <c r="E138" s="3">
        <v>20</v>
      </c>
      <c r="F138" s="4" t="str">
        <f>CLEAN(TRIM(rubric[[#This Row],[Placement]] &amp;  "|" &amp; rubric[[#This Row],[Level]] &amp; "|" &amp; rubric[[#This Row],[Type]]))</f>
        <v>Penulis kedua (bukan korespondensi) dst karya ilmiah di journal yg bereputasi dan diakui|External National|Individual</v>
      </c>
    </row>
    <row r="139" spans="1:6" x14ac:dyDescent="0.35">
      <c r="A139" s="3" t="s">
        <v>56</v>
      </c>
      <c r="B139" s="3" t="s">
        <v>32</v>
      </c>
      <c r="C139" s="3" t="s">
        <v>10</v>
      </c>
      <c r="D139" s="3" t="s">
        <v>12</v>
      </c>
      <c r="E139" s="3">
        <v>20</v>
      </c>
      <c r="F139" s="4" t="str">
        <f>CLEAN(TRIM(rubric[[#This Row],[Placement]] &amp;  "|" &amp; rubric[[#This Row],[Level]] &amp; "|" &amp; rubric[[#This Row],[Type]]))</f>
        <v>Penulis kedua (bukan korespondensi) dst karya ilmiah di journal yg bereputasi dan diakui|External National|Team</v>
      </c>
    </row>
    <row r="140" spans="1:6" x14ac:dyDescent="0.35">
      <c r="A140" s="3" t="s">
        <v>57</v>
      </c>
      <c r="B140" s="3" t="s">
        <v>32</v>
      </c>
      <c r="C140" s="3" t="s">
        <v>11</v>
      </c>
      <c r="D140" s="3" t="s">
        <v>7</v>
      </c>
      <c r="E140" s="4">
        <v>50</v>
      </c>
      <c r="F140" s="4" t="str">
        <f>CLEAN(TRIM(rubric[[#This Row],[Placement]] &amp;  "|" &amp; rubric[[#This Row],[Level]] &amp; "|" &amp; rubric[[#This Row],[Type]]))</f>
        <v>Penulis Utama/korespondensi karya ilmiah di journal yg bereputasi dan diakui|External International|Individual</v>
      </c>
    </row>
    <row r="141" spans="1:6" x14ac:dyDescent="0.35">
      <c r="A141" s="3" t="s">
        <v>57</v>
      </c>
      <c r="B141" s="3" t="s">
        <v>32</v>
      </c>
      <c r="C141" s="3" t="s">
        <v>10</v>
      </c>
      <c r="D141" s="3" t="s">
        <v>7</v>
      </c>
      <c r="E141" s="4">
        <v>30</v>
      </c>
      <c r="F141" s="4" t="str">
        <f>CLEAN(TRIM(rubric[[#This Row],[Placement]] &amp;  "|" &amp; rubric[[#This Row],[Level]] &amp; "|" &amp; rubric[[#This Row],[Type]]))</f>
        <v>Penulis Utama/korespondensi karya ilmiah di journal yg bereputasi dan diakui|External National|Individual</v>
      </c>
    </row>
    <row r="142" spans="1:6" x14ac:dyDescent="0.35">
      <c r="A142" s="3" t="s">
        <v>58</v>
      </c>
      <c r="B142" s="3" t="s">
        <v>42</v>
      </c>
      <c r="C142" s="3" t="s">
        <v>11</v>
      </c>
      <c r="D142" s="3" t="s">
        <v>7</v>
      </c>
      <c r="E142" s="4">
        <v>10</v>
      </c>
      <c r="F142" s="4" t="str">
        <f>CLEAN(TRIM(rubric[[#This Row],[Placement]] &amp;  "|" &amp; rubric[[#This Row],[Level]] &amp; "|" &amp; rubric[[#This Row],[Type]]))</f>
        <v>Piagam Partisipasi|External International|Individual</v>
      </c>
    </row>
    <row r="143" spans="1:6" x14ac:dyDescent="0.35">
      <c r="A143" s="3" t="s">
        <v>58</v>
      </c>
      <c r="B143" s="3" t="s">
        <v>42</v>
      </c>
      <c r="C143" s="3" t="s">
        <v>6</v>
      </c>
      <c r="D143" s="3" t="s">
        <v>7</v>
      </c>
      <c r="E143" s="4">
        <v>5</v>
      </c>
      <c r="F143" s="4" t="str">
        <f>CLEAN(TRIM(rubric[[#This Row],[Placement]] &amp;  "|" &amp; rubric[[#This Row],[Level]] &amp; "|" &amp; rubric[[#This Row],[Type]]))</f>
        <v>Piagam Partisipasi|External Regional|Individual</v>
      </c>
    </row>
    <row r="144" spans="1:6" x14ac:dyDescent="0.35">
      <c r="A144" s="3" t="s">
        <v>58</v>
      </c>
      <c r="B144" s="3" t="s">
        <v>42</v>
      </c>
      <c r="C144" s="3" t="s">
        <v>10</v>
      </c>
      <c r="D144" s="3" t="s">
        <v>7</v>
      </c>
      <c r="E144" s="4">
        <v>3</v>
      </c>
      <c r="F144" s="4" t="str">
        <f>CLEAN(TRIM(rubric[[#This Row],[Placement]] &amp;  "|" &amp; rubric[[#This Row],[Level]] &amp; "|" &amp; rubric[[#This Row],[Type]]))</f>
        <v>Piagam Partisipasi|External National|Individual</v>
      </c>
    </row>
    <row r="145" spans="1:6" x14ac:dyDescent="0.35">
      <c r="A145" s="3" t="s">
        <v>58</v>
      </c>
      <c r="B145" s="3" t="s">
        <v>42</v>
      </c>
      <c r="C145" s="3" t="s">
        <v>29</v>
      </c>
      <c r="D145" s="3" t="s">
        <v>7</v>
      </c>
      <c r="E145" s="4">
        <v>1</v>
      </c>
      <c r="F145" s="4" t="str">
        <f>CLEAN(TRIM(rubric[[#This Row],[Placement]] &amp;  "|" &amp; rubric[[#This Row],[Level]] &amp; "|" &amp; rubric[[#This Row],[Type]]))</f>
        <v>Piagam Partisipasi|External Provincial|Individual</v>
      </c>
    </row>
    <row r="146" spans="1:6" x14ac:dyDescent="0.35">
      <c r="A146" s="3" t="s">
        <v>59</v>
      </c>
      <c r="B146" s="3" t="s">
        <v>40</v>
      </c>
      <c r="C146" s="3" t="s">
        <v>11</v>
      </c>
      <c r="D146" s="3" t="s">
        <v>7</v>
      </c>
      <c r="E146" s="4">
        <v>25</v>
      </c>
      <c r="F146" s="4" t="str">
        <f>CLEAN(TRIM(rubric[[#This Row],[Placement]] &amp;  "|" &amp; rubric[[#This Row],[Level]] &amp; "|" &amp; rubric[[#This Row],[Type]]))</f>
        <v>Relawan|External International|Individual</v>
      </c>
    </row>
    <row r="147" spans="1:6" x14ac:dyDescent="0.35">
      <c r="A147" s="3" t="s">
        <v>59</v>
      </c>
      <c r="B147" s="3" t="s">
        <v>40</v>
      </c>
      <c r="C147" s="3" t="s">
        <v>6</v>
      </c>
      <c r="D147" s="3" t="s">
        <v>7</v>
      </c>
      <c r="E147" s="4">
        <v>15</v>
      </c>
      <c r="F147" s="4" t="str">
        <f>CLEAN(TRIM(rubric[[#This Row],[Placement]] &amp;  "|" &amp; rubric[[#This Row],[Level]] &amp; "|" &amp; rubric[[#This Row],[Type]]))</f>
        <v>Relawan|External Regional|Individual</v>
      </c>
    </row>
    <row r="148" spans="1:6" x14ac:dyDescent="0.35">
      <c r="A148" s="3" t="s">
        <v>59</v>
      </c>
      <c r="B148" s="3" t="s">
        <v>40</v>
      </c>
      <c r="C148" s="3" t="s">
        <v>10</v>
      </c>
      <c r="D148" s="3" t="s">
        <v>7</v>
      </c>
      <c r="E148" s="4">
        <v>10</v>
      </c>
      <c r="F148" s="4" t="str">
        <f>CLEAN(TRIM(rubric[[#This Row],[Placement]] &amp;  "|" &amp; rubric[[#This Row],[Level]] &amp; "|" &amp; rubric[[#This Row],[Type]]))</f>
        <v>Relawan|External National|Individual</v>
      </c>
    </row>
    <row r="149" spans="1:6" x14ac:dyDescent="0.35">
      <c r="A149" s="3" t="s">
        <v>59</v>
      </c>
      <c r="B149" s="3" t="s">
        <v>40</v>
      </c>
      <c r="C149" s="3" t="s">
        <v>29</v>
      </c>
      <c r="D149" s="3" t="s">
        <v>7</v>
      </c>
      <c r="E149" s="4">
        <v>5</v>
      </c>
      <c r="F149" s="4" t="str">
        <f>CLEAN(TRIM(rubric[[#This Row],[Placement]] &amp;  "|" &amp; rubric[[#This Row],[Level]] &amp; "|" &amp; rubric[[#This Row],[Type]]))</f>
        <v>Relawan|External Provincial|Individual</v>
      </c>
    </row>
    <row r="150" spans="1:6" x14ac:dyDescent="0.35">
      <c r="A150" s="3" t="s">
        <v>59</v>
      </c>
      <c r="B150" s="3" t="s">
        <v>40</v>
      </c>
      <c r="C150" s="3" t="s">
        <v>30</v>
      </c>
      <c r="D150" s="3" t="s">
        <v>7</v>
      </c>
      <c r="E150" s="4">
        <v>3</v>
      </c>
      <c r="F150" s="4" t="str">
        <f>CLEAN(TRIM(rubric[[#This Row],[Placement]] &amp;  "|" &amp; rubric[[#This Row],[Level]] &amp; "|" &amp; rubric[[#This Row],[Type]]))</f>
        <v>Relawan|Kab/Kota/PT|Individual</v>
      </c>
    </row>
    <row r="151" spans="1:6" x14ac:dyDescent="0.35">
      <c r="A151" s="3" t="s">
        <v>59</v>
      </c>
      <c r="B151" s="3" t="s">
        <v>40</v>
      </c>
      <c r="C151" s="3" t="s">
        <v>11</v>
      </c>
      <c r="D151" s="3" t="s">
        <v>12</v>
      </c>
      <c r="E151" s="4">
        <v>25</v>
      </c>
      <c r="F151" s="4" t="str">
        <f>CLEAN(TRIM(rubric[[#This Row],[Placement]] &amp;  "|" &amp; rubric[[#This Row],[Level]] &amp; "|" &amp; rubric[[#This Row],[Type]]))</f>
        <v>Relawan|External International|Team</v>
      </c>
    </row>
    <row r="152" spans="1:6" x14ac:dyDescent="0.35">
      <c r="A152" s="3" t="s">
        <v>59</v>
      </c>
      <c r="B152" s="3" t="s">
        <v>40</v>
      </c>
      <c r="C152" s="3" t="s">
        <v>6</v>
      </c>
      <c r="D152" s="3" t="s">
        <v>12</v>
      </c>
      <c r="E152" s="4">
        <v>15</v>
      </c>
      <c r="F152" s="4" t="str">
        <f>CLEAN(TRIM(rubric[[#This Row],[Placement]] &amp;  "|" &amp; rubric[[#This Row],[Level]] &amp; "|" &amp; rubric[[#This Row],[Type]]))</f>
        <v>Relawan|External Regional|Team</v>
      </c>
    </row>
    <row r="153" spans="1:6" x14ac:dyDescent="0.35">
      <c r="A153" s="3" t="s">
        <v>59</v>
      </c>
      <c r="B153" s="3" t="s">
        <v>40</v>
      </c>
      <c r="C153" s="3" t="s">
        <v>10</v>
      </c>
      <c r="D153" s="3" t="s">
        <v>12</v>
      </c>
      <c r="E153" s="4">
        <v>10</v>
      </c>
      <c r="F153" s="4" t="str">
        <f>CLEAN(TRIM(rubric[[#This Row],[Placement]] &amp;  "|" &amp; rubric[[#This Row],[Level]] &amp; "|" &amp; rubric[[#This Row],[Type]]))</f>
        <v>Relawan|External National|Team</v>
      </c>
    </row>
    <row r="154" spans="1:6" x14ac:dyDescent="0.35">
      <c r="A154" s="3" t="s">
        <v>59</v>
      </c>
      <c r="B154" s="3" t="s">
        <v>40</v>
      </c>
      <c r="C154" s="3" t="s">
        <v>29</v>
      </c>
      <c r="D154" s="3" t="s">
        <v>12</v>
      </c>
      <c r="E154" s="4">
        <v>5</v>
      </c>
      <c r="F154" s="4" t="str">
        <f>CLEAN(TRIM(rubric[[#This Row],[Placement]] &amp;  "|" &amp; rubric[[#This Row],[Level]] &amp; "|" &amp; rubric[[#This Row],[Type]]))</f>
        <v>Relawan|External Provincial|Team</v>
      </c>
    </row>
    <row r="155" spans="1:6" x14ac:dyDescent="0.35">
      <c r="A155" s="3" t="s">
        <v>59</v>
      </c>
      <c r="B155" s="3" t="s">
        <v>40</v>
      </c>
      <c r="C155" s="3" t="s">
        <v>30</v>
      </c>
      <c r="D155" s="3" t="s">
        <v>12</v>
      </c>
      <c r="E155" s="4">
        <v>3</v>
      </c>
      <c r="F155" s="4" t="str">
        <f>CLEAN(TRIM(rubric[[#This Row],[Placement]] &amp;  "|" &amp; rubric[[#This Row],[Level]] &amp; "|" &amp; rubric[[#This Row],[Type]]))</f>
        <v>Relawan|Kab/Kota/PT|Team</v>
      </c>
    </row>
    <row r="156" spans="1:6" x14ac:dyDescent="0.35">
      <c r="A156" s="3" t="s">
        <v>60</v>
      </c>
      <c r="B156" s="3" t="s">
        <v>28</v>
      </c>
      <c r="C156" s="3" t="s">
        <v>11</v>
      </c>
      <c r="D156" s="3" t="s">
        <v>7</v>
      </c>
      <c r="E156" s="4">
        <v>30</v>
      </c>
      <c r="F156" s="4" t="str">
        <f>CLEAN(TRIM(rubric[[#This Row],[Placement]] &amp;  "|" &amp; rubric[[#This Row],[Level]] &amp; "|" &amp; rubric[[#This Row],[Type]]))</f>
        <v>Satu Tingkat Dibawah Pengurus Harian|External International|Individual</v>
      </c>
    </row>
    <row r="157" spans="1:6" x14ac:dyDescent="0.35">
      <c r="A157" s="3" t="s">
        <v>60</v>
      </c>
      <c r="B157" s="3" t="s">
        <v>28</v>
      </c>
      <c r="C157" s="3" t="s">
        <v>6</v>
      </c>
      <c r="D157" s="3" t="s">
        <v>7</v>
      </c>
      <c r="E157" s="4">
        <v>30</v>
      </c>
      <c r="F157" s="4" t="str">
        <f>CLEAN(TRIM(rubric[[#This Row],[Placement]] &amp;  "|" &amp; rubric[[#This Row],[Level]] &amp; "|" &amp; rubric[[#This Row],[Type]]))</f>
        <v>Satu Tingkat Dibawah Pengurus Harian|External Regional|Individual</v>
      </c>
    </row>
    <row r="158" spans="1:6" x14ac:dyDescent="0.35">
      <c r="A158" s="3" t="s">
        <v>60</v>
      </c>
      <c r="B158" s="3" t="s">
        <v>28</v>
      </c>
      <c r="C158" s="3" t="s">
        <v>10</v>
      </c>
      <c r="D158" s="3" t="s">
        <v>7</v>
      </c>
      <c r="E158" s="4">
        <v>20</v>
      </c>
      <c r="F158" s="4" t="str">
        <f>CLEAN(TRIM(rubric[[#This Row],[Placement]] &amp;  "|" &amp; rubric[[#This Row],[Level]] &amp; "|" &amp; rubric[[#This Row],[Type]]))</f>
        <v>Satu Tingkat Dibawah Pengurus Harian|External National|Individual</v>
      </c>
    </row>
    <row r="159" spans="1:6" x14ac:dyDescent="0.35">
      <c r="A159" s="3" t="s">
        <v>60</v>
      </c>
      <c r="B159" s="3" t="s">
        <v>28</v>
      </c>
      <c r="C159" s="3" t="s">
        <v>6</v>
      </c>
      <c r="D159" s="3" t="s">
        <v>7</v>
      </c>
      <c r="E159" s="4">
        <v>10</v>
      </c>
      <c r="F159" s="4" t="str">
        <f>CLEAN(TRIM(rubric[[#This Row],[Placement]] &amp;  "|" &amp; rubric[[#This Row],[Level]] &amp; "|" &amp; rubric[[#This Row],[Type]]))</f>
        <v>Satu Tingkat Dibawah Pengurus Harian|External Regional|Individual</v>
      </c>
    </row>
    <row r="160" spans="1:6" x14ac:dyDescent="0.35">
      <c r="A160" s="3" t="s">
        <v>60</v>
      </c>
      <c r="B160" s="3" t="s">
        <v>28</v>
      </c>
      <c r="C160" s="3" t="s">
        <v>29</v>
      </c>
      <c r="D160" s="3" t="s">
        <v>7</v>
      </c>
      <c r="E160" s="4">
        <v>5</v>
      </c>
      <c r="F160" s="4" t="str">
        <f>CLEAN(TRIM(rubric[[#This Row],[Placement]] &amp;  "|" &amp; rubric[[#This Row],[Level]] &amp; "|" &amp; rubric[[#This Row],[Type]]))</f>
        <v>Satu Tingkat Dibawah Pengurus Harian|External Provincial|Individual</v>
      </c>
    </row>
    <row r="161" spans="1:6" x14ac:dyDescent="0.35">
      <c r="A161" s="3" t="s">
        <v>60</v>
      </c>
      <c r="B161" s="3" t="s">
        <v>28</v>
      </c>
      <c r="C161" s="3" t="s">
        <v>30</v>
      </c>
      <c r="D161" s="3" t="s">
        <v>7</v>
      </c>
      <c r="E161" s="4">
        <v>2</v>
      </c>
      <c r="F161" s="4" t="str">
        <f>CLEAN(TRIM(rubric[[#This Row],[Placement]] &amp;  "|" &amp; rubric[[#This Row],[Level]] &amp; "|" &amp; rubric[[#This Row],[Type]]))</f>
        <v>Satu Tingkat Dibawah Pengurus Harian|Kab/Kota/PT|Individual</v>
      </c>
    </row>
    <row r="162" spans="1:6" x14ac:dyDescent="0.35">
      <c r="A162" s="3" t="s">
        <v>61</v>
      </c>
      <c r="B162" s="3" t="s">
        <v>28</v>
      </c>
      <c r="C162" s="3" t="s">
        <v>11</v>
      </c>
      <c r="D162" s="3" t="s">
        <v>7</v>
      </c>
      <c r="E162" s="4">
        <v>40</v>
      </c>
      <c r="F162" s="4" t="str">
        <f>CLEAN(TRIM(rubric[[#This Row],[Placement]] &amp;  "|" &amp; rubric[[#This Row],[Level]] &amp; "|" &amp; rubric[[#This Row],[Type]]))</f>
        <v>Sekretaris|External International|Individual</v>
      </c>
    </row>
    <row r="163" spans="1:6" x14ac:dyDescent="0.35">
      <c r="A163" s="3" t="s">
        <v>61</v>
      </c>
      <c r="B163" s="3" t="s">
        <v>28</v>
      </c>
      <c r="C163" s="3" t="s">
        <v>6</v>
      </c>
      <c r="D163" s="3" t="s">
        <v>7</v>
      </c>
      <c r="E163" s="4">
        <v>40</v>
      </c>
      <c r="F163" s="4" t="str">
        <f>CLEAN(TRIM(rubric[[#This Row],[Placement]] &amp;  "|" &amp; rubric[[#This Row],[Level]] &amp; "|" &amp; rubric[[#This Row],[Type]]))</f>
        <v>Sekretaris|External Regional|Individual</v>
      </c>
    </row>
    <row r="164" spans="1:6" x14ac:dyDescent="0.35">
      <c r="A164" s="3" t="s">
        <v>61</v>
      </c>
      <c r="B164" s="3" t="s">
        <v>28</v>
      </c>
      <c r="C164" s="3" t="s">
        <v>10</v>
      </c>
      <c r="D164" s="3" t="s">
        <v>7</v>
      </c>
      <c r="E164" s="4">
        <v>30</v>
      </c>
      <c r="F164" s="4" t="str">
        <f>CLEAN(TRIM(rubric[[#This Row],[Placement]] &amp;  "|" &amp; rubric[[#This Row],[Level]] &amp; "|" &amp; rubric[[#This Row],[Type]]))</f>
        <v>Sekretaris|External National|Individual</v>
      </c>
    </row>
    <row r="165" spans="1:6" x14ac:dyDescent="0.35">
      <c r="A165" s="3" t="s">
        <v>61</v>
      </c>
      <c r="B165" s="3" t="s">
        <v>28</v>
      </c>
      <c r="C165" s="3" t="s">
        <v>6</v>
      </c>
      <c r="D165" s="3" t="s">
        <v>7</v>
      </c>
      <c r="E165" s="4">
        <v>20</v>
      </c>
      <c r="F165" s="4" t="str">
        <f>CLEAN(TRIM(rubric[[#This Row],[Placement]] &amp;  "|" &amp; rubric[[#This Row],[Level]] &amp; "|" &amp; rubric[[#This Row],[Type]]))</f>
        <v>Sekretaris|External Regional|Individual</v>
      </c>
    </row>
    <row r="166" spans="1:6" x14ac:dyDescent="0.35">
      <c r="A166" s="3" t="s">
        <v>61</v>
      </c>
      <c r="B166" s="3" t="s">
        <v>28</v>
      </c>
      <c r="C166" s="3" t="s">
        <v>29</v>
      </c>
      <c r="D166" s="3" t="s">
        <v>7</v>
      </c>
      <c r="E166" s="4">
        <v>10</v>
      </c>
      <c r="F166" s="4" t="str">
        <f>CLEAN(TRIM(rubric[[#This Row],[Placement]] &amp;  "|" &amp; rubric[[#This Row],[Level]] &amp; "|" &amp; rubric[[#This Row],[Type]]))</f>
        <v>Sekretaris|External Provincial|Individual</v>
      </c>
    </row>
    <row r="167" spans="1:6" x14ac:dyDescent="0.35">
      <c r="A167" s="3" t="s">
        <v>61</v>
      </c>
      <c r="B167" s="3" t="s">
        <v>28</v>
      </c>
      <c r="C167" s="3" t="s">
        <v>30</v>
      </c>
      <c r="D167" s="3" t="s">
        <v>7</v>
      </c>
      <c r="E167" s="4">
        <v>6</v>
      </c>
      <c r="F167" s="4" t="str">
        <f>CLEAN(TRIM(rubric[[#This Row],[Placement]] &amp;  "|" &amp; rubric[[#This Row],[Level]] &amp; "|" &amp; rubric[[#This Row],[Type]]))</f>
        <v>Sekretaris|Kab/Kota/PT|Individual</v>
      </c>
    </row>
    <row r="168" spans="1:6" x14ac:dyDescent="0.35">
      <c r="A168" s="3" t="s">
        <v>62</v>
      </c>
      <c r="B168" s="3" t="s">
        <v>42</v>
      </c>
      <c r="C168" s="3" t="s">
        <v>11</v>
      </c>
      <c r="D168" s="3" t="s">
        <v>7</v>
      </c>
      <c r="E168" s="4">
        <v>50</v>
      </c>
      <c r="F168" s="4" t="str">
        <f>CLEAN(TRIM(rubric[[#This Row],[Placement]] &amp;  "|" &amp; rubric[[#This Row],[Level]] &amp; "|" &amp; rubric[[#This Row],[Type]]))</f>
        <v>Tanda Jasa|External International|Individual</v>
      </c>
    </row>
    <row r="169" spans="1:6" x14ac:dyDescent="0.35">
      <c r="A169" s="3" t="s">
        <v>62</v>
      </c>
      <c r="B169" s="3" t="s">
        <v>42</v>
      </c>
      <c r="C169" s="3" t="s">
        <v>6</v>
      </c>
      <c r="D169" s="3" t="s">
        <v>7</v>
      </c>
      <c r="E169" s="4">
        <v>40</v>
      </c>
      <c r="F169" s="4" t="str">
        <f>CLEAN(TRIM(rubric[[#This Row],[Placement]] &amp;  "|" &amp; rubric[[#This Row],[Level]] &amp; "|" &amp; rubric[[#This Row],[Type]]))</f>
        <v>Tanda Jasa|External Regional|Individual</v>
      </c>
    </row>
    <row r="170" spans="1:6" x14ac:dyDescent="0.35">
      <c r="A170" s="3" t="s">
        <v>62</v>
      </c>
      <c r="B170" s="3" t="s">
        <v>42</v>
      </c>
      <c r="C170" s="3" t="s">
        <v>10</v>
      </c>
      <c r="D170" s="3" t="s">
        <v>7</v>
      </c>
      <c r="E170" s="4">
        <v>30</v>
      </c>
      <c r="F170" s="4" t="str">
        <f>CLEAN(TRIM(rubric[[#This Row],[Placement]] &amp;  "|" &amp; rubric[[#This Row],[Level]] &amp; "|" &amp; rubric[[#This Row],[Type]]))</f>
        <v>Tanda Jasa|External National|Individual</v>
      </c>
    </row>
    <row r="171" spans="1:6" x14ac:dyDescent="0.35">
      <c r="A171" s="3" t="s">
        <v>62</v>
      </c>
      <c r="B171" s="3" t="s">
        <v>42</v>
      </c>
      <c r="C171" s="3" t="s">
        <v>29</v>
      </c>
      <c r="D171" s="3" t="s">
        <v>7</v>
      </c>
      <c r="E171" s="4">
        <v>20</v>
      </c>
      <c r="F171" s="4" t="str">
        <f>CLEAN(TRIM(rubric[[#This Row],[Placement]] &amp;  "|" &amp; rubric[[#This Row],[Level]] &amp; "|" &amp; rubric[[#This Row],[Type]]))</f>
        <v>Tanda Jasa|External Provincial|Individual</v>
      </c>
    </row>
    <row r="172" spans="1:6" x14ac:dyDescent="0.35">
      <c r="A172" s="3" t="s">
        <v>63</v>
      </c>
      <c r="B172" s="3" t="s">
        <v>28</v>
      </c>
      <c r="C172" s="3" t="s">
        <v>11</v>
      </c>
      <c r="D172" s="3" t="s">
        <v>7</v>
      </c>
      <c r="E172" s="4">
        <v>45</v>
      </c>
      <c r="F172" s="4" t="str">
        <f>CLEAN(TRIM(rubric[[#This Row],[Placement]] &amp;  "|" &amp; rubric[[#This Row],[Level]] &amp; "|" &amp; rubric[[#This Row],[Type]]))</f>
        <v>Wakil Ketua|External International|Individual</v>
      </c>
    </row>
    <row r="173" spans="1:6" x14ac:dyDescent="0.35">
      <c r="A173" s="3" t="s">
        <v>63</v>
      </c>
      <c r="B173" s="3" t="s">
        <v>28</v>
      </c>
      <c r="C173" s="3" t="s">
        <v>6</v>
      </c>
      <c r="D173" s="3" t="s">
        <v>7</v>
      </c>
      <c r="E173" s="4">
        <v>45</v>
      </c>
      <c r="F173" s="4" t="str">
        <f>CLEAN(TRIM(rubric[[#This Row],[Placement]] &amp;  "|" &amp; rubric[[#This Row],[Level]] &amp; "|" &amp; rubric[[#This Row],[Type]]))</f>
        <v>Wakil Ketua|External Regional|Individual</v>
      </c>
    </row>
    <row r="174" spans="1:6" x14ac:dyDescent="0.35">
      <c r="A174" s="3" t="s">
        <v>63</v>
      </c>
      <c r="B174" s="3" t="s">
        <v>28</v>
      </c>
      <c r="C174" s="3" t="s">
        <v>10</v>
      </c>
      <c r="D174" s="3" t="s">
        <v>7</v>
      </c>
      <c r="E174" s="4">
        <v>35</v>
      </c>
      <c r="F174" s="4" t="str">
        <f>CLEAN(TRIM(rubric[[#This Row],[Placement]] &amp;  "|" &amp; rubric[[#This Row],[Level]] &amp; "|" &amp; rubric[[#This Row],[Type]]))</f>
        <v>Wakil Ketua|External National|Individual</v>
      </c>
    </row>
    <row r="175" spans="1:6" x14ac:dyDescent="0.35">
      <c r="A175" s="3" t="s">
        <v>63</v>
      </c>
      <c r="B175" s="3" t="s">
        <v>28</v>
      </c>
      <c r="C175" s="3" t="s">
        <v>6</v>
      </c>
      <c r="D175" s="3" t="s">
        <v>7</v>
      </c>
      <c r="E175" s="4">
        <v>25</v>
      </c>
      <c r="F175" s="4" t="str">
        <f>CLEAN(TRIM(rubric[[#This Row],[Placement]] &amp;  "|" &amp; rubric[[#This Row],[Level]] &amp; "|" &amp; rubric[[#This Row],[Type]]))</f>
        <v>Wakil Ketua|External Regional|Individual</v>
      </c>
    </row>
    <row r="176" spans="1:6" x14ac:dyDescent="0.35">
      <c r="A176" s="3" t="s">
        <v>63</v>
      </c>
      <c r="B176" s="3" t="s">
        <v>28</v>
      </c>
      <c r="C176" s="3" t="s">
        <v>29</v>
      </c>
      <c r="D176" s="3" t="s">
        <v>7</v>
      </c>
      <c r="E176" s="4">
        <v>15</v>
      </c>
      <c r="F176" s="4" t="str">
        <f>CLEAN(TRIM(rubric[[#This Row],[Placement]] &amp;  "|" &amp; rubric[[#This Row],[Level]] &amp; "|" &amp; rubric[[#This Row],[Type]]))</f>
        <v>Wakil Ketua|External Provincial|Individual</v>
      </c>
    </row>
    <row r="177" spans="1:6" x14ac:dyDescent="0.35">
      <c r="A177" s="3" t="s">
        <v>63</v>
      </c>
      <c r="B177" s="3" t="s">
        <v>28</v>
      </c>
      <c r="C177" s="3" t="s">
        <v>30</v>
      </c>
      <c r="D177" s="3" t="s">
        <v>7</v>
      </c>
      <c r="E177" s="4">
        <v>8</v>
      </c>
      <c r="F177" s="4" t="str">
        <f>CLEAN(TRIM(rubric[[#This Row],[Placement]] &amp;  "|" &amp; rubric[[#This Row],[Level]] &amp; "|" &amp; rubric[[#This Row],[Type]]))</f>
        <v>Wakil Ketua|Kab/Kota/PT|Individual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769F-C9E2-4791-AA62-063BD27AD50D}">
  <dimension ref="A1:E50"/>
  <sheetViews>
    <sheetView tabSelected="1" workbookViewId="0">
      <selection activeCell="B51" sqref="B51"/>
    </sheetView>
  </sheetViews>
  <sheetFormatPr defaultRowHeight="13" x14ac:dyDescent="0.3"/>
  <cols>
    <col min="1" max="1" width="86.1796875" style="1" customWidth="1"/>
    <col min="2" max="2" width="19.08984375" style="1" bestFit="1" customWidth="1"/>
    <col min="3" max="3" width="14.453125" style="1" bestFit="1" customWidth="1"/>
    <col min="4" max="4" width="7.1796875" style="2" bestFit="1" customWidth="1"/>
    <col min="5" max="5" width="106" style="2" bestFit="1" customWidth="1"/>
    <col min="6" max="16384" width="8.7265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idden="1" x14ac:dyDescent="0.3">
      <c r="A2" s="1" t="s">
        <v>5</v>
      </c>
      <c r="B2" s="1" t="s">
        <v>6</v>
      </c>
      <c r="C2" s="1" t="s">
        <v>7</v>
      </c>
      <c r="D2" s="2">
        <v>8</v>
      </c>
      <c r="E2" s="2" t="str">
        <f>CLEAN(TRIM(GradingSimkat[[#This Row],[Placement]] &amp;  "|" &amp; GradingSimkat[[#This Row],[Level]] &amp; "|" &amp; GradingSimkat[[#This Row],[Team Category]]))</f>
        <v>Juara 1|External Regional|Individual</v>
      </c>
    </row>
    <row r="3" spans="1:5" hidden="1" x14ac:dyDescent="0.3">
      <c r="A3" s="1" t="s">
        <v>5</v>
      </c>
      <c r="B3" s="1" t="s">
        <v>10</v>
      </c>
      <c r="C3" s="1" t="s">
        <v>7</v>
      </c>
      <c r="D3" s="2">
        <v>14</v>
      </c>
      <c r="E3" s="2" t="str">
        <f>CLEAN(TRIM(GradingSimkat[[#This Row],[Placement]] &amp;  "|" &amp; GradingSimkat[[#This Row],[Level]] &amp; "|" &amp; GradingSimkat[[#This Row],[Team Category]]))</f>
        <v>Juara 1|External National|Individual</v>
      </c>
    </row>
    <row r="4" spans="1:5" hidden="1" x14ac:dyDescent="0.3">
      <c r="A4" s="1" t="s">
        <v>5</v>
      </c>
      <c r="B4" s="1" t="s">
        <v>11</v>
      </c>
      <c r="C4" s="1" t="s">
        <v>7</v>
      </c>
      <c r="D4" s="2">
        <v>21</v>
      </c>
      <c r="E4" s="2" t="str">
        <f>CLEAN(TRIM(GradingSimkat[[#This Row],[Placement]] &amp;  "|" &amp; GradingSimkat[[#This Row],[Level]] &amp; "|" &amp; GradingSimkat[[#This Row],[Team Category]]))</f>
        <v>Juara 1|External International|Individual</v>
      </c>
    </row>
    <row r="5" spans="1:5" hidden="1" x14ac:dyDescent="0.3">
      <c r="A5" s="1" t="s">
        <v>5</v>
      </c>
      <c r="B5" s="1" t="s">
        <v>6</v>
      </c>
      <c r="C5" s="1" t="s">
        <v>12</v>
      </c>
      <c r="D5" s="2">
        <v>12</v>
      </c>
      <c r="E5" s="2" t="str">
        <f>CLEAN(TRIM(GradingSimkat[[#This Row],[Placement]] &amp;  "|" &amp; GradingSimkat[[#This Row],[Level]] &amp; "|" &amp; GradingSimkat[[#This Row],[Team Category]]))</f>
        <v>Juara 1|External Regional|Team</v>
      </c>
    </row>
    <row r="6" spans="1:5" hidden="1" x14ac:dyDescent="0.3">
      <c r="A6" s="1" t="s">
        <v>5</v>
      </c>
      <c r="B6" s="1" t="s">
        <v>10</v>
      </c>
      <c r="C6" s="1" t="s">
        <v>12</v>
      </c>
      <c r="D6" s="2">
        <v>18</v>
      </c>
      <c r="E6" s="2" t="str">
        <f>CLEAN(TRIM(GradingSimkat[[#This Row],[Placement]] &amp;  "|" &amp; GradingSimkat[[#This Row],[Level]] &amp; "|" &amp; GradingSimkat[[#This Row],[Team Category]]))</f>
        <v>Juara 1|External National|Team</v>
      </c>
    </row>
    <row r="7" spans="1:5" hidden="1" x14ac:dyDescent="0.3">
      <c r="A7" s="1" t="s">
        <v>5</v>
      </c>
      <c r="B7" s="1" t="s">
        <v>11</v>
      </c>
      <c r="C7" s="1" t="s">
        <v>12</v>
      </c>
      <c r="D7" s="2">
        <v>25</v>
      </c>
      <c r="E7" s="2" t="str">
        <f>CLEAN(TRIM(GradingSimkat[[#This Row],[Placement]] &amp;  "|" &amp; GradingSimkat[[#This Row],[Level]] &amp; "|" &amp; GradingSimkat[[#This Row],[Team Category]]))</f>
        <v>Juara 1|External International|Team</v>
      </c>
    </row>
    <row r="8" spans="1:5" hidden="1" x14ac:dyDescent="0.3">
      <c r="A8" s="1" t="s">
        <v>8</v>
      </c>
      <c r="B8" s="1" t="s">
        <v>6</v>
      </c>
      <c r="C8" s="1" t="s">
        <v>7</v>
      </c>
      <c r="D8" s="2">
        <v>7</v>
      </c>
      <c r="E8" s="2" t="str">
        <f>CLEAN(TRIM(GradingSimkat[[#This Row],[Placement]] &amp;  "|" &amp; GradingSimkat[[#This Row],[Level]] &amp; "|" &amp; GradingSimkat[[#This Row],[Team Category]]))</f>
        <v>Juara 2|External Regional|Individual</v>
      </c>
    </row>
    <row r="9" spans="1:5" hidden="1" x14ac:dyDescent="0.3">
      <c r="A9" s="1" t="s">
        <v>8</v>
      </c>
      <c r="B9" s="1" t="s">
        <v>10</v>
      </c>
      <c r="C9" s="1" t="s">
        <v>7</v>
      </c>
      <c r="D9" s="2">
        <v>12.5</v>
      </c>
      <c r="E9" s="2" t="str">
        <f>CLEAN(TRIM(GradingSimkat[[#This Row],[Placement]] &amp;  "|" &amp; GradingSimkat[[#This Row],[Level]] &amp; "|" &amp; GradingSimkat[[#This Row],[Team Category]]))</f>
        <v>Juara 2|External National|Individual</v>
      </c>
    </row>
    <row r="10" spans="1:5" hidden="1" x14ac:dyDescent="0.3">
      <c r="A10" s="1" t="s">
        <v>8</v>
      </c>
      <c r="B10" s="1" t="s">
        <v>11</v>
      </c>
      <c r="C10" s="1" t="s">
        <v>7</v>
      </c>
      <c r="D10" s="2">
        <v>19</v>
      </c>
      <c r="E10" s="2" t="str">
        <f>CLEAN(TRIM(GradingSimkat[[#This Row],[Placement]] &amp;  "|" &amp; GradingSimkat[[#This Row],[Level]] &amp; "|" &amp; GradingSimkat[[#This Row],[Team Category]]))</f>
        <v>Juara 2|External International|Individual</v>
      </c>
    </row>
    <row r="11" spans="1:5" hidden="1" x14ac:dyDescent="0.3">
      <c r="A11" s="1" t="s">
        <v>8</v>
      </c>
      <c r="B11" s="1" t="s">
        <v>6</v>
      </c>
      <c r="C11" s="1" t="s">
        <v>12</v>
      </c>
      <c r="D11" s="2">
        <v>10.5</v>
      </c>
      <c r="E11" s="2" t="str">
        <f>CLEAN(TRIM(GradingSimkat[[#This Row],[Placement]] &amp;  "|" &amp; GradingSimkat[[#This Row],[Level]] &amp; "|" &amp; GradingSimkat[[#This Row],[Team Category]]))</f>
        <v>Juara 2|External Regional|Team</v>
      </c>
    </row>
    <row r="12" spans="1:5" hidden="1" x14ac:dyDescent="0.3">
      <c r="A12" s="1" t="s">
        <v>8</v>
      </c>
      <c r="B12" s="1" t="s">
        <v>10</v>
      </c>
      <c r="C12" s="1" t="s">
        <v>12</v>
      </c>
      <c r="D12" s="2">
        <v>16.5</v>
      </c>
      <c r="E12" s="2" t="str">
        <f>CLEAN(TRIM(GradingSimkat[[#This Row],[Placement]] &amp;  "|" &amp; GradingSimkat[[#This Row],[Level]] &amp; "|" &amp; GradingSimkat[[#This Row],[Team Category]]))</f>
        <v>Juara 2|External National|Team</v>
      </c>
    </row>
    <row r="13" spans="1:5" hidden="1" x14ac:dyDescent="0.3">
      <c r="A13" s="1" t="s">
        <v>8</v>
      </c>
      <c r="B13" s="1" t="s">
        <v>11</v>
      </c>
      <c r="C13" s="1" t="s">
        <v>12</v>
      </c>
      <c r="D13" s="2">
        <v>23</v>
      </c>
      <c r="E13" s="2" t="str">
        <f>CLEAN(TRIM(GradingSimkat[[#This Row],[Placement]] &amp;  "|" &amp; GradingSimkat[[#This Row],[Level]] &amp; "|" &amp; GradingSimkat[[#This Row],[Team Category]]))</f>
        <v>Juara 2|External International|Team</v>
      </c>
    </row>
    <row r="14" spans="1:5" hidden="1" x14ac:dyDescent="0.3">
      <c r="A14" s="1" t="s">
        <v>9</v>
      </c>
      <c r="B14" s="1" t="s">
        <v>6</v>
      </c>
      <c r="C14" s="1" t="s">
        <v>7</v>
      </c>
      <c r="D14" s="2">
        <v>6</v>
      </c>
      <c r="E14" s="2" t="str">
        <f>CLEAN(TRIM(GradingSimkat[[#This Row],[Placement]] &amp;  "|" &amp; GradingSimkat[[#This Row],[Level]] &amp; "|" &amp; GradingSimkat[[#This Row],[Team Category]]))</f>
        <v>Juara 3|External Regional|Individual</v>
      </c>
    </row>
    <row r="15" spans="1:5" hidden="1" x14ac:dyDescent="0.3">
      <c r="A15" s="1" t="s">
        <v>9</v>
      </c>
      <c r="B15" s="1" t="s">
        <v>10</v>
      </c>
      <c r="C15" s="1" t="s">
        <v>7</v>
      </c>
      <c r="D15" s="2">
        <v>11</v>
      </c>
      <c r="E15" s="2" t="str">
        <f>CLEAN(TRIM(GradingSimkat[[#This Row],[Placement]] &amp;  "|" &amp; GradingSimkat[[#This Row],[Level]] &amp; "|" &amp; GradingSimkat[[#This Row],[Team Category]]))</f>
        <v>Juara 3|External National|Individual</v>
      </c>
    </row>
    <row r="16" spans="1:5" hidden="1" x14ac:dyDescent="0.3">
      <c r="A16" s="1" t="s">
        <v>9</v>
      </c>
      <c r="B16" s="1" t="s">
        <v>11</v>
      </c>
      <c r="C16" s="1" t="s">
        <v>7</v>
      </c>
      <c r="D16" s="2">
        <v>17</v>
      </c>
      <c r="E16" s="2" t="str">
        <f>CLEAN(TRIM(GradingSimkat[[#This Row],[Placement]] &amp;  "|" &amp; GradingSimkat[[#This Row],[Level]] &amp; "|" &amp; GradingSimkat[[#This Row],[Team Category]]))</f>
        <v>Juara 3|External International|Individual</v>
      </c>
    </row>
    <row r="17" spans="1:5" hidden="1" x14ac:dyDescent="0.3">
      <c r="A17" s="1" t="s">
        <v>9</v>
      </c>
      <c r="B17" s="1" t="s">
        <v>6</v>
      </c>
      <c r="C17" s="1" t="s">
        <v>12</v>
      </c>
      <c r="D17" s="2">
        <v>9</v>
      </c>
      <c r="E17" s="2" t="str">
        <f>CLEAN(TRIM(GradingSimkat[[#This Row],[Placement]] &amp;  "|" &amp; GradingSimkat[[#This Row],[Level]] &amp; "|" &amp; GradingSimkat[[#This Row],[Team Category]]))</f>
        <v>Juara 3|External Regional|Team</v>
      </c>
    </row>
    <row r="18" spans="1:5" hidden="1" x14ac:dyDescent="0.3">
      <c r="A18" s="1" t="s">
        <v>9</v>
      </c>
      <c r="B18" s="1" t="s">
        <v>10</v>
      </c>
      <c r="C18" s="1" t="s">
        <v>12</v>
      </c>
      <c r="D18" s="2">
        <v>15</v>
      </c>
      <c r="E18" s="2" t="str">
        <f>CLEAN(TRIM(GradingSimkat[[#This Row],[Placement]] &amp;  "|" &amp; GradingSimkat[[#This Row],[Level]] &amp; "|" &amp; GradingSimkat[[#This Row],[Team Category]]))</f>
        <v>Juara 3|External National|Team</v>
      </c>
    </row>
    <row r="19" spans="1:5" hidden="1" x14ac:dyDescent="0.3">
      <c r="A19" s="1" t="s">
        <v>9</v>
      </c>
      <c r="B19" s="1" t="s">
        <v>11</v>
      </c>
      <c r="C19" s="1" t="s">
        <v>12</v>
      </c>
      <c r="D19" s="2">
        <v>21</v>
      </c>
      <c r="E19" s="2" t="str">
        <f>CLEAN(TRIM(GradingSimkat[[#This Row],[Placement]] &amp;  "|" &amp; GradingSimkat[[#This Row],[Level]] &amp; "|" &amp; GradingSimkat[[#This Row],[Team Category]]))</f>
        <v>Juara 3|External International|Team</v>
      </c>
    </row>
    <row r="20" spans="1:5" hidden="1" x14ac:dyDescent="0.3">
      <c r="A20" s="1" t="s">
        <v>14</v>
      </c>
      <c r="B20" s="1" t="s">
        <v>10</v>
      </c>
      <c r="C20" s="1" t="s">
        <v>12</v>
      </c>
      <c r="D20" s="2">
        <v>8</v>
      </c>
      <c r="E20" s="2" t="str">
        <f>CLEAN(TRIM(GradingSimkat[[#This Row],[Placement]] &amp;  "|" &amp; GradingSimkat[[#This Row],[Level]] &amp; "|" &amp; GradingSimkat[[#This Row],[Team Category]]))</f>
        <v>Juri/Pelatih/Wasit|External National|Team</v>
      </c>
    </row>
    <row r="21" spans="1:5" hidden="1" x14ac:dyDescent="0.3">
      <c r="A21" s="1" t="s">
        <v>14</v>
      </c>
      <c r="B21" s="1" t="s">
        <v>11</v>
      </c>
      <c r="C21" s="1" t="s">
        <v>12</v>
      </c>
      <c r="D21" s="2">
        <v>10</v>
      </c>
      <c r="E21" s="2" t="str">
        <f>CLEAN(TRIM(GradingSimkat[[#This Row],[Placement]] &amp;  "|" &amp; GradingSimkat[[#This Row],[Level]] &amp; "|" &amp; GradingSimkat[[#This Row],[Team Category]]))</f>
        <v>Juri/Pelatih/Wasit|External International|Team</v>
      </c>
    </row>
    <row r="22" spans="1:5" hidden="1" x14ac:dyDescent="0.3">
      <c r="A22" s="1" t="s">
        <v>14</v>
      </c>
      <c r="B22" s="1" t="s">
        <v>10</v>
      </c>
      <c r="C22" s="1" t="s">
        <v>7</v>
      </c>
      <c r="D22" s="2">
        <v>8</v>
      </c>
      <c r="E22" s="2" t="str">
        <f>CLEAN(TRIM(GradingSimkat[[#This Row],[Placement]] &amp;  "|" &amp; GradingSimkat[[#This Row],[Level]] &amp; "|" &amp; GradingSimkat[[#This Row],[Team Category]]))</f>
        <v>Juri/Pelatih/Wasit|External National|Individual</v>
      </c>
    </row>
    <row r="23" spans="1:5" hidden="1" x14ac:dyDescent="0.3">
      <c r="A23" s="1" t="s">
        <v>14</v>
      </c>
      <c r="B23" s="1" t="s">
        <v>11</v>
      </c>
      <c r="C23" s="1" t="s">
        <v>7</v>
      </c>
      <c r="D23" s="2">
        <v>10</v>
      </c>
      <c r="E23" s="2" t="str">
        <f>CLEAN(TRIM(GradingSimkat[[#This Row],[Placement]] &amp;  "|" &amp; GradingSimkat[[#This Row],[Level]] &amp; "|" &amp; GradingSimkat[[#This Row],[Team Category]]))</f>
        <v>Juri/Pelatih/Wasit|External International|Individual</v>
      </c>
    </row>
    <row r="24" spans="1:5" hidden="1" x14ac:dyDescent="0.3">
      <c r="A24" s="1" t="s">
        <v>22</v>
      </c>
      <c r="B24" s="1" t="s">
        <v>10</v>
      </c>
      <c r="C24" s="1" t="s">
        <v>7</v>
      </c>
      <c r="D24" s="2">
        <v>4</v>
      </c>
      <c r="E24" s="2" t="str">
        <f>CLEAN(TRIM(GradingSimkat[[#This Row],[Placement]] &amp;  "|" &amp; GradingSimkat[[#This Row],[Level]] &amp; "|" &amp; GradingSimkat[[#This Row],[Team Category]]))</f>
        <v>Karya cipta lagu yang telah dipublikasikan dan mendapatkan sertifikat hak kekayaan intelektual|External National|Individual</v>
      </c>
    </row>
    <row r="25" spans="1:5" hidden="1" x14ac:dyDescent="0.3">
      <c r="A25" s="1" t="s">
        <v>23</v>
      </c>
      <c r="B25" s="1" t="s">
        <v>10</v>
      </c>
      <c r="C25" s="1" t="s">
        <v>7</v>
      </c>
      <c r="D25" s="2">
        <v>4</v>
      </c>
      <c r="E25" s="2" t="str">
        <f>CLEAN(TRIM(GradingSimkat[[#This Row],[Placement]] &amp;  "|" &amp; GradingSimkat[[#This Row],[Level]] &amp; "|" &amp; GradingSimkat[[#This Row],[Team Category]]))</f>
        <v>Karya cipta seni tari yang telah dipentaskan dan mendapatkan sertifikat hak kekayaan intelektual.|External National|Individual</v>
      </c>
    </row>
    <row r="26" spans="1:5" hidden="1" x14ac:dyDescent="0.3">
      <c r="A26" s="1" t="s">
        <v>13</v>
      </c>
      <c r="B26" s="1" t="s">
        <v>11</v>
      </c>
      <c r="C26" s="1" t="s">
        <v>12</v>
      </c>
      <c r="D26" s="2">
        <v>15</v>
      </c>
      <c r="E26" s="2" t="str">
        <f>CLEAN(TRIM(GradingSimkat[[#This Row],[Placement]] &amp;  "|" &amp; GradingSimkat[[#This Row],[Level]] &amp; "|" &amp; GradingSimkat[[#This Row],[Team Category]]))</f>
        <v>Karya mahasiswa berupa teknologi tepat guna/seni budaya/produk kreatif untuk UMKM dan Industri|External International|Team</v>
      </c>
    </row>
    <row r="27" spans="1:5" hidden="1" x14ac:dyDescent="0.3">
      <c r="A27" s="1" t="s">
        <v>13</v>
      </c>
      <c r="B27" s="1" t="s">
        <v>6</v>
      </c>
      <c r="C27" s="1" t="s">
        <v>7</v>
      </c>
      <c r="D27" s="2">
        <v>15</v>
      </c>
      <c r="E27" s="2" t="str">
        <f>CLEAN(TRIM(GradingSimkat[[#This Row],[Placement]] &amp;  "|" &amp; GradingSimkat[[#This Row],[Level]] &amp; "|" &amp; GradingSimkat[[#This Row],[Team Category]]))</f>
        <v>Karya mahasiswa berupa teknologi tepat guna/seni budaya/produk kreatif untuk UMKM dan Industri|External Regional|Individual</v>
      </c>
    </row>
    <row r="28" spans="1:5" hidden="1" x14ac:dyDescent="0.3">
      <c r="A28" s="1" t="s">
        <v>13</v>
      </c>
      <c r="B28" s="1" t="s">
        <v>6</v>
      </c>
      <c r="C28" s="1" t="s">
        <v>12</v>
      </c>
      <c r="D28" s="2">
        <v>15</v>
      </c>
      <c r="E28" s="2" t="str">
        <f>CLEAN(TRIM(GradingSimkat[[#This Row],[Placement]] &amp;  "|" &amp; GradingSimkat[[#This Row],[Level]] &amp; "|" &amp; GradingSimkat[[#This Row],[Team Category]]))</f>
        <v>Karya mahasiswa berupa teknologi tepat guna/seni budaya/produk kreatif untuk UMKM dan Industri|External Regional|Team</v>
      </c>
    </row>
    <row r="29" spans="1:5" hidden="1" x14ac:dyDescent="0.3">
      <c r="A29" s="1" t="s">
        <v>13</v>
      </c>
      <c r="B29" s="1" t="s">
        <v>11</v>
      </c>
      <c r="C29" s="1" t="s">
        <v>7</v>
      </c>
      <c r="D29" s="2">
        <v>15</v>
      </c>
      <c r="E29" s="2" t="str">
        <f>CLEAN(TRIM(GradingSimkat[[#This Row],[Placement]] &amp;  "|" &amp; GradingSimkat[[#This Row],[Level]] &amp; "|" &amp; GradingSimkat[[#This Row],[Team Category]]))</f>
        <v>Karya mahasiswa berupa teknologi tepat guna/seni budaya/produk kreatif untuk UMKM dan Industri|External International|Individual</v>
      </c>
    </row>
    <row r="30" spans="1:5" hidden="1" x14ac:dyDescent="0.3">
      <c r="A30" s="1" t="s">
        <v>15</v>
      </c>
      <c r="B30" s="1" t="s">
        <v>10</v>
      </c>
      <c r="C30" s="1" t="s">
        <v>12</v>
      </c>
      <c r="D30" s="2">
        <v>4</v>
      </c>
      <c r="E30" s="2" t="str">
        <f>CLEAN(TRIM(GradingSimkat[[#This Row],[Placement]] &amp;  "|" &amp; GradingSimkat[[#This Row],[Level]] &amp; "|" &amp; GradingSimkat[[#This Row],[Team Category]]))</f>
        <v>Pemakalah dalam Conference/Seminar Ilmiah|External National|Team</v>
      </c>
    </row>
    <row r="31" spans="1:5" hidden="1" x14ac:dyDescent="0.3">
      <c r="A31" s="1" t="s">
        <v>15</v>
      </c>
      <c r="B31" s="1" t="s">
        <v>11</v>
      </c>
      <c r="C31" s="1" t="s">
        <v>12</v>
      </c>
      <c r="D31" s="2">
        <v>6</v>
      </c>
      <c r="E31" s="2" t="str">
        <f>CLEAN(TRIM(GradingSimkat[[#This Row],[Placement]] &amp;  "|" &amp; GradingSimkat[[#This Row],[Level]] &amp; "|" &amp; GradingSimkat[[#This Row],[Team Category]]))</f>
        <v>Pemakalah dalam Conference/Seminar Ilmiah|External International|Team</v>
      </c>
    </row>
    <row r="32" spans="1:5" hidden="1" x14ac:dyDescent="0.3">
      <c r="A32" s="1" t="s">
        <v>15</v>
      </c>
      <c r="B32" s="1" t="s">
        <v>10</v>
      </c>
      <c r="C32" s="1" t="s">
        <v>7</v>
      </c>
      <c r="D32" s="2">
        <v>4</v>
      </c>
      <c r="E32" s="2" t="str">
        <f>CLEAN(TRIM(GradingSimkat[[#This Row],[Placement]] &amp;  "|" &amp; GradingSimkat[[#This Row],[Level]] &amp; "|" &amp; GradingSimkat[[#This Row],[Team Category]]))</f>
        <v>Pemakalah dalam Conference/Seminar Ilmiah|External National|Individual</v>
      </c>
    </row>
    <row r="33" spans="1:5" hidden="1" x14ac:dyDescent="0.3">
      <c r="A33" s="1" t="s">
        <v>15</v>
      </c>
      <c r="B33" s="1" t="s">
        <v>11</v>
      </c>
      <c r="C33" s="1" t="s">
        <v>7</v>
      </c>
      <c r="D33" s="2">
        <v>6</v>
      </c>
      <c r="E33" s="2" t="str">
        <f>CLEAN(TRIM(GradingSimkat[[#This Row],[Placement]] &amp;  "|" &amp; GradingSimkat[[#This Row],[Level]] &amp; "|" &amp; GradingSimkat[[#This Row],[Team Category]]))</f>
        <v>Pemakalah dalam Conference/Seminar Ilmiah|External International|Individual</v>
      </c>
    </row>
    <row r="34" spans="1:5" hidden="1" x14ac:dyDescent="0.3">
      <c r="A34" s="1" t="s">
        <v>16</v>
      </c>
      <c r="B34" s="1" t="s">
        <v>10</v>
      </c>
      <c r="C34" s="1" t="s">
        <v>12</v>
      </c>
      <c r="D34" s="2">
        <v>4</v>
      </c>
      <c r="E34" s="2" t="str">
        <f>CLEAN(TRIM(GradingSimkat[[#This Row],[Placement]] &amp;  "|" &amp; GradingSimkat[[#This Row],[Level]] &amp; "|" &amp; GradingSimkat[[#This Row],[Team Category]]))</f>
        <v>Pembicara pada pelatihan/seminar/event berskala|External National|Team</v>
      </c>
    </row>
    <row r="35" spans="1:5" hidden="1" x14ac:dyDescent="0.3">
      <c r="A35" s="1" t="s">
        <v>16</v>
      </c>
      <c r="B35" s="1" t="s">
        <v>11</v>
      </c>
      <c r="C35" s="1" t="s">
        <v>12</v>
      </c>
      <c r="D35" s="2">
        <v>4</v>
      </c>
      <c r="E35" s="2" t="str">
        <f>CLEAN(TRIM(GradingSimkat[[#This Row],[Placement]] &amp;  "|" &amp; GradingSimkat[[#This Row],[Level]] &amp; "|" &amp; GradingSimkat[[#This Row],[Team Category]]))</f>
        <v>Pembicara pada pelatihan/seminar/event berskala|External International|Team</v>
      </c>
    </row>
    <row r="36" spans="1:5" hidden="1" x14ac:dyDescent="0.3">
      <c r="A36" s="1" t="s">
        <v>16</v>
      </c>
      <c r="B36" s="1" t="s">
        <v>10</v>
      </c>
      <c r="C36" s="1" t="s">
        <v>7</v>
      </c>
      <c r="D36" s="2">
        <v>4</v>
      </c>
      <c r="E36" s="2" t="str">
        <f>CLEAN(TRIM(GradingSimkat[[#This Row],[Placement]] &amp;  "|" &amp; GradingSimkat[[#This Row],[Level]] &amp; "|" &amp; GradingSimkat[[#This Row],[Team Category]]))</f>
        <v>Pembicara pada pelatihan/seminar/event berskala|External National|Individual</v>
      </c>
    </row>
    <row r="37" spans="1:5" hidden="1" x14ac:dyDescent="0.3">
      <c r="A37" s="1" t="s">
        <v>16</v>
      </c>
      <c r="B37" s="1" t="s">
        <v>11</v>
      </c>
      <c r="C37" s="1" t="s">
        <v>7</v>
      </c>
      <c r="D37" s="2">
        <v>4</v>
      </c>
      <c r="E37" s="2" t="str">
        <f>CLEAN(TRIM(GradingSimkat[[#This Row],[Placement]] &amp;  "|" &amp; GradingSimkat[[#This Row],[Level]] &amp; "|" &amp; GradingSimkat[[#This Row],[Team Category]]))</f>
        <v>Pembicara pada pelatihan/seminar/event berskala|External International|Individual</v>
      </c>
    </row>
    <row r="38" spans="1:5" x14ac:dyDescent="0.3">
      <c r="A38" s="1" t="s">
        <v>17</v>
      </c>
      <c r="B38" s="1" t="s">
        <v>10</v>
      </c>
      <c r="C38" s="1" t="s">
        <v>7</v>
      </c>
      <c r="D38" s="2">
        <v>8</v>
      </c>
      <c r="E38" s="2" t="str">
        <f>CLEAN(TRIM(GradingSimkat[[#This Row],[Placement]] &amp;  "|" &amp; GradingSimkat[[#This Row],[Level]] &amp; "|" &amp; GradingSimkat[[#This Row],[Team Category]]))</f>
        <v>Pendaftaran paten/paten sederhana|External National|Individual</v>
      </c>
    </row>
    <row r="39" spans="1:5" hidden="1" x14ac:dyDescent="0.3">
      <c r="A39" s="1" t="s">
        <v>19</v>
      </c>
      <c r="B39" s="1" t="s">
        <v>10</v>
      </c>
      <c r="C39" s="1" t="s">
        <v>12</v>
      </c>
      <c r="D39" s="2">
        <v>6</v>
      </c>
      <c r="E39" s="2" t="str">
        <f>CLEAN(TRIM(GradingSimkat[[#This Row],[Placement]] &amp;  "|" &amp; GradingSimkat[[#This Row],[Level]] &amp; "|" &amp; GradingSimkat[[#This Row],[Team Category]]))</f>
        <v>Penulis pertama buku ber-ISBN|External National|Team</v>
      </c>
    </row>
    <row r="40" spans="1:5" hidden="1" x14ac:dyDescent="0.3">
      <c r="A40" s="1" t="s">
        <v>19</v>
      </c>
      <c r="B40" s="1" t="s">
        <v>11</v>
      </c>
      <c r="C40" s="1" t="s">
        <v>12</v>
      </c>
      <c r="D40" s="2">
        <v>6</v>
      </c>
      <c r="E40" s="2" t="str">
        <f>CLEAN(TRIM(GradingSimkat[[#This Row],[Placement]] &amp;  "|" &amp; GradingSimkat[[#This Row],[Level]] &amp; "|" &amp; GradingSimkat[[#This Row],[Team Category]]))</f>
        <v>Penulis pertama buku ber-ISBN|External International|Team</v>
      </c>
    </row>
    <row r="41" spans="1:5" hidden="1" x14ac:dyDescent="0.3">
      <c r="A41" s="1" t="s">
        <v>19</v>
      </c>
      <c r="B41" s="1" t="s">
        <v>10</v>
      </c>
      <c r="C41" s="1" t="s">
        <v>7</v>
      </c>
      <c r="D41" s="2">
        <v>6</v>
      </c>
      <c r="E41" s="2" t="str">
        <f>CLEAN(TRIM(GradingSimkat[[#This Row],[Placement]] &amp;  "|" &amp; GradingSimkat[[#This Row],[Level]] &amp; "|" &amp; GradingSimkat[[#This Row],[Team Category]]))</f>
        <v>Penulis pertama buku ber-ISBN|External National|Individual</v>
      </c>
    </row>
    <row r="42" spans="1:5" hidden="1" x14ac:dyDescent="0.3">
      <c r="A42" s="1" t="s">
        <v>19</v>
      </c>
      <c r="B42" s="1" t="s">
        <v>11</v>
      </c>
      <c r="C42" s="1" t="s">
        <v>7</v>
      </c>
      <c r="D42" s="2">
        <v>6</v>
      </c>
      <c r="E42" s="2" t="str">
        <f>CLEAN(TRIM(GradingSimkat[[#This Row],[Placement]] &amp;  "|" &amp; GradingSimkat[[#This Row],[Level]] &amp; "|" &amp; GradingSimkat[[#This Row],[Team Category]]))</f>
        <v>Penulis pertama buku ber-ISBN|External International|Individual</v>
      </c>
    </row>
    <row r="43" spans="1:5" hidden="1" x14ac:dyDescent="0.3">
      <c r="A43" s="1" t="s">
        <v>20</v>
      </c>
      <c r="B43" s="1" t="s">
        <v>10</v>
      </c>
      <c r="C43" s="1" t="s">
        <v>12</v>
      </c>
      <c r="D43" s="2">
        <v>5</v>
      </c>
      <c r="E43" s="2" t="str">
        <f>CLEAN(TRIM(GradingSimkat[[#This Row],[Placement]] &amp;  "|" &amp; GradingSimkat[[#This Row],[Level]] &amp; "|" &amp; GradingSimkat[[#This Row],[Team Category]]))</f>
        <v>Penulis pertama pada jurnal internasional bereputasi atau jurnal nasional terindeks SINTA 1 dan 2|External National|Team</v>
      </c>
    </row>
    <row r="44" spans="1:5" hidden="1" x14ac:dyDescent="0.3">
      <c r="A44" s="1" t="s">
        <v>20</v>
      </c>
      <c r="B44" s="1" t="s">
        <v>11</v>
      </c>
      <c r="C44" s="1" t="s">
        <v>12</v>
      </c>
      <c r="D44" s="2">
        <v>5</v>
      </c>
      <c r="E44" s="2" t="str">
        <f>CLEAN(TRIM(GradingSimkat[[#This Row],[Placement]] &amp;  "|" &amp; GradingSimkat[[#This Row],[Level]] &amp; "|" &amp; GradingSimkat[[#This Row],[Team Category]]))</f>
        <v>Penulis pertama pada jurnal internasional bereputasi atau jurnal nasional terindeks SINTA 1 dan 2|External International|Team</v>
      </c>
    </row>
    <row r="45" spans="1:5" hidden="1" x14ac:dyDescent="0.3">
      <c r="A45" s="1" t="s">
        <v>20</v>
      </c>
      <c r="B45" s="1" t="s">
        <v>10</v>
      </c>
      <c r="C45" s="1" t="s">
        <v>7</v>
      </c>
      <c r="D45" s="2">
        <v>5</v>
      </c>
      <c r="E45" s="2" t="str">
        <f>CLEAN(TRIM(GradingSimkat[[#This Row],[Placement]] &amp;  "|" &amp; GradingSimkat[[#This Row],[Level]] &amp; "|" &amp; GradingSimkat[[#This Row],[Team Category]]))</f>
        <v>Penulis pertama pada jurnal internasional bereputasi atau jurnal nasional terindeks SINTA 1 dan 2|External National|Individual</v>
      </c>
    </row>
    <row r="46" spans="1:5" hidden="1" x14ac:dyDescent="0.3">
      <c r="A46" s="1" t="s">
        <v>20</v>
      </c>
      <c r="B46" s="1" t="s">
        <v>11</v>
      </c>
      <c r="C46" s="1" t="s">
        <v>7</v>
      </c>
      <c r="D46" s="2">
        <v>5</v>
      </c>
      <c r="E46" s="2" t="str">
        <f>CLEAN(TRIM(GradingSimkat[[#This Row],[Placement]] &amp;  "|" &amp; GradingSimkat[[#This Row],[Level]] &amp; "|" &amp; GradingSimkat[[#This Row],[Team Category]]))</f>
        <v>Penulis pertama pada jurnal internasional bereputasi atau jurnal nasional terindeks SINTA 1 dan 2|External International|Individual</v>
      </c>
    </row>
    <row r="47" spans="1:5" hidden="1" x14ac:dyDescent="0.3">
      <c r="A47" s="1" t="s">
        <v>21</v>
      </c>
      <c r="B47" s="1" t="s">
        <v>10</v>
      </c>
      <c r="C47" s="1" t="s">
        <v>18</v>
      </c>
      <c r="D47" s="2">
        <v>4</v>
      </c>
      <c r="E47" s="2" t="str">
        <f>CLEAN(TRIM(GradingSimkat[[#This Row],[Placement]] &amp;  "|" &amp; GradingSimkat[[#This Row],[Level]] &amp; "|" &amp; GradingSimkat[[#This Row],[Team Category]]))</f>
        <v>Peserta Pameran Karya Seni|External National|-</v>
      </c>
    </row>
    <row r="48" spans="1:5" hidden="1" x14ac:dyDescent="0.3">
      <c r="A48" s="1" t="s">
        <v>21</v>
      </c>
      <c r="B48" s="1" t="s">
        <v>11</v>
      </c>
      <c r="C48" s="1" t="s">
        <v>18</v>
      </c>
      <c r="D48" s="2">
        <v>6</v>
      </c>
      <c r="E48" s="2" t="str">
        <f>CLEAN(TRIM(GradingSimkat[[#This Row],[Placement]] &amp;  "|" &amp; GradingSimkat[[#This Row],[Level]] &amp; "|" &amp; GradingSimkat[[#This Row],[Team Category]]))</f>
        <v>Peserta Pameran Karya Seni|External International|-</v>
      </c>
    </row>
    <row r="49" spans="1:5" hidden="1" x14ac:dyDescent="0.3">
      <c r="A49" s="1" t="s">
        <v>24</v>
      </c>
      <c r="B49" s="1" t="s">
        <v>10</v>
      </c>
      <c r="C49" s="1" t="s">
        <v>18</v>
      </c>
      <c r="D49" s="2">
        <v>5</v>
      </c>
      <c r="E49" s="2" t="str">
        <f>CLEAN(TRIM(GradingSimkat[[#This Row],[Placement]] &amp;  "|" &amp; GradingSimkat[[#This Row],[Level]] &amp; "|" &amp; GradingSimkat[[#This Row],[Team Category]]))</f>
        <v>Tuan rumah kejuaraan Kompetisi|External National|-</v>
      </c>
    </row>
    <row r="50" spans="1:5" hidden="1" x14ac:dyDescent="0.3">
      <c r="A50" s="1" t="s">
        <v>24</v>
      </c>
      <c r="B50" s="1" t="s">
        <v>11</v>
      </c>
      <c r="C50" s="1" t="s">
        <v>18</v>
      </c>
      <c r="D50" s="2">
        <v>8</v>
      </c>
      <c r="E50" s="2" t="str">
        <f>CLEAN(TRIM(GradingSimkat[[#This Row],[Placement]] &amp;  "|" &amp; GradingSimkat[[#This Row],[Level]] &amp; "|" &amp; GradingSimkat[[#This Row],[Team Category]]))</f>
        <v>Tuan rumah kejuaraan Kompetisi|External International|-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pilmapres</vt:lpstr>
      <vt:lpstr>simkatmawa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2024-09-23T06:35:18Z</dcterms:created>
  <dcterms:modified xsi:type="dcterms:W3CDTF">2024-09-23T07:40:05Z</dcterms:modified>
</cp:coreProperties>
</file>