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c7323953aad638aa/Documents/Student Affairs/Projects/SIMKATMAWA/output/visualisation/"/>
    </mc:Choice>
  </mc:AlternateContent>
  <xr:revisionPtr revIDLastSave="2" documentId="8_{CB2E4714-E807-4E33-A933-299137DE6EC2}" xr6:coauthVersionLast="47" xr6:coauthVersionMax="47" xr10:uidLastSave="{EDAEDA77-943B-40CA-902B-A5CD23AF4514}"/>
  <bookViews>
    <workbookView xWindow="-110" yWindow="-110" windowWidth="19420" windowHeight="10300" firstSheet="1" activeTab="1" xr2:uid="{00000000-000D-0000-FFFF-FFFF00000000}"/>
  </bookViews>
  <sheets>
    <sheet name="Data (Backup)" sheetId="2" r:id="rId1"/>
    <sheet name="Data" sheetId="1" r:id="rId2"/>
    <sheet name="Score Per Major" sheetId="3" r:id="rId3"/>
    <sheet name="Score Per Month" sheetId="4" r:id="rId4"/>
    <sheet name="Score Per Status" sheetId="6" r:id="rId5"/>
    <sheet name="Score Per Level" sheetId="7" r:id="rId6"/>
  </sheets>
  <calcPr calcId="191029"/>
  <pivotCaches>
    <pivotCache cacheId="0" r:id="rId7"/>
  </pivotCaches>
</workbook>
</file>

<file path=xl/sharedStrings.xml><?xml version="1.0" encoding="utf-8"?>
<sst xmlns="http://schemas.openxmlformats.org/spreadsheetml/2006/main" count="243" uniqueCount="36">
  <si>
    <t>Major</t>
  </si>
  <si>
    <t>Month</t>
  </si>
  <si>
    <t>Year</t>
  </si>
  <si>
    <t>Status</t>
  </si>
  <si>
    <t>Level</t>
  </si>
  <si>
    <t>Score</t>
  </si>
  <si>
    <t>Accounting</t>
  </si>
  <si>
    <t>January</t>
  </si>
  <si>
    <t>Penulis pertama buku ber-ISBN</t>
  </si>
  <si>
    <t>External National</t>
  </si>
  <si>
    <t>May</t>
  </si>
  <si>
    <t>Penulis pertama pada jurnal internasional bereputasi atau jurnal nasional terindeks SINTA 1 dan 2</t>
  </si>
  <si>
    <t>Architecture</t>
  </si>
  <si>
    <t>March</t>
  </si>
  <si>
    <t>Pembicara pada pelatihan/seminar/event berskala</t>
  </si>
  <si>
    <t>External Regional</t>
  </si>
  <si>
    <t>Communication Science</t>
  </si>
  <si>
    <t>February</t>
  </si>
  <si>
    <t>Juri/Pelatih/Wasit</t>
  </si>
  <si>
    <t>July</t>
  </si>
  <si>
    <t>External International</t>
  </si>
  <si>
    <t>Information System</t>
  </si>
  <si>
    <t>Magister of Management</t>
  </si>
  <si>
    <t>Pemakalah dalam Conference/Seminar Ilmiah</t>
  </si>
  <si>
    <t>June</t>
  </si>
  <si>
    <t>Management - Reguler Class</t>
  </si>
  <si>
    <t>April</t>
  </si>
  <si>
    <t>Medical</t>
  </si>
  <si>
    <t>Psychology</t>
  </si>
  <si>
    <t>Tourism - Culinary Business</t>
  </si>
  <si>
    <t>Tourism - Hotel and Tourism Business</t>
  </si>
  <si>
    <t>Visual Communication Design</t>
  </si>
  <si>
    <t>Row Labels</t>
  </si>
  <si>
    <t>Grand Total</t>
  </si>
  <si>
    <t>Sum of Score</t>
  </si>
  <si>
    <t>%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</si>
</sst>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6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[analysis_nonlomba.xlsx]Score Per Major!PivotTable18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'Score Per Major'!$B$3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'Score Per Major'!$A$4:$A$14</c:f>
              <c:strCache>
                <c:ptCount val="10"/>
                <c:pt idx="0">
                  <c:v>Accounting</c:v>
                </c:pt>
                <c:pt idx="1">
                  <c:v>Communication Science</c:v>
                </c:pt>
                <c:pt idx="2">
                  <c:v>Information System</c:v>
                </c:pt>
                <c:pt idx="3">
                  <c:v>Magister of Management</c:v>
                </c:pt>
                <c:pt idx="4">
                  <c:v>Management - Reguler Class</c:v>
                </c:pt>
                <c:pt idx="5">
                  <c:v>Medical</c:v>
                </c:pt>
                <c:pt idx="6">
                  <c:v>Psychology</c:v>
                </c:pt>
                <c:pt idx="7">
                  <c:v>Tourism - Culinary Business</c:v>
                </c:pt>
                <c:pt idx="8">
                  <c:v>Tourism - Hotel and Tourism Business</c:v>
                </c:pt>
                <c:pt idx="9">
                  <c:v>Visual Communication Design</c:v>
                </c:pt>
              </c:strCache>
            </c:strRef>
          </c:cat>
          <c:val>
            <c:numRef>
              <c:f>'Score Per Major'!$B$4:$B$14</c:f>
              <c:numCache>
                <c:formatCode>General</c:formatCode>
                <c:ptCount val="10"/>
                <c:pt idx="0">
                  <c:v>11</c:v>
                </c:pt>
                <c:pt idx="1">
                  <c:v>5</c:v>
                </c:pt>
                <c:pt idx="2">
                  <c:v>9</c:v>
                </c:pt>
                <c:pt idx="3">
                  <c:v>17</c:v>
                </c:pt>
                <c:pt idx="4">
                  <c:v>12</c:v>
                </c:pt>
                <c:pt idx="5">
                  <c:v>19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95-4F4E-91E2-B0B3DF56E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7048479"/>
        <c:axId val="1387057599"/>
      </c:barChart>
      <c:catAx>
        <c:axId val="138704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057599"/>
        <c:crosses val="autoZero"/>
        <c:auto val="1"/>
        <c:lblAlgn val="ctr"/>
        <c:lblOffset val="100"/>
        <c:noMultiLvlLbl val="0"/>
      </c:catAx>
      <c:valAx>
        <c:axId val="138705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04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[analysis_nonlomba.xlsx]Score Per Status!PivotTable18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'Score Per Status'!$B$3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8C4-4662-97D1-4A2C0FBAE83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8C4-4662-97D1-4A2C0FBAE83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8C4-4662-97D1-4A2C0FBAE83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8C4-4662-97D1-4A2C0FBAE83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'Score Per Status'!$A$4:$A$8</c:f>
              <c:strCache>
                <c:ptCount val="4"/>
                <c:pt idx="0">
                  <c:v>Pemakalah dalam Conference/Seminar Ilmiah</c:v>
                </c:pt>
                <c:pt idx="1">
                  <c:v>Pembicara pada pelatihan/seminar/event berskala</c:v>
                </c:pt>
                <c:pt idx="2">
                  <c:v>Penulis pertama buku ber-ISBN</c:v>
                </c:pt>
                <c:pt idx="3">
                  <c:v>Penulis pertama pada jurnal internasional bereputasi atau jurnal nasional terindeks SINTA 1 dan 2</c:v>
                </c:pt>
              </c:strCache>
            </c:strRef>
          </c:cat>
          <c:val>
            <c:numRef>
              <c:f>'Score Per Status'!$B$4:$B$8</c:f>
              <c:numCache>
                <c:formatCode>General</c:formatCode>
                <c:ptCount val="4"/>
                <c:pt idx="0">
                  <c:v>8</c:v>
                </c:pt>
                <c:pt idx="1">
                  <c:v>24</c:v>
                </c:pt>
                <c:pt idx="2">
                  <c:v>36</c:v>
                </c:pt>
                <c:pt idx="3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E8-4654-8C09-49AC7089A2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[analysis_nonlomba.xlsx]Score Per Level!PivotTable18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'Score Per Level'!$B$3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D51-456B-AFBC-115A741965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51-456B-AFBC-115A741965F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'Score Per Level'!$A$4:$A$6</c:f>
              <c:strCache>
                <c:ptCount val="2"/>
                <c:pt idx="0">
                  <c:v>External International</c:v>
                </c:pt>
                <c:pt idx="1">
                  <c:v>External National</c:v>
                </c:pt>
              </c:strCache>
            </c:strRef>
          </c:cat>
          <c:val>
            <c:numRef>
              <c:f>'Score Per Level'!$B$4:$B$6</c:f>
              <c:numCache>
                <c:formatCode>General</c:formatCode>
                <c:ptCount val="2"/>
                <c:pt idx="0">
                  <c:v>29</c:v>
                </c:pt>
                <c:pt idx="1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30-44FE-8D43-172204BB3B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469900</xdr:colOff>
      <xdr:row>2</xdr:row>
      <xdr:rowOff>60325</xdr:rowOff>
    </xdr:from>
    <xdr:to>
      <xdr:col>10</xdr:col>
      <xdr:colOff>165100</xdr:colOff>
      <xdr:row>17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4FFEAA-A47B-8A04-9E01-4C935B3F55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50799</xdr:colOff>
      <xdr:row>1</xdr:row>
      <xdr:rowOff>155574</xdr:rowOff>
    </xdr:from>
    <xdr:to>
      <xdr:col>14</xdr:col>
      <xdr:colOff>75197</xdr:colOff>
      <xdr:row>27</xdr:row>
      <xdr:rowOff>108619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E8DB40-6802-7738-D9F8-E7D367C132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2</xdr:row>
      <xdr:rowOff>28575</xdr:rowOff>
    </xdr:from>
    <xdr:to>
      <xdr:col>10</xdr:col>
      <xdr:colOff>190500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CA4BE4-0124-B11F-EC66-EB21F813E2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ns Joachim" refreshedDate="45546.597212152781" createdVersion="8" refreshedVersion="8" minRefreshableVersion="3" recordCount="19" xr:uid="{0F3CF84B-7FC7-40D6-B3D2-D9DF9C0F010F}">
  <cacheSource type="worksheet">
    <worksheetSource name="Table1"/>
  </cacheSource>
  <cacheFields count="6">
    <cacheField name="Major" numFmtId="0">
      <sharedItems count="11">
        <s v="Accounting"/>
        <s v="Magister of Management"/>
        <s v="Management - Reguler Class"/>
        <s v="Tourism - Culinary Business"/>
        <s v="Tourism - Hotel and Tourism Business"/>
        <s v="Information System"/>
        <s v="Psychology"/>
        <s v="Visual Communication Design"/>
        <s v="Medical"/>
        <s v="Communication Science"/>
        <s v="Architecture" u="1"/>
      </sharedItems>
    </cacheField>
    <cacheField name="Month" numFmtId="0">
      <sharedItems count="7">
        <s v="January"/>
        <s v="February"/>
        <s v="April"/>
        <s v="May"/>
        <s v="June"/>
        <s v="July"/>
        <s v="March" u="1"/>
      </sharedItems>
    </cacheField>
    <cacheField name="Year" numFmtId="0">
      <sharedItems containsSemiMixedTypes="0" containsString="0" containsNumber="1" containsInteger="1" minValue="2023" maxValue="2023"/>
    </cacheField>
    <cacheField name="Status" numFmtId="0">
      <sharedItems count="5">
        <s v="Penulis pertama buku ber-ISBN"/>
        <s v="Pemakalah dalam Conference/Seminar Ilmiah"/>
        <s v="Pembicara pada pelatihan/seminar/event berskala"/>
        <s v="Penulis pertama pada jurnal internasional bereputasi atau jurnal nasional terindeks SINTA 1 dan 2"/>
        <s v="Juri/Pelatih/Wasit" u="1"/>
      </sharedItems>
    </cacheField>
    <cacheField name="Level" numFmtId="0">
      <sharedItems count="3">
        <s v="External National"/>
        <s v="External International"/>
        <s v="External Regional" u="1"/>
      </sharedItems>
    </cacheField>
    <cacheField name="Score" numFmtId="0">
      <sharedItems containsSemiMixedTypes="0" containsString="0" containsNumber="1" containsInteger="1" minValue="4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x v="0"/>
    <n v="2023"/>
    <x v="0"/>
    <x v="0"/>
    <n v="6"/>
  </r>
  <r>
    <x v="1"/>
    <x v="0"/>
    <n v="2023"/>
    <x v="1"/>
    <x v="0"/>
    <n v="4"/>
  </r>
  <r>
    <x v="1"/>
    <x v="0"/>
    <n v="2023"/>
    <x v="2"/>
    <x v="0"/>
    <n v="8"/>
  </r>
  <r>
    <x v="2"/>
    <x v="0"/>
    <n v="2023"/>
    <x v="2"/>
    <x v="1"/>
    <n v="4"/>
  </r>
  <r>
    <x v="3"/>
    <x v="0"/>
    <n v="2023"/>
    <x v="0"/>
    <x v="0"/>
    <n v="6"/>
  </r>
  <r>
    <x v="4"/>
    <x v="0"/>
    <n v="2023"/>
    <x v="0"/>
    <x v="0"/>
    <n v="6"/>
  </r>
  <r>
    <x v="5"/>
    <x v="1"/>
    <n v="2023"/>
    <x v="2"/>
    <x v="0"/>
    <n v="4"/>
  </r>
  <r>
    <x v="5"/>
    <x v="1"/>
    <n v="2023"/>
    <x v="3"/>
    <x v="1"/>
    <n v="5"/>
  </r>
  <r>
    <x v="2"/>
    <x v="1"/>
    <n v="2023"/>
    <x v="1"/>
    <x v="0"/>
    <n v="4"/>
  </r>
  <r>
    <x v="6"/>
    <x v="1"/>
    <n v="2023"/>
    <x v="0"/>
    <x v="0"/>
    <n v="6"/>
  </r>
  <r>
    <x v="7"/>
    <x v="1"/>
    <n v="2023"/>
    <x v="0"/>
    <x v="0"/>
    <n v="12"/>
  </r>
  <r>
    <x v="2"/>
    <x v="2"/>
    <n v="2023"/>
    <x v="2"/>
    <x v="0"/>
    <n v="4"/>
  </r>
  <r>
    <x v="0"/>
    <x v="3"/>
    <n v="2023"/>
    <x v="3"/>
    <x v="0"/>
    <n v="5"/>
  </r>
  <r>
    <x v="8"/>
    <x v="3"/>
    <n v="2023"/>
    <x v="3"/>
    <x v="1"/>
    <n v="5"/>
  </r>
  <r>
    <x v="1"/>
    <x v="4"/>
    <n v="2023"/>
    <x v="3"/>
    <x v="0"/>
    <n v="5"/>
  </r>
  <r>
    <x v="8"/>
    <x v="4"/>
    <n v="2023"/>
    <x v="2"/>
    <x v="0"/>
    <n v="4"/>
  </r>
  <r>
    <x v="8"/>
    <x v="4"/>
    <n v="2023"/>
    <x v="3"/>
    <x v="1"/>
    <n v="5"/>
  </r>
  <r>
    <x v="9"/>
    <x v="5"/>
    <n v="2023"/>
    <x v="3"/>
    <x v="1"/>
    <n v="5"/>
  </r>
  <r>
    <x v="8"/>
    <x v="5"/>
    <n v="2023"/>
    <x v="3"/>
    <x v="1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70DF49-637A-4311-886A-C6EA9E98D8BA}" name="PivotTable1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4" firstHeaderRow="1" firstDataRow="1" firstDataCol="1"/>
  <pivotFields count="6">
    <pivotField axis="axisRow" showAll="0">
      <items count="12">
        <item x="0"/>
        <item m="1" x="10"/>
        <item x="9"/>
        <item x="5"/>
        <item x="1"/>
        <item x="2"/>
        <item x="8"/>
        <item x="6"/>
        <item x="3"/>
        <item x="4"/>
        <item x="7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0"/>
  </rowFields>
  <rowItems count="11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Score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00F594-B8AC-4321-AF3D-A81B91D5B2AA}" name="PivotTable1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3:C10" firstHeaderRow="0" firstDataRow="1" firstDataCol="1"/>
  <pivotFields count="6">
    <pivotField showAll="0"/>
    <pivotField axis="axisRow" showAll="0">
      <items count="8">
        <item x="0"/>
        <item x="1"/>
        <item m="1" x="6"/>
        <item x="2"/>
        <item x="3"/>
        <item x="4"/>
        <item x="5"/>
        <item t="default"/>
      </items>
    </pivotField>
    <pivotField showAll="0"/>
    <pivotField showAll="0"/>
    <pivotField showAll="0"/>
    <pivotField dataField="1" showAll="0"/>
  </pivotFields>
  <rowFields count="1">
    <field x="1"/>
  </rowFields>
  <rowItems count="7">
    <i>
      <x/>
    </i>
    <i>
      <x v="1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core" fld="5" baseField="0" baseItem="0"/>
    <dataField name="% Change" fld="5" showDataAs="percentDiff" baseField="1" baseItem="1048828" numFmtId="10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1" count="6">
              <x v="0"/>
              <x v="1"/>
              <x v="3"/>
              <x v="4"/>
              <x v="5"/>
              <x v="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B6B41D-6E33-40F5-BE8D-CC20FA79DD32}" name="PivotTable1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8" firstHeaderRow="1" firstDataRow="1" firstDataCol="1"/>
  <pivotFields count="6">
    <pivotField showAll="0"/>
    <pivotField showAll="0"/>
    <pivotField showAll="0"/>
    <pivotField axis="axisRow" showAll="0">
      <items count="6">
        <item m="1" x="4"/>
        <item x="1"/>
        <item x="2"/>
        <item x="0"/>
        <item x="3"/>
        <item t="default"/>
      </items>
    </pivotField>
    <pivotField showAll="0"/>
    <pivotField dataField="1" showAll="0"/>
  </pivotFields>
  <rowFields count="1">
    <field x="3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core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7FCD89-CDD4-44A2-8C01-0506126C957D}" name="PivotTable1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6" firstHeaderRow="1" firstDataRow="1" firstDataCol="1"/>
  <pivotFields count="6">
    <pivotField showAll="0"/>
    <pivotField showAll="0"/>
    <pivotField showAll="0"/>
    <pivotField showAll="0"/>
    <pivotField axis="axisRow" showAll="0">
      <items count="4">
        <item x="1"/>
        <item x="0"/>
        <item m="1" x="2"/>
        <item t="default"/>
      </items>
    </pivotField>
    <pivotField dataField="1"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um of Score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BD0A2A6-0FE1-46FE-9D71-7DA741364C85}" name="Table13" displayName="Table13" ref="A1:F31" totalsRowShown="0" headerRowDxfId="5" headerRowBorderDxfId="4" tableBorderDxfId="3">
  <autoFilter ref="A1:F31" xr:uid="{47A8E7CC-BCD3-4748-9B0D-25F4FD70A511}"/>
  <tableColumns count="6">
    <tableColumn id="1" xr3:uid="{23C71F98-46D4-4DC5-8099-5078D01B9A50}" name="Major"/>
    <tableColumn id="2" xr3:uid="{7C95D47A-87B0-44B3-A548-810BE76897DB}" name="Month"/>
    <tableColumn id="3" xr3:uid="{2F622B14-75C2-4A23-97AB-6DCC67F5645F}" name="Year"/>
    <tableColumn id="4" xr3:uid="{B6C693FD-9F33-4344-B45C-611DECC8FF99}" name="Status"/>
    <tableColumn id="5" xr3:uid="{C07B2500-84C8-4A48-BA52-55238360D034}" name="Level"/>
    <tableColumn id="6" xr3:uid="{35846F49-0EFD-479F-92ED-EE3FAF244F6C}" name="Scor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A8E7CC-BCD3-4748-9B0D-25F4FD70A511}" name="Table1" displayName="Table1" ref="A1:F20" totalsRowShown="0" headerRowDxfId="2" headerRowBorderDxfId="1" tableBorderDxfId="0">
  <autoFilter ref="A1:F20" xr:uid="{47A8E7CC-BCD3-4748-9B0D-25F4FD70A511}"/>
  <sortState xmlns:xlrd2="http://schemas.microsoft.com/office/spreadsheetml/2017/richdata2" ref="A2:F20">
    <sortCondition ref="B2:B20" customList="January,February,March,April,May,June,July,August,September,October,November,December"/>
  </sortState>
  <tableColumns count="6">
    <tableColumn id="1" xr3:uid="{8C9D3AF2-A73C-4758-994A-00B618400CF9}" name="Major"/>
    <tableColumn id="2" xr3:uid="{61F58E37-1E1B-462A-90D5-9381E403B150}" name="Month"/>
    <tableColumn id="3" xr3:uid="{D8047FAC-D1C4-4D94-9727-EB3724F949F8}" name="Year"/>
    <tableColumn id="4" xr3:uid="{A36EF236-E8C6-42CB-810D-5AC63188BEF0}" name="Status"/>
    <tableColumn id="5" xr3:uid="{9D547FE1-E41F-4263-A43F-0CBC9729EAC7}" name="Level"/>
    <tableColumn id="6" xr3:uid="{CB2042CC-A093-4FBA-9F6A-90B78CE6A3B2}" name="Scor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76E36-3597-4F42-B550-D17714AE6289}">
  <dimension ref="A1:F31"/>
  <sheetViews>
    <sheetView workbookViewId="0">
      <selection activeCell="A19" sqref="A19"/>
    </sheetView>
  </sheetViews>
  <sheetFormatPr defaultRowHeight="14.5" x14ac:dyDescent="0.35"/>
  <cols>
    <col min="1" max="1" width="32.6328125" bestFit="1" customWidth="1"/>
    <col min="2" max="2" width="8.54296875" customWidth="1"/>
    <col min="3" max="3" width="6.54296875" customWidth="1"/>
    <col min="4" max="4" width="83.54296875" bestFit="1" customWidth="1"/>
    <col min="5" max="5" width="19.08984375" bestFit="1" customWidth="1"/>
    <col min="6" max="6" width="7.36328125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t="s">
        <v>6</v>
      </c>
      <c r="B2" t="s">
        <v>7</v>
      </c>
      <c r="C2">
        <v>2023</v>
      </c>
      <c r="D2" t="s">
        <v>8</v>
      </c>
      <c r="E2" t="s">
        <v>9</v>
      </c>
      <c r="F2">
        <v>6</v>
      </c>
    </row>
    <row r="3" spans="1:6" x14ac:dyDescent="0.35">
      <c r="A3" t="s">
        <v>6</v>
      </c>
      <c r="B3" t="s">
        <v>10</v>
      </c>
      <c r="C3">
        <v>2023</v>
      </c>
      <c r="D3" t="s">
        <v>11</v>
      </c>
      <c r="E3" t="s">
        <v>9</v>
      </c>
      <c r="F3">
        <v>5</v>
      </c>
    </row>
    <row r="4" spans="1:6" x14ac:dyDescent="0.35">
      <c r="A4" t="s">
        <v>12</v>
      </c>
      <c r="B4" t="s">
        <v>13</v>
      </c>
      <c r="C4">
        <v>2023</v>
      </c>
      <c r="D4" t="s">
        <v>14</v>
      </c>
      <c r="E4" t="s">
        <v>15</v>
      </c>
      <c r="F4">
        <v>0</v>
      </c>
    </row>
    <row r="5" spans="1:6" x14ac:dyDescent="0.35">
      <c r="A5" t="s">
        <v>16</v>
      </c>
      <c r="B5" t="s">
        <v>17</v>
      </c>
      <c r="C5">
        <v>2023</v>
      </c>
      <c r="D5" t="s">
        <v>14</v>
      </c>
      <c r="E5" t="s">
        <v>15</v>
      </c>
      <c r="F5">
        <v>0</v>
      </c>
    </row>
    <row r="6" spans="1:6" x14ac:dyDescent="0.35">
      <c r="A6" t="s">
        <v>16</v>
      </c>
      <c r="B6" t="s">
        <v>7</v>
      </c>
      <c r="C6">
        <v>2023</v>
      </c>
      <c r="D6" t="s">
        <v>18</v>
      </c>
      <c r="E6" t="s">
        <v>15</v>
      </c>
      <c r="F6">
        <v>0</v>
      </c>
    </row>
    <row r="7" spans="1:6" x14ac:dyDescent="0.35">
      <c r="A7" t="s">
        <v>16</v>
      </c>
      <c r="B7" t="s">
        <v>19</v>
      </c>
      <c r="C7">
        <v>2023</v>
      </c>
      <c r="D7" t="s">
        <v>11</v>
      </c>
      <c r="E7" t="s">
        <v>20</v>
      </c>
      <c r="F7">
        <v>5</v>
      </c>
    </row>
    <row r="8" spans="1:6" x14ac:dyDescent="0.35">
      <c r="A8" t="s">
        <v>21</v>
      </c>
      <c r="B8" t="s">
        <v>17</v>
      </c>
      <c r="C8">
        <v>2023</v>
      </c>
      <c r="D8" t="s">
        <v>14</v>
      </c>
      <c r="E8" t="s">
        <v>9</v>
      </c>
      <c r="F8">
        <v>4</v>
      </c>
    </row>
    <row r="9" spans="1:6" x14ac:dyDescent="0.35">
      <c r="A9" t="s">
        <v>21</v>
      </c>
      <c r="B9" t="s">
        <v>17</v>
      </c>
      <c r="C9">
        <v>2023</v>
      </c>
      <c r="D9" t="s">
        <v>11</v>
      </c>
      <c r="E9" t="s">
        <v>20</v>
      </c>
      <c r="F9">
        <v>5</v>
      </c>
    </row>
    <row r="10" spans="1:6" x14ac:dyDescent="0.35">
      <c r="A10" t="s">
        <v>22</v>
      </c>
      <c r="B10" t="s">
        <v>7</v>
      </c>
      <c r="C10">
        <v>2023</v>
      </c>
      <c r="D10" t="s">
        <v>23</v>
      </c>
      <c r="E10" t="s">
        <v>9</v>
      </c>
      <c r="F10">
        <v>4</v>
      </c>
    </row>
    <row r="11" spans="1:6" x14ac:dyDescent="0.35">
      <c r="A11" t="s">
        <v>22</v>
      </c>
      <c r="B11" t="s">
        <v>7</v>
      </c>
      <c r="C11">
        <v>2023</v>
      </c>
      <c r="D11" t="s">
        <v>14</v>
      </c>
      <c r="E11" t="s">
        <v>9</v>
      </c>
      <c r="F11">
        <v>8</v>
      </c>
    </row>
    <row r="12" spans="1:6" x14ac:dyDescent="0.35">
      <c r="A12" t="s">
        <v>22</v>
      </c>
      <c r="B12" t="s">
        <v>24</v>
      </c>
      <c r="C12">
        <v>2023</v>
      </c>
      <c r="D12" t="s">
        <v>14</v>
      </c>
      <c r="E12" t="s">
        <v>15</v>
      </c>
      <c r="F12">
        <v>0</v>
      </c>
    </row>
    <row r="13" spans="1:6" x14ac:dyDescent="0.35">
      <c r="A13" t="s">
        <v>22</v>
      </c>
      <c r="B13" t="s">
        <v>24</v>
      </c>
      <c r="C13">
        <v>2023</v>
      </c>
      <c r="D13" t="s">
        <v>11</v>
      </c>
      <c r="E13" t="s">
        <v>9</v>
      </c>
      <c r="F13">
        <v>5</v>
      </c>
    </row>
    <row r="14" spans="1:6" x14ac:dyDescent="0.35">
      <c r="A14" t="s">
        <v>22</v>
      </c>
      <c r="B14" t="s">
        <v>13</v>
      </c>
      <c r="C14">
        <v>2023</v>
      </c>
      <c r="D14" t="s">
        <v>14</v>
      </c>
      <c r="E14" t="s">
        <v>15</v>
      </c>
      <c r="F14">
        <v>0</v>
      </c>
    </row>
    <row r="15" spans="1:6" x14ac:dyDescent="0.35">
      <c r="A15" t="s">
        <v>22</v>
      </c>
      <c r="B15" t="s">
        <v>10</v>
      </c>
      <c r="C15">
        <v>2023</v>
      </c>
      <c r="D15" t="s">
        <v>14</v>
      </c>
      <c r="E15" t="s">
        <v>15</v>
      </c>
      <c r="F15">
        <v>0</v>
      </c>
    </row>
    <row r="16" spans="1:6" x14ac:dyDescent="0.35">
      <c r="A16" t="s">
        <v>25</v>
      </c>
      <c r="B16" t="s">
        <v>26</v>
      </c>
      <c r="C16">
        <v>2023</v>
      </c>
      <c r="D16" t="s">
        <v>14</v>
      </c>
      <c r="E16" t="s">
        <v>9</v>
      </c>
      <c r="F16">
        <v>4</v>
      </c>
    </row>
    <row r="17" spans="1:6" x14ac:dyDescent="0.35">
      <c r="A17" t="s">
        <v>25</v>
      </c>
      <c r="B17" t="s">
        <v>17</v>
      </c>
      <c r="C17">
        <v>2023</v>
      </c>
      <c r="D17" t="s">
        <v>23</v>
      </c>
      <c r="E17" t="s">
        <v>9</v>
      </c>
      <c r="F17">
        <v>4</v>
      </c>
    </row>
    <row r="18" spans="1:6" x14ac:dyDescent="0.35">
      <c r="A18" t="s">
        <v>25</v>
      </c>
      <c r="B18" t="s">
        <v>7</v>
      </c>
      <c r="C18">
        <v>2023</v>
      </c>
      <c r="D18" t="s">
        <v>14</v>
      </c>
      <c r="E18" t="s">
        <v>20</v>
      </c>
      <c r="F18">
        <v>4</v>
      </c>
    </row>
    <row r="19" spans="1:6" x14ac:dyDescent="0.35">
      <c r="A19" t="s">
        <v>25</v>
      </c>
      <c r="B19" t="s">
        <v>19</v>
      </c>
      <c r="C19">
        <v>2023</v>
      </c>
      <c r="D19" t="s">
        <v>14</v>
      </c>
      <c r="E19" t="s">
        <v>15</v>
      </c>
      <c r="F19">
        <v>0</v>
      </c>
    </row>
    <row r="20" spans="1:6" x14ac:dyDescent="0.35">
      <c r="A20" t="s">
        <v>25</v>
      </c>
      <c r="B20" t="s">
        <v>10</v>
      </c>
      <c r="C20">
        <v>2023</v>
      </c>
      <c r="D20" t="s">
        <v>18</v>
      </c>
      <c r="E20" t="s">
        <v>15</v>
      </c>
      <c r="F20">
        <v>0</v>
      </c>
    </row>
    <row r="21" spans="1:6" x14ac:dyDescent="0.35">
      <c r="A21" t="s">
        <v>27</v>
      </c>
      <c r="B21" t="s">
        <v>19</v>
      </c>
      <c r="C21">
        <v>2023</v>
      </c>
      <c r="D21" t="s">
        <v>18</v>
      </c>
      <c r="E21" t="s">
        <v>15</v>
      </c>
      <c r="F21">
        <v>0</v>
      </c>
    </row>
    <row r="22" spans="1:6" x14ac:dyDescent="0.35">
      <c r="A22" t="s">
        <v>27</v>
      </c>
      <c r="B22" t="s">
        <v>19</v>
      </c>
      <c r="C22">
        <v>2023</v>
      </c>
      <c r="D22" t="s">
        <v>11</v>
      </c>
      <c r="E22" t="s">
        <v>20</v>
      </c>
      <c r="F22">
        <v>5</v>
      </c>
    </row>
    <row r="23" spans="1:6" x14ac:dyDescent="0.35">
      <c r="A23" t="s">
        <v>27</v>
      </c>
      <c r="B23" t="s">
        <v>24</v>
      </c>
      <c r="C23">
        <v>2023</v>
      </c>
      <c r="D23" t="s">
        <v>14</v>
      </c>
      <c r="E23" t="s">
        <v>9</v>
      </c>
      <c r="F23">
        <v>4</v>
      </c>
    </row>
    <row r="24" spans="1:6" x14ac:dyDescent="0.35">
      <c r="A24" t="s">
        <v>27</v>
      </c>
      <c r="B24" t="s">
        <v>24</v>
      </c>
      <c r="C24">
        <v>2023</v>
      </c>
      <c r="D24" t="s">
        <v>11</v>
      </c>
      <c r="E24" t="s">
        <v>20</v>
      </c>
      <c r="F24">
        <v>5</v>
      </c>
    </row>
    <row r="25" spans="1:6" x14ac:dyDescent="0.35">
      <c r="A25" t="s">
        <v>27</v>
      </c>
      <c r="B25" t="s">
        <v>10</v>
      </c>
      <c r="C25">
        <v>2023</v>
      </c>
      <c r="D25" t="s">
        <v>11</v>
      </c>
      <c r="E25" t="s">
        <v>20</v>
      </c>
      <c r="F25">
        <v>5</v>
      </c>
    </row>
    <row r="26" spans="1:6" x14ac:dyDescent="0.35">
      <c r="A26" t="s">
        <v>28</v>
      </c>
      <c r="B26" t="s">
        <v>17</v>
      </c>
      <c r="C26">
        <v>2023</v>
      </c>
      <c r="D26" t="s">
        <v>8</v>
      </c>
      <c r="E26" t="s">
        <v>9</v>
      </c>
      <c r="F26">
        <v>6</v>
      </c>
    </row>
    <row r="27" spans="1:6" x14ac:dyDescent="0.35">
      <c r="A27" t="s">
        <v>29</v>
      </c>
      <c r="B27" t="s">
        <v>7</v>
      </c>
      <c r="C27">
        <v>2023</v>
      </c>
      <c r="D27" t="s">
        <v>8</v>
      </c>
      <c r="E27" t="s">
        <v>9</v>
      </c>
      <c r="F27">
        <v>6</v>
      </c>
    </row>
    <row r="28" spans="1:6" x14ac:dyDescent="0.35">
      <c r="A28" t="s">
        <v>29</v>
      </c>
      <c r="B28" t="s">
        <v>10</v>
      </c>
      <c r="C28">
        <v>2023</v>
      </c>
      <c r="D28" t="s">
        <v>18</v>
      </c>
      <c r="E28" t="s">
        <v>15</v>
      </c>
      <c r="F28">
        <v>0</v>
      </c>
    </row>
    <row r="29" spans="1:6" x14ac:dyDescent="0.35">
      <c r="A29" t="s">
        <v>30</v>
      </c>
      <c r="B29" t="s">
        <v>7</v>
      </c>
      <c r="C29">
        <v>2023</v>
      </c>
      <c r="D29" t="s">
        <v>8</v>
      </c>
      <c r="E29" t="s">
        <v>9</v>
      </c>
      <c r="F29">
        <v>6</v>
      </c>
    </row>
    <row r="30" spans="1:6" x14ac:dyDescent="0.35">
      <c r="A30" t="s">
        <v>31</v>
      </c>
      <c r="B30" t="s">
        <v>17</v>
      </c>
      <c r="C30">
        <v>2023</v>
      </c>
      <c r="D30" t="s">
        <v>8</v>
      </c>
      <c r="E30" t="s">
        <v>9</v>
      </c>
      <c r="F30">
        <v>12</v>
      </c>
    </row>
    <row r="31" spans="1:6" x14ac:dyDescent="0.35">
      <c r="A31" t="s">
        <v>31</v>
      </c>
      <c r="B31" t="s">
        <v>13</v>
      </c>
      <c r="C31">
        <v>2023</v>
      </c>
      <c r="D31" t="s">
        <v>14</v>
      </c>
      <c r="E31" t="s">
        <v>15</v>
      </c>
      <c r="F31">
        <v>0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tabSelected="1" workbookViewId="0">
      <selection activeCell="D13" sqref="D13"/>
    </sheetView>
  </sheetViews>
  <sheetFormatPr defaultRowHeight="14.5" x14ac:dyDescent="0.35"/>
  <cols>
    <col min="1" max="1" width="32.6328125" bestFit="1" customWidth="1"/>
    <col min="2" max="2" width="8.54296875" customWidth="1"/>
    <col min="3" max="3" width="6.54296875" customWidth="1"/>
    <col min="4" max="4" width="83.54296875" bestFit="1" customWidth="1"/>
    <col min="5" max="5" width="19.08984375" bestFit="1" customWidth="1"/>
    <col min="6" max="6" width="7.36328125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t="s">
        <v>6</v>
      </c>
      <c r="B2" t="s">
        <v>7</v>
      </c>
      <c r="C2">
        <v>2023</v>
      </c>
      <c r="D2" t="s">
        <v>8</v>
      </c>
      <c r="E2" t="s">
        <v>9</v>
      </c>
      <c r="F2">
        <v>6</v>
      </c>
    </row>
    <row r="3" spans="1:6" x14ac:dyDescent="0.35">
      <c r="A3" t="s">
        <v>22</v>
      </c>
      <c r="B3" t="s">
        <v>7</v>
      </c>
      <c r="C3">
        <v>2023</v>
      </c>
      <c r="D3" t="s">
        <v>23</v>
      </c>
      <c r="E3" t="s">
        <v>9</v>
      </c>
      <c r="F3">
        <v>4</v>
      </c>
    </row>
    <row r="4" spans="1:6" x14ac:dyDescent="0.35">
      <c r="A4" t="s">
        <v>22</v>
      </c>
      <c r="B4" t="s">
        <v>7</v>
      </c>
      <c r="C4">
        <v>2023</v>
      </c>
      <c r="D4" t="s">
        <v>14</v>
      </c>
      <c r="E4" t="s">
        <v>9</v>
      </c>
      <c r="F4">
        <v>8</v>
      </c>
    </row>
    <row r="5" spans="1:6" x14ac:dyDescent="0.35">
      <c r="A5" t="s">
        <v>25</v>
      </c>
      <c r="B5" t="s">
        <v>7</v>
      </c>
      <c r="C5">
        <v>2023</v>
      </c>
      <c r="D5" t="s">
        <v>14</v>
      </c>
      <c r="E5" t="s">
        <v>20</v>
      </c>
      <c r="F5">
        <v>4</v>
      </c>
    </row>
    <row r="6" spans="1:6" x14ac:dyDescent="0.35">
      <c r="A6" t="s">
        <v>29</v>
      </c>
      <c r="B6" t="s">
        <v>7</v>
      </c>
      <c r="C6">
        <v>2023</v>
      </c>
      <c r="D6" t="s">
        <v>8</v>
      </c>
      <c r="E6" t="s">
        <v>9</v>
      </c>
      <c r="F6">
        <v>6</v>
      </c>
    </row>
    <row r="7" spans="1:6" x14ac:dyDescent="0.35">
      <c r="A7" t="s">
        <v>30</v>
      </c>
      <c r="B7" t="s">
        <v>7</v>
      </c>
      <c r="C7">
        <v>2023</v>
      </c>
      <c r="D7" t="s">
        <v>8</v>
      </c>
      <c r="E7" t="s">
        <v>9</v>
      </c>
      <c r="F7">
        <v>6</v>
      </c>
    </row>
    <row r="8" spans="1:6" x14ac:dyDescent="0.35">
      <c r="A8" t="s">
        <v>21</v>
      </c>
      <c r="B8" t="s">
        <v>17</v>
      </c>
      <c r="C8">
        <v>2023</v>
      </c>
      <c r="D8" t="s">
        <v>14</v>
      </c>
      <c r="E8" t="s">
        <v>9</v>
      </c>
      <c r="F8">
        <v>4</v>
      </c>
    </row>
    <row r="9" spans="1:6" x14ac:dyDescent="0.35">
      <c r="A9" t="s">
        <v>21</v>
      </c>
      <c r="B9" t="s">
        <v>17</v>
      </c>
      <c r="C9">
        <v>2023</v>
      </c>
      <c r="D9" t="s">
        <v>11</v>
      </c>
      <c r="E9" t="s">
        <v>20</v>
      </c>
      <c r="F9">
        <v>5</v>
      </c>
    </row>
    <row r="10" spans="1:6" x14ac:dyDescent="0.35">
      <c r="A10" t="s">
        <v>25</v>
      </c>
      <c r="B10" t="s">
        <v>17</v>
      </c>
      <c r="C10">
        <v>2023</v>
      </c>
      <c r="D10" t="s">
        <v>23</v>
      </c>
      <c r="E10" t="s">
        <v>9</v>
      </c>
      <c r="F10">
        <v>4</v>
      </c>
    </row>
    <row r="11" spans="1:6" x14ac:dyDescent="0.35">
      <c r="A11" t="s">
        <v>28</v>
      </c>
      <c r="B11" t="s">
        <v>17</v>
      </c>
      <c r="C11">
        <v>2023</v>
      </c>
      <c r="D11" t="s">
        <v>8</v>
      </c>
      <c r="E11" t="s">
        <v>9</v>
      </c>
      <c r="F11">
        <v>6</v>
      </c>
    </row>
    <row r="12" spans="1:6" x14ac:dyDescent="0.35">
      <c r="A12" t="s">
        <v>31</v>
      </c>
      <c r="B12" t="s">
        <v>17</v>
      </c>
      <c r="C12">
        <v>2023</v>
      </c>
      <c r="D12" t="s">
        <v>8</v>
      </c>
      <c r="E12" t="s">
        <v>9</v>
      </c>
      <c r="F12">
        <v>12</v>
      </c>
    </row>
    <row r="13" spans="1:6" x14ac:dyDescent="0.35">
      <c r="A13" t="s">
        <v>25</v>
      </c>
      <c r="B13" t="s">
        <v>26</v>
      </c>
      <c r="C13">
        <v>2023</v>
      </c>
      <c r="D13" t="s">
        <v>14</v>
      </c>
      <c r="E13" t="s">
        <v>9</v>
      </c>
      <c r="F13">
        <v>4</v>
      </c>
    </row>
    <row r="14" spans="1:6" x14ac:dyDescent="0.35">
      <c r="A14" t="s">
        <v>6</v>
      </c>
      <c r="B14" t="s">
        <v>10</v>
      </c>
      <c r="C14">
        <v>2023</v>
      </c>
      <c r="D14" t="s">
        <v>11</v>
      </c>
      <c r="E14" t="s">
        <v>9</v>
      </c>
      <c r="F14">
        <v>5</v>
      </c>
    </row>
    <row r="15" spans="1:6" x14ac:dyDescent="0.35">
      <c r="A15" t="s">
        <v>27</v>
      </c>
      <c r="B15" t="s">
        <v>10</v>
      </c>
      <c r="C15">
        <v>2023</v>
      </c>
      <c r="D15" t="s">
        <v>11</v>
      </c>
      <c r="E15" t="s">
        <v>20</v>
      </c>
      <c r="F15">
        <v>5</v>
      </c>
    </row>
    <row r="16" spans="1:6" x14ac:dyDescent="0.35">
      <c r="A16" t="s">
        <v>22</v>
      </c>
      <c r="B16" t="s">
        <v>24</v>
      </c>
      <c r="C16">
        <v>2023</v>
      </c>
      <c r="D16" t="s">
        <v>11</v>
      </c>
      <c r="E16" t="s">
        <v>9</v>
      </c>
      <c r="F16">
        <v>5</v>
      </c>
    </row>
    <row r="17" spans="1:6" x14ac:dyDescent="0.35">
      <c r="A17" t="s">
        <v>27</v>
      </c>
      <c r="B17" t="s">
        <v>24</v>
      </c>
      <c r="C17">
        <v>2023</v>
      </c>
      <c r="D17" t="s">
        <v>14</v>
      </c>
      <c r="E17" t="s">
        <v>9</v>
      </c>
      <c r="F17">
        <v>4</v>
      </c>
    </row>
    <row r="18" spans="1:6" x14ac:dyDescent="0.35">
      <c r="A18" t="s">
        <v>27</v>
      </c>
      <c r="B18" t="s">
        <v>24</v>
      </c>
      <c r="C18">
        <v>2023</v>
      </c>
      <c r="D18" t="s">
        <v>11</v>
      </c>
      <c r="E18" t="s">
        <v>20</v>
      </c>
      <c r="F18">
        <v>5</v>
      </c>
    </row>
    <row r="19" spans="1:6" x14ac:dyDescent="0.35">
      <c r="A19" t="s">
        <v>16</v>
      </c>
      <c r="B19" t="s">
        <v>19</v>
      </c>
      <c r="C19">
        <v>2023</v>
      </c>
      <c r="D19" t="s">
        <v>11</v>
      </c>
      <c r="E19" t="s">
        <v>20</v>
      </c>
      <c r="F19">
        <v>5</v>
      </c>
    </row>
    <row r="20" spans="1:6" x14ac:dyDescent="0.35">
      <c r="A20" t="s">
        <v>27</v>
      </c>
      <c r="B20" t="s">
        <v>19</v>
      </c>
      <c r="C20">
        <v>2023</v>
      </c>
      <c r="D20" t="s">
        <v>11</v>
      </c>
      <c r="E20" t="s">
        <v>20</v>
      </c>
      <c r="F20">
        <v>5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D5F8F-6C51-49CE-9F27-112810B116AD}">
  <dimension ref="A3:B14"/>
  <sheetViews>
    <sheetView topLeftCell="A7" workbookViewId="0">
      <selection activeCell="B17" sqref="B17"/>
    </sheetView>
  </sheetViews>
  <sheetFormatPr defaultRowHeight="14.5" x14ac:dyDescent="0.35"/>
  <cols>
    <col min="1" max="1" width="32.6328125" bestFit="1" customWidth="1"/>
    <col min="2" max="2" width="11.6328125" bestFit="1" customWidth="1"/>
  </cols>
  <sheetData>
    <row r="3" spans="1:2" x14ac:dyDescent="0.35">
      <c r="A3" s="2" t="s">
        <v>32</v>
      </c>
      <c r="B3" t="s">
        <v>34</v>
      </c>
    </row>
    <row r="4" spans="1:2" x14ac:dyDescent="0.35">
      <c r="A4" s="3" t="s">
        <v>6</v>
      </c>
      <c r="B4">
        <v>11</v>
      </c>
    </row>
    <row r="5" spans="1:2" x14ac:dyDescent="0.35">
      <c r="A5" s="3" t="s">
        <v>16</v>
      </c>
      <c r="B5">
        <v>5</v>
      </c>
    </row>
    <row r="6" spans="1:2" x14ac:dyDescent="0.35">
      <c r="A6" s="3" t="s">
        <v>21</v>
      </c>
      <c r="B6">
        <v>9</v>
      </c>
    </row>
    <row r="7" spans="1:2" x14ac:dyDescent="0.35">
      <c r="A7" s="3" t="s">
        <v>22</v>
      </c>
      <c r="B7">
        <v>17</v>
      </c>
    </row>
    <row r="8" spans="1:2" x14ac:dyDescent="0.35">
      <c r="A8" s="3" t="s">
        <v>25</v>
      </c>
      <c r="B8">
        <v>12</v>
      </c>
    </row>
    <row r="9" spans="1:2" x14ac:dyDescent="0.35">
      <c r="A9" s="3" t="s">
        <v>27</v>
      </c>
      <c r="B9">
        <v>19</v>
      </c>
    </row>
    <row r="10" spans="1:2" x14ac:dyDescent="0.35">
      <c r="A10" s="3" t="s">
        <v>28</v>
      </c>
      <c r="B10">
        <v>6</v>
      </c>
    </row>
    <row r="11" spans="1:2" x14ac:dyDescent="0.35">
      <c r="A11" s="3" t="s">
        <v>29</v>
      </c>
      <c r="B11">
        <v>6</v>
      </c>
    </row>
    <row r="12" spans="1:2" x14ac:dyDescent="0.35">
      <c r="A12" s="3" t="s">
        <v>30</v>
      </c>
      <c r="B12">
        <v>6</v>
      </c>
    </row>
    <row r="13" spans="1:2" x14ac:dyDescent="0.35">
      <c r="A13" s="3" t="s">
        <v>31</v>
      </c>
      <c r="B13">
        <v>12</v>
      </c>
    </row>
    <row r="14" spans="1:2" x14ac:dyDescent="0.35">
      <c r="A14" s="3" t="s">
        <v>33</v>
      </c>
      <c r="B14">
        <v>103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69B16-1D6F-4D67-A4E3-8280172DBA50}">
  <dimension ref="A3:C10"/>
  <sheetViews>
    <sheetView workbookViewId="0">
      <selection activeCell="C4" sqref="C4"/>
    </sheetView>
  </sheetViews>
  <sheetFormatPr defaultRowHeight="14.5" x14ac:dyDescent="0.35"/>
  <cols>
    <col min="1" max="1" width="12.36328125" bestFit="1" customWidth="1"/>
    <col min="2" max="2" width="11.6328125" bestFit="1" customWidth="1"/>
    <col min="3" max="3" width="8.90625" bestFit="1" customWidth="1"/>
  </cols>
  <sheetData>
    <row r="3" spans="1:3" x14ac:dyDescent="0.35">
      <c r="A3" s="2" t="s">
        <v>32</v>
      </c>
      <c r="B3" t="s">
        <v>34</v>
      </c>
      <c r="C3" t="s">
        <v>35</v>
      </c>
    </row>
    <row r="4" spans="1:3" x14ac:dyDescent="0.35">
      <c r="A4" s="3" t="s">
        <v>7</v>
      </c>
      <c r="B4">
        <v>34</v>
      </c>
      <c r="C4" s="4"/>
    </row>
    <row r="5" spans="1:3" x14ac:dyDescent="0.35">
      <c r="A5" s="3" t="s">
        <v>17</v>
      </c>
      <c r="B5">
        <v>31</v>
      </c>
      <c r="C5" s="4">
        <v>-8.8235294117647065E-2</v>
      </c>
    </row>
    <row r="6" spans="1:3" x14ac:dyDescent="0.35">
      <c r="A6" s="3" t="s">
        <v>26</v>
      </c>
      <c r="B6">
        <v>4</v>
      </c>
      <c r="C6" s="4">
        <v>-0.87096774193548387</v>
      </c>
    </row>
    <row r="7" spans="1:3" x14ac:dyDescent="0.35">
      <c r="A7" s="3" t="s">
        <v>10</v>
      </c>
      <c r="B7">
        <v>10</v>
      </c>
      <c r="C7" s="4">
        <v>1.5</v>
      </c>
    </row>
    <row r="8" spans="1:3" x14ac:dyDescent="0.35">
      <c r="A8" s="3" t="s">
        <v>24</v>
      </c>
      <c r="B8">
        <v>14</v>
      </c>
      <c r="C8" s="4">
        <v>0.4</v>
      </c>
    </row>
    <row r="9" spans="1:3" x14ac:dyDescent="0.35">
      <c r="A9" s="3" t="s">
        <v>19</v>
      </c>
      <c r="B9">
        <v>10</v>
      </c>
      <c r="C9" s="4">
        <v>-0.2857142857142857</v>
      </c>
    </row>
    <row r="10" spans="1:3" x14ac:dyDescent="0.35">
      <c r="A10" s="3" t="s">
        <v>33</v>
      </c>
      <c r="B10">
        <v>103</v>
      </c>
      <c r="C10" s="4"/>
    </row>
  </sheetData>
  <conditionalFormatting pivot="1" sqref="C4:C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7D703-C245-4061-A00D-940B05F499BC}">
  <dimension ref="A3:B8"/>
  <sheetViews>
    <sheetView zoomScale="76" zoomScaleNormal="76" workbookViewId="0">
      <selection activeCell="B21" sqref="B21"/>
    </sheetView>
  </sheetViews>
  <sheetFormatPr defaultRowHeight="14.5" x14ac:dyDescent="0.35"/>
  <cols>
    <col min="1" max="1" width="84.1796875" bestFit="1" customWidth="1"/>
    <col min="2" max="2" width="12.08984375" bestFit="1" customWidth="1"/>
  </cols>
  <sheetData>
    <row r="3" spans="1:2" x14ac:dyDescent="0.35">
      <c r="A3" s="2" t="s">
        <v>32</v>
      </c>
      <c r="B3" t="s">
        <v>34</v>
      </c>
    </row>
    <row r="4" spans="1:2" x14ac:dyDescent="0.35">
      <c r="A4" s="3" t="s">
        <v>23</v>
      </c>
      <c r="B4">
        <v>8</v>
      </c>
    </row>
    <row r="5" spans="1:2" x14ac:dyDescent="0.35">
      <c r="A5" s="3" t="s">
        <v>14</v>
      </c>
      <c r="B5">
        <v>24</v>
      </c>
    </row>
    <row r="6" spans="1:2" x14ac:dyDescent="0.35">
      <c r="A6" s="3" t="s">
        <v>8</v>
      </c>
      <c r="B6">
        <v>36</v>
      </c>
    </row>
    <row r="7" spans="1:2" x14ac:dyDescent="0.35">
      <c r="A7" s="3" t="s">
        <v>11</v>
      </c>
      <c r="B7">
        <v>35</v>
      </c>
    </row>
    <row r="8" spans="1:2" x14ac:dyDescent="0.35">
      <c r="A8" s="3" t="s">
        <v>33</v>
      </c>
      <c r="B8">
        <v>103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9C0E1-1452-4D17-8FEE-64C574B3B140}">
  <dimension ref="A3:B6"/>
  <sheetViews>
    <sheetView workbookViewId="0">
      <selection activeCell="M9" sqref="M9"/>
    </sheetView>
  </sheetViews>
  <sheetFormatPr defaultRowHeight="14.5" x14ac:dyDescent="0.35"/>
  <cols>
    <col min="1" max="1" width="19.08984375" bestFit="1" customWidth="1"/>
    <col min="2" max="2" width="11.6328125" bestFit="1" customWidth="1"/>
  </cols>
  <sheetData>
    <row r="3" spans="1:2" x14ac:dyDescent="0.35">
      <c r="A3" s="2" t="s">
        <v>32</v>
      </c>
      <c r="B3" t="s">
        <v>34</v>
      </c>
    </row>
    <row r="4" spans="1:2" x14ac:dyDescent="0.35">
      <c r="A4" s="3" t="s">
        <v>20</v>
      </c>
      <c r="B4">
        <v>29</v>
      </c>
    </row>
    <row r="5" spans="1:2" x14ac:dyDescent="0.35">
      <c r="A5" s="3" t="s">
        <v>9</v>
      </c>
      <c r="B5">
        <v>74</v>
      </c>
    </row>
    <row r="6" spans="1:2" x14ac:dyDescent="0.35">
      <c r="A6" s="3" t="s">
        <v>33</v>
      </c>
      <c r="B6">
        <v>103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(Backup)</vt:lpstr>
      <vt:lpstr>Data</vt:lpstr>
      <vt:lpstr>Score Per Major</vt:lpstr>
      <vt:lpstr>Score Per Month</vt:lpstr>
      <vt:lpstr>Score Per Status</vt:lpstr>
      <vt:lpstr>Score Per Level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Hans Joachim</cp:lastModifiedBy>
  <dcterms:created xsi:type="dcterms:W3CDTF">2024-09-11T03:14:10Z</dcterms:created>
  <dcterms:modified xsi:type="dcterms:W3CDTF">2024-09-13T04:20:02Z</dcterms:modified>
</cp:coreProperties>
</file>