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nsj\OneDrive\Documents\Student Affairs\Projects\ST Automation\"/>
    </mc:Choice>
  </mc:AlternateContent>
  <xr:revisionPtr revIDLastSave="0" documentId="13_ncr:1_{EEAC69A7-4212-4AF5-8F37-F6C0D5A8F1D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  <sheet name="Data NIDN" sheetId="2" r:id="rId2"/>
  </sheets>
  <definedNames>
    <definedName name="_xlnm._FilterDatabase" localSheetId="1" hidden="1">'Data NIDN'!$A$1:$I$1000</definedName>
    <definedName name="_xlnm._FilterDatabase" localSheetId="0" hidden="1">Worksheet!$A$1:$S$78</definedName>
  </definedNames>
  <calcPr calcId="191029"/>
</workbook>
</file>

<file path=xl/calcChain.xml><?xml version="1.0" encoding="utf-8"?>
<calcChain xmlns="http://schemas.openxmlformats.org/spreadsheetml/2006/main">
  <c r="J78" i="1" l="1"/>
  <c r="B78" i="1"/>
  <c r="J77" i="1"/>
  <c r="B77" i="1"/>
  <c r="J76" i="1"/>
  <c r="B76" i="1"/>
  <c r="J75" i="1"/>
  <c r="B75" i="1"/>
  <c r="J74" i="1"/>
  <c r="B74" i="1"/>
  <c r="J73" i="1"/>
  <c r="B73" i="1"/>
  <c r="J72" i="1"/>
  <c r="B72" i="1"/>
  <c r="J71" i="1"/>
  <c r="B71" i="1"/>
  <c r="J70" i="1"/>
  <c r="B70" i="1"/>
  <c r="J69" i="1"/>
  <c r="B69" i="1"/>
  <c r="J68" i="1"/>
  <c r="B68" i="1"/>
  <c r="J67" i="1"/>
  <c r="B67" i="1"/>
  <c r="J66" i="1"/>
  <c r="B66" i="1"/>
  <c r="J65" i="1"/>
  <c r="B65" i="1"/>
  <c r="J64" i="1"/>
  <c r="B64" i="1"/>
  <c r="J63" i="1"/>
  <c r="B63" i="1"/>
  <c r="J62" i="1"/>
  <c r="B62" i="1"/>
  <c r="J61" i="1"/>
  <c r="B61" i="1"/>
  <c r="J60" i="1"/>
  <c r="B60" i="1"/>
  <c r="J59" i="1"/>
  <c r="B59" i="1"/>
  <c r="J58" i="1"/>
  <c r="B58" i="1"/>
  <c r="J57" i="1"/>
  <c r="B57" i="1"/>
  <c r="J56" i="1"/>
  <c r="B56" i="1"/>
  <c r="J55" i="1"/>
  <c r="B55" i="1"/>
  <c r="J54" i="1"/>
  <c r="B54" i="1"/>
  <c r="J53" i="1"/>
  <c r="B53" i="1"/>
  <c r="J52" i="1"/>
  <c r="B52" i="1"/>
  <c r="J51" i="1"/>
  <c r="B51" i="1"/>
  <c r="J50" i="1"/>
  <c r="B50" i="1"/>
  <c r="J49" i="1"/>
  <c r="B49" i="1"/>
  <c r="J48" i="1"/>
  <c r="B48" i="1"/>
  <c r="J47" i="1"/>
  <c r="B47" i="1"/>
  <c r="J46" i="1"/>
  <c r="B46" i="1"/>
  <c r="J45" i="1"/>
  <c r="B45" i="1"/>
  <c r="J44" i="1"/>
  <c r="B44" i="1"/>
  <c r="J43" i="1"/>
  <c r="B43" i="1"/>
  <c r="J42" i="1"/>
  <c r="B42" i="1"/>
  <c r="J41" i="1"/>
  <c r="B41" i="1"/>
  <c r="J40" i="1"/>
  <c r="B40" i="1"/>
  <c r="J39" i="1"/>
  <c r="B39" i="1"/>
  <c r="J38" i="1"/>
  <c r="B38" i="1"/>
  <c r="J37" i="1"/>
  <c r="B37" i="1"/>
  <c r="J36" i="1"/>
  <c r="B36" i="1"/>
  <c r="J35" i="1"/>
  <c r="B35" i="1"/>
  <c r="J34" i="1"/>
  <c r="B34" i="1"/>
  <c r="J33" i="1"/>
  <c r="B33" i="1"/>
  <c r="J32" i="1"/>
  <c r="B32" i="1"/>
  <c r="J31" i="1"/>
  <c r="B31" i="1"/>
  <c r="J30" i="1"/>
  <c r="B30" i="1"/>
  <c r="J29" i="1"/>
  <c r="B29" i="1"/>
  <c r="J28" i="1"/>
  <c r="B28" i="1"/>
  <c r="J27" i="1"/>
  <c r="B27" i="1"/>
  <c r="J26" i="1"/>
  <c r="B26" i="1"/>
  <c r="J25" i="1"/>
  <c r="B25" i="1"/>
  <c r="J24" i="1"/>
  <c r="B24" i="1"/>
  <c r="J23" i="1"/>
  <c r="B23" i="1"/>
  <c r="J22" i="1"/>
  <c r="B22" i="1"/>
  <c r="J21" i="1"/>
  <c r="B21" i="1"/>
  <c r="J20" i="1"/>
  <c r="B20" i="1"/>
  <c r="J19" i="1"/>
  <c r="B19" i="1"/>
  <c r="J18" i="1"/>
  <c r="B18" i="1"/>
  <c r="J17" i="1"/>
  <c r="B17" i="1"/>
  <c r="J16" i="1"/>
  <c r="B16" i="1"/>
  <c r="J15" i="1"/>
  <c r="B15" i="1"/>
  <c r="J14" i="1"/>
  <c r="B14" i="1"/>
  <c r="J13" i="1"/>
  <c r="B13" i="1"/>
  <c r="J12" i="1"/>
  <c r="B12" i="1"/>
  <c r="J11" i="1"/>
  <c r="B11" i="1"/>
  <c r="J10" i="1"/>
  <c r="B10" i="1"/>
  <c r="J9" i="1"/>
  <c r="B9" i="1"/>
  <c r="J8" i="1"/>
  <c r="B8" i="1"/>
  <c r="J7" i="1"/>
  <c r="B7" i="1"/>
  <c r="J6" i="1"/>
  <c r="B6" i="1"/>
  <c r="J5" i="1"/>
  <c r="B5" i="1"/>
  <c r="J4" i="1"/>
  <c r="B4" i="1"/>
  <c r="J3" i="1"/>
  <c r="B3" i="1"/>
  <c r="J2" i="1"/>
  <c r="B2" i="1"/>
</calcChain>
</file>

<file path=xl/sharedStrings.xml><?xml version="1.0" encoding="utf-8"?>
<sst xmlns="http://schemas.openxmlformats.org/spreadsheetml/2006/main" count="2962" uniqueCount="1054">
  <si>
    <t>Nama Dosen PA</t>
  </si>
  <si>
    <t>NIDN Dosen PA</t>
  </si>
  <si>
    <t>ST</t>
  </si>
  <si>
    <t>Nomor ST</t>
  </si>
  <si>
    <t>Upload</t>
  </si>
  <si>
    <t>Nomor Upload</t>
  </si>
  <si>
    <t>NIS</t>
  </si>
  <si>
    <t>Name</t>
  </si>
  <si>
    <t>Major</t>
  </si>
  <si>
    <t>Student Year</t>
  </si>
  <si>
    <t>Activity</t>
  </si>
  <si>
    <t>Start Date</t>
  </si>
  <si>
    <t>End Date</t>
  </si>
  <si>
    <t>Period</t>
  </si>
  <si>
    <t>Description</t>
  </si>
  <si>
    <t>Category</t>
  </si>
  <si>
    <t>Status</t>
  </si>
  <si>
    <t>Level</t>
  </si>
  <si>
    <t>Participant As</t>
  </si>
  <si>
    <t>I Gusti Bagus Yosia Wiryakusuma</t>
  </si>
  <si>
    <t>00080F/UC-SA/ST/IX/2024</t>
  </si>
  <si>
    <t>0106012110300</t>
  </si>
  <si>
    <t>Mecca Hayyna</t>
  </si>
  <si>
    <t>IBM</t>
  </si>
  <si>
    <t>Lomba Design Shirt MockUp Batik Fest</t>
  </si>
  <si>
    <t>Batik Fest</t>
  </si>
  <si>
    <t>Rumpun Keterampilan Penunjang</t>
  </si>
  <si>
    <t>External International</t>
  </si>
  <si>
    <t>Individual</t>
  </si>
  <si>
    <t>Erik Jaya Gunawan</t>
  </si>
  <si>
    <t>0606012210027</t>
  </si>
  <si>
    <t xml:space="preserve">Thea Elvina Claresta Samuel </t>
  </si>
  <si>
    <t>MED</t>
  </si>
  <si>
    <t>Lomba Design Poster Batik Fest</t>
  </si>
  <si>
    <t>Agustiono</t>
  </si>
  <si>
    <t>0106022110063</t>
  </si>
  <si>
    <t>David Putra Widjaja</t>
  </si>
  <si>
    <t>BMI</t>
  </si>
  <si>
    <t>Romauli Nainggolan</t>
  </si>
  <si>
    <t>0106012210161</t>
  </si>
  <si>
    <t>Ritchie Angelosyah</t>
  </si>
  <si>
    <t>Wiliam Santoso</t>
  </si>
  <si>
    <t>0106012310412</t>
  </si>
  <si>
    <t>Maya Aprilia Jannatul Afifah</t>
  </si>
  <si>
    <t>0106012310057</t>
  </si>
  <si>
    <t>Adelia Veronika Natasya Wijaya</t>
  </si>
  <si>
    <t>Helena Sidharta</t>
  </si>
  <si>
    <t>0106012310031</t>
  </si>
  <si>
    <t xml:space="preserve">Michael Angelo Mahaputra Oentoro </t>
  </si>
  <si>
    <t>Kristian Agung Nugraha</t>
  </si>
  <si>
    <t>0406022310044</t>
  </si>
  <si>
    <t xml:space="preserve">Bernice Abigail Widjaja </t>
  </si>
  <si>
    <t>CBZ</t>
  </si>
  <si>
    <t>Ersa Lanang Sanjaya</t>
  </si>
  <si>
    <t>0306012210017</t>
  </si>
  <si>
    <t>Ollive Kaligis</t>
  </si>
  <si>
    <t>PSY</t>
  </si>
  <si>
    <t>Moses Soediro</t>
  </si>
  <si>
    <t>0406022310086</t>
  </si>
  <si>
    <t xml:space="preserve">Janet ellora wibowo </t>
  </si>
  <si>
    <t>0206042310092</t>
  </si>
  <si>
    <t>Vanessa Kristanto</t>
  </si>
  <si>
    <t>VCD</t>
  </si>
  <si>
    <t>Lyndia Effendy</t>
  </si>
  <si>
    <t>0606012210006</t>
  </si>
  <si>
    <t xml:space="preserve">Monica Ambarwati Nur Faiza </t>
  </si>
  <si>
    <t>0206042310008</t>
  </si>
  <si>
    <t xml:space="preserve">Celine Njotowijoyo </t>
  </si>
  <si>
    <t>Yustus Eko Oktian</t>
  </si>
  <si>
    <t>0706022310021</t>
  </si>
  <si>
    <t>Evelin Alim Natadjaja</t>
  </si>
  <si>
    <t>ISB</t>
  </si>
  <si>
    <t>0206042310096</t>
  </si>
  <si>
    <t>Laeticia Destiny Wijaya</t>
  </si>
  <si>
    <t>Deandra Vidyanata</t>
  </si>
  <si>
    <t>0106012210294</t>
  </si>
  <si>
    <t xml:space="preserve">Kevin Christiano Adjie Suseno </t>
  </si>
  <si>
    <t>Irantha Hendrika Kenang</t>
  </si>
  <si>
    <t>0106012210332</t>
  </si>
  <si>
    <t>Kevin Aprivanly Yang</t>
  </si>
  <si>
    <t>Irra Chrisyanti Dewi</t>
  </si>
  <si>
    <t>0406022310073</t>
  </si>
  <si>
    <t>Vania Cecilia</t>
  </si>
  <si>
    <t>Sonata Christian</t>
  </si>
  <si>
    <t>0106022210021</t>
  </si>
  <si>
    <t>Steven Reynald Prasetya</t>
  </si>
  <si>
    <t>Christina</t>
  </si>
  <si>
    <t>0106012210405</t>
  </si>
  <si>
    <t xml:space="preserve">Muhammad Ilhan surya suhaybidin </t>
  </si>
  <si>
    <t>Gracia Ongkowijoyo</t>
  </si>
  <si>
    <t>0106022310049</t>
  </si>
  <si>
    <t>Jesse Cheby Halim</t>
  </si>
  <si>
    <t>0106012110290</t>
  </si>
  <si>
    <t>Gidion nathanael alexander</t>
  </si>
  <si>
    <t>Lenny Gunawan</t>
  </si>
  <si>
    <t>0106022210092</t>
  </si>
  <si>
    <t>Mochammad Muflih</t>
  </si>
  <si>
    <t>0106012210356</t>
  </si>
  <si>
    <t>benyamin rinaldo ganadhi</t>
  </si>
  <si>
    <t>Desak Nyoman Surya Suameitria Dewi</t>
  </si>
  <si>
    <t>0606012310062</t>
  </si>
  <si>
    <t>Moh. Rafli Tri Kusmanjaya</t>
  </si>
  <si>
    <t>0406022310091</t>
  </si>
  <si>
    <t>Angelia Mei Riski Kehi Lau</t>
  </si>
  <si>
    <t>0406022310090</t>
  </si>
  <si>
    <t>Helena Lilianawati</t>
  </si>
  <si>
    <t>Christina Yanita Setyawati</t>
  </si>
  <si>
    <t>0106012210137</t>
  </si>
  <si>
    <t>Muhammad Ivan Fedora Adinata</t>
  </si>
  <si>
    <t>0406022310083</t>
  </si>
  <si>
    <t>Andika Rahmawan</t>
  </si>
  <si>
    <t>0106022310084</t>
  </si>
  <si>
    <t>Muhammad Salman</t>
  </si>
  <si>
    <t>0106012310456</t>
  </si>
  <si>
    <t>Regina Angelin Purwanto</t>
  </si>
  <si>
    <t>0206042310025</t>
  </si>
  <si>
    <t>Ivana Kristiono</t>
  </si>
  <si>
    <t>Wahyudi Henky Soeparto</t>
  </si>
  <si>
    <t>0106012010379</t>
  </si>
  <si>
    <t>Haykal Alhabsyi</t>
  </si>
  <si>
    <t>Timotius Febry Christian Wahyu Sutrisno</t>
  </si>
  <si>
    <t>0106012210424</t>
  </si>
  <si>
    <t>Ahmad Lukman Nabhan</t>
  </si>
  <si>
    <t>Indra Maryati</t>
  </si>
  <si>
    <t>0706022210007</t>
  </si>
  <si>
    <t>Valencia Melita Christy</t>
  </si>
  <si>
    <t>0606012210002</t>
  </si>
  <si>
    <t>Marshanda Fancy Audriana</t>
  </si>
  <si>
    <t>0606012210005</t>
  </si>
  <si>
    <t>Vanesa aprilia lembata</t>
  </si>
  <si>
    <t>0406022210071</t>
  </si>
  <si>
    <t>Jesselyn Patricia</t>
  </si>
  <si>
    <t>0106022210072</t>
  </si>
  <si>
    <t>Jessica Ashley Gunawan</t>
  </si>
  <si>
    <t>Enrico</t>
  </si>
  <si>
    <t>0206062310035</t>
  </si>
  <si>
    <t>Jacqueline Amanda Liman</t>
  </si>
  <si>
    <t>FPD</t>
  </si>
  <si>
    <t>Christian</t>
  </si>
  <si>
    <t>0706022310055</t>
  </si>
  <si>
    <t>Tsania Candraningtyas</t>
  </si>
  <si>
    <t>0406022210073</t>
  </si>
  <si>
    <t>felicia justine</t>
  </si>
  <si>
    <t>0106012410171</t>
  </si>
  <si>
    <t>M Fikri Alfiansyah</t>
  </si>
  <si>
    <t>0106012310037</t>
  </si>
  <si>
    <t>Jesslyn Nathania Santoso</t>
  </si>
  <si>
    <t>Ni Putu Aryani</t>
  </si>
  <si>
    <t>0206032310031</t>
  </si>
  <si>
    <t>Louis Bryan Tandjung</t>
  </si>
  <si>
    <t>INA</t>
  </si>
  <si>
    <t>Astrid</t>
  </si>
  <si>
    <t>0206032310049</t>
  </si>
  <si>
    <t>Zefanya Istanto</t>
  </si>
  <si>
    <t>Elizabeth Nathania Witanto</t>
  </si>
  <si>
    <t>0706012410044</t>
  </si>
  <si>
    <t>Vanness Aurelius Gunawan</t>
  </si>
  <si>
    <t>IMT</t>
  </si>
  <si>
    <t>0206032310047</t>
  </si>
  <si>
    <t>WISAM RAFA WAHBI BASMELEH</t>
  </si>
  <si>
    <t>ARS</t>
  </si>
  <si>
    <t>0706012410040</t>
  </si>
  <si>
    <t>Dylan Patrick Willyam</t>
  </si>
  <si>
    <t>Lisa Indriati</t>
  </si>
  <si>
    <t>0206042410049</t>
  </si>
  <si>
    <t>Lovena Henang Artalina</t>
  </si>
  <si>
    <t>0106012110100</t>
  </si>
  <si>
    <t>Frances Tuesday Whyte</t>
  </si>
  <si>
    <t>Aria Ganna Henryanto</t>
  </si>
  <si>
    <t>0106012110212</t>
  </si>
  <si>
    <t>Marvelia Zefanya Sonjaya</t>
  </si>
  <si>
    <t>Yuanita Ratna Indudewi</t>
  </si>
  <si>
    <t>0106012210073</t>
  </si>
  <si>
    <t>Angelina Medina Najmani</t>
  </si>
  <si>
    <t>Christina Sudyasjayanti</t>
  </si>
  <si>
    <t>0106012210229</t>
  </si>
  <si>
    <t>Otto sebastian yunus</t>
  </si>
  <si>
    <t>0106012110108</t>
  </si>
  <si>
    <t>Angelina Leony Sonbay</t>
  </si>
  <si>
    <t>0106012110220</t>
  </si>
  <si>
    <t>Dylan Christian Mulia</t>
  </si>
  <si>
    <t>0106012210298</t>
  </si>
  <si>
    <t>Shennie Venicia Prasetio</t>
  </si>
  <si>
    <t>Jony Eko Yulianto</t>
  </si>
  <si>
    <t>0306012310051</t>
  </si>
  <si>
    <t>Kadek Brahmana Nawa Putra</t>
  </si>
  <si>
    <t>Stefani Virlia</t>
  </si>
  <si>
    <t>0306012310032</t>
  </si>
  <si>
    <t>Fawwaz Muyassar</t>
  </si>
  <si>
    <t>0406022210018</t>
  </si>
  <si>
    <t>Chelsea Jeffriani Gunawan</t>
  </si>
  <si>
    <t>0206042310046</t>
  </si>
  <si>
    <t>Sherly Dinata Oey</t>
  </si>
  <si>
    <t>Laura Mahendratta Tjahjono</t>
  </si>
  <si>
    <t>0706012410012</t>
  </si>
  <si>
    <t>Felicia Sword</t>
  </si>
  <si>
    <t>Victor Kurniawan Yuwono</t>
  </si>
  <si>
    <t>0406022410060</t>
  </si>
  <si>
    <t>Tiara Casela Zahri</t>
  </si>
  <si>
    <t>Dewa Made Weda Githapradana</t>
  </si>
  <si>
    <t>0206062210005</t>
  </si>
  <si>
    <t>alicia reynatha</t>
  </si>
  <si>
    <t>FDB</t>
  </si>
  <si>
    <t>Eko Budi Santoso</t>
  </si>
  <si>
    <t>0106042210006</t>
  </si>
  <si>
    <t>Laurencia Nathania Marcella Sugeng</t>
  </si>
  <si>
    <t>ACC</t>
  </si>
  <si>
    <t>0106042210002</t>
  </si>
  <si>
    <t>Caroline Patricia Kusuma</t>
  </si>
  <si>
    <t>Junko Alessandro Effendy</t>
  </si>
  <si>
    <t>0106012310151</t>
  </si>
  <si>
    <t>Jennifer Calista Chandra</t>
  </si>
  <si>
    <t>0106012210131</t>
  </si>
  <si>
    <t>Celine Christella</t>
  </si>
  <si>
    <t>Yusuf Ariyanto</t>
  </si>
  <si>
    <t>0206032410021</t>
  </si>
  <si>
    <t>Gusti Ayu Made Putri Pradnyayanti</t>
  </si>
  <si>
    <t>0306012310035</t>
  </si>
  <si>
    <t>Sabilillah Ramadhani Al Kabiir</t>
  </si>
  <si>
    <t>Tri Noviyanto P Utomo</t>
  </si>
  <si>
    <t>0206032210021</t>
  </si>
  <si>
    <t>Reeva Ardhana Reswari</t>
  </si>
  <si>
    <t>0706012410008</t>
  </si>
  <si>
    <t>Hanzelius</t>
  </si>
  <si>
    <t>0306012310011</t>
  </si>
  <si>
    <t>Joaneaster</t>
  </si>
  <si>
    <t>0106012210307</t>
  </si>
  <si>
    <t>Richard Alvin Andrianto</t>
  </si>
  <si>
    <t>0106012210237</t>
  </si>
  <si>
    <t>Mathew Maximilian</t>
  </si>
  <si>
    <t>0106012210310</t>
  </si>
  <si>
    <t>Wilson Owen Krisna</t>
  </si>
  <si>
    <t>No</t>
  </si>
  <si>
    <t>Nama Dosen</t>
  </si>
  <si>
    <t>Nomor Registrasi</t>
  </si>
  <si>
    <t>NIP</t>
  </si>
  <si>
    <t>Gelar</t>
  </si>
  <si>
    <t>Jabatan Akademik</t>
  </si>
  <si>
    <t>Pendidikan</t>
  </si>
  <si>
    <t>Perguruan Tinggi</t>
  </si>
  <si>
    <t>Program Studi</t>
  </si>
  <si>
    <t>A M GUNAWAN INDRAYANTO</t>
  </si>
  <si>
    <t> 8916890024</t>
  </si>
  <si>
    <t>Drs,Dr,Dr,Dr,S.Farm,Apt</t>
  </si>
  <si>
    <t>Profesor</t>
  </si>
  <si>
    <t>S3</t>
  </si>
  <si>
    <t>Universitas Ciputra Surabaya</t>
  </si>
  <si>
    <t>Kedokteran (S1)</t>
  </si>
  <si>
    <t>ADI KURNIAWAN YUSUP</t>
  </si>
  <si>
    <t> 0727019404</t>
  </si>
  <si>
    <t> -</t>
  </si>
  <si>
    <t>S.E.,M.M.,Dr</t>
  </si>
  <si>
    <t>-</t>
  </si>
  <si>
    <t>Manajemen (S1)</t>
  </si>
  <si>
    <t>ADI SURYAPUTRA PARAMITA</t>
  </si>
  <si>
    <t> 0726048301</t>
  </si>
  <si>
    <t>S.Kom,M.Kom,Dr</t>
  </si>
  <si>
    <t>Lektor Kepala</t>
  </si>
  <si>
    <t>Sistem Informasi (S1)</t>
  </si>
  <si>
    <t>ADRIANTA SURJADHANA</t>
  </si>
  <si>
    <t> 9900008025</t>
  </si>
  <si>
    <t>Dr</t>
  </si>
  <si>
    <t>Sp-1</t>
  </si>
  <si>
    <t>ADRIANTO BUDIHARJO</t>
  </si>
  <si>
    <t> 0712038705</t>
  </si>
  <si>
    <t>S.KG,drg,Sp.Pros</t>
  </si>
  <si>
    <t>Pendidikan Profesi Dokter Gigi (Profesi)</t>
  </si>
  <si>
    <t>ADRIE OKTAVIO</t>
  </si>
  <si>
    <t> 0703107702</t>
  </si>
  <si>
    <t>S.E.,Dr,M.M</t>
  </si>
  <si>
    <t>Pariwisata (S1)</t>
  </si>
  <si>
    <t>AGOES TINUS LIS INDRIANTO</t>
  </si>
  <si>
    <t> 0712037903</t>
  </si>
  <si>
    <t> 00007089</t>
  </si>
  <si>
    <t>S.S.,M.Tourism,P.h D</t>
  </si>
  <si>
    <t>AGRIPPINE PUTRICIA ASAELI</t>
  </si>
  <si>
    <t> 0728069203</t>
  </si>
  <si>
    <t>S.KG,M.Kes,drg</t>
  </si>
  <si>
    <t>S2</t>
  </si>
  <si>
    <t>Kedokteran Gigi (S1)</t>
  </si>
  <si>
    <t>AGUSTINUS NUGROHO</t>
  </si>
  <si>
    <t> 0702068502</t>
  </si>
  <si>
    <t>S.E.,S.E.,Dr,M.IHM,M.IHM</t>
  </si>
  <si>
    <t>Asisten Ahli</t>
  </si>
  <si>
    <t>AGUSTIONO</t>
  </si>
  <si>
    <t> 0723087201</t>
  </si>
  <si>
    <t>S.E.,M.Sc.</t>
  </si>
  <si>
    <t>AHMAD ADE NUGRAHA</t>
  </si>
  <si>
    <t> 0714119102</t>
  </si>
  <si>
    <t>S.Ds,M.Ds</t>
  </si>
  <si>
    <t>Desain Komunikasi Visual (Kampus Kota Makassar) (S1)</t>
  </si>
  <si>
    <t>ALEXANDRA RUTH SANTOSO</t>
  </si>
  <si>
    <t> 0719099204</t>
  </si>
  <si>
    <t>S.Ds,M.A.</t>
  </si>
  <si>
    <t>Desain Komunikasi Visual (S1)</t>
  </si>
  <si>
    <t>ANASTASIA FILIANA ISMAWATI</t>
  </si>
  <si>
    <t> 0717129002</t>
  </si>
  <si>
    <t>S.E.,Ak,M.Acc</t>
  </si>
  <si>
    <t>Akuntansi (S1)</t>
  </si>
  <si>
    <t>ANDDYS NATALIA FIRSTANTY</t>
  </si>
  <si>
    <t> 9907160187</t>
  </si>
  <si>
    <t>S.T</t>
  </si>
  <si>
    <t>S1</t>
  </si>
  <si>
    <t>Arsitektur (S1)</t>
  </si>
  <si>
    <t>ANDI BUDI SULISTIJANTO</t>
  </si>
  <si>
    <t> 0223057001</t>
  </si>
  <si>
    <t>S.H.,Dr,M.I.Kom</t>
  </si>
  <si>
    <t>Lektor</t>
  </si>
  <si>
    <t>Ilmu Komunikasi (S1)</t>
  </si>
  <si>
    <t>ANDIANTO INDRAWAN TJIPTOHARDJO</t>
  </si>
  <si>
    <t> 0703089204</t>
  </si>
  <si>
    <t>S.Ked,dr.,Sp.OG</t>
  </si>
  <si>
    <t>ANDRA RIZKY YUWONO</t>
  </si>
  <si>
    <t> 0703069502</t>
  </si>
  <si>
    <t>M.Ds,S.Des</t>
  </si>
  <si>
    <t>ANDREAS JODHINATA</t>
  </si>
  <si>
    <t> 1101126801</t>
  </si>
  <si>
    <t>Informatika (S1)</t>
  </si>
  <si>
    <t>ANDY KRISTONO GUNAWAN</t>
  </si>
  <si>
    <t> 9907014098</t>
  </si>
  <si>
    <t>ANNEKE PARAMITA ADITYATAMA</t>
  </si>
  <si>
    <t> 0720078904</t>
  </si>
  <si>
    <t>S.KG,drg,Sp.Perio</t>
  </si>
  <si>
    <t>ANTONIUS EDWIN SUTIKNO</t>
  </si>
  <si>
    <t> 0718098706</t>
  </si>
  <si>
    <t>S.KG,M.Kes,drg,Sp.Pros</t>
  </si>
  <si>
    <t>ANTONIUS LUCKY ARNANDO HARYANTO</t>
  </si>
  <si>
    <t> 0719019207</t>
  </si>
  <si>
    <t>ARETA IDARTO</t>
  </si>
  <si>
    <t> 0729018404</t>
  </si>
  <si>
    <t>S.Ked,M.M.,dr.,Sp.A,MARS</t>
  </si>
  <si>
    <t>Pendidikan Profesi Dokter (Profesi)</t>
  </si>
  <si>
    <t>ARIA GANNA HENRYANTO</t>
  </si>
  <si>
    <t> 0315068305</t>
  </si>
  <si>
    <t>S.E,M.Sc.</t>
  </si>
  <si>
    <t>ARIEF GUNAWAN DARMANTO</t>
  </si>
  <si>
    <t> 0721038004</t>
  </si>
  <si>
    <t>S.Ked,S.Si,M.Si,Apt,dr.</t>
  </si>
  <si>
    <t>ARNOLD NASIR</t>
  </si>
  <si>
    <t> 0915108901</t>
  </si>
  <si>
    <t>M.Sc.,B.Sc</t>
  </si>
  <si>
    <t>Informatika (Kampus Kota Makassar) (S1)</t>
  </si>
  <si>
    <t>ASTRID</t>
  </si>
  <si>
    <t> 0718047704</t>
  </si>
  <si>
    <t>S.T,M.M.,Dr</t>
  </si>
  <si>
    <t>AUDITIA SETIOBUDI</t>
  </si>
  <si>
    <t> 0725019103</t>
  </si>
  <si>
    <t>S.E.,M.B.A</t>
  </si>
  <si>
    <t>BAMBANG SUGIYONO AGUS PURWONO</t>
  </si>
  <si>
    <t> 8939260022</t>
  </si>
  <si>
    <t>Ir,Ir,Dr,Dr,M.Sc.,M.Sc.</t>
  </si>
  <si>
    <t>Manajemen (S2)</t>
  </si>
  <si>
    <t>BERNARD REALINO DANU KRISTIANTO</t>
  </si>
  <si>
    <t> 0302098605</t>
  </si>
  <si>
    <t>S.I.Kom,M.I.Kom</t>
  </si>
  <si>
    <t>BILLY DANIEL MESSAKH</t>
  </si>
  <si>
    <t> 8836990019</t>
  </si>
  <si>
    <t>Sp.B,dr</t>
  </si>
  <si>
    <t>BILYAN PUTRA SARI</t>
  </si>
  <si>
    <t> 0728019701</t>
  </si>
  <si>
    <t>BIMO SASONO</t>
  </si>
  <si>
    <t> 8826990019</t>
  </si>
  <si>
    <t>Dr,Sp.OT(K),dr</t>
  </si>
  <si>
    <t>BOEDIEN TJUSILA</t>
  </si>
  <si>
    <t> 0701016701</t>
  </si>
  <si>
    <t>S.T,M.M.</t>
  </si>
  <si>
    <t>BURHAN BUNGIN</t>
  </si>
  <si>
    <t> 0022085902</t>
  </si>
  <si>
    <t> 195908221987031002</t>
  </si>
  <si>
    <t>S.Sos,M.Si,Dr</t>
  </si>
  <si>
    <t>CEMPAKA HARSA SEKARPUTRI</t>
  </si>
  <si>
    <t> 0708028404</t>
  </si>
  <si>
    <t>dr,Sp.PA</t>
  </si>
  <si>
    <t>CHARLY HONGDIYANTO</t>
  </si>
  <si>
    <t> 0721088001</t>
  </si>
  <si>
    <t>CHRISTIAN</t>
  </si>
  <si>
    <t> 0704127902</t>
  </si>
  <si>
    <t>S.Sn,M.M.,PhD</t>
  </si>
  <si>
    <t> 0719129501</t>
  </si>
  <si>
    <t>S.Kom,M.MT</t>
  </si>
  <si>
    <t>CHRISTIAN HERDINATA</t>
  </si>
  <si>
    <t> 0715128102</t>
  </si>
  <si>
    <t>Ilmu Manajemen (S3)</t>
  </si>
  <si>
    <t>CHRISTINA</t>
  </si>
  <si>
    <t> 0718038602</t>
  </si>
  <si>
    <t>S.T,M.M</t>
  </si>
  <si>
    <t>CHRISTINA EVIUTAMI MEDIASTIKA</t>
  </si>
  <si>
    <t> 0519107101</t>
  </si>
  <si>
    <t>S.T,Ph.D,Ph.D</t>
  </si>
  <si>
    <t>CHRISTINA SUDYASJAYANTI</t>
  </si>
  <si>
    <t> 0707018902</t>
  </si>
  <si>
    <t>S.Pd,M.M</t>
  </si>
  <si>
    <t>CHRISTINA WHIDYA UTAMI</t>
  </si>
  <si>
    <t> 0703126801</t>
  </si>
  <si>
    <t>M.M.,Dra,Dr</t>
  </si>
  <si>
    <t>CHRISTINA YANITA SETYAWATI</t>
  </si>
  <si>
    <t> 0705018303</t>
  </si>
  <si>
    <t>S.E.,S.Pd,M.M.</t>
  </si>
  <si>
    <t>CHRISTY WIDYAWATI</t>
  </si>
  <si>
    <t> 0717128704</t>
  </si>
  <si>
    <t>CICILIA LARASATI REMBULAN</t>
  </si>
  <si>
    <t> 0712038301</t>
  </si>
  <si>
    <t>S.Psi,Dr,M.Psi</t>
  </si>
  <si>
    <t>Psikologi (S1)</t>
  </si>
  <si>
    <t>CITRA ALAM BARA</t>
  </si>
  <si>
    <t> 9907160637</t>
  </si>
  <si>
    <t>S.H,M.H</t>
  </si>
  <si>
    <t>CITRA LESTARI</t>
  </si>
  <si>
    <t> 0723018001</t>
  </si>
  <si>
    <t>S.Kom,M.Kom</t>
  </si>
  <si>
    <t>CITRA SUARDI</t>
  </si>
  <si>
    <t> 0723119701</t>
  </si>
  <si>
    <t>S.Kom,M.T</t>
  </si>
  <si>
    <t>CLARISSA LISTYA SUSILO</t>
  </si>
  <si>
    <t> 0718079201</t>
  </si>
  <si>
    <t>S.E.,M.M</t>
  </si>
  <si>
    <t>CLIFF KOHARDINATA</t>
  </si>
  <si>
    <t> 0719068108</t>
  </si>
  <si>
    <t>S.E.,M.M.,Doctor of Philosophy</t>
  </si>
  <si>
    <t>COSMAS GATOT HARYONO</t>
  </si>
  <si>
    <t> 0325097702</t>
  </si>
  <si>
    <t>S.Sos,S.Sos,M.Si,M.Si,Dr,Dr.</t>
  </si>
  <si>
    <t>DAMELINA BASAULI TAMBUNAN</t>
  </si>
  <si>
    <t> 0722087602</t>
  </si>
  <si>
    <t> 00007016</t>
  </si>
  <si>
    <t>DANIEL KURNIAWAN</t>
  </si>
  <si>
    <t> 0726037001</t>
  </si>
  <si>
    <t>S.T,M.M.,M.A,Dr</t>
  </si>
  <si>
    <t>DANIEL MARTOMANGGOLO WONO H</t>
  </si>
  <si>
    <t> 0730126601</t>
  </si>
  <si>
    <t>Ir,M.Eng</t>
  </si>
  <si>
    <t>DAVID SUKARDI KODRAT</t>
  </si>
  <si>
    <t> 0704126801</t>
  </si>
  <si>
    <t> 00506006</t>
  </si>
  <si>
    <t>M.M.,Drs,Dr</t>
  </si>
  <si>
    <t>DAVID SUNDORO</t>
  </si>
  <si>
    <t> 0711047701</t>
  </si>
  <si>
    <t>S.T,M.MT</t>
  </si>
  <si>
    <t>DEANDRA VIDYANATA</t>
  </si>
  <si>
    <t> 0724029401</t>
  </si>
  <si>
    <t>M.M.,S.A.B</t>
  </si>
  <si>
    <t>DENNY BERNARDUS KURNIA W</t>
  </si>
  <si>
    <t> 0724066703</t>
  </si>
  <si>
    <t>M.M.,Ir,Dr</t>
  </si>
  <si>
    <t>DENYS PUTRA ALIM</t>
  </si>
  <si>
    <t> 0715029203</t>
  </si>
  <si>
    <t>S.Ked,dr.,Sp.F</t>
  </si>
  <si>
    <t>DESAK NYOMAN SURYA SUAMEITRIA DEWI</t>
  </si>
  <si>
    <t> 0711059204</t>
  </si>
  <si>
    <t>S.Si,Dr,M.Ked.Trop</t>
  </si>
  <si>
    <t>DEVI RAHNJEN WIJAYADNE</t>
  </si>
  <si>
    <t> 0311059101</t>
  </si>
  <si>
    <t>S.M,M.S.M</t>
  </si>
  <si>
    <t>DEVINA IRTANTO</t>
  </si>
  <si>
    <t> 0716069701</t>
  </si>
  <si>
    <t>M.Par,S.Par</t>
  </si>
  <si>
    <t>DEWA MADE WEDA GITHAPRADANA</t>
  </si>
  <si>
    <t> 0729078303</t>
  </si>
  <si>
    <t>M.Sn,Dr,S.Tr.Ds</t>
  </si>
  <si>
    <t>Desain Produk (S1)</t>
  </si>
  <si>
    <t>DEWI MUSTIKASARI IMMANUEL</t>
  </si>
  <si>
    <t> 0713098201</t>
  </si>
  <si>
    <t>DR. DENPHARANTO AGUNG KRISPRIMANDOYO, IR.,MM</t>
  </si>
  <si>
    <t> 0724126803</t>
  </si>
  <si>
    <t>DWI LILY LUKAS</t>
  </si>
  <si>
    <t> 8930150022</t>
  </si>
  <si>
    <t>dr.,Sp.P.K</t>
  </si>
  <si>
    <t>DYAH KUSUMA WARDHANI, ST.,M.ARS</t>
  </si>
  <si>
    <t> 0731088602</t>
  </si>
  <si>
    <t>S.T,M.Ars</t>
  </si>
  <si>
    <t>ECKY OESJADY</t>
  </si>
  <si>
    <t> 9907007648</t>
  </si>
  <si>
    <t>EDDY YUSUF</t>
  </si>
  <si>
    <t> 0420027401</t>
  </si>
  <si>
    <t>P.HD</t>
  </si>
  <si>
    <t>EDWIN KURNIAWAN</t>
  </si>
  <si>
    <t> 0706129301</t>
  </si>
  <si>
    <t>S.Kom,M.Sc.,P.HD</t>
  </si>
  <si>
    <t>EDWIN R SISWANTORO</t>
  </si>
  <si>
    <t> 0719077202</t>
  </si>
  <si>
    <t>S.KG,drg,Sp.K.G</t>
  </si>
  <si>
    <t>EKO BUDI SANTOSO</t>
  </si>
  <si>
    <t> 0515118001</t>
  </si>
  <si>
    <t>S.E.,M.Si,Dr</t>
  </si>
  <si>
    <t>ELIZABETH NATHANIA WITANTO</t>
  </si>
  <si>
    <t> 0718059304</t>
  </si>
  <si>
    <t>S.Kom,Ph.D,M.Sc.</t>
  </si>
  <si>
    <t>ELIZABETH SULASTRI NUGRAHENI</t>
  </si>
  <si>
    <t> 0727107101</t>
  </si>
  <si>
    <t>S.Ked,Dr,dr.,MHPE</t>
  </si>
  <si>
    <t>ELLEN AGUSTINE SAPUTRA</t>
  </si>
  <si>
    <t> 0721089003</t>
  </si>
  <si>
    <t>S.Sn,M.A.</t>
  </si>
  <si>
    <t>ENDI SARWOKO</t>
  </si>
  <si>
    <t> 0715057001</t>
  </si>
  <si>
    <t>PJJ Manajemen (S2)</t>
  </si>
  <si>
    <t>ENRICO</t>
  </si>
  <si>
    <t> 0714118408</t>
  </si>
  <si>
    <t>S.Sn,M.Ds</t>
  </si>
  <si>
    <t>ERIC DINO TANDOYO</t>
  </si>
  <si>
    <t> 0701128204</t>
  </si>
  <si>
    <t>S.Ked,dr.,MPH</t>
  </si>
  <si>
    <t>ERIC HARIANTO</t>
  </si>
  <si>
    <t> 0730058201</t>
  </si>
  <si>
    <t>ERIK JAYA GUNAWAN</t>
  </si>
  <si>
    <t> 0710089007</t>
  </si>
  <si>
    <t>S.Ked,dr.,Sp.An</t>
  </si>
  <si>
    <t>ERRIS KUSUMAWIDJAYA</t>
  </si>
  <si>
    <t> 0724079402</t>
  </si>
  <si>
    <t>S.E.,M.Par</t>
  </si>
  <si>
    <t>ERSA LANANG SANJAYA</t>
  </si>
  <si>
    <t> 0716128802</t>
  </si>
  <si>
    <t>S.Psi,M.Si,Dr</t>
  </si>
  <si>
    <t>ETHA RAMBUNG</t>
  </si>
  <si>
    <t> 0712097902</t>
  </si>
  <si>
    <t>S.Ked,M.Si,dr.</t>
  </si>
  <si>
    <t>EVAN RADITYA PRATOMO</t>
  </si>
  <si>
    <t> 0706069004</t>
  </si>
  <si>
    <t>M.Ds,M.Ds,S.Des,S.Des</t>
  </si>
  <si>
    <t>EVAN TANUWIJAYA</t>
  </si>
  <si>
    <t> 0708029601</t>
  </si>
  <si>
    <t>EVELINE YULIA DARMADI</t>
  </si>
  <si>
    <t> 0704078109</t>
  </si>
  <si>
    <t>FABIOLA LEOPARJO</t>
  </si>
  <si>
    <t> 0714019602</t>
  </si>
  <si>
    <t>M.M.,S.Par</t>
  </si>
  <si>
    <t>FANNY SEPTINA</t>
  </si>
  <si>
    <t> 0729098801</t>
  </si>
  <si>
    <t>FLORENCE PRIBADI</t>
  </si>
  <si>
    <t> 0729068305</t>
  </si>
  <si>
    <t>FRANSISCA ROMANA TITIS SUNIATI</t>
  </si>
  <si>
    <t> 0712038804</t>
  </si>
  <si>
    <t>S.TP,M.Sc.</t>
  </si>
  <si>
    <t>Teknologi Pangan (S1)</t>
  </si>
  <si>
    <t>FREDDY HANDOKO ISTANTO</t>
  </si>
  <si>
    <t> 8936910021</t>
  </si>
  <si>
    <t>M.T,Ir</t>
  </si>
  <si>
    <t>FX. WIGBERTUS LABI HALAN</t>
  </si>
  <si>
    <t> 9907160640</t>
  </si>
  <si>
    <t>S.Fil,M.Sosio</t>
  </si>
  <si>
    <t>GABRIELA HALIM</t>
  </si>
  <si>
    <t> 0721069303</t>
  </si>
  <si>
    <t>GABRIELA LARAS DEWI SWASTIKA</t>
  </si>
  <si>
    <t> 0727058904</t>
  </si>
  <si>
    <t>S.I.Kom,M.A</t>
  </si>
  <si>
    <t>GERVASIUS HERRY PURWOKO</t>
  </si>
  <si>
    <t> 0719066102</t>
  </si>
  <si>
    <t>GLADYS GRESELDA GOSAL</t>
  </si>
  <si>
    <t> 0706029602</t>
  </si>
  <si>
    <t>M.M.,S.M</t>
  </si>
  <si>
    <t>GRACE CITRA DEWI</t>
  </si>
  <si>
    <t> 0713118405</t>
  </si>
  <si>
    <t>M.Sc.,PhD,Bachelor of Science,M. Sc,B.Sc,P.h D,P.h D</t>
  </si>
  <si>
    <t>GRACIA ONGKOWIJOYO</t>
  </si>
  <si>
    <t> 0702109401</t>
  </si>
  <si>
    <t>Dr,S.E,M.Sc</t>
  </si>
  <si>
    <t>HANNA TABITA HASIANNA SILITONGA</t>
  </si>
  <si>
    <t> 0722108407</t>
  </si>
  <si>
    <t>S.Ked,Dr,dr.,M.Kes</t>
  </si>
  <si>
    <t>HARI MINANTYO</t>
  </si>
  <si>
    <t> 0729016502</t>
  </si>
  <si>
    <t>S.Pd,M.M.</t>
  </si>
  <si>
    <t>HEBERT ADRIANTO</t>
  </si>
  <si>
    <t> 0721069002</t>
  </si>
  <si>
    <t>HELENA SIDHARTA</t>
  </si>
  <si>
    <t> 0717078204</t>
  </si>
  <si>
    <t>S.E.,M.M.,PhD</t>
  </si>
  <si>
    <t>HENDERA HENDERI</t>
  </si>
  <si>
    <t> 0714127604</t>
  </si>
  <si>
    <t>S.Ked,dr.,Sp.O.G</t>
  </si>
  <si>
    <t>HENDRA</t>
  </si>
  <si>
    <t> 0724117602</t>
  </si>
  <si>
    <t>M.M,S.E</t>
  </si>
  <si>
    <t>HENRY SUSANTO PRANOTO</t>
  </si>
  <si>
    <t> 0304108005</t>
  </si>
  <si>
    <t>S.Sn,M.Mus,M.Mus,PhD,B.Sc,Bachelor of Science,Ph.D.</t>
  </si>
  <si>
    <t>HERMEINDITO</t>
  </si>
  <si>
    <t> 0709056801</t>
  </si>
  <si>
    <t>HERU CAHJONO</t>
  </si>
  <si>
    <t> 8805401019</t>
  </si>
  <si>
    <t>S.Ked,Sp.P,dr</t>
  </si>
  <si>
    <t>HILDA YUNITA WONO</t>
  </si>
  <si>
    <t> 0703068901</t>
  </si>
  <si>
    <t>Dr,S.I.Kom,M.Med.Kom</t>
  </si>
  <si>
    <t>HONGKYZEIN</t>
  </si>
  <si>
    <t> 8983880024</t>
  </si>
  <si>
    <t>Ir,Ir,MBA,MBA</t>
  </si>
  <si>
    <t>HUDI WINARSO</t>
  </si>
  <si>
    <t> 8943680023</t>
  </si>
  <si>
    <t>S.Ked,M.Kes,M.Kes,Dr,dr.,Sp.And,Sp.And,Dr.</t>
  </si>
  <si>
    <t>HUTOMO SETIA BUDI</t>
  </si>
  <si>
    <t> 0723028503</t>
  </si>
  <si>
    <t>S.Sn,M.M.,Dr</t>
  </si>
  <si>
    <t>I DEWA GDE SATRYA WIDYA DUTHA</t>
  </si>
  <si>
    <t> 0729128203</t>
  </si>
  <si>
    <t>I GUSTI BAGUS YOSIA WIRYAKUSUMA</t>
  </si>
  <si>
    <t> 0706039201</t>
  </si>
  <si>
    <t>S.Si,M.M.</t>
  </si>
  <si>
    <t>IFAN RORING</t>
  </si>
  <si>
    <t> 9907160190</t>
  </si>
  <si>
    <t>S.Sn</t>
  </si>
  <si>
    <t>IGNASIUS LILIEK SENAHARJANTA</t>
  </si>
  <si>
    <t> 0320117904</t>
  </si>
  <si>
    <t>S.Sn,Dr,M.I.Kom</t>
  </si>
  <si>
    <t>IGNATIUS ISMOJO HERDONO</t>
  </si>
  <si>
    <t> 0710076604</t>
  </si>
  <si>
    <t> --</t>
  </si>
  <si>
    <t>Drs,Dr</t>
  </si>
  <si>
    <t>IHYAN AMRI</t>
  </si>
  <si>
    <t> 8885401019</t>
  </si>
  <si>
    <t>Dr,Sp.B,dr</t>
  </si>
  <si>
    <t>IKA YOHANNA PRATIWI</t>
  </si>
  <si>
    <t> 0708048902</t>
  </si>
  <si>
    <t>S.Si,M.Sc.</t>
  </si>
  <si>
    <t>IMANUEL DENY KRISNA AJI</t>
  </si>
  <si>
    <t> 0709128902</t>
  </si>
  <si>
    <t>S.P,M.I.Kom</t>
  </si>
  <si>
    <t>IMELDA RITUNGA</t>
  </si>
  <si>
    <t> 0710057704</t>
  </si>
  <si>
    <t>S.Ked,dr.,M.Med.Ed</t>
  </si>
  <si>
    <t>INDRA MARYATI</t>
  </si>
  <si>
    <t> 0714038801</t>
  </si>
  <si>
    <t>IRANTHA HENDRIKA KENANG</t>
  </si>
  <si>
    <t> 0709059003</t>
  </si>
  <si>
    <t>IRRA CHRISYANTI DEWI</t>
  </si>
  <si>
    <t> 0701127805</t>
  </si>
  <si>
    <t>M.S.M</t>
  </si>
  <si>
    <t>IRWIN PRIJATNA KUSUMAH</t>
  </si>
  <si>
    <t> 0709047103</t>
  </si>
  <si>
    <t>S.Ked,dr.,Sp.P.D</t>
  </si>
  <si>
    <t>ISNAINI</t>
  </si>
  <si>
    <t> 8940150022</t>
  </si>
  <si>
    <t>S.Ked,dr.,Sp.JP</t>
  </si>
  <si>
    <t>IVAN SUTANTO</t>
  </si>
  <si>
    <t> 9907146362</t>
  </si>
  <si>
    <t>IVANA GRASIELDA</t>
  </si>
  <si>
    <t> 0722109404</t>
  </si>
  <si>
    <t>JE SUTANTO</t>
  </si>
  <si>
    <t> 8954230021</t>
  </si>
  <si>
    <t>Ir,Dr,Dr,M.M</t>
  </si>
  <si>
    <t>JEMIMA LEWI SANTOSO</t>
  </si>
  <si>
    <t> 0725038503</t>
  </si>
  <si>
    <t>M.Si,dr</t>
  </si>
  <si>
    <t>JENNIFER WIDJAJA</t>
  </si>
  <si>
    <t> 0713059301</t>
  </si>
  <si>
    <t>JENNY LUKITO SETIAWAN</t>
  </si>
  <si>
    <t> 0704076801</t>
  </si>
  <si>
    <t>Dra,Ph.D,M.A.</t>
  </si>
  <si>
    <t>JESSICA CHRISTINA WIDHIGDO</t>
  </si>
  <si>
    <t> 0716019601</t>
  </si>
  <si>
    <t>S.Psi,M.Psi</t>
  </si>
  <si>
    <t>JESSICA RENATA YOEWONO</t>
  </si>
  <si>
    <t> 0703068701</t>
  </si>
  <si>
    <t>S.TP,M.P.,M.Sc.</t>
  </si>
  <si>
    <t>JG NIRBITO</t>
  </si>
  <si>
    <t> 8834640017</t>
  </si>
  <si>
    <t>S.Pd,M.Pd,M.Pd,Drs,Dr,Dr</t>
  </si>
  <si>
    <t>JIMMY ELLYA KURNIAWAN</t>
  </si>
  <si>
    <t> 0612017301</t>
  </si>
  <si>
    <t>JOHAN HASAN</t>
  </si>
  <si>
    <t> 0707047001</t>
  </si>
  <si>
    <t>S.Kom,M.Phil</t>
  </si>
  <si>
    <t>JOHN SINARTHA WOLO</t>
  </si>
  <si>
    <t> 9907160641</t>
  </si>
  <si>
    <t>M.Hum,S.Fil</t>
  </si>
  <si>
    <t>JOKO SULISTYO</t>
  </si>
  <si>
    <t> 8951140022</t>
  </si>
  <si>
    <t>Drs,Dr,M.Sc.,M.Sc.,Drs.,PhD</t>
  </si>
  <si>
    <t>JONY EKO YULIANTO</t>
  </si>
  <si>
    <t> 0717078803</t>
  </si>
  <si>
    <t>S.Psi,Ph.D,M.A.</t>
  </si>
  <si>
    <t>JUNKO ALESSANDRO EFFENDY</t>
  </si>
  <si>
    <t> 0719059402</t>
  </si>
  <si>
    <t>KAMILA ADAM</t>
  </si>
  <si>
    <t> 8950150022</t>
  </si>
  <si>
    <t>dr.,Sp.KJ</t>
  </si>
  <si>
    <t>KANTI ISMAYANI</t>
  </si>
  <si>
    <t> 8960150022</t>
  </si>
  <si>
    <t>S.Ked,dr.,Sp.S</t>
  </si>
  <si>
    <t>KARTIKA GIANINA TILENG</t>
  </si>
  <si>
    <t> 0714128801</t>
  </si>
  <si>
    <t>S.E.,M.Cs</t>
  </si>
  <si>
    <t>KASMIR SYARIATI</t>
  </si>
  <si>
    <t> 0703059102</t>
  </si>
  <si>
    <t>S.Kom,M.T,Ir</t>
  </si>
  <si>
    <t>KAZIA LATURETTE</t>
  </si>
  <si>
    <t> 0706088602</t>
  </si>
  <si>
    <t>S.E.,Ak,M. Akun.</t>
  </si>
  <si>
    <t>KHAMIM THOHARI</t>
  </si>
  <si>
    <t> 8945550022</t>
  </si>
  <si>
    <t>dr.,Sp.B.S</t>
  </si>
  <si>
    <t>KRISTIAN AGUNG NUGRAHA</t>
  </si>
  <si>
    <t> 0713049004</t>
  </si>
  <si>
    <t>S.Si,M.Par,S.Si.</t>
  </si>
  <si>
    <t>KUNCORO DEWI RAHMAWATI</t>
  </si>
  <si>
    <t> 0721079105</t>
  </si>
  <si>
    <t>LAIJ VICTOR EFFENDI</t>
  </si>
  <si>
    <t> 0724057301</t>
  </si>
  <si>
    <t> 20070070</t>
  </si>
  <si>
    <t>S.E.,M.M.</t>
  </si>
  <si>
    <t>LAURA MAHENDRATTA TJAHJONO</t>
  </si>
  <si>
    <t> 0709058106</t>
  </si>
  <si>
    <t>LAURENSIA MAUREEN NURADHI</t>
  </si>
  <si>
    <t> 0706027502</t>
  </si>
  <si>
    <t>LENNY GUNAWAN</t>
  </si>
  <si>
    <t> 0722048003</t>
  </si>
  <si>
    <t>S.E.,M.Bus (Ad)</t>
  </si>
  <si>
    <t>LENNY ROSITA</t>
  </si>
  <si>
    <t> 0717098307</t>
  </si>
  <si>
    <t>LEXI PRANATA BUDIDHARMANTO</t>
  </si>
  <si>
    <t> 0728037702</t>
  </si>
  <si>
    <t>S.Kom,M.M.</t>
  </si>
  <si>
    <t>LIDYA HANDAYANI</t>
  </si>
  <si>
    <t> 0720028507</t>
  </si>
  <si>
    <t>S.Ked,Ph.D,dr.,Sp.M.K,M.Ked.Klin</t>
  </si>
  <si>
    <t>LIESTYA PADMAWIDJAJA</t>
  </si>
  <si>
    <t> 0709048304</t>
  </si>
  <si>
    <t>LILIANA DEWI</t>
  </si>
  <si>
    <t> 0729036904</t>
  </si>
  <si>
    <t>Ir,Dr,M.M</t>
  </si>
  <si>
    <t>LISA INDRIATI</t>
  </si>
  <si>
    <t> 0718088703</t>
  </si>
  <si>
    <t>M.M</t>
  </si>
  <si>
    <t>LIVIA YULIAWATI</t>
  </si>
  <si>
    <t> 0701078501</t>
  </si>
  <si>
    <t>S.Psi,M.A.,PhD</t>
  </si>
  <si>
    <t>LOUISA CHRISTINE HARTANTO</t>
  </si>
  <si>
    <t> 0721049301</t>
  </si>
  <si>
    <t>S.I.Kom,M.Si</t>
  </si>
  <si>
    <t>LUCKY CAHYANA SUBADI.,S.PD.,MM</t>
  </si>
  <si>
    <t> 0714097303</t>
  </si>
  <si>
    <t>LUKY PATRICIA WIDIANINGSIH</t>
  </si>
  <si>
    <t> 0708058205</t>
  </si>
  <si>
    <t>M.SA,S.E,Ph.D</t>
  </si>
  <si>
    <t>LYA DEWI ANGGRAINI</t>
  </si>
  <si>
    <t> 0431087710</t>
  </si>
  <si>
    <t> 20170011</t>
  </si>
  <si>
    <t>S.T,M.T,PhD</t>
  </si>
  <si>
    <t>LYNDIA EFFENDY</t>
  </si>
  <si>
    <t> 0718108002</t>
  </si>
  <si>
    <t>S.Ked,dr.,Sp.M.K,M.Ked.Klin</t>
  </si>
  <si>
    <t>MARGARETH SUNJOTO</t>
  </si>
  <si>
    <t> 0713039103</t>
  </si>
  <si>
    <t>S.T,M.Sc.</t>
  </si>
  <si>
    <t>MARIA ASUMPTA EVI MARLINA</t>
  </si>
  <si>
    <t> 0725037407</t>
  </si>
  <si>
    <t>MARIA LAURENTIA SANJAYA</t>
  </si>
  <si>
    <t> 0703128807</t>
  </si>
  <si>
    <t>S.KG,drg,Sp.Ort</t>
  </si>
  <si>
    <t>MARINA WARDAYA</t>
  </si>
  <si>
    <t> 0731058303</t>
  </si>
  <si>
    <t> 20120290</t>
  </si>
  <si>
    <t>S.Sn,M.M.,Dr,M.Des</t>
  </si>
  <si>
    <t>MARINI YUNITA TANZIL</t>
  </si>
  <si>
    <t> 0721068401</t>
  </si>
  <si>
    <t>B.Com,M.Fashion</t>
  </si>
  <si>
    <t>MASAGUNG SIESWANTO</t>
  </si>
  <si>
    <t> 9907160290</t>
  </si>
  <si>
    <t>M.M.</t>
  </si>
  <si>
    <t>MASDIANA CHENDRAKASIH PADAGA</t>
  </si>
  <si>
    <t> 8931990024</t>
  </si>
  <si>
    <t>S.Ked,Dr,Dr,drh.,drh.,M.App.Sc,M.App.Sc</t>
  </si>
  <si>
    <t>MAY FANNY TANZILIA</t>
  </si>
  <si>
    <t> 0730058303</t>
  </si>
  <si>
    <t>S.Ked,dr.,Sp.P.K</t>
  </si>
  <si>
    <t>MEIDIAHNA KUSUMA</t>
  </si>
  <si>
    <t> 0708058204</t>
  </si>
  <si>
    <t>MEILANI SANDJAJA</t>
  </si>
  <si>
    <t> 0716059006</t>
  </si>
  <si>
    <t>MELANIA RAHADIYANTI</t>
  </si>
  <si>
    <t> 0729049002</t>
  </si>
  <si>
    <t>S.T,M.T</t>
  </si>
  <si>
    <t>MELLYANAWATI</t>
  </si>
  <si>
    <t> 0711038607</t>
  </si>
  <si>
    <t>S.Ked,dr.,Sp.D.V</t>
  </si>
  <si>
    <t>METTA PADMALIA</t>
  </si>
  <si>
    <t> 0726069001</t>
  </si>
  <si>
    <t>S.Si,M.M,Dr.M.</t>
  </si>
  <si>
    <t>MICHAEL NATHANIEL KURNIAWAN</t>
  </si>
  <si>
    <t> 0718118201</t>
  </si>
  <si>
    <t>S.Sn,M.A,M.A</t>
  </si>
  <si>
    <t>MICHAEL RICKY SONDAK</t>
  </si>
  <si>
    <t> 0709117803</t>
  </si>
  <si>
    <t>MINARNI WARTININGSIH</t>
  </si>
  <si>
    <t> 0730047101</t>
  </si>
  <si>
    <t>S.Ked,M.Kes,Dr,Dr,dr.</t>
  </si>
  <si>
    <t>MITHA AYU PRATAMA HANDOJO</t>
  </si>
  <si>
    <t> 0723058706</t>
  </si>
  <si>
    <t>MONIKA TEGUH., S.SOS., M.MED.KOM</t>
  </si>
  <si>
    <t> 0715078801</t>
  </si>
  <si>
    <t>S.Sos,Dr,M.Med.Kom</t>
  </si>
  <si>
    <t>MOSES SOEDIRO</t>
  </si>
  <si>
    <t> 0710028402</t>
  </si>
  <si>
    <t> 20100085</t>
  </si>
  <si>
    <t>MULIASARI KARTIKAWATI</t>
  </si>
  <si>
    <t> 0712038702</t>
  </si>
  <si>
    <t>MURPIN JOSUA SEMBIRING</t>
  </si>
  <si>
    <t> 0004026201</t>
  </si>
  <si>
    <t> 196202041992031002</t>
  </si>
  <si>
    <t>Dr,M.Si,S.E</t>
  </si>
  <si>
    <t>MYCHAEL MAOERETZ ENGEL</t>
  </si>
  <si>
    <t> 0705069301</t>
  </si>
  <si>
    <t>S.Kom,M.Cs</t>
  </si>
  <si>
    <t>NATALIA CHRISTIANI</t>
  </si>
  <si>
    <t> 0719127703</t>
  </si>
  <si>
    <t>S.Pd,M.Pd,Dr</t>
  </si>
  <si>
    <t>NATALIA YUWONO</t>
  </si>
  <si>
    <t> 0717128804</t>
  </si>
  <si>
    <t>S.Ked,M.Ked.Trop,dr</t>
  </si>
  <si>
    <t>NEHEMIA SUGIANTO</t>
  </si>
  <si>
    <t> 0729058401</t>
  </si>
  <si>
    <t>NI NJOMAN JULIASIH</t>
  </si>
  <si>
    <t> 0717076409</t>
  </si>
  <si>
    <t>S.Ked,M.Kes,Dr</t>
  </si>
  <si>
    <t>NI PUTU ARYANI</t>
  </si>
  <si>
    <t> 0717037101</t>
  </si>
  <si>
    <t>S.T,M.T,P.HD</t>
  </si>
  <si>
    <t>NIKEN SAVITRI ANGGRAENI</t>
  </si>
  <si>
    <t> 0307097702</t>
  </si>
  <si>
    <t>NINA SOFIYAWATI</t>
  </si>
  <si>
    <t> 0411029301</t>
  </si>
  <si>
    <t>NOVIAN BUDI SANTOSO</t>
  </si>
  <si>
    <t> 0708116804</t>
  </si>
  <si>
    <t>S.Ked,S.Ked,dr.,dr.,Sp.S,Sp.S</t>
  </si>
  <si>
    <t>NUR INDRA PERBAWA</t>
  </si>
  <si>
    <t> 9907160273</t>
  </si>
  <si>
    <t>S.E.,MBA</t>
  </si>
  <si>
    <t>NYOMAN PUSPA ASRI</t>
  </si>
  <si>
    <t> 0029065601</t>
  </si>
  <si>
    <t> 195606291982032002</t>
  </si>
  <si>
    <t>Ir,Ir,Dr,Dr,M.S,MS</t>
  </si>
  <si>
    <t>OKI KRISBIANTO</t>
  </si>
  <si>
    <t> 0703038406</t>
  </si>
  <si>
    <t>S.TP,M.Sc</t>
  </si>
  <si>
    <t>OLIVIA BUDIHARGONO</t>
  </si>
  <si>
    <t> 0713039104</t>
  </si>
  <si>
    <t>OLIVIA GONDOPUTRANTO</t>
  </si>
  <si>
    <t> 0722078002</t>
  </si>
  <si>
    <t>S.Sn,M.M</t>
  </si>
  <si>
    <t>OLIVIA TANTANA</t>
  </si>
  <si>
    <t> 0725048203</t>
  </si>
  <si>
    <t>S.Ked,dr.,Sp.THT-KL,M.Biomed</t>
  </si>
  <si>
    <t>OTJE HERMAN WIBOWO</t>
  </si>
  <si>
    <t> 0711107505</t>
  </si>
  <si>
    <t>S.E.,M.Par,M.Par</t>
  </si>
  <si>
    <t>PATRISIA AMANDA PASCARINA</t>
  </si>
  <si>
    <t> 0729039202</t>
  </si>
  <si>
    <t>S.I.Kom,M.A.Comms.</t>
  </si>
  <si>
    <t>PAULINA TJANDRAWIBAWA</t>
  </si>
  <si>
    <t> 0728068303</t>
  </si>
  <si>
    <t> 20150135</t>
  </si>
  <si>
    <t>B.A.,MPRA</t>
  </si>
  <si>
    <t>PIETER DAVID ADRIAAN FERDINANDUS</t>
  </si>
  <si>
    <t> 0709046803</t>
  </si>
  <si>
    <t>S.Ked,S.Ked,dr.,dr.,Sp.B,Sp.B</t>
  </si>
  <si>
    <t>PRAMESTI SANISCARA</t>
  </si>
  <si>
    <t> 0710068905</t>
  </si>
  <si>
    <t>S.T,M.Ds</t>
  </si>
  <si>
    <t>PRASETYON SEPSI WINARNO</t>
  </si>
  <si>
    <t> 9907011173</t>
  </si>
  <si>
    <t>M.M.,S.H</t>
  </si>
  <si>
    <t>PRISCA EUNIKE</t>
  </si>
  <si>
    <t> 0707079203</t>
  </si>
  <si>
    <t>PURWAKANING PURNOMO AGUNG</t>
  </si>
  <si>
    <t> 8914550022</t>
  </si>
  <si>
    <t>S.Ked,M.Kes,dr.,Sp.PD.(K).</t>
  </si>
  <si>
    <t>QUINA REIVALDI LIMANTARA</t>
  </si>
  <si>
    <t> 0702119403</t>
  </si>
  <si>
    <t>S.E.,M.A</t>
  </si>
  <si>
    <t>RADEN RORO SHINTA ARISANTI</t>
  </si>
  <si>
    <t> 0726047902</t>
  </si>
  <si>
    <t>S.Ked,M.Kes,M.Kes,dr.,dr</t>
  </si>
  <si>
    <t>RAHAJOE IMAM SANTOSO</t>
  </si>
  <si>
    <t> 8895401019</t>
  </si>
  <si>
    <t>dr.,Sp.PK</t>
  </si>
  <si>
    <t>RAHAYU BUDHI HANDAYANI</t>
  </si>
  <si>
    <t> 0731079003</t>
  </si>
  <si>
    <t>RAHMAT ZULFIKAR</t>
  </si>
  <si>
    <t> 0708089302</t>
  </si>
  <si>
    <t>RANI PRIHATMANTI</t>
  </si>
  <si>
    <t> 0704038105</t>
  </si>
  <si>
    <t>S.Sn,M.Sc.</t>
  </si>
  <si>
    <t>REAN MITASARI</t>
  </si>
  <si>
    <t> 0731108905</t>
  </si>
  <si>
    <t>S.Pd,M.Sc</t>
  </si>
  <si>
    <t>RENDY ISWANTO</t>
  </si>
  <si>
    <t> 0701058205</t>
  </si>
  <si>
    <t>S.Sn,M.M.,M.Ds</t>
  </si>
  <si>
    <t>RICHARD EVAN SUTANTO</t>
  </si>
  <si>
    <t> 0703059103</t>
  </si>
  <si>
    <t>S.Kom,M.Sc.,PhD</t>
  </si>
  <si>
    <t>RINABI TANAMAL</t>
  </si>
  <si>
    <t> 0722127801</t>
  </si>
  <si>
    <t>M.Com,B.Bus</t>
  </si>
  <si>
    <t>RISMAWATI BR SITEPU</t>
  </si>
  <si>
    <t> 0708117003</t>
  </si>
  <si>
    <t>S.Sos,Dr,M.M</t>
  </si>
  <si>
    <t>RIZKI ADITYAJI</t>
  </si>
  <si>
    <t> 0721098602</t>
  </si>
  <si>
    <t>ROMAULI NAINGGOLAN</t>
  </si>
  <si>
    <t> 0717117704</t>
  </si>
  <si>
    <t> 20150172</t>
  </si>
  <si>
    <t>RONALD TORANG MARSAHALA PANGGABEAN</t>
  </si>
  <si>
    <t> 8842001019</t>
  </si>
  <si>
    <t>Sp.JP,dr</t>
  </si>
  <si>
    <t>RYAN RADITYA TJANDRA</t>
  </si>
  <si>
    <t> 0720018907</t>
  </si>
  <si>
    <t>SALMON CHARLES PARDOMUAN TUA SIAHAAN</t>
  </si>
  <si>
    <t> 0731108003</t>
  </si>
  <si>
    <t>S.Ked,Dr,dr.,Sp.O.G</t>
  </si>
  <si>
    <t>SASKIA DYAH HANDARI</t>
  </si>
  <si>
    <t> 0704117702</t>
  </si>
  <si>
    <t>SHERLY INTANWATI</t>
  </si>
  <si>
    <t> 9990573651</t>
  </si>
  <si>
    <t>S.Ked,dr.,Sp.P.K,M.Biomed</t>
  </si>
  <si>
    <t>SHIENNY MEGAWATI SUTANTO</t>
  </si>
  <si>
    <t> 0725098101</t>
  </si>
  <si>
    <t>SISKA SEPTIAN ANDRIYANI</t>
  </si>
  <si>
    <t> 9907160758</t>
  </si>
  <si>
    <t>S.Par</t>
  </si>
  <si>
    <t>SIUSANTO HADI</t>
  </si>
  <si>
    <t> 0709056902</t>
  </si>
  <si>
    <t>dr.,Sp.B</t>
  </si>
  <si>
    <t>SOELISTYOWATI</t>
  </si>
  <si>
    <t> 0704106804</t>
  </si>
  <si>
    <t>S.Pd,M.Pd,Dr.Sn.</t>
  </si>
  <si>
    <t>SONATA CHRISTIAN</t>
  </si>
  <si>
    <t> 0723127601</t>
  </si>
  <si>
    <t>SRI NATHASYA BR SITEPU, SE., M.EC.DEV</t>
  </si>
  <si>
    <t> 0723088602</t>
  </si>
  <si>
    <t>S.E.,Dr,M.Ec.Dev</t>
  </si>
  <si>
    <t>STEFANI NURHADI</t>
  </si>
  <si>
    <t> 0714028501</t>
  </si>
  <si>
    <t>S.Ked,Sp.KK,dr</t>
  </si>
  <si>
    <t>STEFANI VIRLIA</t>
  </si>
  <si>
    <t> 0315098801</t>
  </si>
  <si>
    <t>STEPHANUS EKO WAHYUDI</t>
  </si>
  <si>
    <t> 0717027104</t>
  </si>
  <si>
    <t>S.T,M.Mm.</t>
  </si>
  <si>
    <t>STEPHANUS EVERT INDRAWAN</t>
  </si>
  <si>
    <t> 0718097902</t>
  </si>
  <si>
    <t>S.T,M.A.</t>
  </si>
  <si>
    <t>STEVEN GUNAWAN</t>
  </si>
  <si>
    <t> 0703109302</t>
  </si>
  <si>
    <t>SUDIBJO</t>
  </si>
  <si>
    <t> 8844640017</t>
  </si>
  <si>
    <t>S.Ked,S.Ked,M.S,M.S,dr.,dr.</t>
  </si>
  <si>
    <t>SUGIYONO</t>
  </si>
  <si>
    <t> 8927400020</t>
  </si>
  <si>
    <t>Drs,Ph.D,M.Sc.</t>
  </si>
  <si>
    <t>SURYADI KUSNIAWAN</t>
  </si>
  <si>
    <t> 9907160644</t>
  </si>
  <si>
    <t>M.Hum,S.Hum</t>
  </si>
  <si>
    <t>SUSAN</t>
  </si>
  <si>
    <t> 0712058101</t>
  </si>
  <si>
    <t>SUSANIWATI</t>
  </si>
  <si>
    <t> 8832001019</t>
  </si>
  <si>
    <t>Sp.P,dr</t>
  </si>
  <si>
    <t>TANAN HERWANDI ANTONIUS</t>
  </si>
  <si>
    <t> 0709046001</t>
  </si>
  <si>
    <t>Ir,Dr,M.Sc.</t>
  </si>
  <si>
    <t>TASIA PUSPA SARI</t>
  </si>
  <si>
    <t> 9907160745</t>
  </si>
  <si>
    <t>TATAS HP BROTOSUDARMO</t>
  </si>
  <si>
    <t> 0723048102</t>
  </si>
  <si>
    <t>Ph.D,M.Sc.,B.Sc,M.Sc</t>
  </si>
  <si>
    <t>TEGUH SANTOSO</t>
  </si>
  <si>
    <t> 9907004097</t>
  </si>
  <si>
    <t>Ir</t>
  </si>
  <si>
    <t>TEOFILUS</t>
  </si>
  <si>
    <t> 0305038502</t>
  </si>
  <si>
    <t>THERESIA RATIH DEWI SAPUTRI</t>
  </si>
  <si>
    <t> 0713088905</t>
  </si>
  <si>
    <t>THOMAS STEFANUS KAIHATU</t>
  </si>
  <si>
    <t> 0701026801</t>
  </si>
  <si>
    <t>TIMOTIUS FEBRY CHRISTIAN WAHYU SUTRISNO</t>
  </si>
  <si>
    <t> 0722029002</t>
  </si>
  <si>
    <t>S.T,M.T,M.M,Doktor</t>
  </si>
  <si>
    <t>TJANDRAKIRANA M SJAIFULLAH NOER</t>
  </si>
  <si>
    <t> 8906850022</t>
  </si>
  <si>
    <t>S.Ked,Dr,Dr,M.S,M.S,dr.,dr.,Sp.And,Sp.And</t>
  </si>
  <si>
    <t>TJOE TJIA YIEN ALIAS TEDDY</t>
  </si>
  <si>
    <t> 0728107803</t>
  </si>
  <si>
    <t>TOMMY CHRISTIAN EFRATA</t>
  </si>
  <si>
    <t> 0721127405</t>
  </si>
  <si>
    <t>S.E.,Dr,M.Sc.</t>
  </si>
  <si>
    <t>TONY ANTONIO</t>
  </si>
  <si>
    <t> 8946910021</t>
  </si>
  <si>
    <t>Ir,Ir,Dr,M.Eng</t>
  </si>
  <si>
    <t>TRI NOVIYANTO P UTOMO</t>
  </si>
  <si>
    <t> 0702117002</t>
  </si>
  <si>
    <t>S.Sn,Dr,M.MT</t>
  </si>
  <si>
    <t>TRIANGGORO WIRADINATA</t>
  </si>
  <si>
    <t> 0703067303</t>
  </si>
  <si>
    <t>S.T,Dr,M.Eng.Sc.</t>
  </si>
  <si>
    <t>VENNY SOETEDJA</t>
  </si>
  <si>
    <t> 0703056601</t>
  </si>
  <si>
    <t>M.M.,Ir</t>
  </si>
  <si>
    <t>VERINA WIJAYA</t>
  </si>
  <si>
    <t>VICTOR KURNIAWAN YUWONO</t>
  </si>
  <si>
    <t> 0720119201</t>
  </si>
  <si>
    <t>VICTOR SETIAWAN TANDEAN</t>
  </si>
  <si>
    <t> 0703036901</t>
  </si>
  <si>
    <t>dr.,Sp.M</t>
  </si>
  <si>
    <t>WAHYUDI HENKY SOEPARTO</t>
  </si>
  <si>
    <t> 0729066102</t>
  </si>
  <si>
    <t>Ir,Ir,M.M,M.M</t>
  </si>
  <si>
    <t>WENDRA HARTONO</t>
  </si>
  <si>
    <t> 0730128504</t>
  </si>
  <si>
    <t>S.T,MPA</t>
  </si>
  <si>
    <t>WILIAM SANTOSO</t>
  </si>
  <si>
    <t> 0720109102</t>
  </si>
  <si>
    <t>S.E.,Dr,M.Ak.</t>
  </si>
  <si>
    <t>WILLIAM SAYOGO</t>
  </si>
  <si>
    <t> 0702018102</t>
  </si>
  <si>
    <t>S.Ked,Dr,dr.,M.Imun.</t>
  </si>
  <si>
    <t>WIRAWAN ENDRO DWI RADIANTO</t>
  </si>
  <si>
    <t> 0506127102</t>
  </si>
  <si>
    <t>S.E.,Dr,M.Sc.A.</t>
  </si>
  <si>
    <t>YESSY ANDRIANI FAUZIAH</t>
  </si>
  <si>
    <t> 0727039503</t>
  </si>
  <si>
    <t>S.KG,M.Si,drg</t>
  </si>
  <si>
    <t>YOANITA KARTIKA SARI TAHALELE</t>
  </si>
  <si>
    <t> 0714068003</t>
  </si>
  <si>
    <t>M.A</t>
  </si>
  <si>
    <t>YOHAN CHRISTIAN SUISAN</t>
  </si>
  <si>
    <t> 0716078802</t>
  </si>
  <si>
    <t>S.Ked,dr.,Sp.K.F.R,M.Ked.Klin</t>
  </si>
  <si>
    <t>YOHANNES SOMAWIHARJA</t>
  </si>
  <si>
    <t> 8904111024</t>
  </si>
  <si>
    <t>Ir,Ir,M.Sc.,M. Sc</t>
  </si>
  <si>
    <t>YOPY JUNIANTO</t>
  </si>
  <si>
    <t> 0719068006</t>
  </si>
  <si>
    <t>MSA,S.E</t>
  </si>
  <si>
    <t>YOSEVA MARIA PUJIRAHAYU SUMAJI</t>
  </si>
  <si>
    <t> 0714039202</t>
  </si>
  <si>
    <t>M.M,S.E,M.B.A</t>
  </si>
  <si>
    <t>YOSUA SETYAWAN SOEKAMTO</t>
  </si>
  <si>
    <t> 0710019004</t>
  </si>
  <si>
    <t>YUANITA RATNA INDUDEWI</t>
  </si>
  <si>
    <t> 0707098402</t>
  </si>
  <si>
    <t> 20070054</t>
  </si>
  <si>
    <t>YULI KARTIKA DEWI</t>
  </si>
  <si>
    <t> 0730078202</t>
  </si>
  <si>
    <t>YUSTUS EKO OKTIAN</t>
  </si>
  <si>
    <t> 0707109003</t>
  </si>
  <si>
    <t>S.T,M.Sc.,PhD</t>
  </si>
  <si>
    <t>YUSUF ARIYANTO</t>
  </si>
  <si>
    <t> 0723049002</t>
  </si>
  <si>
    <t>YUSWANTO SETYAWAN</t>
  </si>
  <si>
    <t> 0719048102</t>
  </si>
  <si>
    <t>YUWONO MARTA DINATA</t>
  </si>
  <si>
    <t> 0714068102</t>
  </si>
  <si>
    <t>S.T,M.Eng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</si>
</sst>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3" x14ac:knownFonts="1">
    <font>
      <sz val="10"/>
      <color rgb="FF000000"/>
      <name val="Aptos Narrow"/>
      <scheme val="minor"/>
    </font>
    <font>
      <b/>
      <sz val="11"/>
      <color theme="1"/>
      <name val="Arial"/>
    </font>
    <font>
      <sz val="11"/>
      <color theme="1"/>
      <name val="Calibri"/>
    </font>
    <font>
      <sz val="10"/>
      <color rgb="FF212529"/>
      <name val="Arial"/>
    </font>
    <font>
      <sz val="11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ptos Narrow"/>
      <scheme val="minor"/>
    </font>
    <font>
      <sz val="10"/>
      <color theme="1"/>
      <name val="Roboto"/>
    </font>
    <font>
      <sz val="10"/>
      <color rgb="FF212529"/>
      <name val="Roboto"/>
    </font>
    <font>
      <b/>
      <sz val="11"/>
      <color theme="1"/>
      <name val="Aptos Narrow"/>
    </font>
    <font>
      <sz val="11"/>
      <color theme="1"/>
      <name val="Aptos Narrow"/>
    </font>
    <font>
      <sz val="10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/>
    <xf numFmtId="49" fontId="4" fillId="0" borderId="0" xfId="0" applyNumberFormat="1" applyFont="1"/>
    <xf numFmtId="0" fontId="5" fillId="0" borderId="0" xfId="0" applyFont="1"/>
    <xf numFmtId="49" fontId="3" fillId="2" borderId="0" xfId="0" applyNumberFormat="1" applyFont="1" applyFill="1"/>
    <xf numFmtId="0" fontId="5" fillId="0" borderId="0" xfId="0" applyFont="1" applyAlignment="1">
      <alignment vertical="center"/>
    </xf>
    <xf numFmtId="164" fontId="5" fillId="0" borderId="0" xfId="0" applyNumberFormat="1" applyFont="1"/>
    <xf numFmtId="0" fontId="6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49" fontId="5" fillId="0" borderId="0" xfId="0" applyNumberFormat="1" applyFont="1"/>
    <xf numFmtId="0" fontId="5" fillId="2" borderId="0" xfId="0" applyFont="1" applyFill="1"/>
    <xf numFmtId="0" fontId="8" fillId="2" borderId="0" xfId="0" applyFont="1" applyFill="1"/>
    <xf numFmtId="49" fontId="9" fillId="2" borderId="0" xfId="0" applyNumberFormat="1" applyFont="1" applyFill="1"/>
    <xf numFmtId="0" fontId="9" fillId="2" borderId="0" xfId="0" applyFont="1" applyFill="1"/>
    <xf numFmtId="49" fontId="7" fillId="0" borderId="0" xfId="0" applyNumberFormat="1" applyFont="1"/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wrapText="1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4"/>
  <sheetViews>
    <sheetView tabSelected="1" topLeftCell="H44" workbookViewId="0">
      <selection activeCell="L2" sqref="L2:L78"/>
    </sheetView>
  </sheetViews>
  <sheetFormatPr defaultColWidth="14.3984375" defaultRowHeight="15.75" customHeight="1" x14ac:dyDescent="0.3"/>
  <cols>
    <col min="1" max="1" width="35.59765625" customWidth="1"/>
    <col min="2" max="2" width="19.3984375" customWidth="1"/>
    <col min="4" max="4" width="24.09765625" customWidth="1"/>
    <col min="7" max="7" width="15" customWidth="1"/>
    <col min="8" max="8" width="32.3984375" customWidth="1"/>
    <col min="10" max="10" width="17.69921875" customWidth="1"/>
    <col min="11" max="11" width="34.3984375" customWidth="1"/>
    <col min="15" max="15" width="14" customWidth="1"/>
    <col min="16" max="16" width="29.59765625" customWidth="1"/>
    <col min="18" max="18" width="19.09765625" customWidth="1"/>
  </cols>
  <sheetData>
    <row r="1" spans="1:25" ht="14.5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/>
      <c r="U1" s="4"/>
      <c r="V1" s="5"/>
      <c r="W1" s="4"/>
      <c r="X1" s="4"/>
      <c r="Y1" s="4"/>
    </row>
    <row r="2" spans="1:25" ht="14" x14ac:dyDescent="0.3">
      <c r="A2" s="6" t="s">
        <v>19</v>
      </c>
      <c r="B2" s="7" t="str">
        <f>IFERROR(VLOOKUP(A2, 'Data NIDN'!B:C, 2,FALSE), "No NIDN")</f>
        <v> 0706039201</v>
      </c>
      <c r="C2" s="8" t="b">
        <v>0</v>
      </c>
      <c r="D2" s="8" t="s">
        <v>20</v>
      </c>
      <c r="E2" s="8" t="b">
        <v>0</v>
      </c>
      <c r="F2" s="8"/>
      <c r="G2" s="9" t="s">
        <v>21</v>
      </c>
      <c r="H2" s="8" t="s">
        <v>22</v>
      </c>
      <c r="I2" s="10" t="s">
        <v>23</v>
      </c>
      <c r="J2" s="8" t="str">
        <f t="shared" ref="J2:J78" si="0">"20" &amp; MID(G2, 7, 2)</f>
        <v>2021</v>
      </c>
      <c r="K2" s="8" t="s">
        <v>24</v>
      </c>
      <c r="L2" s="11">
        <v>45561</v>
      </c>
      <c r="M2" s="11">
        <v>45567</v>
      </c>
      <c r="N2" s="8">
        <v>20241</v>
      </c>
      <c r="O2" s="12" t="s">
        <v>25</v>
      </c>
      <c r="P2" s="13" t="s">
        <v>26</v>
      </c>
      <c r="Q2" s="8"/>
      <c r="R2" s="8" t="s">
        <v>27</v>
      </c>
      <c r="S2" s="8" t="s">
        <v>28</v>
      </c>
    </row>
    <row r="3" spans="1:25" ht="14" x14ac:dyDescent="0.3">
      <c r="A3" s="6" t="s">
        <v>29</v>
      </c>
      <c r="B3" s="7" t="str">
        <f>IFERROR(VLOOKUP(A3, 'Data NIDN'!B:C, 2,FALSE), "No NIDN")</f>
        <v> 0710089007</v>
      </c>
      <c r="C3" s="8" t="b">
        <v>0</v>
      </c>
      <c r="D3" s="8" t="s">
        <v>20</v>
      </c>
      <c r="E3" s="8" t="b">
        <v>0</v>
      </c>
      <c r="F3" s="8"/>
      <c r="G3" s="9" t="s">
        <v>30</v>
      </c>
      <c r="H3" s="8" t="s">
        <v>31</v>
      </c>
      <c r="I3" s="10" t="s">
        <v>32</v>
      </c>
      <c r="J3" s="8" t="str">
        <f t="shared" si="0"/>
        <v>2022</v>
      </c>
      <c r="K3" s="8" t="s">
        <v>33</v>
      </c>
      <c r="L3" s="11">
        <v>45561</v>
      </c>
      <c r="M3" s="11">
        <v>45567</v>
      </c>
      <c r="N3" s="8">
        <v>20241</v>
      </c>
      <c r="O3" s="12" t="s">
        <v>25</v>
      </c>
      <c r="P3" s="13" t="s">
        <v>26</v>
      </c>
      <c r="Q3" s="8"/>
      <c r="R3" s="8" t="s">
        <v>27</v>
      </c>
      <c r="S3" s="8" t="s">
        <v>28</v>
      </c>
    </row>
    <row r="4" spans="1:25" ht="14" x14ac:dyDescent="0.3">
      <c r="A4" s="6" t="s">
        <v>34</v>
      </c>
      <c r="B4" s="7" t="str">
        <f>IFERROR(VLOOKUP(A4, 'Data NIDN'!B:C, 2,FALSE), "No NIDN")</f>
        <v> 0723087201</v>
      </c>
      <c r="C4" s="8" t="b">
        <v>0</v>
      </c>
      <c r="D4" s="8" t="s">
        <v>20</v>
      </c>
      <c r="E4" s="8" t="b">
        <v>0</v>
      </c>
      <c r="F4" s="8"/>
      <c r="G4" s="9" t="s">
        <v>35</v>
      </c>
      <c r="H4" s="8" t="s">
        <v>36</v>
      </c>
      <c r="I4" s="10" t="s">
        <v>37</v>
      </c>
      <c r="J4" s="8" t="str">
        <f t="shared" si="0"/>
        <v>2021</v>
      </c>
      <c r="K4" s="8" t="s">
        <v>33</v>
      </c>
      <c r="L4" s="11">
        <v>45561</v>
      </c>
      <c r="M4" s="11">
        <v>45567</v>
      </c>
      <c r="N4" s="8">
        <v>20241</v>
      </c>
      <c r="O4" s="12" t="s">
        <v>25</v>
      </c>
      <c r="P4" s="13" t="s">
        <v>26</v>
      </c>
      <c r="Q4" s="8"/>
      <c r="R4" s="8" t="s">
        <v>27</v>
      </c>
      <c r="S4" s="8" t="s">
        <v>28</v>
      </c>
    </row>
    <row r="5" spans="1:25" ht="14" x14ac:dyDescent="0.3">
      <c r="A5" s="6" t="s">
        <v>38</v>
      </c>
      <c r="B5" s="7" t="str">
        <f>IFERROR(VLOOKUP(A5, 'Data NIDN'!B:C, 2,FALSE), "No NIDN")</f>
        <v> 0717117704</v>
      </c>
      <c r="C5" s="8" t="b">
        <v>0</v>
      </c>
      <c r="D5" s="8" t="s">
        <v>20</v>
      </c>
      <c r="E5" s="8" t="b">
        <v>0</v>
      </c>
      <c r="F5" s="8"/>
      <c r="G5" s="14" t="s">
        <v>39</v>
      </c>
      <c r="H5" s="8" t="s">
        <v>40</v>
      </c>
      <c r="I5" s="10" t="s">
        <v>23</v>
      </c>
      <c r="J5" s="8" t="str">
        <f t="shared" si="0"/>
        <v>2022</v>
      </c>
      <c r="K5" s="8" t="s">
        <v>24</v>
      </c>
      <c r="L5" s="11">
        <v>45561</v>
      </c>
      <c r="M5" s="11">
        <v>45567</v>
      </c>
      <c r="N5" s="8">
        <v>20241</v>
      </c>
      <c r="O5" s="12" t="s">
        <v>25</v>
      </c>
      <c r="P5" s="13" t="s">
        <v>26</v>
      </c>
      <c r="Q5" s="8"/>
      <c r="R5" s="8" t="s">
        <v>27</v>
      </c>
      <c r="S5" s="8" t="s">
        <v>28</v>
      </c>
    </row>
    <row r="6" spans="1:25" ht="14" x14ac:dyDescent="0.3">
      <c r="A6" s="6" t="s">
        <v>41</v>
      </c>
      <c r="B6" s="7" t="str">
        <f>IFERROR(VLOOKUP(A6, 'Data NIDN'!B:C, 2,FALSE), "No NIDN")</f>
        <v> 0720109102</v>
      </c>
      <c r="C6" s="8" t="b">
        <v>0</v>
      </c>
      <c r="D6" s="8" t="s">
        <v>20</v>
      </c>
      <c r="E6" s="8" t="b">
        <v>0</v>
      </c>
      <c r="F6" s="8"/>
      <c r="G6" s="9" t="s">
        <v>42</v>
      </c>
      <c r="H6" s="8" t="s">
        <v>43</v>
      </c>
      <c r="I6" s="10" t="s">
        <v>23</v>
      </c>
      <c r="J6" s="8" t="str">
        <f t="shared" si="0"/>
        <v>2023</v>
      </c>
      <c r="K6" s="8" t="s">
        <v>33</v>
      </c>
      <c r="L6" s="11">
        <v>45561</v>
      </c>
      <c r="M6" s="11">
        <v>45567</v>
      </c>
      <c r="N6" s="8">
        <v>20241</v>
      </c>
      <c r="O6" s="12" t="s">
        <v>25</v>
      </c>
      <c r="P6" s="13" t="s">
        <v>26</v>
      </c>
      <c r="Q6" s="8"/>
      <c r="R6" s="8" t="s">
        <v>27</v>
      </c>
      <c r="S6" s="8" t="s">
        <v>28</v>
      </c>
    </row>
    <row r="7" spans="1:25" ht="14" x14ac:dyDescent="0.3">
      <c r="A7" s="6" t="s">
        <v>19</v>
      </c>
      <c r="B7" s="7" t="str">
        <f>IFERROR(VLOOKUP(A7, 'Data NIDN'!B:C, 2,FALSE), "No NIDN")</f>
        <v> 0706039201</v>
      </c>
      <c r="C7" s="8" t="b">
        <v>0</v>
      </c>
      <c r="D7" s="8" t="s">
        <v>20</v>
      </c>
      <c r="E7" s="8" t="b">
        <v>0</v>
      </c>
      <c r="F7" s="8"/>
      <c r="G7" s="9" t="s">
        <v>44</v>
      </c>
      <c r="H7" s="8" t="s">
        <v>45</v>
      </c>
      <c r="I7" s="10" t="s">
        <v>23</v>
      </c>
      <c r="J7" s="8" t="str">
        <f t="shared" si="0"/>
        <v>2023</v>
      </c>
      <c r="K7" s="8" t="s">
        <v>33</v>
      </c>
      <c r="L7" s="11">
        <v>45561</v>
      </c>
      <c r="M7" s="11">
        <v>45567</v>
      </c>
      <c r="N7" s="8">
        <v>20241</v>
      </c>
      <c r="O7" s="12" t="s">
        <v>25</v>
      </c>
      <c r="P7" s="13" t="s">
        <v>26</v>
      </c>
      <c r="Q7" s="8"/>
      <c r="R7" s="8" t="s">
        <v>27</v>
      </c>
      <c r="S7" s="8" t="s">
        <v>28</v>
      </c>
    </row>
    <row r="8" spans="1:25" ht="14" x14ac:dyDescent="0.3">
      <c r="A8" s="6" t="s">
        <v>46</v>
      </c>
      <c r="B8" s="7" t="str">
        <f>IFERROR(VLOOKUP(A8, 'Data NIDN'!B:C, 2,FALSE), "No NIDN")</f>
        <v> 0717078204</v>
      </c>
      <c r="C8" s="8" t="b">
        <v>0</v>
      </c>
      <c r="D8" s="8" t="s">
        <v>20</v>
      </c>
      <c r="E8" s="8" t="b">
        <v>0</v>
      </c>
      <c r="F8" s="8"/>
      <c r="G8" s="9" t="s">
        <v>47</v>
      </c>
      <c r="H8" s="8" t="s">
        <v>48</v>
      </c>
      <c r="I8" s="10" t="s">
        <v>23</v>
      </c>
      <c r="J8" s="8" t="str">
        <f t="shared" si="0"/>
        <v>2023</v>
      </c>
      <c r="K8" s="8" t="s">
        <v>33</v>
      </c>
      <c r="L8" s="11">
        <v>45561</v>
      </c>
      <c r="M8" s="11">
        <v>45567</v>
      </c>
      <c r="N8" s="8">
        <v>20241</v>
      </c>
      <c r="O8" s="12" t="s">
        <v>25</v>
      </c>
      <c r="P8" s="13" t="s">
        <v>26</v>
      </c>
      <c r="Q8" s="8"/>
      <c r="R8" s="8" t="s">
        <v>27</v>
      </c>
      <c r="S8" s="8" t="s">
        <v>28</v>
      </c>
    </row>
    <row r="9" spans="1:25" ht="14" x14ac:dyDescent="0.3">
      <c r="A9" s="6" t="s">
        <v>49</v>
      </c>
      <c r="B9" s="7" t="str">
        <f>IFERROR(VLOOKUP(A9, 'Data NIDN'!B:C, 2,FALSE), "No NIDN")</f>
        <v> 0713049004</v>
      </c>
      <c r="C9" s="8" t="b">
        <v>0</v>
      </c>
      <c r="D9" s="8" t="s">
        <v>20</v>
      </c>
      <c r="E9" s="8" t="b">
        <v>0</v>
      </c>
      <c r="F9" s="8"/>
      <c r="G9" s="9" t="s">
        <v>50</v>
      </c>
      <c r="H9" s="8" t="s">
        <v>51</v>
      </c>
      <c r="I9" s="10" t="s">
        <v>52</v>
      </c>
      <c r="J9" s="8" t="str">
        <f t="shared" si="0"/>
        <v>2023</v>
      </c>
      <c r="K9" s="8" t="s">
        <v>33</v>
      </c>
      <c r="L9" s="11">
        <v>45561</v>
      </c>
      <c r="M9" s="11">
        <v>45567</v>
      </c>
      <c r="N9" s="8">
        <v>20241</v>
      </c>
      <c r="O9" s="12" t="s">
        <v>25</v>
      </c>
      <c r="P9" s="13" t="s">
        <v>26</v>
      </c>
      <c r="Q9" s="8"/>
      <c r="R9" s="8" t="s">
        <v>27</v>
      </c>
      <c r="S9" s="8" t="s">
        <v>28</v>
      </c>
    </row>
    <row r="10" spans="1:25" ht="14" x14ac:dyDescent="0.3">
      <c r="A10" s="6" t="s">
        <v>53</v>
      </c>
      <c r="B10" s="7" t="str">
        <f>IFERROR(VLOOKUP(A10, 'Data NIDN'!B:C, 2,FALSE), "No NIDN")</f>
        <v> 0716128802</v>
      </c>
      <c r="C10" s="8" t="b">
        <v>0</v>
      </c>
      <c r="D10" s="8" t="s">
        <v>20</v>
      </c>
      <c r="E10" s="8" t="b">
        <v>0</v>
      </c>
      <c r="F10" s="8"/>
      <c r="G10" s="9" t="s">
        <v>54</v>
      </c>
      <c r="H10" s="8" t="s">
        <v>55</v>
      </c>
      <c r="I10" s="10" t="s">
        <v>56</v>
      </c>
      <c r="J10" s="8" t="str">
        <f t="shared" si="0"/>
        <v>2022</v>
      </c>
      <c r="K10" s="8" t="s">
        <v>33</v>
      </c>
      <c r="L10" s="11">
        <v>45561</v>
      </c>
      <c r="M10" s="11">
        <v>45567</v>
      </c>
      <c r="N10" s="8">
        <v>20241</v>
      </c>
      <c r="O10" s="12" t="s">
        <v>25</v>
      </c>
      <c r="P10" s="13" t="s">
        <v>26</v>
      </c>
      <c r="Q10" s="8"/>
      <c r="R10" s="8" t="s">
        <v>27</v>
      </c>
      <c r="S10" s="8" t="s">
        <v>28</v>
      </c>
    </row>
    <row r="11" spans="1:25" ht="14" x14ac:dyDescent="0.3">
      <c r="A11" s="6" t="s">
        <v>57</v>
      </c>
      <c r="B11" s="7" t="str">
        <f>IFERROR(VLOOKUP(A11, 'Data NIDN'!B:C, 2,FALSE), "No NIDN")</f>
        <v> 0710028402</v>
      </c>
      <c r="C11" s="8" t="b">
        <v>0</v>
      </c>
      <c r="D11" s="8" t="s">
        <v>20</v>
      </c>
      <c r="E11" s="8" t="b">
        <v>0</v>
      </c>
      <c r="F11" s="8"/>
      <c r="G11" s="9" t="s">
        <v>58</v>
      </c>
      <c r="H11" s="8" t="s">
        <v>59</v>
      </c>
      <c r="I11" s="10" t="s">
        <v>52</v>
      </c>
      <c r="J11" s="8" t="str">
        <f t="shared" si="0"/>
        <v>2023</v>
      </c>
      <c r="K11" s="8" t="s">
        <v>33</v>
      </c>
      <c r="L11" s="11">
        <v>45561</v>
      </c>
      <c r="M11" s="11">
        <v>45567</v>
      </c>
      <c r="N11" s="8">
        <v>20241</v>
      </c>
      <c r="O11" s="12" t="s">
        <v>25</v>
      </c>
      <c r="P11" s="13" t="s">
        <v>26</v>
      </c>
      <c r="Q11" s="8"/>
      <c r="R11" s="8" t="s">
        <v>27</v>
      </c>
      <c r="S11" s="8" t="s">
        <v>28</v>
      </c>
    </row>
    <row r="12" spans="1:25" ht="14" x14ac:dyDescent="0.3">
      <c r="A12" s="6" t="s">
        <v>19</v>
      </c>
      <c r="B12" s="7" t="str">
        <f>IFERROR(VLOOKUP(A12, 'Data NIDN'!B:C, 2,FALSE), "No NIDN")</f>
        <v> 0706039201</v>
      </c>
      <c r="C12" s="8" t="b">
        <v>0</v>
      </c>
      <c r="D12" s="8" t="s">
        <v>20</v>
      </c>
      <c r="E12" s="8" t="b">
        <v>0</v>
      </c>
      <c r="F12" s="8"/>
      <c r="G12" s="9" t="s">
        <v>60</v>
      </c>
      <c r="H12" s="8" t="s">
        <v>61</v>
      </c>
      <c r="I12" s="10" t="s">
        <v>62</v>
      </c>
      <c r="J12" s="8" t="str">
        <f t="shared" si="0"/>
        <v>2023</v>
      </c>
      <c r="K12" s="8" t="s">
        <v>24</v>
      </c>
      <c r="L12" s="11">
        <v>45561</v>
      </c>
      <c r="M12" s="11">
        <v>45567</v>
      </c>
      <c r="N12" s="8">
        <v>20241</v>
      </c>
      <c r="O12" s="12" t="s">
        <v>25</v>
      </c>
      <c r="P12" s="13" t="s">
        <v>26</v>
      </c>
      <c r="Q12" s="8"/>
      <c r="R12" s="8" t="s">
        <v>27</v>
      </c>
      <c r="S12" s="8" t="s">
        <v>28</v>
      </c>
    </row>
    <row r="13" spans="1:25" ht="14" x14ac:dyDescent="0.3">
      <c r="A13" s="15" t="s">
        <v>63</v>
      </c>
      <c r="B13" s="7" t="str">
        <f>IFERROR(VLOOKUP(A13, 'Data NIDN'!B:C, 2,FALSE), "No NIDN")</f>
        <v> 0718108002</v>
      </c>
      <c r="C13" s="8" t="b">
        <v>0</v>
      </c>
      <c r="D13" s="8" t="s">
        <v>20</v>
      </c>
      <c r="E13" s="8" t="b">
        <v>0</v>
      </c>
      <c r="F13" s="8"/>
      <c r="G13" s="9" t="s">
        <v>64</v>
      </c>
      <c r="H13" s="8" t="s">
        <v>65</v>
      </c>
      <c r="I13" s="10" t="s">
        <v>32</v>
      </c>
      <c r="J13" s="8" t="str">
        <f t="shared" si="0"/>
        <v>2022</v>
      </c>
      <c r="K13" s="8" t="s">
        <v>33</v>
      </c>
      <c r="L13" s="11">
        <v>45561</v>
      </c>
      <c r="M13" s="11">
        <v>45567</v>
      </c>
      <c r="N13" s="8">
        <v>20241</v>
      </c>
      <c r="O13" s="12" t="s">
        <v>25</v>
      </c>
      <c r="P13" s="13" t="s">
        <v>26</v>
      </c>
      <c r="Q13" s="8"/>
      <c r="R13" s="8" t="s">
        <v>27</v>
      </c>
      <c r="S13" s="8" t="s">
        <v>28</v>
      </c>
    </row>
    <row r="14" spans="1:25" ht="14" x14ac:dyDescent="0.3">
      <c r="A14" s="6" t="s">
        <v>19</v>
      </c>
      <c r="B14" s="7" t="str">
        <f>IFERROR(VLOOKUP(A14, 'Data NIDN'!B:C, 2,FALSE), "No NIDN")</f>
        <v> 0706039201</v>
      </c>
      <c r="C14" s="8" t="b">
        <v>0</v>
      </c>
      <c r="D14" s="8" t="s">
        <v>20</v>
      </c>
      <c r="E14" s="8" t="b">
        <v>0</v>
      </c>
      <c r="F14" s="8"/>
      <c r="G14" s="9" t="s">
        <v>66</v>
      </c>
      <c r="H14" s="8" t="s">
        <v>67</v>
      </c>
      <c r="I14" s="10" t="s">
        <v>62</v>
      </c>
      <c r="J14" s="8" t="str">
        <f t="shared" si="0"/>
        <v>2023</v>
      </c>
      <c r="K14" s="8" t="s">
        <v>33</v>
      </c>
      <c r="L14" s="11">
        <v>45561</v>
      </c>
      <c r="M14" s="11">
        <v>45567</v>
      </c>
      <c r="N14" s="8">
        <v>20241</v>
      </c>
      <c r="O14" s="12" t="s">
        <v>25</v>
      </c>
      <c r="P14" s="13" t="s">
        <v>26</v>
      </c>
      <c r="Q14" s="8"/>
      <c r="R14" s="8" t="s">
        <v>27</v>
      </c>
      <c r="S14" s="8" t="s">
        <v>28</v>
      </c>
    </row>
    <row r="15" spans="1:25" ht="14" x14ac:dyDescent="0.3">
      <c r="A15" s="6" t="s">
        <v>68</v>
      </c>
      <c r="B15" s="7" t="str">
        <f>IFERROR(VLOOKUP(A15, 'Data NIDN'!B:C, 2,FALSE), "No NIDN")</f>
        <v> 0707109003</v>
      </c>
      <c r="C15" s="8" t="b">
        <v>0</v>
      </c>
      <c r="D15" s="8" t="s">
        <v>20</v>
      </c>
      <c r="E15" s="8" t="b">
        <v>0</v>
      </c>
      <c r="F15" s="8"/>
      <c r="G15" s="9" t="s">
        <v>69</v>
      </c>
      <c r="H15" s="8" t="s">
        <v>70</v>
      </c>
      <c r="I15" s="10" t="s">
        <v>71</v>
      </c>
      <c r="J15" s="8" t="str">
        <f t="shared" si="0"/>
        <v>2023</v>
      </c>
      <c r="K15" s="8" t="s">
        <v>33</v>
      </c>
      <c r="L15" s="11">
        <v>45561</v>
      </c>
      <c r="M15" s="11">
        <v>45567</v>
      </c>
      <c r="N15" s="8">
        <v>20241</v>
      </c>
      <c r="O15" s="12" t="s">
        <v>25</v>
      </c>
      <c r="P15" s="13" t="s">
        <v>26</v>
      </c>
      <c r="Q15" s="8"/>
      <c r="R15" s="8" t="s">
        <v>27</v>
      </c>
      <c r="S15" s="8" t="s">
        <v>28</v>
      </c>
    </row>
    <row r="16" spans="1:25" ht="14" x14ac:dyDescent="0.3">
      <c r="A16" s="6" t="s">
        <v>19</v>
      </c>
      <c r="B16" s="7" t="str">
        <f>IFERROR(VLOOKUP(A16, 'Data NIDN'!B:C, 2,FALSE), "No NIDN")</f>
        <v> 0706039201</v>
      </c>
      <c r="C16" s="8" t="b">
        <v>0</v>
      </c>
      <c r="D16" s="8" t="s">
        <v>20</v>
      </c>
      <c r="E16" s="8" t="b">
        <v>0</v>
      </c>
      <c r="F16" s="8"/>
      <c r="G16" s="9" t="s">
        <v>72</v>
      </c>
      <c r="H16" s="8" t="s">
        <v>73</v>
      </c>
      <c r="I16" s="10" t="s">
        <v>62</v>
      </c>
      <c r="J16" s="8" t="str">
        <f t="shared" si="0"/>
        <v>2023</v>
      </c>
      <c r="K16" s="8" t="s">
        <v>24</v>
      </c>
      <c r="L16" s="11">
        <v>45561</v>
      </c>
      <c r="M16" s="11">
        <v>45567</v>
      </c>
      <c r="N16" s="8">
        <v>20241</v>
      </c>
      <c r="O16" s="12" t="s">
        <v>25</v>
      </c>
      <c r="P16" s="13" t="s">
        <v>26</v>
      </c>
      <c r="Q16" s="8"/>
      <c r="R16" s="8" t="s">
        <v>27</v>
      </c>
      <c r="S16" s="8" t="s">
        <v>28</v>
      </c>
    </row>
    <row r="17" spans="1:19" ht="14" x14ac:dyDescent="0.3">
      <c r="A17" s="6" t="s">
        <v>74</v>
      </c>
      <c r="B17" s="7" t="str">
        <f>IFERROR(VLOOKUP(A17, 'Data NIDN'!B:C, 2,FALSE), "No NIDN")</f>
        <v> 0724029401</v>
      </c>
      <c r="C17" s="8" t="b">
        <v>0</v>
      </c>
      <c r="D17" s="8" t="s">
        <v>20</v>
      </c>
      <c r="E17" s="8" t="b">
        <v>0</v>
      </c>
      <c r="F17" s="8"/>
      <c r="G17" s="9" t="s">
        <v>75</v>
      </c>
      <c r="H17" s="8" t="s">
        <v>76</v>
      </c>
      <c r="I17" s="10" t="s">
        <v>23</v>
      </c>
      <c r="J17" s="8" t="str">
        <f t="shared" si="0"/>
        <v>2022</v>
      </c>
      <c r="K17" s="8" t="s">
        <v>33</v>
      </c>
      <c r="L17" s="11">
        <v>45561</v>
      </c>
      <c r="M17" s="11">
        <v>45567</v>
      </c>
      <c r="N17" s="8">
        <v>20241</v>
      </c>
      <c r="O17" s="12" t="s">
        <v>25</v>
      </c>
      <c r="P17" s="13" t="s">
        <v>26</v>
      </c>
      <c r="Q17" s="8"/>
      <c r="R17" s="8" t="s">
        <v>27</v>
      </c>
      <c r="S17" s="8" t="s">
        <v>28</v>
      </c>
    </row>
    <row r="18" spans="1:19" ht="14" x14ac:dyDescent="0.3">
      <c r="A18" s="6" t="s">
        <v>77</v>
      </c>
      <c r="B18" s="7" t="str">
        <f>IFERROR(VLOOKUP(A18, 'Data NIDN'!B:C, 2,FALSE), "No NIDN")</f>
        <v> 0709059003</v>
      </c>
      <c r="C18" s="8" t="b">
        <v>0</v>
      </c>
      <c r="D18" s="8" t="s">
        <v>20</v>
      </c>
      <c r="E18" s="8" t="b">
        <v>0</v>
      </c>
      <c r="F18" s="8"/>
      <c r="G18" s="9" t="s">
        <v>78</v>
      </c>
      <c r="H18" s="8" t="s">
        <v>79</v>
      </c>
      <c r="I18" s="10" t="s">
        <v>23</v>
      </c>
      <c r="J18" s="8" t="str">
        <f t="shared" si="0"/>
        <v>2022</v>
      </c>
      <c r="K18" s="8" t="s">
        <v>33</v>
      </c>
      <c r="L18" s="11">
        <v>45561</v>
      </c>
      <c r="M18" s="11">
        <v>45567</v>
      </c>
      <c r="N18" s="8">
        <v>20241</v>
      </c>
      <c r="O18" s="12" t="s">
        <v>25</v>
      </c>
      <c r="P18" s="13" t="s">
        <v>26</v>
      </c>
      <c r="Q18" s="8"/>
      <c r="R18" s="8" t="s">
        <v>27</v>
      </c>
      <c r="S18" s="8" t="s">
        <v>28</v>
      </c>
    </row>
    <row r="19" spans="1:19" ht="14" x14ac:dyDescent="0.3">
      <c r="A19" s="6" t="s">
        <v>80</v>
      </c>
      <c r="B19" s="7" t="str">
        <f>IFERROR(VLOOKUP(A19, 'Data NIDN'!B:C, 2,FALSE), "No NIDN")</f>
        <v> 0701127805</v>
      </c>
      <c r="C19" s="8" t="b">
        <v>0</v>
      </c>
      <c r="D19" s="8" t="s">
        <v>20</v>
      </c>
      <c r="E19" s="8" t="b">
        <v>0</v>
      </c>
      <c r="F19" s="8"/>
      <c r="G19" s="9" t="s">
        <v>81</v>
      </c>
      <c r="H19" s="8" t="s">
        <v>82</v>
      </c>
      <c r="I19" s="10" t="s">
        <v>52</v>
      </c>
      <c r="J19" s="8" t="str">
        <f t="shared" si="0"/>
        <v>2023</v>
      </c>
      <c r="K19" s="8" t="s">
        <v>33</v>
      </c>
      <c r="L19" s="11">
        <v>45561</v>
      </c>
      <c r="M19" s="11">
        <v>45567</v>
      </c>
      <c r="N19" s="8">
        <v>20241</v>
      </c>
      <c r="O19" s="12" t="s">
        <v>25</v>
      </c>
      <c r="P19" s="13" t="s">
        <v>26</v>
      </c>
      <c r="Q19" s="8"/>
      <c r="R19" s="8" t="s">
        <v>27</v>
      </c>
      <c r="S19" s="8" t="s">
        <v>28</v>
      </c>
    </row>
    <row r="20" spans="1:19" ht="14" x14ac:dyDescent="0.3">
      <c r="A20" s="6" t="s">
        <v>83</v>
      </c>
      <c r="B20" s="7" t="str">
        <f>IFERROR(VLOOKUP(A20, 'Data NIDN'!B:C, 2,FALSE), "No NIDN")</f>
        <v> 0723127601</v>
      </c>
      <c r="C20" s="8" t="b">
        <v>0</v>
      </c>
      <c r="D20" s="8" t="s">
        <v>20</v>
      </c>
      <c r="E20" s="8" t="b">
        <v>0</v>
      </c>
      <c r="F20" s="8"/>
      <c r="G20" s="9" t="s">
        <v>84</v>
      </c>
      <c r="H20" s="8" t="s">
        <v>85</v>
      </c>
      <c r="I20" s="10" t="s">
        <v>37</v>
      </c>
      <c r="J20" s="8" t="str">
        <f t="shared" si="0"/>
        <v>2022</v>
      </c>
      <c r="K20" s="8" t="s">
        <v>33</v>
      </c>
      <c r="L20" s="11">
        <v>45561</v>
      </c>
      <c r="M20" s="11">
        <v>45567</v>
      </c>
      <c r="N20" s="8">
        <v>20241</v>
      </c>
      <c r="O20" s="12" t="s">
        <v>25</v>
      </c>
      <c r="P20" s="13" t="s">
        <v>26</v>
      </c>
      <c r="Q20" s="8"/>
      <c r="R20" s="8" t="s">
        <v>27</v>
      </c>
      <c r="S20" s="8" t="s">
        <v>28</v>
      </c>
    </row>
    <row r="21" spans="1:19" ht="14" x14ac:dyDescent="0.3">
      <c r="A21" s="6" t="s">
        <v>86</v>
      </c>
      <c r="B21" s="7" t="str">
        <f>IFERROR(VLOOKUP(A21, 'Data NIDN'!B:C, 2,FALSE), "No NIDN")</f>
        <v> 0718038602</v>
      </c>
      <c r="C21" s="8" t="b">
        <v>0</v>
      </c>
      <c r="D21" s="8" t="s">
        <v>20</v>
      </c>
      <c r="E21" s="8" t="b">
        <v>0</v>
      </c>
      <c r="F21" s="8"/>
      <c r="G21" s="9" t="s">
        <v>87</v>
      </c>
      <c r="H21" s="8" t="s">
        <v>88</v>
      </c>
      <c r="I21" s="10" t="s">
        <v>23</v>
      </c>
      <c r="J21" s="8" t="str">
        <f t="shared" si="0"/>
        <v>2022</v>
      </c>
      <c r="K21" s="8" t="s">
        <v>33</v>
      </c>
      <c r="L21" s="11">
        <v>45561</v>
      </c>
      <c r="M21" s="11">
        <v>45567</v>
      </c>
      <c r="N21" s="8">
        <v>20241</v>
      </c>
      <c r="O21" s="12" t="s">
        <v>25</v>
      </c>
      <c r="P21" s="13" t="s">
        <v>26</v>
      </c>
      <c r="Q21" s="8"/>
      <c r="R21" s="8" t="s">
        <v>27</v>
      </c>
      <c r="S21" s="8" t="s">
        <v>28</v>
      </c>
    </row>
    <row r="22" spans="1:19" ht="14" x14ac:dyDescent="0.3">
      <c r="A22" s="6" t="s">
        <v>89</v>
      </c>
      <c r="B22" s="7" t="str">
        <f>IFERROR(VLOOKUP(A22, 'Data NIDN'!B:C, 2,FALSE), "No NIDN")</f>
        <v> 0702109401</v>
      </c>
      <c r="C22" s="8" t="b">
        <v>0</v>
      </c>
      <c r="D22" s="8" t="s">
        <v>20</v>
      </c>
      <c r="E22" s="8" t="b">
        <v>0</v>
      </c>
      <c r="F22" s="8"/>
      <c r="G22" s="9" t="s">
        <v>90</v>
      </c>
      <c r="H22" s="8" t="s">
        <v>91</v>
      </c>
      <c r="I22" s="10" t="s">
        <v>37</v>
      </c>
      <c r="J22" s="8" t="str">
        <f t="shared" si="0"/>
        <v>2023</v>
      </c>
      <c r="K22" s="8" t="s">
        <v>33</v>
      </c>
      <c r="L22" s="11">
        <v>45561</v>
      </c>
      <c r="M22" s="11">
        <v>45567</v>
      </c>
      <c r="N22" s="8">
        <v>20241</v>
      </c>
      <c r="O22" s="12" t="s">
        <v>25</v>
      </c>
      <c r="P22" s="13" t="s">
        <v>26</v>
      </c>
      <c r="Q22" s="8"/>
      <c r="R22" s="8" t="s">
        <v>27</v>
      </c>
      <c r="S22" s="8" t="s">
        <v>28</v>
      </c>
    </row>
    <row r="23" spans="1:19" ht="14" x14ac:dyDescent="0.3">
      <c r="A23" s="6" t="s">
        <v>19</v>
      </c>
      <c r="B23" s="7" t="str">
        <f>IFERROR(VLOOKUP(A23, 'Data NIDN'!B:C, 2,FALSE), "No NIDN")</f>
        <v> 0706039201</v>
      </c>
      <c r="C23" s="8" t="b">
        <v>0</v>
      </c>
      <c r="D23" s="8" t="s">
        <v>20</v>
      </c>
      <c r="E23" s="8" t="b">
        <v>0</v>
      </c>
      <c r="F23" s="8"/>
      <c r="G23" s="9" t="s">
        <v>92</v>
      </c>
      <c r="H23" s="8" t="s">
        <v>93</v>
      </c>
      <c r="I23" s="10" t="s">
        <v>23</v>
      </c>
      <c r="J23" s="8" t="str">
        <f t="shared" si="0"/>
        <v>2021</v>
      </c>
      <c r="K23" s="8" t="s">
        <v>33</v>
      </c>
      <c r="L23" s="11">
        <v>45561</v>
      </c>
      <c r="M23" s="11">
        <v>45567</v>
      </c>
      <c r="N23" s="8">
        <v>20241</v>
      </c>
      <c r="O23" s="12" t="s">
        <v>25</v>
      </c>
      <c r="P23" s="13" t="s">
        <v>26</v>
      </c>
      <c r="Q23" s="8"/>
      <c r="R23" s="8" t="s">
        <v>27</v>
      </c>
      <c r="S23" s="8" t="s">
        <v>28</v>
      </c>
    </row>
    <row r="24" spans="1:19" ht="14" x14ac:dyDescent="0.3">
      <c r="A24" s="6" t="s">
        <v>94</v>
      </c>
      <c r="B24" s="7" t="str">
        <f>IFERROR(VLOOKUP(A24, 'Data NIDN'!B:C, 2,FALSE), "No NIDN")</f>
        <v> 0722048003</v>
      </c>
      <c r="C24" s="8" t="b">
        <v>0</v>
      </c>
      <c r="D24" s="8" t="s">
        <v>20</v>
      </c>
      <c r="E24" s="8" t="b">
        <v>0</v>
      </c>
      <c r="F24" s="8"/>
      <c r="G24" s="9" t="s">
        <v>95</v>
      </c>
      <c r="H24" s="8" t="s">
        <v>96</v>
      </c>
      <c r="I24" s="10" t="s">
        <v>37</v>
      </c>
      <c r="J24" s="8" t="str">
        <f t="shared" si="0"/>
        <v>2022</v>
      </c>
      <c r="K24" s="8" t="s">
        <v>24</v>
      </c>
      <c r="L24" s="11">
        <v>45561</v>
      </c>
      <c r="M24" s="11">
        <v>45567</v>
      </c>
      <c r="N24" s="8">
        <v>20241</v>
      </c>
      <c r="O24" s="12" t="s">
        <v>25</v>
      </c>
      <c r="P24" s="13" t="s">
        <v>26</v>
      </c>
      <c r="Q24" s="8"/>
      <c r="R24" s="8" t="s">
        <v>27</v>
      </c>
      <c r="S24" s="8" t="s">
        <v>28</v>
      </c>
    </row>
    <row r="25" spans="1:19" ht="14" x14ac:dyDescent="0.3">
      <c r="A25" s="15" t="s">
        <v>19</v>
      </c>
      <c r="B25" s="7" t="str">
        <f>IFERROR(VLOOKUP(A25, 'Data NIDN'!B:C, 2,FALSE), "No NIDN")</f>
        <v> 0706039201</v>
      </c>
      <c r="C25" s="8" t="b">
        <v>0</v>
      </c>
      <c r="D25" s="8" t="s">
        <v>20</v>
      </c>
      <c r="E25" s="8" t="b">
        <v>0</v>
      </c>
      <c r="F25" s="8"/>
      <c r="G25" s="9" t="s">
        <v>97</v>
      </c>
      <c r="H25" s="8" t="s">
        <v>98</v>
      </c>
      <c r="I25" s="10" t="s">
        <v>23</v>
      </c>
      <c r="J25" s="8" t="str">
        <f t="shared" si="0"/>
        <v>2022</v>
      </c>
      <c r="K25" s="8" t="s">
        <v>33</v>
      </c>
      <c r="L25" s="11">
        <v>45561</v>
      </c>
      <c r="M25" s="11">
        <v>45567</v>
      </c>
      <c r="N25" s="8">
        <v>20241</v>
      </c>
      <c r="O25" s="12" t="s">
        <v>25</v>
      </c>
      <c r="P25" s="13" t="s">
        <v>26</v>
      </c>
      <c r="Q25" s="8"/>
      <c r="R25" s="8" t="s">
        <v>27</v>
      </c>
      <c r="S25" s="8" t="s">
        <v>28</v>
      </c>
    </row>
    <row r="26" spans="1:19" ht="14" x14ac:dyDescent="0.3">
      <c r="A26" s="6" t="s">
        <v>99</v>
      </c>
      <c r="B26" s="7" t="str">
        <f>IFERROR(VLOOKUP(A26, 'Data NIDN'!B:C, 2,FALSE), "No NIDN")</f>
        <v> 0711059204</v>
      </c>
      <c r="C26" s="8" t="b">
        <v>0</v>
      </c>
      <c r="D26" s="8" t="s">
        <v>20</v>
      </c>
      <c r="E26" s="8" t="b">
        <v>0</v>
      </c>
      <c r="F26" s="8"/>
      <c r="G26" s="9" t="s">
        <v>100</v>
      </c>
      <c r="H26" s="8" t="s">
        <v>101</v>
      </c>
      <c r="I26" s="10" t="s">
        <v>32</v>
      </c>
      <c r="J26" s="8" t="str">
        <f t="shared" si="0"/>
        <v>2023</v>
      </c>
      <c r="K26" s="8" t="s">
        <v>33</v>
      </c>
      <c r="L26" s="11">
        <v>45561</v>
      </c>
      <c r="M26" s="11">
        <v>45567</v>
      </c>
      <c r="N26" s="8">
        <v>20241</v>
      </c>
      <c r="O26" s="12" t="s">
        <v>25</v>
      </c>
      <c r="P26" s="13" t="s">
        <v>26</v>
      </c>
      <c r="Q26" s="8"/>
      <c r="R26" s="8" t="s">
        <v>27</v>
      </c>
      <c r="S26" s="8" t="s">
        <v>28</v>
      </c>
    </row>
    <row r="27" spans="1:19" ht="14" x14ac:dyDescent="0.3">
      <c r="A27" s="6" t="s">
        <v>57</v>
      </c>
      <c r="B27" s="7" t="str">
        <f>IFERROR(VLOOKUP(A27, 'Data NIDN'!B:C, 2,FALSE), "No NIDN")</f>
        <v> 0710028402</v>
      </c>
      <c r="C27" s="8" t="b">
        <v>0</v>
      </c>
      <c r="D27" s="8" t="s">
        <v>20</v>
      </c>
      <c r="E27" s="8" t="b">
        <v>0</v>
      </c>
      <c r="F27" s="8"/>
      <c r="G27" s="9" t="s">
        <v>102</v>
      </c>
      <c r="H27" s="8" t="s">
        <v>103</v>
      </c>
      <c r="I27" s="10" t="s">
        <v>52</v>
      </c>
      <c r="J27" s="8" t="str">
        <f t="shared" si="0"/>
        <v>2023</v>
      </c>
      <c r="K27" s="8" t="s">
        <v>33</v>
      </c>
      <c r="L27" s="11">
        <v>45561</v>
      </c>
      <c r="M27" s="11">
        <v>45567</v>
      </c>
      <c r="N27" s="8">
        <v>20241</v>
      </c>
      <c r="O27" s="12" t="s">
        <v>25</v>
      </c>
      <c r="P27" s="13" t="s">
        <v>26</v>
      </c>
      <c r="Q27" s="8"/>
      <c r="R27" s="8" t="s">
        <v>27</v>
      </c>
      <c r="S27" s="8" t="s">
        <v>28</v>
      </c>
    </row>
    <row r="28" spans="1:19" ht="14" x14ac:dyDescent="0.3">
      <c r="A28" s="6" t="s">
        <v>57</v>
      </c>
      <c r="B28" s="7" t="str">
        <f>IFERROR(VLOOKUP(A28, 'Data NIDN'!B:C, 2,FALSE), "No NIDN")</f>
        <v> 0710028402</v>
      </c>
      <c r="C28" s="8" t="b">
        <v>0</v>
      </c>
      <c r="D28" s="8" t="s">
        <v>20</v>
      </c>
      <c r="E28" s="8" t="b">
        <v>0</v>
      </c>
      <c r="F28" s="8"/>
      <c r="G28" s="9" t="s">
        <v>104</v>
      </c>
      <c r="H28" s="8" t="s">
        <v>105</v>
      </c>
      <c r="I28" s="10" t="s">
        <v>52</v>
      </c>
      <c r="J28" s="8" t="str">
        <f t="shared" si="0"/>
        <v>2023</v>
      </c>
      <c r="K28" s="8" t="s">
        <v>33</v>
      </c>
      <c r="L28" s="11">
        <v>45561</v>
      </c>
      <c r="M28" s="11">
        <v>45567</v>
      </c>
      <c r="N28" s="8">
        <v>20241</v>
      </c>
      <c r="O28" s="12" t="s">
        <v>25</v>
      </c>
      <c r="P28" s="13" t="s">
        <v>26</v>
      </c>
      <c r="Q28" s="8"/>
      <c r="R28" s="8" t="s">
        <v>27</v>
      </c>
      <c r="S28" s="8" t="s">
        <v>28</v>
      </c>
    </row>
    <row r="29" spans="1:19" ht="14" x14ac:dyDescent="0.3">
      <c r="A29" s="6" t="s">
        <v>106</v>
      </c>
      <c r="B29" s="7" t="str">
        <f>IFERROR(VLOOKUP(A29, 'Data NIDN'!B:C, 2,FALSE), "No NIDN")</f>
        <v> 0705018303</v>
      </c>
      <c r="C29" s="8" t="b">
        <v>0</v>
      </c>
      <c r="D29" s="8" t="s">
        <v>20</v>
      </c>
      <c r="E29" s="8" t="b">
        <v>0</v>
      </c>
      <c r="F29" s="8"/>
      <c r="G29" s="9" t="s">
        <v>107</v>
      </c>
      <c r="H29" s="8" t="s">
        <v>108</v>
      </c>
      <c r="I29" s="10" t="s">
        <v>23</v>
      </c>
      <c r="J29" s="8" t="str">
        <f t="shared" si="0"/>
        <v>2022</v>
      </c>
      <c r="K29" s="8" t="s">
        <v>33</v>
      </c>
      <c r="L29" s="11">
        <v>45561</v>
      </c>
      <c r="M29" s="11">
        <v>45567</v>
      </c>
      <c r="N29" s="8">
        <v>20241</v>
      </c>
      <c r="O29" s="12" t="s">
        <v>25</v>
      </c>
      <c r="P29" s="13" t="s">
        <v>26</v>
      </c>
      <c r="Q29" s="8"/>
      <c r="R29" s="8" t="s">
        <v>27</v>
      </c>
      <c r="S29" s="8" t="s">
        <v>28</v>
      </c>
    </row>
    <row r="30" spans="1:19" ht="14" x14ac:dyDescent="0.3">
      <c r="A30" s="6" t="s">
        <v>57</v>
      </c>
      <c r="B30" s="7" t="str">
        <f>IFERROR(VLOOKUP(A30, 'Data NIDN'!B:C, 2,FALSE), "No NIDN")</f>
        <v> 0710028402</v>
      </c>
      <c r="C30" s="8" t="b">
        <v>0</v>
      </c>
      <c r="D30" s="8" t="s">
        <v>20</v>
      </c>
      <c r="E30" s="8" t="b">
        <v>0</v>
      </c>
      <c r="F30" s="8"/>
      <c r="G30" s="9" t="s">
        <v>109</v>
      </c>
      <c r="H30" s="8" t="s">
        <v>110</v>
      </c>
      <c r="I30" s="10" t="s">
        <v>52</v>
      </c>
      <c r="J30" s="8" t="str">
        <f t="shared" si="0"/>
        <v>2023</v>
      </c>
      <c r="K30" s="8" t="s">
        <v>33</v>
      </c>
      <c r="L30" s="11">
        <v>45561</v>
      </c>
      <c r="M30" s="11">
        <v>45567</v>
      </c>
      <c r="N30" s="8">
        <v>20241</v>
      </c>
      <c r="O30" s="12" t="s">
        <v>25</v>
      </c>
      <c r="P30" s="13" t="s">
        <v>26</v>
      </c>
      <c r="Q30" s="8"/>
      <c r="R30" s="8" t="s">
        <v>27</v>
      </c>
      <c r="S30" s="8" t="s">
        <v>28</v>
      </c>
    </row>
    <row r="31" spans="1:19" ht="14" x14ac:dyDescent="0.3">
      <c r="A31" s="6" t="s">
        <v>19</v>
      </c>
      <c r="B31" s="7" t="str">
        <f>IFERROR(VLOOKUP(A31, 'Data NIDN'!B:C, 2,FALSE), "No NIDN")</f>
        <v> 0706039201</v>
      </c>
      <c r="C31" s="8" t="b">
        <v>0</v>
      </c>
      <c r="D31" s="8" t="s">
        <v>20</v>
      </c>
      <c r="E31" s="8" t="b">
        <v>0</v>
      </c>
      <c r="F31" s="8"/>
      <c r="G31" s="14" t="s">
        <v>111</v>
      </c>
      <c r="H31" s="8" t="s">
        <v>112</v>
      </c>
      <c r="I31" s="10" t="s">
        <v>37</v>
      </c>
      <c r="J31" s="8" t="str">
        <f t="shared" si="0"/>
        <v>2023</v>
      </c>
      <c r="K31" s="8" t="s">
        <v>33</v>
      </c>
      <c r="L31" s="11">
        <v>45561</v>
      </c>
      <c r="M31" s="11">
        <v>45567</v>
      </c>
      <c r="N31" s="8">
        <v>20241</v>
      </c>
      <c r="O31" s="12" t="s">
        <v>25</v>
      </c>
      <c r="P31" s="13" t="s">
        <v>26</v>
      </c>
      <c r="Q31" s="8"/>
      <c r="R31" s="8" t="s">
        <v>27</v>
      </c>
      <c r="S31" s="8" t="s">
        <v>28</v>
      </c>
    </row>
    <row r="32" spans="1:19" ht="14" x14ac:dyDescent="0.3">
      <c r="A32" s="6" t="s">
        <v>41</v>
      </c>
      <c r="B32" s="7" t="str">
        <f>IFERROR(VLOOKUP(A32, 'Data NIDN'!B:C, 2,FALSE), "No NIDN")</f>
        <v> 0720109102</v>
      </c>
      <c r="C32" s="8" t="b">
        <v>0</v>
      </c>
      <c r="D32" s="8" t="s">
        <v>20</v>
      </c>
      <c r="E32" s="8" t="b">
        <v>0</v>
      </c>
      <c r="F32" s="8"/>
      <c r="G32" s="9" t="s">
        <v>113</v>
      </c>
      <c r="H32" s="8" t="s">
        <v>114</v>
      </c>
      <c r="I32" s="10" t="s">
        <v>23</v>
      </c>
      <c r="J32" s="8" t="str">
        <f t="shared" si="0"/>
        <v>2023</v>
      </c>
      <c r="K32" s="8" t="s">
        <v>24</v>
      </c>
      <c r="L32" s="11">
        <v>45561</v>
      </c>
      <c r="M32" s="11">
        <v>45567</v>
      </c>
      <c r="N32" s="8">
        <v>20241</v>
      </c>
      <c r="O32" s="12" t="s">
        <v>25</v>
      </c>
      <c r="P32" s="13" t="s">
        <v>26</v>
      </c>
      <c r="Q32" s="8"/>
      <c r="R32" s="8" t="s">
        <v>27</v>
      </c>
      <c r="S32" s="8" t="s">
        <v>28</v>
      </c>
    </row>
    <row r="33" spans="1:19" ht="14" x14ac:dyDescent="0.3">
      <c r="A33" s="6" t="s">
        <v>19</v>
      </c>
      <c r="B33" s="7" t="str">
        <f>IFERROR(VLOOKUP(A33, 'Data NIDN'!B:C, 2,FALSE), "No NIDN")</f>
        <v> 0706039201</v>
      </c>
      <c r="C33" s="8" t="b">
        <v>0</v>
      </c>
      <c r="D33" s="8" t="s">
        <v>20</v>
      </c>
      <c r="E33" s="8" t="b">
        <v>0</v>
      </c>
      <c r="F33" s="8"/>
      <c r="G33" s="9" t="s">
        <v>115</v>
      </c>
      <c r="H33" s="8" t="s">
        <v>116</v>
      </c>
      <c r="I33" s="10" t="s">
        <v>62</v>
      </c>
      <c r="J33" s="8" t="str">
        <f t="shared" si="0"/>
        <v>2023</v>
      </c>
      <c r="K33" s="8" t="s">
        <v>33</v>
      </c>
      <c r="L33" s="11">
        <v>45561</v>
      </c>
      <c r="M33" s="11">
        <v>45567</v>
      </c>
      <c r="N33" s="8">
        <v>20241</v>
      </c>
      <c r="O33" s="12" t="s">
        <v>25</v>
      </c>
      <c r="P33" s="13" t="s">
        <v>26</v>
      </c>
      <c r="Q33" s="8"/>
      <c r="R33" s="8" t="s">
        <v>27</v>
      </c>
      <c r="S33" s="8" t="s">
        <v>28</v>
      </c>
    </row>
    <row r="34" spans="1:19" ht="14" x14ac:dyDescent="0.3">
      <c r="A34" s="6" t="s">
        <v>117</v>
      </c>
      <c r="B34" s="7" t="str">
        <f>IFERROR(VLOOKUP(A34, 'Data NIDN'!B:C, 2,FALSE), "No NIDN")</f>
        <v> 0729066102</v>
      </c>
      <c r="C34" s="8" t="b">
        <v>0</v>
      </c>
      <c r="D34" s="8" t="s">
        <v>20</v>
      </c>
      <c r="E34" s="8" t="b">
        <v>0</v>
      </c>
      <c r="F34" s="8"/>
      <c r="G34" s="9" t="s">
        <v>118</v>
      </c>
      <c r="H34" s="8" t="s">
        <v>119</v>
      </c>
      <c r="I34" s="10" t="s">
        <v>23</v>
      </c>
      <c r="J34" s="8" t="str">
        <f t="shared" si="0"/>
        <v>2020</v>
      </c>
      <c r="K34" s="8" t="s">
        <v>33</v>
      </c>
      <c r="L34" s="11">
        <v>45561</v>
      </c>
      <c r="M34" s="11">
        <v>45567</v>
      </c>
      <c r="N34" s="8">
        <v>20241</v>
      </c>
      <c r="O34" s="12" t="s">
        <v>25</v>
      </c>
      <c r="P34" s="13" t="s">
        <v>26</v>
      </c>
      <c r="Q34" s="8"/>
      <c r="R34" s="8" t="s">
        <v>27</v>
      </c>
      <c r="S34" s="8" t="s">
        <v>28</v>
      </c>
    </row>
    <row r="35" spans="1:19" ht="14" x14ac:dyDescent="0.3">
      <c r="A35" s="15" t="s">
        <v>120</v>
      </c>
      <c r="B35" s="7" t="str">
        <f>IFERROR(VLOOKUP(A35, 'Data NIDN'!B:C, 2,FALSE), "No NIDN")</f>
        <v> 0722029002</v>
      </c>
      <c r="C35" s="8" t="b">
        <v>0</v>
      </c>
      <c r="D35" s="8" t="s">
        <v>20</v>
      </c>
      <c r="E35" s="8" t="b">
        <v>0</v>
      </c>
      <c r="F35" s="8"/>
      <c r="G35" s="9" t="s">
        <v>121</v>
      </c>
      <c r="H35" s="8" t="s">
        <v>122</v>
      </c>
      <c r="I35" s="10" t="s">
        <v>23</v>
      </c>
      <c r="J35" s="8" t="str">
        <f t="shared" si="0"/>
        <v>2022</v>
      </c>
      <c r="K35" s="8" t="s">
        <v>33</v>
      </c>
      <c r="L35" s="11">
        <v>45561</v>
      </c>
      <c r="M35" s="11">
        <v>45567</v>
      </c>
      <c r="N35" s="8">
        <v>20241</v>
      </c>
      <c r="O35" s="12" t="s">
        <v>25</v>
      </c>
      <c r="P35" s="13" t="s">
        <v>26</v>
      </c>
      <c r="Q35" s="8"/>
      <c r="R35" s="8" t="s">
        <v>27</v>
      </c>
      <c r="S35" s="8" t="s">
        <v>28</v>
      </c>
    </row>
    <row r="36" spans="1:19" ht="14" x14ac:dyDescent="0.3">
      <c r="A36" s="6" t="s">
        <v>123</v>
      </c>
      <c r="B36" s="7" t="str">
        <f>IFERROR(VLOOKUP(A36, 'Data NIDN'!B:C, 2,FALSE), "No NIDN")</f>
        <v> 0714038801</v>
      </c>
      <c r="C36" s="8" t="b">
        <v>0</v>
      </c>
      <c r="D36" s="8" t="s">
        <v>20</v>
      </c>
      <c r="E36" s="8" t="b">
        <v>0</v>
      </c>
      <c r="F36" s="8"/>
      <c r="G36" s="9" t="s">
        <v>124</v>
      </c>
      <c r="H36" s="8" t="s">
        <v>125</v>
      </c>
      <c r="I36" s="10" t="s">
        <v>71</v>
      </c>
      <c r="J36" s="8" t="str">
        <f t="shared" si="0"/>
        <v>2022</v>
      </c>
      <c r="K36" s="8" t="s">
        <v>33</v>
      </c>
      <c r="L36" s="11">
        <v>45561</v>
      </c>
      <c r="M36" s="11">
        <v>45567</v>
      </c>
      <c r="N36" s="8">
        <v>20241</v>
      </c>
      <c r="O36" s="12" t="s">
        <v>25</v>
      </c>
      <c r="P36" s="13" t="s">
        <v>26</v>
      </c>
      <c r="Q36" s="8"/>
      <c r="R36" s="8" t="s">
        <v>27</v>
      </c>
      <c r="S36" s="8" t="s">
        <v>28</v>
      </c>
    </row>
    <row r="37" spans="1:19" ht="14" x14ac:dyDescent="0.3">
      <c r="A37" s="6" t="s">
        <v>63</v>
      </c>
      <c r="B37" s="7" t="str">
        <f>IFERROR(VLOOKUP(A37, 'Data NIDN'!B:C, 2,FALSE), "No NIDN")</f>
        <v> 0718108002</v>
      </c>
      <c r="C37" s="8" t="b">
        <v>0</v>
      </c>
      <c r="D37" s="8" t="s">
        <v>20</v>
      </c>
      <c r="E37" s="8" t="b">
        <v>0</v>
      </c>
      <c r="F37" s="8"/>
      <c r="G37" s="9" t="s">
        <v>126</v>
      </c>
      <c r="H37" s="8" t="s">
        <v>127</v>
      </c>
      <c r="I37" s="10" t="s">
        <v>32</v>
      </c>
      <c r="J37" s="8" t="str">
        <f t="shared" si="0"/>
        <v>2022</v>
      </c>
      <c r="K37" s="8" t="s">
        <v>33</v>
      </c>
      <c r="L37" s="11">
        <v>45561</v>
      </c>
      <c r="M37" s="11">
        <v>45567</v>
      </c>
      <c r="N37" s="8">
        <v>20241</v>
      </c>
      <c r="O37" s="12" t="s">
        <v>25</v>
      </c>
      <c r="P37" s="13" t="s">
        <v>26</v>
      </c>
      <c r="Q37" s="8"/>
      <c r="R37" s="8" t="s">
        <v>27</v>
      </c>
      <c r="S37" s="8" t="s">
        <v>28</v>
      </c>
    </row>
    <row r="38" spans="1:19" ht="14" x14ac:dyDescent="0.3">
      <c r="A38" s="15" t="s">
        <v>63</v>
      </c>
      <c r="B38" s="7" t="str">
        <f>IFERROR(VLOOKUP(A38, 'Data NIDN'!B:C, 2,FALSE), "No NIDN")</f>
        <v> 0718108002</v>
      </c>
      <c r="C38" s="8" t="b">
        <v>0</v>
      </c>
      <c r="D38" s="8" t="s">
        <v>20</v>
      </c>
      <c r="E38" s="8" t="b">
        <v>0</v>
      </c>
      <c r="F38" s="8"/>
      <c r="G38" s="9" t="s">
        <v>128</v>
      </c>
      <c r="H38" s="8" t="s">
        <v>129</v>
      </c>
      <c r="I38" s="10" t="s">
        <v>32</v>
      </c>
      <c r="J38" s="8" t="str">
        <f t="shared" si="0"/>
        <v>2022</v>
      </c>
      <c r="K38" s="8" t="s">
        <v>33</v>
      </c>
      <c r="L38" s="11">
        <v>45561</v>
      </c>
      <c r="M38" s="11">
        <v>45567</v>
      </c>
      <c r="N38" s="8">
        <v>20241</v>
      </c>
      <c r="O38" s="12" t="s">
        <v>25</v>
      </c>
      <c r="P38" s="13" t="s">
        <v>26</v>
      </c>
      <c r="Q38" s="8"/>
      <c r="R38" s="8" t="s">
        <v>27</v>
      </c>
      <c r="S38" s="8" t="s">
        <v>28</v>
      </c>
    </row>
    <row r="39" spans="1:19" ht="14" x14ac:dyDescent="0.3">
      <c r="A39" s="6" t="s">
        <v>80</v>
      </c>
      <c r="B39" s="7" t="str">
        <f>IFERROR(VLOOKUP(A39, 'Data NIDN'!B:C, 2,FALSE), "No NIDN")</f>
        <v> 0701127805</v>
      </c>
      <c r="C39" s="8" t="b">
        <v>0</v>
      </c>
      <c r="D39" s="8" t="s">
        <v>20</v>
      </c>
      <c r="E39" s="8" t="b">
        <v>0</v>
      </c>
      <c r="F39" s="8"/>
      <c r="G39" s="9" t="s">
        <v>130</v>
      </c>
      <c r="H39" s="8" t="s">
        <v>131</v>
      </c>
      <c r="I39" s="10" t="s">
        <v>52</v>
      </c>
      <c r="J39" s="8" t="str">
        <f t="shared" si="0"/>
        <v>2022</v>
      </c>
      <c r="K39" s="8" t="s">
        <v>33</v>
      </c>
      <c r="L39" s="11">
        <v>45561</v>
      </c>
      <c r="M39" s="11">
        <v>45567</v>
      </c>
      <c r="N39" s="8">
        <v>20241</v>
      </c>
      <c r="O39" s="12" t="s">
        <v>25</v>
      </c>
      <c r="P39" s="13" t="s">
        <v>26</v>
      </c>
      <c r="Q39" s="8"/>
      <c r="R39" s="8" t="s">
        <v>27</v>
      </c>
      <c r="S39" s="8" t="s">
        <v>28</v>
      </c>
    </row>
    <row r="40" spans="1:19" ht="14" x14ac:dyDescent="0.3">
      <c r="A40" s="6" t="s">
        <v>94</v>
      </c>
      <c r="B40" s="7" t="str">
        <f>IFERROR(VLOOKUP(A40, 'Data NIDN'!B:C, 2,FALSE), "No NIDN")</f>
        <v> 0722048003</v>
      </c>
      <c r="C40" s="8" t="b">
        <v>0</v>
      </c>
      <c r="D40" s="8" t="s">
        <v>20</v>
      </c>
      <c r="E40" s="8" t="b">
        <v>0</v>
      </c>
      <c r="F40" s="8"/>
      <c r="G40" s="9" t="s">
        <v>132</v>
      </c>
      <c r="H40" s="8" t="s">
        <v>133</v>
      </c>
      <c r="I40" s="10" t="s">
        <v>37</v>
      </c>
      <c r="J40" s="8" t="str">
        <f t="shared" si="0"/>
        <v>2022</v>
      </c>
      <c r="K40" s="8" t="s">
        <v>33</v>
      </c>
      <c r="L40" s="11">
        <v>45561</v>
      </c>
      <c r="M40" s="11">
        <v>45567</v>
      </c>
      <c r="N40" s="8">
        <v>20241</v>
      </c>
      <c r="O40" s="12" t="s">
        <v>25</v>
      </c>
      <c r="P40" s="13" t="s">
        <v>26</v>
      </c>
      <c r="Q40" s="8"/>
      <c r="R40" s="8" t="s">
        <v>27</v>
      </c>
      <c r="S40" s="8" t="s">
        <v>28</v>
      </c>
    </row>
    <row r="41" spans="1:19" ht="14" x14ac:dyDescent="0.3">
      <c r="A41" s="6" t="s">
        <v>134</v>
      </c>
      <c r="B41" s="7" t="str">
        <f>IFERROR(VLOOKUP(A41, 'Data NIDN'!B:C, 2,FALSE), "No NIDN")</f>
        <v> 0714118408</v>
      </c>
      <c r="C41" s="8" t="b">
        <v>0</v>
      </c>
      <c r="D41" s="8" t="s">
        <v>20</v>
      </c>
      <c r="E41" s="8" t="b">
        <v>0</v>
      </c>
      <c r="F41" s="8"/>
      <c r="G41" s="9" t="s">
        <v>135</v>
      </c>
      <c r="H41" s="8" t="s">
        <v>136</v>
      </c>
      <c r="I41" s="10" t="s">
        <v>137</v>
      </c>
      <c r="J41" s="8" t="str">
        <f t="shared" si="0"/>
        <v>2023</v>
      </c>
      <c r="K41" s="8" t="s">
        <v>33</v>
      </c>
      <c r="L41" s="11">
        <v>45561</v>
      </c>
      <c r="M41" s="11">
        <v>45567</v>
      </c>
      <c r="N41" s="8">
        <v>20241</v>
      </c>
      <c r="O41" s="12" t="s">
        <v>25</v>
      </c>
      <c r="P41" s="13" t="s">
        <v>26</v>
      </c>
      <c r="Q41" s="8"/>
      <c r="R41" s="8" t="s">
        <v>27</v>
      </c>
      <c r="S41" s="8" t="s">
        <v>28</v>
      </c>
    </row>
    <row r="42" spans="1:19" ht="14" x14ac:dyDescent="0.3">
      <c r="A42" s="6" t="s">
        <v>138</v>
      </c>
      <c r="B42" s="7" t="str">
        <f>IFERROR(VLOOKUP(A42, 'Data NIDN'!B:C, 2,FALSE), "No NIDN")</f>
        <v> 0704127902</v>
      </c>
      <c r="C42" s="8" t="b">
        <v>0</v>
      </c>
      <c r="D42" s="8" t="s">
        <v>20</v>
      </c>
      <c r="E42" s="8" t="b">
        <v>0</v>
      </c>
      <c r="F42" s="8"/>
      <c r="G42" s="9" t="s">
        <v>139</v>
      </c>
      <c r="H42" s="8" t="s">
        <v>140</v>
      </c>
      <c r="I42" s="10" t="s">
        <v>71</v>
      </c>
      <c r="J42" s="8" t="str">
        <f t="shared" si="0"/>
        <v>2023</v>
      </c>
      <c r="K42" s="8" t="s">
        <v>33</v>
      </c>
      <c r="L42" s="11">
        <v>45561</v>
      </c>
      <c r="M42" s="11">
        <v>45567</v>
      </c>
      <c r="N42" s="8">
        <v>20241</v>
      </c>
      <c r="O42" s="12" t="s">
        <v>25</v>
      </c>
      <c r="P42" s="13" t="s">
        <v>26</v>
      </c>
      <c r="Q42" s="8"/>
      <c r="R42" s="8" t="s">
        <v>27</v>
      </c>
      <c r="S42" s="8" t="s">
        <v>28</v>
      </c>
    </row>
    <row r="43" spans="1:19" ht="14" x14ac:dyDescent="0.3">
      <c r="A43" s="6" t="s">
        <v>80</v>
      </c>
      <c r="B43" s="7" t="str">
        <f>IFERROR(VLOOKUP(A43, 'Data NIDN'!B:C, 2,FALSE), "No NIDN")</f>
        <v> 0701127805</v>
      </c>
      <c r="C43" s="8" t="b">
        <v>0</v>
      </c>
      <c r="D43" s="8" t="s">
        <v>20</v>
      </c>
      <c r="E43" s="8" t="b">
        <v>0</v>
      </c>
      <c r="F43" s="8"/>
      <c r="G43" s="9" t="s">
        <v>141</v>
      </c>
      <c r="H43" s="8" t="s">
        <v>142</v>
      </c>
      <c r="I43" s="10" t="s">
        <v>52</v>
      </c>
      <c r="J43" s="8" t="str">
        <f t="shared" si="0"/>
        <v>2022</v>
      </c>
      <c r="K43" s="8" t="s">
        <v>33</v>
      </c>
      <c r="L43" s="11">
        <v>45561</v>
      </c>
      <c r="M43" s="11">
        <v>45567</v>
      </c>
      <c r="N43" s="8">
        <v>20241</v>
      </c>
      <c r="O43" s="12" t="s">
        <v>25</v>
      </c>
      <c r="P43" s="13" t="s">
        <v>26</v>
      </c>
      <c r="Q43" s="8"/>
      <c r="R43" s="8" t="s">
        <v>27</v>
      </c>
      <c r="S43" s="8" t="s">
        <v>28</v>
      </c>
    </row>
    <row r="44" spans="1:19" ht="14" x14ac:dyDescent="0.3">
      <c r="A44" s="6" t="s">
        <v>19</v>
      </c>
      <c r="B44" s="7" t="str">
        <f>IFERROR(VLOOKUP(A44, 'Data NIDN'!B:C, 2,FALSE), "No NIDN")</f>
        <v> 0706039201</v>
      </c>
      <c r="C44" s="8" t="b">
        <v>0</v>
      </c>
      <c r="D44" s="8" t="s">
        <v>20</v>
      </c>
      <c r="E44" s="8" t="b">
        <v>0</v>
      </c>
      <c r="F44" s="8"/>
      <c r="G44" s="9" t="s">
        <v>143</v>
      </c>
      <c r="H44" s="8" t="s">
        <v>144</v>
      </c>
      <c r="I44" s="10" t="s">
        <v>23</v>
      </c>
      <c r="J44" s="8" t="str">
        <f t="shared" si="0"/>
        <v>2024</v>
      </c>
      <c r="K44" s="8" t="s">
        <v>33</v>
      </c>
      <c r="L44" s="11">
        <v>45561</v>
      </c>
      <c r="M44" s="11">
        <v>45567</v>
      </c>
      <c r="N44" s="8">
        <v>20241</v>
      </c>
      <c r="O44" s="12" t="s">
        <v>25</v>
      </c>
      <c r="P44" s="13" t="s">
        <v>26</v>
      </c>
      <c r="Q44" s="8"/>
      <c r="R44" s="8" t="s">
        <v>27</v>
      </c>
      <c r="S44" s="8" t="s">
        <v>28</v>
      </c>
    </row>
    <row r="45" spans="1:19" ht="14" x14ac:dyDescent="0.3">
      <c r="A45" s="6" t="s">
        <v>46</v>
      </c>
      <c r="B45" s="7" t="str">
        <f>IFERROR(VLOOKUP(A45, 'Data NIDN'!B:C, 2,FALSE), "No NIDN")</f>
        <v> 0717078204</v>
      </c>
      <c r="C45" s="8" t="b">
        <v>0</v>
      </c>
      <c r="D45" s="8" t="s">
        <v>20</v>
      </c>
      <c r="E45" s="8" t="b">
        <v>0</v>
      </c>
      <c r="F45" s="8"/>
      <c r="G45" s="9" t="s">
        <v>145</v>
      </c>
      <c r="H45" s="8" t="s">
        <v>146</v>
      </c>
      <c r="I45" s="10" t="s">
        <v>23</v>
      </c>
      <c r="J45" s="8" t="str">
        <f t="shared" si="0"/>
        <v>2023</v>
      </c>
      <c r="K45" s="8" t="s">
        <v>33</v>
      </c>
      <c r="L45" s="11">
        <v>45561</v>
      </c>
      <c r="M45" s="11">
        <v>45567</v>
      </c>
      <c r="N45" s="8">
        <v>20241</v>
      </c>
      <c r="O45" s="12" t="s">
        <v>25</v>
      </c>
      <c r="P45" s="13" t="s">
        <v>26</v>
      </c>
      <c r="Q45" s="8"/>
      <c r="R45" s="8" t="s">
        <v>27</v>
      </c>
      <c r="S45" s="8" t="s">
        <v>28</v>
      </c>
    </row>
    <row r="46" spans="1:19" ht="14" x14ac:dyDescent="0.3">
      <c r="A46" s="6" t="s">
        <v>147</v>
      </c>
      <c r="B46" s="7" t="str">
        <f>IFERROR(VLOOKUP(A46, 'Data NIDN'!B:C, 2,FALSE), "No NIDN")</f>
        <v> 0717037101</v>
      </c>
      <c r="C46" s="8" t="b">
        <v>0</v>
      </c>
      <c r="D46" s="8" t="s">
        <v>20</v>
      </c>
      <c r="E46" s="8" t="b">
        <v>0</v>
      </c>
      <c r="F46" s="8"/>
      <c r="G46" s="9" t="s">
        <v>148</v>
      </c>
      <c r="H46" s="8" t="s">
        <v>149</v>
      </c>
      <c r="I46" s="10" t="s">
        <v>150</v>
      </c>
      <c r="J46" s="8" t="str">
        <f t="shared" si="0"/>
        <v>2023</v>
      </c>
      <c r="K46" s="8" t="s">
        <v>24</v>
      </c>
      <c r="L46" s="11">
        <v>45561</v>
      </c>
      <c r="M46" s="11">
        <v>45567</v>
      </c>
      <c r="N46" s="8">
        <v>20241</v>
      </c>
      <c r="O46" s="12" t="s">
        <v>25</v>
      </c>
      <c r="P46" s="13" t="s">
        <v>26</v>
      </c>
      <c r="Q46" s="8"/>
      <c r="R46" s="8" t="s">
        <v>27</v>
      </c>
      <c r="S46" s="8" t="s">
        <v>28</v>
      </c>
    </row>
    <row r="47" spans="1:19" ht="14" x14ac:dyDescent="0.3">
      <c r="A47" s="6" t="s">
        <v>151</v>
      </c>
      <c r="B47" s="7" t="str">
        <f>IFERROR(VLOOKUP(A47, 'Data NIDN'!B:C, 2,FALSE), "No NIDN")</f>
        <v> 0718047704</v>
      </c>
      <c r="C47" s="8" t="b">
        <v>0</v>
      </c>
      <c r="D47" s="8" t="s">
        <v>20</v>
      </c>
      <c r="E47" s="8" t="b">
        <v>0</v>
      </c>
      <c r="F47" s="8"/>
      <c r="G47" s="9" t="s">
        <v>152</v>
      </c>
      <c r="H47" s="8" t="s">
        <v>153</v>
      </c>
      <c r="I47" s="10" t="s">
        <v>150</v>
      </c>
      <c r="J47" s="8" t="str">
        <f t="shared" si="0"/>
        <v>2023</v>
      </c>
      <c r="K47" s="8" t="s">
        <v>33</v>
      </c>
      <c r="L47" s="11">
        <v>45561</v>
      </c>
      <c r="M47" s="11">
        <v>45567</v>
      </c>
      <c r="N47" s="8">
        <v>20241</v>
      </c>
      <c r="O47" s="12" t="s">
        <v>25</v>
      </c>
      <c r="P47" s="13" t="s">
        <v>26</v>
      </c>
      <c r="Q47" s="8"/>
      <c r="R47" s="8" t="s">
        <v>27</v>
      </c>
      <c r="S47" s="8" t="s">
        <v>28</v>
      </c>
    </row>
    <row r="48" spans="1:19" ht="14" x14ac:dyDescent="0.3">
      <c r="A48" s="6" t="s">
        <v>154</v>
      </c>
      <c r="B48" s="7" t="str">
        <f>IFERROR(VLOOKUP(A48, 'Data NIDN'!B:C, 2,FALSE), "No NIDN")</f>
        <v> 0718059304</v>
      </c>
      <c r="C48" s="8" t="b">
        <v>0</v>
      </c>
      <c r="D48" s="8" t="s">
        <v>20</v>
      </c>
      <c r="E48" s="8" t="b">
        <v>0</v>
      </c>
      <c r="F48" s="8"/>
      <c r="G48" s="9" t="s">
        <v>155</v>
      </c>
      <c r="H48" s="8" t="s">
        <v>156</v>
      </c>
      <c r="I48" s="10" t="s">
        <v>157</v>
      </c>
      <c r="J48" s="8" t="str">
        <f t="shared" si="0"/>
        <v>2024</v>
      </c>
      <c r="K48" s="8" t="s">
        <v>33</v>
      </c>
      <c r="L48" s="11">
        <v>45561</v>
      </c>
      <c r="M48" s="11">
        <v>45567</v>
      </c>
      <c r="N48" s="8">
        <v>20241</v>
      </c>
      <c r="O48" s="12" t="s">
        <v>25</v>
      </c>
      <c r="P48" s="13" t="s">
        <v>26</v>
      </c>
      <c r="Q48" s="8"/>
      <c r="R48" s="8" t="s">
        <v>27</v>
      </c>
      <c r="S48" s="8" t="s">
        <v>28</v>
      </c>
    </row>
    <row r="49" spans="1:19" ht="14" x14ac:dyDescent="0.3">
      <c r="A49" s="6" t="s">
        <v>151</v>
      </c>
      <c r="B49" s="7" t="str">
        <f>IFERROR(VLOOKUP(A49, 'Data NIDN'!B:C, 2,FALSE), "No NIDN")</f>
        <v> 0718047704</v>
      </c>
      <c r="C49" s="8" t="b">
        <v>0</v>
      </c>
      <c r="D49" s="8" t="s">
        <v>20</v>
      </c>
      <c r="E49" s="8" t="b">
        <v>0</v>
      </c>
      <c r="F49" s="8"/>
      <c r="G49" s="9" t="s">
        <v>158</v>
      </c>
      <c r="H49" s="8" t="s">
        <v>159</v>
      </c>
      <c r="I49" s="10" t="s">
        <v>160</v>
      </c>
      <c r="J49" s="8" t="str">
        <f t="shared" si="0"/>
        <v>2023</v>
      </c>
      <c r="K49" s="8" t="s">
        <v>33</v>
      </c>
      <c r="L49" s="11">
        <v>45561</v>
      </c>
      <c r="M49" s="11">
        <v>45567</v>
      </c>
      <c r="N49" s="8">
        <v>20241</v>
      </c>
      <c r="O49" s="12" t="s">
        <v>25</v>
      </c>
      <c r="P49" s="13" t="s">
        <v>26</v>
      </c>
      <c r="Q49" s="8"/>
      <c r="R49" s="8" t="s">
        <v>27</v>
      </c>
      <c r="S49" s="8" t="s">
        <v>28</v>
      </c>
    </row>
    <row r="50" spans="1:19" ht="14" x14ac:dyDescent="0.3">
      <c r="A50" s="6" t="s">
        <v>154</v>
      </c>
      <c r="B50" s="7" t="str">
        <f>IFERROR(VLOOKUP(A50, 'Data NIDN'!B:C, 2,FALSE), "No NIDN")</f>
        <v> 0718059304</v>
      </c>
      <c r="C50" s="8" t="b">
        <v>0</v>
      </c>
      <c r="D50" s="8" t="s">
        <v>20</v>
      </c>
      <c r="E50" s="8" t="b">
        <v>0</v>
      </c>
      <c r="F50" s="8"/>
      <c r="G50" s="9" t="s">
        <v>161</v>
      </c>
      <c r="H50" s="8" t="s">
        <v>162</v>
      </c>
      <c r="I50" s="10" t="s">
        <v>157</v>
      </c>
      <c r="J50" s="8" t="str">
        <f t="shared" si="0"/>
        <v>2024</v>
      </c>
      <c r="K50" s="8" t="s">
        <v>33</v>
      </c>
      <c r="L50" s="11">
        <v>45561</v>
      </c>
      <c r="M50" s="11">
        <v>45567</v>
      </c>
      <c r="N50" s="8">
        <v>20241</v>
      </c>
      <c r="O50" s="12" t="s">
        <v>25</v>
      </c>
      <c r="P50" s="13" t="s">
        <v>26</v>
      </c>
      <c r="Q50" s="8"/>
      <c r="R50" s="8" t="s">
        <v>27</v>
      </c>
      <c r="S50" s="8" t="s">
        <v>28</v>
      </c>
    </row>
    <row r="51" spans="1:19" ht="14" x14ac:dyDescent="0.3">
      <c r="A51" s="6" t="s">
        <v>163</v>
      </c>
      <c r="B51" s="7" t="str">
        <f>IFERROR(VLOOKUP(A51, 'Data NIDN'!B:C, 2,FALSE), "No NIDN")</f>
        <v> 0718088703</v>
      </c>
      <c r="C51" s="8" t="b">
        <v>0</v>
      </c>
      <c r="D51" s="8" t="s">
        <v>20</v>
      </c>
      <c r="E51" s="8" t="b">
        <v>0</v>
      </c>
      <c r="F51" s="8"/>
      <c r="G51" s="9" t="s">
        <v>164</v>
      </c>
      <c r="H51" s="8" t="s">
        <v>165</v>
      </c>
      <c r="I51" s="10" t="s">
        <v>62</v>
      </c>
      <c r="J51" s="8" t="str">
        <f t="shared" si="0"/>
        <v>2024</v>
      </c>
      <c r="K51" s="8" t="s">
        <v>24</v>
      </c>
      <c r="L51" s="11">
        <v>45561</v>
      </c>
      <c r="M51" s="11">
        <v>45567</v>
      </c>
      <c r="N51" s="8">
        <v>20241</v>
      </c>
      <c r="O51" s="12" t="s">
        <v>25</v>
      </c>
      <c r="P51" s="13" t="s">
        <v>26</v>
      </c>
      <c r="Q51" s="8"/>
      <c r="R51" s="8" t="s">
        <v>27</v>
      </c>
      <c r="S51" s="8" t="s">
        <v>28</v>
      </c>
    </row>
    <row r="52" spans="1:19" ht="14" x14ac:dyDescent="0.3">
      <c r="A52" s="6" t="s">
        <v>38</v>
      </c>
      <c r="B52" s="7" t="str">
        <f>IFERROR(VLOOKUP(A52, 'Data NIDN'!B:C, 2,FALSE), "No NIDN")</f>
        <v> 0717117704</v>
      </c>
      <c r="C52" s="8" t="b">
        <v>0</v>
      </c>
      <c r="D52" s="8" t="s">
        <v>20</v>
      </c>
      <c r="E52" s="8" t="b">
        <v>0</v>
      </c>
      <c r="F52" s="8"/>
      <c r="G52" s="9" t="s">
        <v>166</v>
      </c>
      <c r="H52" s="8" t="s">
        <v>167</v>
      </c>
      <c r="I52" s="10" t="s">
        <v>23</v>
      </c>
      <c r="J52" s="8" t="str">
        <f t="shared" si="0"/>
        <v>2021</v>
      </c>
      <c r="K52" s="8" t="s">
        <v>33</v>
      </c>
      <c r="L52" s="11">
        <v>45561</v>
      </c>
      <c r="M52" s="11">
        <v>45567</v>
      </c>
      <c r="N52" s="8">
        <v>20241</v>
      </c>
      <c r="O52" s="12" t="s">
        <v>25</v>
      </c>
      <c r="P52" s="13" t="s">
        <v>26</v>
      </c>
      <c r="Q52" s="8"/>
      <c r="R52" s="8" t="s">
        <v>27</v>
      </c>
      <c r="S52" s="8" t="s">
        <v>28</v>
      </c>
    </row>
    <row r="53" spans="1:19" ht="14" x14ac:dyDescent="0.3">
      <c r="A53" s="6" t="s">
        <v>168</v>
      </c>
      <c r="B53" s="7" t="str">
        <f>IFERROR(VLOOKUP(A53, 'Data NIDN'!B:C, 2,FALSE), "No NIDN")</f>
        <v> 0315068305</v>
      </c>
      <c r="C53" s="8" t="b">
        <v>0</v>
      </c>
      <c r="D53" s="8" t="s">
        <v>20</v>
      </c>
      <c r="E53" s="8" t="b">
        <v>0</v>
      </c>
      <c r="F53" s="8"/>
      <c r="G53" s="9" t="s">
        <v>169</v>
      </c>
      <c r="H53" s="8" t="s">
        <v>170</v>
      </c>
      <c r="I53" s="10" t="s">
        <v>23</v>
      </c>
      <c r="J53" s="8" t="str">
        <f t="shared" si="0"/>
        <v>2021</v>
      </c>
      <c r="K53" s="8" t="s">
        <v>33</v>
      </c>
      <c r="L53" s="11">
        <v>45561</v>
      </c>
      <c r="M53" s="11">
        <v>45567</v>
      </c>
      <c r="N53" s="8">
        <v>20241</v>
      </c>
      <c r="O53" s="12" t="s">
        <v>25</v>
      </c>
      <c r="P53" s="13" t="s">
        <v>26</v>
      </c>
      <c r="Q53" s="8"/>
      <c r="R53" s="8" t="s">
        <v>27</v>
      </c>
      <c r="S53" s="8" t="s">
        <v>28</v>
      </c>
    </row>
    <row r="54" spans="1:19" ht="14" x14ac:dyDescent="0.3">
      <c r="A54" s="6" t="s">
        <v>171</v>
      </c>
      <c r="B54" s="7" t="str">
        <f>IFERROR(VLOOKUP(A54, 'Data NIDN'!B:C, 2,FALSE), "No NIDN")</f>
        <v> 0707098402</v>
      </c>
      <c r="C54" s="8" t="b">
        <v>0</v>
      </c>
      <c r="D54" s="8" t="s">
        <v>20</v>
      </c>
      <c r="E54" s="8" t="b">
        <v>0</v>
      </c>
      <c r="F54" s="8"/>
      <c r="G54" s="9" t="s">
        <v>172</v>
      </c>
      <c r="H54" s="8" t="s">
        <v>173</v>
      </c>
      <c r="I54" s="10" t="s">
        <v>23</v>
      </c>
      <c r="J54" s="8" t="str">
        <f t="shared" si="0"/>
        <v>2022</v>
      </c>
      <c r="K54" s="8" t="s">
        <v>33</v>
      </c>
      <c r="L54" s="11">
        <v>45561</v>
      </c>
      <c r="M54" s="11">
        <v>45567</v>
      </c>
      <c r="N54" s="8">
        <v>20241</v>
      </c>
      <c r="O54" s="12" t="s">
        <v>25</v>
      </c>
      <c r="P54" s="13" t="s">
        <v>26</v>
      </c>
      <c r="Q54" s="8"/>
      <c r="R54" s="8" t="s">
        <v>27</v>
      </c>
      <c r="S54" s="8" t="s">
        <v>28</v>
      </c>
    </row>
    <row r="55" spans="1:19" ht="14" x14ac:dyDescent="0.3">
      <c r="A55" s="6" t="s">
        <v>174</v>
      </c>
      <c r="B55" s="7" t="str">
        <f>IFERROR(VLOOKUP(A55, 'Data NIDN'!B:C, 2,FALSE), "No NIDN")</f>
        <v> 0707018902</v>
      </c>
      <c r="C55" s="8" t="b">
        <v>0</v>
      </c>
      <c r="D55" s="8" t="s">
        <v>20</v>
      </c>
      <c r="E55" s="8" t="b">
        <v>0</v>
      </c>
      <c r="F55" s="8"/>
      <c r="G55" s="9" t="s">
        <v>175</v>
      </c>
      <c r="H55" s="8" t="s">
        <v>176</v>
      </c>
      <c r="I55" s="10" t="s">
        <v>23</v>
      </c>
      <c r="J55" s="8" t="str">
        <f t="shared" si="0"/>
        <v>2022</v>
      </c>
      <c r="K55" s="8" t="s">
        <v>33</v>
      </c>
      <c r="L55" s="11">
        <v>45561</v>
      </c>
      <c r="M55" s="11">
        <v>45567</v>
      </c>
      <c r="N55" s="8">
        <v>20241</v>
      </c>
      <c r="O55" s="12" t="s">
        <v>25</v>
      </c>
      <c r="P55" s="13" t="s">
        <v>26</v>
      </c>
      <c r="Q55" s="8"/>
      <c r="R55" s="8" t="s">
        <v>27</v>
      </c>
      <c r="S55" s="8" t="s">
        <v>28</v>
      </c>
    </row>
    <row r="56" spans="1:19" ht="14" x14ac:dyDescent="0.3">
      <c r="A56" s="6" t="s">
        <v>38</v>
      </c>
      <c r="B56" s="7" t="str">
        <f>IFERROR(VLOOKUP(A56, 'Data NIDN'!B:C, 2,FALSE), "No NIDN")</f>
        <v> 0717117704</v>
      </c>
      <c r="C56" s="8" t="b">
        <v>0</v>
      </c>
      <c r="D56" s="8" t="s">
        <v>20</v>
      </c>
      <c r="E56" s="8" t="b">
        <v>0</v>
      </c>
      <c r="F56" s="8"/>
      <c r="G56" s="9" t="s">
        <v>177</v>
      </c>
      <c r="H56" s="8" t="s">
        <v>178</v>
      </c>
      <c r="I56" s="10" t="s">
        <v>23</v>
      </c>
      <c r="J56" s="8" t="str">
        <f t="shared" si="0"/>
        <v>2021</v>
      </c>
      <c r="K56" s="8" t="s">
        <v>33</v>
      </c>
      <c r="L56" s="11">
        <v>45561</v>
      </c>
      <c r="M56" s="11">
        <v>45567</v>
      </c>
      <c r="N56" s="8">
        <v>20241</v>
      </c>
      <c r="O56" s="12" t="s">
        <v>25</v>
      </c>
      <c r="P56" s="13" t="s">
        <v>26</v>
      </c>
      <c r="Q56" s="8"/>
      <c r="R56" s="8" t="s">
        <v>27</v>
      </c>
      <c r="S56" s="8" t="s">
        <v>28</v>
      </c>
    </row>
    <row r="57" spans="1:19" ht="14" x14ac:dyDescent="0.3">
      <c r="A57" s="6" t="s">
        <v>168</v>
      </c>
      <c r="B57" s="7" t="str">
        <f>IFERROR(VLOOKUP(A57, 'Data NIDN'!B:C, 2,FALSE), "No NIDN")</f>
        <v> 0315068305</v>
      </c>
      <c r="C57" s="8" t="b">
        <v>0</v>
      </c>
      <c r="D57" s="8" t="s">
        <v>20</v>
      </c>
      <c r="E57" s="8" t="b">
        <v>0</v>
      </c>
      <c r="F57" s="8"/>
      <c r="G57" s="9" t="s">
        <v>179</v>
      </c>
      <c r="H57" s="8" t="s">
        <v>180</v>
      </c>
      <c r="I57" s="10" t="s">
        <v>23</v>
      </c>
      <c r="J57" s="8" t="str">
        <f t="shared" si="0"/>
        <v>2021</v>
      </c>
      <c r="K57" s="8" t="s">
        <v>33</v>
      </c>
      <c r="L57" s="11">
        <v>45561</v>
      </c>
      <c r="M57" s="11">
        <v>45567</v>
      </c>
      <c r="N57" s="8">
        <v>20241</v>
      </c>
      <c r="O57" s="12" t="s">
        <v>25</v>
      </c>
      <c r="P57" s="13" t="s">
        <v>26</v>
      </c>
      <c r="Q57" s="8"/>
      <c r="R57" s="8" t="s">
        <v>27</v>
      </c>
      <c r="S57" s="8" t="s">
        <v>28</v>
      </c>
    </row>
    <row r="58" spans="1:19" ht="14" x14ac:dyDescent="0.3">
      <c r="A58" s="6" t="s">
        <v>74</v>
      </c>
      <c r="B58" s="7" t="str">
        <f>IFERROR(VLOOKUP(A58, 'Data NIDN'!B:C, 2,FALSE), "No NIDN")</f>
        <v> 0724029401</v>
      </c>
      <c r="C58" s="8" t="b">
        <v>0</v>
      </c>
      <c r="D58" s="8" t="s">
        <v>20</v>
      </c>
      <c r="E58" s="8" t="b">
        <v>0</v>
      </c>
      <c r="F58" s="8"/>
      <c r="G58" s="9" t="s">
        <v>181</v>
      </c>
      <c r="H58" s="8" t="s">
        <v>182</v>
      </c>
      <c r="I58" s="10" t="s">
        <v>23</v>
      </c>
      <c r="J58" s="8" t="str">
        <f t="shared" si="0"/>
        <v>2022</v>
      </c>
      <c r="K58" s="8" t="s">
        <v>33</v>
      </c>
      <c r="L58" s="11">
        <v>45561</v>
      </c>
      <c r="M58" s="11">
        <v>45567</v>
      </c>
      <c r="N58" s="8">
        <v>20241</v>
      </c>
      <c r="O58" s="12" t="s">
        <v>25</v>
      </c>
      <c r="P58" s="13" t="s">
        <v>26</v>
      </c>
      <c r="Q58" s="8"/>
      <c r="R58" s="8" t="s">
        <v>27</v>
      </c>
      <c r="S58" s="8" t="s">
        <v>28</v>
      </c>
    </row>
    <row r="59" spans="1:19" ht="14" x14ac:dyDescent="0.3">
      <c r="A59" s="15" t="s">
        <v>183</v>
      </c>
      <c r="B59" s="7" t="str">
        <f>IFERROR(VLOOKUP(A59, 'Data NIDN'!B:C, 2,FALSE), "No NIDN")</f>
        <v> 0717078803</v>
      </c>
      <c r="C59" s="8" t="b">
        <v>0</v>
      </c>
      <c r="D59" s="8" t="s">
        <v>20</v>
      </c>
      <c r="E59" s="8" t="b">
        <v>0</v>
      </c>
      <c r="F59" s="8"/>
      <c r="G59" s="9" t="s">
        <v>184</v>
      </c>
      <c r="H59" s="8" t="s">
        <v>185</v>
      </c>
      <c r="I59" s="10" t="s">
        <v>56</v>
      </c>
      <c r="J59" s="8" t="str">
        <f t="shared" si="0"/>
        <v>2023</v>
      </c>
      <c r="K59" s="8" t="s">
        <v>33</v>
      </c>
      <c r="L59" s="11">
        <v>45561</v>
      </c>
      <c r="M59" s="11">
        <v>45567</v>
      </c>
      <c r="N59" s="8">
        <v>20241</v>
      </c>
      <c r="O59" s="12" t="s">
        <v>25</v>
      </c>
      <c r="P59" s="13" t="s">
        <v>26</v>
      </c>
      <c r="Q59" s="8"/>
      <c r="R59" s="8" t="s">
        <v>27</v>
      </c>
      <c r="S59" s="8" t="s">
        <v>28</v>
      </c>
    </row>
    <row r="60" spans="1:19" ht="14" x14ac:dyDescent="0.3">
      <c r="A60" s="6" t="s">
        <v>186</v>
      </c>
      <c r="B60" s="7" t="str">
        <f>IFERROR(VLOOKUP(A60, 'Data NIDN'!B:C, 2,FALSE), "No NIDN")</f>
        <v> 0315098801</v>
      </c>
      <c r="C60" s="8" t="b">
        <v>0</v>
      </c>
      <c r="D60" s="8" t="s">
        <v>20</v>
      </c>
      <c r="E60" s="8" t="b">
        <v>0</v>
      </c>
      <c r="F60" s="8"/>
      <c r="G60" s="9" t="s">
        <v>187</v>
      </c>
      <c r="H60" s="8" t="s">
        <v>188</v>
      </c>
      <c r="I60" s="10" t="s">
        <v>56</v>
      </c>
      <c r="J60" s="8" t="str">
        <f t="shared" si="0"/>
        <v>2023</v>
      </c>
      <c r="K60" s="8" t="s">
        <v>33</v>
      </c>
      <c r="L60" s="11">
        <v>45561</v>
      </c>
      <c r="M60" s="11">
        <v>45567</v>
      </c>
      <c r="N60" s="8">
        <v>20241</v>
      </c>
      <c r="O60" s="12" t="s">
        <v>25</v>
      </c>
      <c r="P60" s="13" t="s">
        <v>26</v>
      </c>
      <c r="Q60" s="8"/>
      <c r="R60" s="8" t="s">
        <v>27</v>
      </c>
      <c r="S60" s="8" t="s">
        <v>28</v>
      </c>
    </row>
    <row r="61" spans="1:19" ht="14" x14ac:dyDescent="0.3">
      <c r="A61" s="16" t="s">
        <v>80</v>
      </c>
      <c r="B61" s="7" t="str">
        <f>IFERROR(VLOOKUP(A61, 'Data NIDN'!B:C, 2,FALSE), "No NIDN")</f>
        <v> 0701127805</v>
      </c>
      <c r="C61" s="8" t="b">
        <v>0</v>
      </c>
      <c r="D61" s="8" t="s">
        <v>20</v>
      </c>
      <c r="E61" s="8" t="b">
        <v>0</v>
      </c>
      <c r="F61" s="8"/>
      <c r="G61" s="17" t="s">
        <v>189</v>
      </c>
      <c r="H61" s="8" t="s">
        <v>190</v>
      </c>
      <c r="I61" s="10" t="s">
        <v>52</v>
      </c>
      <c r="J61" s="8" t="str">
        <f t="shared" si="0"/>
        <v>2022</v>
      </c>
      <c r="K61" s="8" t="s">
        <v>33</v>
      </c>
      <c r="L61" s="11">
        <v>45561</v>
      </c>
      <c r="M61" s="11">
        <v>45567</v>
      </c>
      <c r="N61" s="8">
        <v>20241</v>
      </c>
      <c r="O61" s="12" t="s">
        <v>25</v>
      </c>
      <c r="P61" s="13" t="s">
        <v>26</v>
      </c>
      <c r="Q61" s="8"/>
      <c r="R61" s="8" t="s">
        <v>27</v>
      </c>
      <c r="S61" s="8" t="s">
        <v>28</v>
      </c>
    </row>
    <row r="62" spans="1:19" ht="14" x14ac:dyDescent="0.3">
      <c r="A62" s="6" t="s">
        <v>19</v>
      </c>
      <c r="B62" s="7" t="str">
        <f>IFERROR(VLOOKUP(A62, 'Data NIDN'!B:C, 2,FALSE), "No NIDN")</f>
        <v> 0706039201</v>
      </c>
      <c r="C62" s="8" t="b">
        <v>0</v>
      </c>
      <c r="D62" s="8" t="s">
        <v>20</v>
      </c>
      <c r="E62" s="8" t="b">
        <v>0</v>
      </c>
      <c r="F62" s="8"/>
      <c r="G62" s="17" t="s">
        <v>191</v>
      </c>
      <c r="H62" s="8" t="s">
        <v>192</v>
      </c>
      <c r="I62" s="10" t="s">
        <v>62</v>
      </c>
      <c r="J62" s="8" t="str">
        <f t="shared" si="0"/>
        <v>2023</v>
      </c>
      <c r="K62" s="8" t="s">
        <v>33</v>
      </c>
      <c r="L62" s="11">
        <v>45561</v>
      </c>
      <c r="M62" s="11">
        <v>45567</v>
      </c>
      <c r="N62" s="8">
        <v>20241</v>
      </c>
      <c r="O62" s="12" t="s">
        <v>25</v>
      </c>
      <c r="P62" s="13" t="s">
        <v>26</v>
      </c>
      <c r="Q62" s="8"/>
      <c r="R62" s="8" t="s">
        <v>27</v>
      </c>
      <c r="S62" s="8" t="s">
        <v>28</v>
      </c>
    </row>
    <row r="63" spans="1:19" ht="14" x14ac:dyDescent="0.3">
      <c r="A63" s="18" t="s">
        <v>193</v>
      </c>
      <c r="B63" s="7" t="str">
        <f>IFERROR(VLOOKUP(A63, 'Data NIDN'!B:C, 2,FALSE), "No NIDN")</f>
        <v> 0709058106</v>
      </c>
      <c r="C63" s="8" t="b">
        <v>0</v>
      </c>
      <c r="D63" s="8" t="s">
        <v>20</v>
      </c>
      <c r="E63" s="8" t="b">
        <v>0</v>
      </c>
      <c r="F63" s="8"/>
      <c r="G63" s="17" t="s">
        <v>194</v>
      </c>
      <c r="H63" s="8" t="s">
        <v>195</v>
      </c>
      <c r="I63" s="10" t="s">
        <v>157</v>
      </c>
      <c r="J63" s="8" t="str">
        <f t="shared" si="0"/>
        <v>2024</v>
      </c>
      <c r="K63" s="8" t="s">
        <v>33</v>
      </c>
      <c r="L63" s="11">
        <v>45561</v>
      </c>
      <c r="M63" s="11">
        <v>45567</v>
      </c>
      <c r="N63" s="8">
        <v>20241</v>
      </c>
      <c r="O63" s="12" t="s">
        <v>25</v>
      </c>
      <c r="P63" s="13" t="s">
        <v>26</v>
      </c>
      <c r="Q63" s="8"/>
      <c r="R63" s="8" t="s">
        <v>27</v>
      </c>
      <c r="S63" s="8" t="s">
        <v>28</v>
      </c>
    </row>
    <row r="64" spans="1:19" ht="14" x14ac:dyDescent="0.3">
      <c r="A64" s="18" t="s">
        <v>196</v>
      </c>
      <c r="B64" s="7" t="str">
        <f>IFERROR(VLOOKUP(A64, 'Data NIDN'!B:C, 2,FALSE), "No NIDN")</f>
        <v> 0720119201</v>
      </c>
      <c r="C64" s="8" t="b">
        <v>0</v>
      </c>
      <c r="D64" s="8" t="s">
        <v>20</v>
      </c>
      <c r="E64" s="8" t="b">
        <v>0</v>
      </c>
      <c r="F64" s="8"/>
      <c r="G64" s="17" t="s">
        <v>197</v>
      </c>
      <c r="H64" s="8" t="s">
        <v>198</v>
      </c>
      <c r="I64" s="10" t="s">
        <v>52</v>
      </c>
      <c r="J64" s="8" t="str">
        <f t="shared" si="0"/>
        <v>2024</v>
      </c>
      <c r="K64" s="8" t="s">
        <v>33</v>
      </c>
      <c r="L64" s="11">
        <v>45561</v>
      </c>
      <c r="M64" s="11">
        <v>45567</v>
      </c>
      <c r="N64" s="8">
        <v>20241</v>
      </c>
      <c r="O64" s="12" t="s">
        <v>25</v>
      </c>
      <c r="P64" s="13" t="s">
        <v>26</v>
      </c>
      <c r="Q64" s="8"/>
      <c r="R64" s="8" t="s">
        <v>27</v>
      </c>
      <c r="S64" s="8" t="s">
        <v>28</v>
      </c>
    </row>
    <row r="65" spans="1:19" ht="14" x14ac:dyDescent="0.3">
      <c r="A65" s="18" t="s">
        <v>199</v>
      </c>
      <c r="B65" s="7" t="str">
        <f>IFERROR(VLOOKUP(A65, 'Data NIDN'!B:C, 2,FALSE), "No NIDN")</f>
        <v> 0729078303</v>
      </c>
      <c r="C65" s="8" t="b">
        <v>0</v>
      </c>
      <c r="D65" s="8" t="s">
        <v>20</v>
      </c>
      <c r="E65" s="8" t="b">
        <v>0</v>
      </c>
      <c r="F65" s="8"/>
      <c r="G65" s="17" t="s">
        <v>200</v>
      </c>
      <c r="H65" s="8" t="s">
        <v>201</v>
      </c>
      <c r="I65" s="10" t="s">
        <v>202</v>
      </c>
      <c r="J65" s="8" t="str">
        <f t="shared" si="0"/>
        <v>2022</v>
      </c>
      <c r="K65" s="8" t="s">
        <v>24</v>
      </c>
      <c r="L65" s="11">
        <v>45561</v>
      </c>
      <c r="M65" s="11">
        <v>45567</v>
      </c>
      <c r="N65" s="8">
        <v>20241</v>
      </c>
      <c r="O65" s="12" t="s">
        <v>25</v>
      </c>
      <c r="P65" s="13" t="s">
        <v>26</v>
      </c>
      <c r="Q65" s="8"/>
      <c r="R65" s="8" t="s">
        <v>27</v>
      </c>
      <c r="S65" s="8" t="s">
        <v>28</v>
      </c>
    </row>
    <row r="66" spans="1:19" ht="14" x14ac:dyDescent="0.3">
      <c r="A66" s="18" t="s">
        <v>203</v>
      </c>
      <c r="B66" s="7" t="str">
        <f>IFERROR(VLOOKUP(A66, 'Data NIDN'!B:C, 2,FALSE), "No NIDN")</f>
        <v> 0515118001</v>
      </c>
      <c r="C66" s="8" t="b">
        <v>0</v>
      </c>
      <c r="D66" s="8" t="s">
        <v>20</v>
      </c>
      <c r="E66" s="8" t="b">
        <v>0</v>
      </c>
      <c r="F66" s="8"/>
      <c r="G66" s="17" t="s">
        <v>204</v>
      </c>
      <c r="H66" s="8" t="s">
        <v>205</v>
      </c>
      <c r="I66" s="10" t="s">
        <v>206</v>
      </c>
      <c r="J66" s="8" t="str">
        <f t="shared" si="0"/>
        <v>2022</v>
      </c>
      <c r="K66" s="8" t="s">
        <v>33</v>
      </c>
      <c r="L66" s="11">
        <v>45561</v>
      </c>
      <c r="M66" s="11">
        <v>45567</v>
      </c>
      <c r="N66" s="8">
        <v>20241</v>
      </c>
      <c r="O66" s="12" t="s">
        <v>25</v>
      </c>
      <c r="P66" s="13" t="s">
        <v>26</v>
      </c>
      <c r="Q66" s="8"/>
      <c r="R66" s="8" t="s">
        <v>27</v>
      </c>
      <c r="S66" s="8" t="s">
        <v>28</v>
      </c>
    </row>
    <row r="67" spans="1:19" ht="14" x14ac:dyDescent="0.3">
      <c r="A67" s="16" t="s">
        <v>203</v>
      </c>
      <c r="B67" s="7" t="str">
        <f>IFERROR(VLOOKUP(A67, 'Data NIDN'!B:C, 2,FALSE), "No NIDN")</f>
        <v> 0515118001</v>
      </c>
      <c r="C67" s="8" t="b">
        <v>0</v>
      </c>
      <c r="D67" s="8" t="s">
        <v>20</v>
      </c>
      <c r="E67" s="8" t="b">
        <v>0</v>
      </c>
      <c r="F67" s="8"/>
      <c r="G67" s="17" t="s">
        <v>207</v>
      </c>
      <c r="H67" s="8" t="s">
        <v>208</v>
      </c>
      <c r="I67" s="10" t="s">
        <v>206</v>
      </c>
      <c r="J67" s="8" t="str">
        <f t="shared" si="0"/>
        <v>2022</v>
      </c>
      <c r="K67" s="8" t="s">
        <v>33</v>
      </c>
      <c r="L67" s="11">
        <v>45561</v>
      </c>
      <c r="M67" s="11">
        <v>45567</v>
      </c>
      <c r="N67" s="8">
        <v>20241</v>
      </c>
      <c r="O67" s="12" t="s">
        <v>25</v>
      </c>
      <c r="P67" s="13" t="s">
        <v>26</v>
      </c>
      <c r="Q67" s="8"/>
      <c r="R67" s="8" t="s">
        <v>27</v>
      </c>
      <c r="S67" s="8" t="s">
        <v>28</v>
      </c>
    </row>
    <row r="68" spans="1:19" ht="14" x14ac:dyDescent="0.3">
      <c r="A68" s="18" t="s">
        <v>209</v>
      </c>
      <c r="B68" s="7" t="str">
        <f>IFERROR(VLOOKUP(A68, 'Data NIDN'!B:C, 2,FALSE), "No NIDN")</f>
        <v> 0719059402</v>
      </c>
      <c r="C68" s="8" t="b">
        <v>0</v>
      </c>
      <c r="D68" s="8" t="s">
        <v>20</v>
      </c>
      <c r="E68" s="8" t="b">
        <v>0</v>
      </c>
      <c r="F68" s="8"/>
      <c r="G68" s="17" t="s">
        <v>210</v>
      </c>
      <c r="H68" s="8" t="s">
        <v>211</v>
      </c>
      <c r="I68" s="10" t="s">
        <v>23</v>
      </c>
      <c r="J68" s="8" t="str">
        <f t="shared" si="0"/>
        <v>2023</v>
      </c>
      <c r="K68" s="8" t="s">
        <v>33</v>
      </c>
      <c r="L68" s="11">
        <v>45561</v>
      </c>
      <c r="M68" s="11">
        <v>45567</v>
      </c>
      <c r="N68" s="8">
        <v>20241</v>
      </c>
      <c r="O68" s="12" t="s">
        <v>25</v>
      </c>
      <c r="P68" s="13" t="s">
        <v>26</v>
      </c>
      <c r="Q68" s="8"/>
      <c r="R68" s="8" t="s">
        <v>27</v>
      </c>
      <c r="S68" s="8" t="s">
        <v>28</v>
      </c>
    </row>
    <row r="69" spans="1:19" ht="14" x14ac:dyDescent="0.3">
      <c r="A69" s="16" t="s">
        <v>106</v>
      </c>
      <c r="B69" s="7" t="str">
        <f>IFERROR(VLOOKUP(A69, 'Data NIDN'!B:C, 2,FALSE), "No NIDN")</f>
        <v> 0705018303</v>
      </c>
      <c r="C69" s="8" t="b">
        <v>0</v>
      </c>
      <c r="D69" s="8" t="s">
        <v>20</v>
      </c>
      <c r="E69" s="8" t="b">
        <v>0</v>
      </c>
      <c r="F69" s="8"/>
      <c r="G69" s="17" t="s">
        <v>212</v>
      </c>
      <c r="H69" s="8" t="s">
        <v>213</v>
      </c>
      <c r="I69" s="10" t="s">
        <v>23</v>
      </c>
      <c r="J69" s="8" t="str">
        <f t="shared" si="0"/>
        <v>2022</v>
      </c>
      <c r="K69" s="8" t="s">
        <v>33</v>
      </c>
      <c r="L69" s="11">
        <v>45561</v>
      </c>
      <c r="M69" s="11">
        <v>45567</v>
      </c>
      <c r="N69" s="8">
        <v>20241</v>
      </c>
      <c r="O69" s="12" t="s">
        <v>25</v>
      </c>
      <c r="P69" s="13" t="s">
        <v>26</v>
      </c>
      <c r="Q69" s="8"/>
      <c r="R69" s="8" t="s">
        <v>27</v>
      </c>
      <c r="S69" s="8" t="s">
        <v>28</v>
      </c>
    </row>
    <row r="70" spans="1:19" ht="14" x14ac:dyDescent="0.3">
      <c r="A70" s="18" t="s">
        <v>214</v>
      </c>
      <c r="B70" s="7" t="str">
        <f>IFERROR(VLOOKUP(A70, 'Data NIDN'!B:C, 2,FALSE), "No NIDN")</f>
        <v> 0723049002</v>
      </c>
      <c r="C70" s="8" t="b">
        <v>0</v>
      </c>
      <c r="D70" s="8" t="s">
        <v>20</v>
      </c>
      <c r="E70" s="8" t="b">
        <v>0</v>
      </c>
      <c r="F70" s="8"/>
      <c r="G70" s="17" t="s">
        <v>215</v>
      </c>
      <c r="H70" s="8" t="s">
        <v>216</v>
      </c>
      <c r="I70" s="10" t="s">
        <v>160</v>
      </c>
      <c r="J70" s="8" t="str">
        <f t="shared" si="0"/>
        <v>2024</v>
      </c>
      <c r="K70" s="8" t="s">
        <v>33</v>
      </c>
      <c r="L70" s="11">
        <v>45561</v>
      </c>
      <c r="M70" s="11">
        <v>45567</v>
      </c>
      <c r="N70" s="8">
        <v>20241</v>
      </c>
      <c r="O70" s="12" t="s">
        <v>25</v>
      </c>
      <c r="P70" s="13" t="s">
        <v>26</v>
      </c>
      <c r="Q70" s="8"/>
      <c r="R70" s="8" t="s">
        <v>27</v>
      </c>
      <c r="S70" s="8" t="s">
        <v>28</v>
      </c>
    </row>
    <row r="71" spans="1:19" ht="14" x14ac:dyDescent="0.3">
      <c r="A71" s="18" t="s">
        <v>209</v>
      </c>
      <c r="B71" s="7" t="str">
        <f>IFERROR(VLOOKUP(A71, 'Data NIDN'!B:C, 2,FALSE), "No NIDN")</f>
        <v> 0719059402</v>
      </c>
      <c r="C71" s="8" t="b">
        <v>0</v>
      </c>
      <c r="D71" s="8" t="s">
        <v>20</v>
      </c>
      <c r="E71" s="8" t="b">
        <v>0</v>
      </c>
      <c r="F71" s="8"/>
      <c r="G71" s="17" t="s">
        <v>210</v>
      </c>
      <c r="H71" s="8" t="s">
        <v>211</v>
      </c>
      <c r="I71" s="10" t="s">
        <v>23</v>
      </c>
      <c r="J71" s="8" t="str">
        <f t="shared" si="0"/>
        <v>2023</v>
      </c>
      <c r="K71" s="8" t="s">
        <v>24</v>
      </c>
      <c r="L71" s="11">
        <v>45561</v>
      </c>
      <c r="M71" s="11">
        <v>45567</v>
      </c>
      <c r="N71" s="8">
        <v>20241</v>
      </c>
      <c r="O71" s="12" t="s">
        <v>25</v>
      </c>
      <c r="P71" s="13" t="s">
        <v>26</v>
      </c>
      <c r="Q71" s="8"/>
      <c r="R71" s="8" t="s">
        <v>27</v>
      </c>
      <c r="S71" s="8" t="s">
        <v>28</v>
      </c>
    </row>
    <row r="72" spans="1:19" ht="14" x14ac:dyDescent="0.3">
      <c r="A72" s="18" t="s">
        <v>186</v>
      </c>
      <c r="B72" s="7" t="str">
        <f>IFERROR(VLOOKUP(A72, 'Data NIDN'!B:C, 2,FALSE), "No NIDN")</f>
        <v> 0315098801</v>
      </c>
      <c r="C72" s="8" t="b">
        <v>0</v>
      </c>
      <c r="D72" s="8" t="s">
        <v>20</v>
      </c>
      <c r="E72" s="8" t="b">
        <v>0</v>
      </c>
      <c r="F72" s="8"/>
      <c r="G72" s="17" t="s">
        <v>217</v>
      </c>
      <c r="H72" s="8" t="s">
        <v>218</v>
      </c>
      <c r="I72" s="10" t="s">
        <v>56</v>
      </c>
      <c r="J72" s="8" t="str">
        <f t="shared" si="0"/>
        <v>2023</v>
      </c>
      <c r="K72" s="8" t="s">
        <v>33</v>
      </c>
      <c r="L72" s="11">
        <v>45561</v>
      </c>
      <c r="M72" s="11">
        <v>45567</v>
      </c>
      <c r="N72" s="8">
        <v>20241</v>
      </c>
      <c r="O72" s="12" t="s">
        <v>25</v>
      </c>
      <c r="P72" s="13" t="s">
        <v>26</v>
      </c>
      <c r="Q72" s="8"/>
      <c r="R72" s="8" t="s">
        <v>27</v>
      </c>
      <c r="S72" s="8" t="s">
        <v>28</v>
      </c>
    </row>
    <row r="73" spans="1:19" ht="14" x14ac:dyDescent="0.3">
      <c r="A73" s="18" t="s">
        <v>219</v>
      </c>
      <c r="B73" s="7" t="str">
        <f>IFERROR(VLOOKUP(A73, 'Data NIDN'!B:C, 2,FALSE), "No NIDN")</f>
        <v> 0702117002</v>
      </c>
      <c r="C73" s="8" t="b">
        <v>0</v>
      </c>
      <c r="D73" s="8" t="s">
        <v>20</v>
      </c>
      <c r="E73" s="8" t="b">
        <v>0</v>
      </c>
      <c r="F73" s="8"/>
      <c r="G73" s="17" t="s">
        <v>220</v>
      </c>
      <c r="H73" s="8" t="s">
        <v>221</v>
      </c>
      <c r="I73" s="10" t="s">
        <v>160</v>
      </c>
      <c r="J73" s="8" t="str">
        <f t="shared" si="0"/>
        <v>2022</v>
      </c>
      <c r="K73" s="8" t="s">
        <v>33</v>
      </c>
      <c r="L73" s="11">
        <v>45561</v>
      </c>
      <c r="M73" s="11">
        <v>45567</v>
      </c>
      <c r="N73" s="8">
        <v>20241</v>
      </c>
      <c r="O73" s="12" t="s">
        <v>25</v>
      </c>
      <c r="P73" s="13" t="s">
        <v>26</v>
      </c>
      <c r="Q73" s="8"/>
      <c r="R73" s="8" t="s">
        <v>27</v>
      </c>
      <c r="S73" s="8" t="s">
        <v>28</v>
      </c>
    </row>
    <row r="74" spans="1:19" ht="14" x14ac:dyDescent="0.3">
      <c r="A74" s="18" t="s">
        <v>193</v>
      </c>
      <c r="B74" s="7" t="str">
        <f>IFERROR(VLOOKUP(A74, 'Data NIDN'!B:C, 2,FALSE), "No NIDN")</f>
        <v> 0709058106</v>
      </c>
      <c r="C74" s="8" t="b">
        <v>0</v>
      </c>
      <c r="D74" s="8" t="s">
        <v>20</v>
      </c>
      <c r="E74" s="8" t="b">
        <v>0</v>
      </c>
      <c r="F74" s="8"/>
      <c r="G74" s="17" t="s">
        <v>222</v>
      </c>
      <c r="H74" s="8" t="s">
        <v>223</v>
      </c>
      <c r="I74" s="10" t="s">
        <v>157</v>
      </c>
      <c r="J74" s="8" t="str">
        <f t="shared" si="0"/>
        <v>2024</v>
      </c>
      <c r="K74" s="8" t="s">
        <v>24</v>
      </c>
      <c r="L74" s="11">
        <v>45561</v>
      </c>
      <c r="M74" s="11">
        <v>45567</v>
      </c>
      <c r="N74" s="8">
        <v>20241</v>
      </c>
      <c r="O74" s="12" t="s">
        <v>25</v>
      </c>
      <c r="P74" s="13" t="s">
        <v>26</v>
      </c>
      <c r="Q74" s="8"/>
      <c r="R74" s="8" t="s">
        <v>27</v>
      </c>
      <c r="S74" s="8" t="s">
        <v>28</v>
      </c>
    </row>
    <row r="75" spans="1:19" ht="14" x14ac:dyDescent="0.3">
      <c r="A75" s="18" t="s">
        <v>186</v>
      </c>
      <c r="B75" s="7" t="str">
        <f>IFERROR(VLOOKUP(A75, 'Data NIDN'!B:C, 2,FALSE), "No NIDN")</f>
        <v> 0315098801</v>
      </c>
      <c r="C75" s="8" t="b">
        <v>0</v>
      </c>
      <c r="D75" s="8" t="s">
        <v>20</v>
      </c>
      <c r="E75" s="8" t="b">
        <v>0</v>
      </c>
      <c r="F75" s="8"/>
      <c r="G75" s="17" t="s">
        <v>224</v>
      </c>
      <c r="H75" s="8" t="s">
        <v>225</v>
      </c>
      <c r="I75" s="10" t="s">
        <v>56</v>
      </c>
      <c r="J75" s="8" t="str">
        <f t="shared" si="0"/>
        <v>2023</v>
      </c>
      <c r="K75" s="8" t="s">
        <v>24</v>
      </c>
      <c r="L75" s="11">
        <v>45561</v>
      </c>
      <c r="M75" s="11">
        <v>45567</v>
      </c>
      <c r="N75" s="8">
        <v>20241</v>
      </c>
      <c r="O75" s="12" t="s">
        <v>25</v>
      </c>
      <c r="P75" s="13" t="s">
        <v>26</v>
      </c>
      <c r="Q75" s="8"/>
      <c r="R75" s="8" t="s">
        <v>27</v>
      </c>
      <c r="S75" s="8" t="s">
        <v>28</v>
      </c>
    </row>
    <row r="76" spans="1:19" ht="14" x14ac:dyDescent="0.3">
      <c r="A76" s="16" t="s">
        <v>74</v>
      </c>
      <c r="B76" s="7" t="str">
        <f>IFERROR(VLOOKUP(A76, 'Data NIDN'!B:C, 2,FALSE), "No NIDN")</f>
        <v> 0724029401</v>
      </c>
      <c r="C76" s="8" t="b">
        <v>0</v>
      </c>
      <c r="D76" s="8" t="s">
        <v>20</v>
      </c>
      <c r="E76" s="8" t="b">
        <v>0</v>
      </c>
      <c r="F76" s="8"/>
      <c r="G76" s="17" t="s">
        <v>226</v>
      </c>
      <c r="H76" s="8" t="s">
        <v>227</v>
      </c>
      <c r="I76" s="10" t="s">
        <v>23</v>
      </c>
      <c r="J76" s="8" t="str">
        <f t="shared" si="0"/>
        <v>2022</v>
      </c>
      <c r="K76" s="8" t="s">
        <v>24</v>
      </c>
      <c r="L76" s="11">
        <v>45561</v>
      </c>
      <c r="M76" s="11">
        <v>45567</v>
      </c>
      <c r="N76" s="8">
        <v>20241</v>
      </c>
      <c r="O76" s="12" t="s">
        <v>25</v>
      </c>
      <c r="P76" s="13" t="s">
        <v>26</v>
      </c>
      <c r="Q76" s="8"/>
      <c r="R76" s="8" t="s">
        <v>27</v>
      </c>
      <c r="S76" s="8" t="s">
        <v>28</v>
      </c>
    </row>
    <row r="77" spans="1:19" ht="14" x14ac:dyDescent="0.3">
      <c r="A77" s="15" t="s">
        <v>120</v>
      </c>
      <c r="B77" s="7" t="str">
        <f>IFERROR(VLOOKUP(A77, 'Data NIDN'!B:C, 2,FALSE), "No NIDN")</f>
        <v> 0722029002</v>
      </c>
      <c r="C77" s="8" t="b">
        <v>0</v>
      </c>
      <c r="D77" s="8" t="s">
        <v>20</v>
      </c>
      <c r="E77" s="8" t="b">
        <v>0</v>
      </c>
      <c r="F77" s="8"/>
      <c r="G77" s="17" t="s">
        <v>228</v>
      </c>
      <c r="H77" s="8" t="s">
        <v>229</v>
      </c>
      <c r="I77" s="10" t="s">
        <v>23</v>
      </c>
      <c r="J77" s="8" t="str">
        <f t="shared" si="0"/>
        <v>2022</v>
      </c>
      <c r="K77" s="8" t="s">
        <v>24</v>
      </c>
      <c r="L77" s="11">
        <v>45561</v>
      </c>
      <c r="M77" s="11">
        <v>45567</v>
      </c>
      <c r="N77" s="8">
        <v>20241</v>
      </c>
      <c r="O77" s="12" t="s">
        <v>25</v>
      </c>
      <c r="P77" s="13" t="s">
        <v>26</v>
      </c>
      <c r="Q77" s="8"/>
      <c r="R77" s="8" t="s">
        <v>27</v>
      </c>
      <c r="S77" s="8" t="s">
        <v>28</v>
      </c>
    </row>
    <row r="78" spans="1:19" ht="14" x14ac:dyDescent="0.3">
      <c r="A78" s="18" t="s">
        <v>74</v>
      </c>
      <c r="B78" s="7" t="str">
        <f>IFERROR(VLOOKUP(A78, 'Data NIDN'!B:C, 2,FALSE), "No NIDN")</f>
        <v> 0724029401</v>
      </c>
      <c r="C78" s="8" t="b">
        <v>0</v>
      </c>
      <c r="D78" s="8" t="s">
        <v>20</v>
      </c>
      <c r="E78" s="8" t="b">
        <v>0</v>
      </c>
      <c r="F78" s="8"/>
      <c r="G78" s="17" t="s">
        <v>230</v>
      </c>
      <c r="H78" s="8" t="s">
        <v>231</v>
      </c>
      <c r="I78" s="10" t="s">
        <v>23</v>
      </c>
      <c r="J78" s="8" t="str">
        <f t="shared" si="0"/>
        <v>2022</v>
      </c>
      <c r="K78" s="8" t="s">
        <v>24</v>
      </c>
      <c r="L78" s="11">
        <v>45561</v>
      </c>
      <c r="M78" s="11">
        <v>45567</v>
      </c>
      <c r="N78" s="8">
        <v>20241</v>
      </c>
      <c r="O78" s="12" t="s">
        <v>25</v>
      </c>
      <c r="P78" s="13" t="s">
        <v>26</v>
      </c>
      <c r="Q78" s="8"/>
      <c r="R78" s="8" t="s">
        <v>27</v>
      </c>
      <c r="S78" s="8" t="s">
        <v>28</v>
      </c>
    </row>
    <row r="79" spans="1:19" ht="13" x14ac:dyDescent="0.3">
      <c r="B79" s="19"/>
      <c r="G79" s="19"/>
    </row>
    <row r="80" spans="1:19" ht="13" x14ac:dyDescent="0.3">
      <c r="B80" s="19"/>
      <c r="G80" s="19"/>
    </row>
    <row r="81" spans="2:7" ht="13" x14ac:dyDescent="0.3">
      <c r="B81" s="19"/>
      <c r="G81" s="19"/>
    </row>
    <row r="82" spans="2:7" ht="13" x14ac:dyDescent="0.3">
      <c r="B82" s="19"/>
      <c r="G82" s="19"/>
    </row>
    <row r="83" spans="2:7" ht="13" x14ac:dyDescent="0.3">
      <c r="B83" s="19"/>
      <c r="G83" s="19"/>
    </row>
    <row r="84" spans="2:7" ht="13" x14ac:dyDescent="0.3">
      <c r="B84" s="19"/>
      <c r="G84" s="19"/>
    </row>
    <row r="85" spans="2:7" ht="13" x14ac:dyDescent="0.3">
      <c r="B85" s="19"/>
      <c r="G85" s="19"/>
    </row>
    <row r="86" spans="2:7" ht="13" x14ac:dyDescent="0.3">
      <c r="B86" s="19"/>
      <c r="G86" s="19"/>
    </row>
    <row r="87" spans="2:7" ht="13" x14ac:dyDescent="0.3">
      <c r="B87" s="19"/>
      <c r="G87" s="19"/>
    </row>
    <row r="88" spans="2:7" ht="13" x14ac:dyDescent="0.3">
      <c r="B88" s="19"/>
      <c r="G88" s="19"/>
    </row>
    <row r="89" spans="2:7" ht="13" x14ac:dyDescent="0.3">
      <c r="B89" s="19"/>
      <c r="G89" s="19"/>
    </row>
    <row r="90" spans="2:7" ht="13" x14ac:dyDescent="0.3">
      <c r="B90" s="19"/>
      <c r="G90" s="19"/>
    </row>
    <row r="91" spans="2:7" ht="13" x14ac:dyDescent="0.3">
      <c r="B91" s="19"/>
      <c r="G91" s="19"/>
    </row>
    <row r="92" spans="2:7" ht="13" x14ac:dyDescent="0.3">
      <c r="B92" s="19"/>
      <c r="G92" s="19"/>
    </row>
    <row r="93" spans="2:7" ht="13" x14ac:dyDescent="0.3">
      <c r="B93" s="19"/>
      <c r="G93" s="19"/>
    </row>
    <row r="94" spans="2:7" ht="13" x14ac:dyDescent="0.3">
      <c r="B94" s="19"/>
      <c r="G94" s="19"/>
    </row>
    <row r="95" spans="2:7" ht="13" x14ac:dyDescent="0.3">
      <c r="B95" s="19"/>
      <c r="G95" s="19"/>
    </row>
    <row r="96" spans="2:7" ht="13" x14ac:dyDescent="0.3">
      <c r="B96" s="19"/>
      <c r="G96" s="19"/>
    </row>
    <row r="97" spans="2:7" ht="13" x14ac:dyDescent="0.3">
      <c r="B97" s="19"/>
      <c r="G97" s="19"/>
    </row>
    <row r="98" spans="2:7" ht="13" x14ac:dyDescent="0.3">
      <c r="B98" s="19"/>
      <c r="G98" s="19"/>
    </row>
    <row r="99" spans="2:7" ht="13" x14ac:dyDescent="0.3">
      <c r="B99" s="19"/>
      <c r="G99" s="19"/>
    </row>
    <row r="100" spans="2:7" ht="13" x14ac:dyDescent="0.3">
      <c r="B100" s="19"/>
      <c r="G100" s="19"/>
    </row>
    <row r="101" spans="2:7" ht="13" x14ac:dyDescent="0.3">
      <c r="B101" s="19"/>
      <c r="G101" s="19"/>
    </row>
    <row r="102" spans="2:7" ht="13" x14ac:dyDescent="0.3">
      <c r="B102" s="19"/>
      <c r="G102" s="19"/>
    </row>
    <row r="103" spans="2:7" ht="13" x14ac:dyDescent="0.3">
      <c r="B103" s="19"/>
      <c r="G103" s="19"/>
    </row>
    <row r="104" spans="2:7" ht="13" x14ac:dyDescent="0.3">
      <c r="B104" s="19"/>
      <c r="G104" s="19"/>
    </row>
    <row r="105" spans="2:7" ht="13" x14ac:dyDescent="0.3">
      <c r="B105" s="19"/>
      <c r="G105" s="19"/>
    </row>
    <row r="106" spans="2:7" ht="13" x14ac:dyDescent="0.3">
      <c r="B106" s="19"/>
      <c r="G106" s="19"/>
    </row>
    <row r="107" spans="2:7" ht="13" x14ac:dyDescent="0.3">
      <c r="B107" s="19"/>
      <c r="G107" s="19"/>
    </row>
    <row r="108" spans="2:7" ht="13" x14ac:dyDescent="0.3">
      <c r="B108" s="19"/>
      <c r="G108" s="19"/>
    </row>
    <row r="109" spans="2:7" ht="13" x14ac:dyDescent="0.3">
      <c r="B109" s="19"/>
      <c r="G109" s="19"/>
    </row>
    <row r="110" spans="2:7" ht="13" x14ac:dyDescent="0.3">
      <c r="B110" s="19"/>
      <c r="G110" s="19"/>
    </row>
    <row r="111" spans="2:7" ht="13" x14ac:dyDescent="0.3">
      <c r="B111" s="19"/>
      <c r="G111" s="19"/>
    </row>
    <row r="112" spans="2:7" ht="13" x14ac:dyDescent="0.3">
      <c r="B112" s="19"/>
      <c r="G112" s="19"/>
    </row>
    <row r="113" spans="2:7" ht="13" x14ac:dyDescent="0.3">
      <c r="B113" s="19"/>
      <c r="G113" s="19"/>
    </row>
    <row r="114" spans="2:7" ht="13" x14ac:dyDescent="0.3">
      <c r="B114" s="19"/>
      <c r="G114" s="19"/>
    </row>
    <row r="115" spans="2:7" ht="13" x14ac:dyDescent="0.3">
      <c r="B115" s="19"/>
      <c r="G115" s="19"/>
    </row>
    <row r="116" spans="2:7" ht="13" x14ac:dyDescent="0.3">
      <c r="B116" s="19"/>
      <c r="G116" s="19"/>
    </row>
    <row r="117" spans="2:7" ht="13" x14ac:dyDescent="0.3">
      <c r="B117" s="19"/>
      <c r="G117" s="19"/>
    </row>
    <row r="118" spans="2:7" ht="13" x14ac:dyDescent="0.3">
      <c r="B118" s="19"/>
      <c r="G118" s="19"/>
    </row>
    <row r="119" spans="2:7" ht="13" x14ac:dyDescent="0.3">
      <c r="B119" s="19"/>
      <c r="G119" s="19"/>
    </row>
    <row r="120" spans="2:7" ht="13" x14ac:dyDescent="0.3">
      <c r="B120" s="19"/>
      <c r="G120" s="19"/>
    </row>
    <row r="121" spans="2:7" ht="13" x14ac:dyDescent="0.3">
      <c r="B121" s="19"/>
      <c r="G121" s="19"/>
    </row>
    <row r="122" spans="2:7" ht="13" x14ac:dyDescent="0.3">
      <c r="B122" s="19"/>
      <c r="G122" s="19"/>
    </row>
    <row r="123" spans="2:7" ht="13" x14ac:dyDescent="0.3">
      <c r="B123" s="19"/>
      <c r="G123" s="19"/>
    </row>
    <row r="124" spans="2:7" ht="13" x14ac:dyDescent="0.3">
      <c r="B124" s="19"/>
      <c r="G124" s="19"/>
    </row>
    <row r="125" spans="2:7" ht="13" x14ac:dyDescent="0.3">
      <c r="B125" s="19"/>
      <c r="G125" s="19"/>
    </row>
    <row r="126" spans="2:7" ht="13" x14ac:dyDescent="0.3">
      <c r="B126" s="19"/>
      <c r="G126" s="19"/>
    </row>
    <row r="127" spans="2:7" ht="13" x14ac:dyDescent="0.3">
      <c r="B127" s="19"/>
      <c r="G127" s="19"/>
    </row>
    <row r="128" spans="2:7" ht="13" x14ac:dyDescent="0.3">
      <c r="B128" s="19"/>
      <c r="G128" s="19"/>
    </row>
    <row r="129" spans="2:7" ht="13" x14ac:dyDescent="0.3">
      <c r="B129" s="19"/>
      <c r="G129" s="19"/>
    </row>
    <row r="130" spans="2:7" ht="13" x14ac:dyDescent="0.3">
      <c r="B130" s="19"/>
      <c r="G130" s="19"/>
    </row>
    <row r="131" spans="2:7" ht="13" x14ac:dyDescent="0.3">
      <c r="B131" s="19"/>
      <c r="G131" s="19"/>
    </row>
    <row r="132" spans="2:7" ht="13" x14ac:dyDescent="0.3">
      <c r="B132" s="19"/>
      <c r="G132" s="19"/>
    </row>
    <row r="133" spans="2:7" ht="13" x14ac:dyDescent="0.3">
      <c r="B133" s="19"/>
      <c r="G133" s="19"/>
    </row>
    <row r="134" spans="2:7" ht="13" x14ac:dyDescent="0.3">
      <c r="B134" s="19"/>
      <c r="G134" s="19"/>
    </row>
    <row r="135" spans="2:7" ht="13" x14ac:dyDescent="0.3">
      <c r="B135" s="19"/>
      <c r="G135" s="19"/>
    </row>
    <row r="136" spans="2:7" ht="13" x14ac:dyDescent="0.3">
      <c r="B136" s="19"/>
      <c r="G136" s="19"/>
    </row>
    <row r="137" spans="2:7" ht="13" x14ac:dyDescent="0.3">
      <c r="B137" s="19"/>
      <c r="G137" s="19"/>
    </row>
    <row r="138" spans="2:7" ht="13" x14ac:dyDescent="0.3">
      <c r="B138" s="19"/>
      <c r="G138" s="19"/>
    </row>
    <row r="139" spans="2:7" ht="13" x14ac:dyDescent="0.3">
      <c r="B139" s="19"/>
      <c r="G139" s="19"/>
    </row>
    <row r="140" spans="2:7" ht="13" x14ac:dyDescent="0.3">
      <c r="B140" s="19"/>
      <c r="G140" s="19"/>
    </row>
    <row r="141" spans="2:7" ht="13" x14ac:dyDescent="0.3">
      <c r="B141" s="19"/>
      <c r="G141" s="19"/>
    </row>
    <row r="142" spans="2:7" ht="13" x14ac:dyDescent="0.3">
      <c r="B142" s="19"/>
      <c r="G142" s="19"/>
    </row>
    <row r="143" spans="2:7" ht="13" x14ac:dyDescent="0.3">
      <c r="B143" s="19"/>
      <c r="G143" s="19"/>
    </row>
    <row r="144" spans="2:7" ht="13" x14ac:dyDescent="0.3">
      <c r="B144" s="19"/>
      <c r="G144" s="19"/>
    </row>
    <row r="145" spans="2:7" ht="13" x14ac:dyDescent="0.3">
      <c r="B145" s="19"/>
      <c r="G145" s="19"/>
    </row>
    <row r="146" spans="2:7" ht="13" x14ac:dyDescent="0.3">
      <c r="B146" s="19"/>
      <c r="G146" s="19"/>
    </row>
    <row r="147" spans="2:7" ht="13" x14ac:dyDescent="0.3">
      <c r="B147" s="19"/>
      <c r="G147" s="19"/>
    </row>
    <row r="148" spans="2:7" ht="13" x14ac:dyDescent="0.3">
      <c r="B148" s="19"/>
      <c r="G148" s="19"/>
    </row>
    <row r="149" spans="2:7" ht="13" x14ac:dyDescent="0.3">
      <c r="B149" s="19"/>
      <c r="G149" s="19"/>
    </row>
    <row r="150" spans="2:7" ht="13" x14ac:dyDescent="0.3">
      <c r="B150" s="19"/>
      <c r="G150" s="19"/>
    </row>
    <row r="151" spans="2:7" ht="13" x14ac:dyDescent="0.3">
      <c r="B151" s="19"/>
      <c r="G151" s="19"/>
    </row>
    <row r="152" spans="2:7" ht="13" x14ac:dyDescent="0.3">
      <c r="B152" s="19"/>
      <c r="G152" s="19"/>
    </row>
    <row r="153" spans="2:7" ht="13" x14ac:dyDescent="0.3">
      <c r="B153" s="19"/>
      <c r="G153" s="19"/>
    </row>
    <row r="154" spans="2:7" ht="13" x14ac:dyDescent="0.3">
      <c r="B154" s="19"/>
      <c r="G154" s="19"/>
    </row>
    <row r="155" spans="2:7" ht="13" x14ac:dyDescent="0.3">
      <c r="B155" s="19"/>
      <c r="G155" s="19"/>
    </row>
    <row r="156" spans="2:7" ht="13" x14ac:dyDescent="0.3">
      <c r="B156" s="19"/>
      <c r="G156" s="19"/>
    </row>
    <row r="157" spans="2:7" ht="13" x14ac:dyDescent="0.3">
      <c r="B157" s="19"/>
      <c r="G157" s="19"/>
    </row>
    <row r="158" spans="2:7" ht="13" x14ac:dyDescent="0.3">
      <c r="B158" s="19"/>
      <c r="G158" s="19"/>
    </row>
    <row r="159" spans="2:7" ht="13" x14ac:dyDescent="0.3">
      <c r="B159" s="19"/>
      <c r="G159" s="19"/>
    </row>
    <row r="160" spans="2:7" ht="13" x14ac:dyDescent="0.3">
      <c r="B160" s="19"/>
      <c r="G160" s="19"/>
    </row>
    <row r="161" spans="2:7" ht="13" x14ac:dyDescent="0.3">
      <c r="B161" s="19"/>
      <c r="G161" s="19"/>
    </row>
    <row r="162" spans="2:7" ht="13" x14ac:dyDescent="0.3">
      <c r="B162" s="19"/>
      <c r="G162" s="19"/>
    </row>
    <row r="163" spans="2:7" ht="13" x14ac:dyDescent="0.3">
      <c r="B163" s="19"/>
      <c r="G163" s="19"/>
    </row>
    <row r="164" spans="2:7" ht="13" x14ac:dyDescent="0.3">
      <c r="B164" s="19"/>
      <c r="G164" s="19"/>
    </row>
    <row r="165" spans="2:7" ht="13" x14ac:dyDescent="0.3">
      <c r="B165" s="19"/>
      <c r="G165" s="19"/>
    </row>
    <row r="166" spans="2:7" ht="13" x14ac:dyDescent="0.3">
      <c r="B166" s="19"/>
      <c r="G166" s="19"/>
    </row>
    <row r="167" spans="2:7" ht="13" x14ac:dyDescent="0.3">
      <c r="B167" s="19"/>
      <c r="G167" s="19"/>
    </row>
    <row r="168" spans="2:7" ht="13" x14ac:dyDescent="0.3">
      <c r="B168" s="19"/>
      <c r="G168" s="19"/>
    </row>
    <row r="169" spans="2:7" ht="13" x14ac:dyDescent="0.3">
      <c r="B169" s="19"/>
      <c r="G169" s="19"/>
    </row>
    <row r="170" spans="2:7" ht="13" x14ac:dyDescent="0.3">
      <c r="B170" s="19"/>
      <c r="G170" s="19"/>
    </row>
    <row r="171" spans="2:7" ht="13" x14ac:dyDescent="0.3">
      <c r="B171" s="19"/>
      <c r="G171" s="19"/>
    </row>
    <row r="172" spans="2:7" ht="13" x14ac:dyDescent="0.3">
      <c r="B172" s="19"/>
      <c r="G172" s="19"/>
    </row>
    <row r="173" spans="2:7" ht="13" x14ac:dyDescent="0.3">
      <c r="B173" s="19"/>
      <c r="G173" s="19"/>
    </row>
    <row r="174" spans="2:7" ht="13" x14ac:dyDescent="0.3">
      <c r="B174" s="19"/>
      <c r="G174" s="19"/>
    </row>
    <row r="175" spans="2:7" ht="13" x14ac:dyDescent="0.3">
      <c r="B175" s="19"/>
      <c r="G175" s="19"/>
    </row>
    <row r="176" spans="2:7" ht="13" x14ac:dyDescent="0.3">
      <c r="B176" s="19"/>
      <c r="G176" s="19"/>
    </row>
    <row r="177" spans="2:7" ht="13" x14ac:dyDescent="0.3">
      <c r="B177" s="19"/>
      <c r="G177" s="19"/>
    </row>
    <row r="178" spans="2:7" ht="13" x14ac:dyDescent="0.3">
      <c r="B178" s="19"/>
      <c r="G178" s="19"/>
    </row>
    <row r="179" spans="2:7" ht="13" x14ac:dyDescent="0.3">
      <c r="B179" s="19"/>
      <c r="G179" s="19"/>
    </row>
    <row r="180" spans="2:7" ht="13" x14ac:dyDescent="0.3">
      <c r="B180" s="19"/>
      <c r="G180" s="19"/>
    </row>
    <row r="181" spans="2:7" ht="13" x14ac:dyDescent="0.3">
      <c r="B181" s="19"/>
      <c r="G181" s="19"/>
    </row>
    <row r="182" spans="2:7" ht="13" x14ac:dyDescent="0.3">
      <c r="B182" s="19"/>
      <c r="G182" s="19"/>
    </row>
    <row r="183" spans="2:7" ht="13" x14ac:dyDescent="0.3">
      <c r="B183" s="19"/>
      <c r="G183" s="19"/>
    </row>
    <row r="184" spans="2:7" ht="13" x14ac:dyDescent="0.3">
      <c r="B184" s="19"/>
      <c r="G184" s="19"/>
    </row>
    <row r="185" spans="2:7" ht="13" x14ac:dyDescent="0.3">
      <c r="B185" s="19"/>
      <c r="G185" s="19"/>
    </row>
    <row r="186" spans="2:7" ht="13" x14ac:dyDescent="0.3">
      <c r="B186" s="19"/>
      <c r="G186" s="19"/>
    </row>
    <row r="187" spans="2:7" ht="13" x14ac:dyDescent="0.3">
      <c r="B187" s="19"/>
      <c r="G187" s="19"/>
    </row>
    <row r="188" spans="2:7" ht="13" x14ac:dyDescent="0.3">
      <c r="B188" s="19"/>
      <c r="G188" s="19"/>
    </row>
    <row r="189" spans="2:7" ht="13" x14ac:dyDescent="0.3">
      <c r="B189" s="19"/>
      <c r="G189" s="19"/>
    </row>
    <row r="190" spans="2:7" ht="13" x14ac:dyDescent="0.3">
      <c r="B190" s="19"/>
      <c r="G190" s="19"/>
    </row>
    <row r="191" spans="2:7" ht="13" x14ac:dyDescent="0.3">
      <c r="B191" s="19"/>
      <c r="G191" s="19"/>
    </row>
    <row r="192" spans="2:7" ht="13" x14ac:dyDescent="0.3">
      <c r="B192" s="19"/>
      <c r="G192" s="19"/>
    </row>
    <row r="193" spans="2:7" ht="13" x14ac:dyDescent="0.3">
      <c r="B193" s="19"/>
      <c r="G193" s="19"/>
    </row>
    <row r="194" spans="2:7" ht="13" x14ac:dyDescent="0.3">
      <c r="B194" s="19"/>
      <c r="G194" s="19"/>
    </row>
    <row r="195" spans="2:7" ht="13" x14ac:dyDescent="0.3">
      <c r="B195" s="19"/>
      <c r="G195" s="19"/>
    </row>
    <row r="196" spans="2:7" ht="13" x14ac:dyDescent="0.3">
      <c r="B196" s="19"/>
      <c r="G196" s="19"/>
    </row>
    <row r="197" spans="2:7" ht="13" x14ac:dyDescent="0.3">
      <c r="B197" s="19"/>
      <c r="G197" s="19"/>
    </row>
    <row r="198" spans="2:7" ht="13" x14ac:dyDescent="0.3">
      <c r="B198" s="19"/>
      <c r="G198" s="19"/>
    </row>
    <row r="199" spans="2:7" ht="13" x14ac:dyDescent="0.3">
      <c r="B199" s="19"/>
      <c r="G199" s="19"/>
    </row>
    <row r="200" spans="2:7" ht="13" x14ac:dyDescent="0.3">
      <c r="B200" s="19"/>
      <c r="G200" s="19"/>
    </row>
    <row r="201" spans="2:7" ht="13" x14ac:dyDescent="0.3">
      <c r="B201" s="19"/>
      <c r="G201" s="19"/>
    </row>
    <row r="202" spans="2:7" ht="13" x14ac:dyDescent="0.3">
      <c r="B202" s="19"/>
      <c r="G202" s="19"/>
    </row>
    <row r="203" spans="2:7" ht="13" x14ac:dyDescent="0.3">
      <c r="B203" s="19"/>
      <c r="G203" s="19"/>
    </row>
    <row r="204" spans="2:7" ht="13" x14ac:dyDescent="0.3">
      <c r="B204" s="19"/>
      <c r="G204" s="19"/>
    </row>
    <row r="205" spans="2:7" ht="13" x14ac:dyDescent="0.3">
      <c r="B205" s="19"/>
      <c r="G205" s="19"/>
    </row>
    <row r="206" spans="2:7" ht="13" x14ac:dyDescent="0.3">
      <c r="B206" s="19"/>
      <c r="G206" s="19"/>
    </row>
    <row r="207" spans="2:7" ht="13" x14ac:dyDescent="0.3">
      <c r="B207" s="19"/>
      <c r="G207" s="19"/>
    </row>
    <row r="208" spans="2:7" ht="13" x14ac:dyDescent="0.3">
      <c r="B208" s="19"/>
      <c r="G208" s="19"/>
    </row>
    <row r="209" spans="2:7" ht="13" x14ac:dyDescent="0.3">
      <c r="B209" s="19"/>
      <c r="G209" s="19"/>
    </row>
    <row r="210" spans="2:7" ht="13" x14ac:dyDescent="0.3">
      <c r="B210" s="19"/>
      <c r="G210" s="19"/>
    </row>
    <row r="211" spans="2:7" ht="13" x14ac:dyDescent="0.3">
      <c r="B211" s="19"/>
      <c r="G211" s="19"/>
    </row>
    <row r="212" spans="2:7" ht="13" x14ac:dyDescent="0.3">
      <c r="B212" s="19"/>
      <c r="G212" s="19"/>
    </row>
    <row r="213" spans="2:7" ht="13" x14ac:dyDescent="0.3">
      <c r="B213" s="19"/>
      <c r="G213" s="19"/>
    </row>
    <row r="214" spans="2:7" ht="13" x14ac:dyDescent="0.3">
      <c r="B214" s="19"/>
      <c r="G214" s="19"/>
    </row>
    <row r="215" spans="2:7" ht="13" x14ac:dyDescent="0.3">
      <c r="B215" s="19"/>
      <c r="G215" s="19"/>
    </row>
    <row r="216" spans="2:7" ht="13" x14ac:dyDescent="0.3">
      <c r="B216" s="19"/>
      <c r="G216" s="19"/>
    </row>
    <row r="217" spans="2:7" ht="13" x14ac:dyDescent="0.3">
      <c r="B217" s="19"/>
      <c r="G217" s="19"/>
    </row>
    <row r="218" spans="2:7" ht="13" x14ac:dyDescent="0.3">
      <c r="B218" s="19"/>
      <c r="G218" s="19"/>
    </row>
    <row r="219" spans="2:7" ht="13" x14ac:dyDescent="0.3">
      <c r="B219" s="19"/>
      <c r="G219" s="19"/>
    </row>
    <row r="220" spans="2:7" ht="13" x14ac:dyDescent="0.3">
      <c r="B220" s="19"/>
      <c r="G220" s="19"/>
    </row>
    <row r="221" spans="2:7" ht="13" x14ac:dyDescent="0.3">
      <c r="B221" s="19"/>
      <c r="G221" s="19"/>
    </row>
    <row r="222" spans="2:7" ht="13" x14ac:dyDescent="0.3">
      <c r="B222" s="19"/>
      <c r="G222" s="19"/>
    </row>
    <row r="223" spans="2:7" ht="13" x14ac:dyDescent="0.3">
      <c r="B223" s="19"/>
      <c r="G223" s="19"/>
    </row>
    <row r="224" spans="2:7" ht="13" x14ac:dyDescent="0.3">
      <c r="B224" s="19"/>
      <c r="G224" s="19"/>
    </row>
    <row r="225" spans="2:7" ht="13" x14ac:dyDescent="0.3">
      <c r="B225" s="19"/>
      <c r="G225" s="19"/>
    </row>
    <row r="226" spans="2:7" ht="13" x14ac:dyDescent="0.3">
      <c r="B226" s="19"/>
      <c r="G226" s="19"/>
    </row>
    <row r="227" spans="2:7" ht="13" x14ac:dyDescent="0.3">
      <c r="B227" s="19"/>
      <c r="G227" s="19"/>
    </row>
    <row r="228" spans="2:7" ht="13" x14ac:dyDescent="0.3">
      <c r="B228" s="19"/>
      <c r="G228" s="19"/>
    </row>
    <row r="229" spans="2:7" ht="13" x14ac:dyDescent="0.3">
      <c r="B229" s="19"/>
      <c r="G229" s="19"/>
    </row>
    <row r="230" spans="2:7" ht="13" x14ac:dyDescent="0.3">
      <c r="B230" s="19"/>
      <c r="G230" s="19"/>
    </row>
    <row r="231" spans="2:7" ht="13" x14ac:dyDescent="0.3">
      <c r="B231" s="19"/>
      <c r="G231" s="19"/>
    </row>
    <row r="232" spans="2:7" ht="13" x14ac:dyDescent="0.3">
      <c r="B232" s="19"/>
      <c r="G232" s="19"/>
    </row>
    <row r="233" spans="2:7" ht="13" x14ac:dyDescent="0.3">
      <c r="B233" s="19"/>
      <c r="G233" s="19"/>
    </row>
    <row r="234" spans="2:7" ht="13" x14ac:dyDescent="0.3">
      <c r="B234" s="19"/>
      <c r="G234" s="19"/>
    </row>
    <row r="235" spans="2:7" ht="13" x14ac:dyDescent="0.3">
      <c r="B235" s="19"/>
      <c r="G235" s="19"/>
    </row>
    <row r="236" spans="2:7" ht="13" x14ac:dyDescent="0.3">
      <c r="B236" s="19"/>
      <c r="G236" s="19"/>
    </row>
    <row r="237" spans="2:7" ht="13" x14ac:dyDescent="0.3">
      <c r="B237" s="19"/>
      <c r="G237" s="19"/>
    </row>
    <row r="238" spans="2:7" ht="13" x14ac:dyDescent="0.3">
      <c r="B238" s="19"/>
      <c r="G238" s="19"/>
    </row>
    <row r="239" spans="2:7" ht="13" x14ac:dyDescent="0.3">
      <c r="B239" s="19"/>
      <c r="G239" s="19"/>
    </row>
    <row r="240" spans="2:7" ht="13" x14ac:dyDescent="0.3">
      <c r="B240" s="19"/>
      <c r="G240" s="19"/>
    </row>
    <row r="241" spans="2:7" ht="13" x14ac:dyDescent="0.3">
      <c r="B241" s="19"/>
      <c r="G241" s="19"/>
    </row>
    <row r="242" spans="2:7" ht="13" x14ac:dyDescent="0.3">
      <c r="B242" s="19"/>
      <c r="G242" s="19"/>
    </row>
    <row r="243" spans="2:7" ht="13" x14ac:dyDescent="0.3">
      <c r="B243" s="19"/>
      <c r="G243" s="19"/>
    </row>
    <row r="244" spans="2:7" ht="13" x14ac:dyDescent="0.3">
      <c r="B244" s="19"/>
      <c r="G244" s="19"/>
    </row>
    <row r="245" spans="2:7" ht="13" x14ac:dyDescent="0.3">
      <c r="B245" s="19"/>
      <c r="G245" s="19"/>
    </row>
    <row r="246" spans="2:7" ht="13" x14ac:dyDescent="0.3">
      <c r="B246" s="19"/>
      <c r="G246" s="19"/>
    </row>
    <row r="247" spans="2:7" ht="13" x14ac:dyDescent="0.3">
      <c r="B247" s="19"/>
      <c r="G247" s="19"/>
    </row>
    <row r="248" spans="2:7" ht="13" x14ac:dyDescent="0.3">
      <c r="B248" s="19"/>
      <c r="G248" s="19"/>
    </row>
    <row r="249" spans="2:7" ht="13" x14ac:dyDescent="0.3">
      <c r="B249" s="19"/>
      <c r="G249" s="19"/>
    </row>
    <row r="250" spans="2:7" ht="13" x14ac:dyDescent="0.3">
      <c r="B250" s="19"/>
      <c r="G250" s="19"/>
    </row>
    <row r="251" spans="2:7" ht="13" x14ac:dyDescent="0.3">
      <c r="B251" s="19"/>
      <c r="G251" s="19"/>
    </row>
    <row r="252" spans="2:7" ht="13" x14ac:dyDescent="0.3">
      <c r="B252" s="19"/>
      <c r="G252" s="19"/>
    </row>
    <row r="253" spans="2:7" ht="13" x14ac:dyDescent="0.3">
      <c r="B253" s="19"/>
      <c r="G253" s="19"/>
    </row>
    <row r="254" spans="2:7" ht="13" x14ac:dyDescent="0.3">
      <c r="B254" s="19"/>
      <c r="G254" s="19"/>
    </row>
    <row r="255" spans="2:7" ht="13" x14ac:dyDescent="0.3">
      <c r="B255" s="19"/>
      <c r="G255" s="19"/>
    </row>
    <row r="256" spans="2:7" ht="13" x14ac:dyDescent="0.3">
      <c r="B256" s="19"/>
      <c r="G256" s="19"/>
    </row>
    <row r="257" spans="2:7" ht="13" x14ac:dyDescent="0.3">
      <c r="B257" s="19"/>
      <c r="G257" s="19"/>
    </row>
    <row r="258" spans="2:7" ht="13" x14ac:dyDescent="0.3">
      <c r="B258" s="19"/>
      <c r="G258" s="19"/>
    </row>
    <row r="259" spans="2:7" ht="13" x14ac:dyDescent="0.3">
      <c r="B259" s="19"/>
      <c r="G259" s="19"/>
    </row>
    <row r="260" spans="2:7" ht="13" x14ac:dyDescent="0.3">
      <c r="B260" s="19"/>
      <c r="G260" s="19"/>
    </row>
    <row r="261" spans="2:7" ht="13" x14ac:dyDescent="0.3">
      <c r="B261" s="19"/>
      <c r="G261" s="19"/>
    </row>
    <row r="262" spans="2:7" ht="13" x14ac:dyDescent="0.3">
      <c r="B262" s="19"/>
      <c r="G262" s="19"/>
    </row>
    <row r="263" spans="2:7" ht="13" x14ac:dyDescent="0.3">
      <c r="B263" s="19"/>
      <c r="G263" s="19"/>
    </row>
    <row r="264" spans="2:7" ht="13" x14ac:dyDescent="0.3">
      <c r="B264" s="19"/>
      <c r="G264" s="19"/>
    </row>
    <row r="265" spans="2:7" ht="13" x14ac:dyDescent="0.3">
      <c r="B265" s="19"/>
      <c r="G265" s="19"/>
    </row>
    <row r="266" spans="2:7" ht="13" x14ac:dyDescent="0.3">
      <c r="B266" s="19"/>
      <c r="G266" s="19"/>
    </row>
    <row r="267" spans="2:7" ht="13" x14ac:dyDescent="0.3">
      <c r="B267" s="19"/>
      <c r="G267" s="19"/>
    </row>
    <row r="268" spans="2:7" ht="13" x14ac:dyDescent="0.3">
      <c r="B268" s="19"/>
      <c r="G268" s="19"/>
    </row>
    <row r="269" spans="2:7" ht="13" x14ac:dyDescent="0.3">
      <c r="B269" s="19"/>
      <c r="G269" s="19"/>
    </row>
    <row r="270" spans="2:7" ht="13" x14ac:dyDescent="0.3">
      <c r="B270" s="19"/>
      <c r="G270" s="19"/>
    </row>
    <row r="271" spans="2:7" ht="13" x14ac:dyDescent="0.3">
      <c r="B271" s="19"/>
      <c r="G271" s="19"/>
    </row>
    <row r="272" spans="2:7" ht="13" x14ac:dyDescent="0.3">
      <c r="B272" s="19"/>
      <c r="G272" s="19"/>
    </row>
    <row r="273" spans="2:7" ht="13" x14ac:dyDescent="0.3">
      <c r="B273" s="19"/>
      <c r="G273" s="19"/>
    </row>
    <row r="274" spans="2:7" ht="13" x14ac:dyDescent="0.3">
      <c r="B274" s="19"/>
      <c r="G274" s="19"/>
    </row>
    <row r="275" spans="2:7" ht="13" x14ac:dyDescent="0.3">
      <c r="B275" s="19"/>
      <c r="G275" s="19"/>
    </row>
    <row r="276" spans="2:7" ht="13" x14ac:dyDescent="0.3">
      <c r="B276" s="19"/>
      <c r="G276" s="19"/>
    </row>
    <row r="277" spans="2:7" ht="13" x14ac:dyDescent="0.3">
      <c r="B277" s="19"/>
      <c r="G277" s="19"/>
    </row>
    <row r="278" spans="2:7" ht="13" x14ac:dyDescent="0.3">
      <c r="B278" s="19"/>
      <c r="G278" s="19"/>
    </row>
    <row r="279" spans="2:7" ht="13" x14ac:dyDescent="0.3">
      <c r="B279" s="19"/>
      <c r="G279" s="19"/>
    </row>
    <row r="280" spans="2:7" ht="13" x14ac:dyDescent="0.3">
      <c r="B280" s="19"/>
      <c r="G280" s="19"/>
    </row>
    <row r="281" spans="2:7" ht="13" x14ac:dyDescent="0.3">
      <c r="B281" s="19"/>
      <c r="G281" s="19"/>
    </row>
    <row r="282" spans="2:7" ht="13" x14ac:dyDescent="0.3">
      <c r="B282" s="19"/>
      <c r="G282" s="19"/>
    </row>
    <row r="283" spans="2:7" ht="13" x14ac:dyDescent="0.3">
      <c r="B283" s="19"/>
      <c r="G283" s="19"/>
    </row>
    <row r="284" spans="2:7" ht="13" x14ac:dyDescent="0.3">
      <c r="B284" s="19"/>
      <c r="G284" s="19"/>
    </row>
    <row r="285" spans="2:7" ht="13" x14ac:dyDescent="0.3">
      <c r="B285" s="19"/>
      <c r="G285" s="19"/>
    </row>
    <row r="286" spans="2:7" ht="13" x14ac:dyDescent="0.3">
      <c r="B286" s="19"/>
      <c r="G286" s="19"/>
    </row>
    <row r="287" spans="2:7" ht="13" x14ac:dyDescent="0.3">
      <c r="B287" s="19"/>
      <c r="G287" s="19"/>
    </row>
    <row r="288" spans="2:7" ht="13" x14ac:dyDescent="0.3">
      <c r="B288" s="19"/>
      <c r="G288" s="19"/>
    </row>
    <row r="289" spans="2:7" ht="13" x14ac:dyDescent="0.3">
      <c r="B289" s="19"/>
      <c r="G289" s="19"/>
    </row>
    <row r="290" spans="2:7" ht="13" x14ac:dyDescent="0.3">
      <c r="B290" s="19"/>
      <c r="G290" s="19"/>
    </row>
    <row r="291" spans="2:7" ht="13" x14ac:dyDescent="0.3">
      <c r="B291" s="19"/>
      <c r="G291" s="19"/>
    </row>
    <row r="292" spans="2:7" ht="13" x14ac:dyDescent="0.3">
      <c r="B292" s="19"/>
      <c r="G292" s="19"/>
    </row>
    <row r="293" spans="2:7" ht="13" x14ac:dyDescent="0.3">
      <c r="B293" s="19"/>
      <c r="G293" s="19"/>
    </row>
    <row r="294" spans="2:7" ht="13" x14ac:dyDescent="0.3">
      <c r="B294" s="19"/>
      <c r="G294" s="19"/>
    </row>
    <row r="295" spans="2:7" ht="13" x14ac:dyDescent="0.3">
      <c r="B295" s="19"/>
      <c r="G295" s="19"/>
    </row>
    <row r="296" spans="2:7" ht="13" x14ac:dyDescent="0.3">
      <c r="B296" s="19"/>
      <c r="G296" s="19"/>
    </row>
    <row r="297" spans="2:7" ht="13" x14ac:dyDescent="0.3">
      <c r="B297" s="19"/>
      <c r="G297" s="19"/>
    </row>
    <row r="298" spans="2:7" ht="13" x14ac:dyDescent="0.3">
      <c r="B298" s="19"/>
      <c r="G298" s="19"/>
    </row>
    <row r="299" spans="2:7" ht="13" x14ac:dyDescent="0.3">
      <c r="B299" s="19"/>
      <c r="G299" s="19"/>
    </row>
    <row r="300" spans="2:7" ht="13" x14ac:dyDescent="0.3">
      <c r="B300" s="19"/>
      <c r="G300" s="19"/>
    </row>
    <row r="301" spans="2:7" ht="13" x14ac:dyDescent="0.3">
      <c r="B301" s="19"/>
      <c r="G301" s="19"/>
    </row>
    <row r="302" spans="2:7" ht="13" x14ac:dyDescent="0.3">
      <c r="B302" s="19"/>
      <c r="G302" s="19"/>
    </row>
    <row r="303" spans="2:7" ht="13" x14ac:dyDescent="0.3">
      <c r="B303" s="19"/>
      <c r="G303" s="19"/>
    </row>
    <row r="304" spans="2:7" ht="13" x14ac:dyDescent="0.3">
      <c r="B304" s="19"/>
      <c r="G304" s="19"/>
    </row>
    <row r="305" spans="2:7" ht="13" x14ac:dyDescent="0.3">
      <c r="B305" s="19"/>
      <c r="G305" s="19"/>
    </row>
    <row r="306" spans="2:7" ht="13" x14ac:dyDescent="0.3">
      <c r="B306" s="19"/>
      <c r="G306" s="19"/>
    </row>
    <row r="307" spans="2:7" ht="13" x14ac:dyDescent="0.3">
      <c r="B307" s="19"/>
      <c r="G307" s="19"/>
    </row>
    <row r="308" spans="2:7" ht="13" x14ac:dyDescent="0.3">
      <c r="B308" s="19"/>
      <c r="G308" s="19"/>
    </row>
    <row r="309" spans="2:7" ht="13" x14ac:dyDescent="0.3">
      <c r="B309" s="19"/>
      <c r="G309" s="19"/>
    </row>
    <row r="310" spans="2:7" ht="13" x14ac:dyDescent="0.3">
      <c r="B310" s="19"/>
      <c r="G310" s="19"/>
    </row>
    <row r="311" spans="2:7" ht="13" x14ac:dyDescent="0.3">
      <c r="B311" s="19"/>
      <c r="G311" s="19"/>
    </row>
    <row r="312" spans="2:7" ht="13" x14ac:dyDescent="0.3">
      <c r="B312" s="19"/>
      <c r="G312" s="19"/>
    </row>
    <row r="313" spans="2:7" ht="13" x14ac:dyDescent="0.3">
      <c r="B313" s="19"/>
      <c r="G313" s="19"/>
    </row>
    <row r="314" spans="2:7" ht="13" x14ac:dyDescent="0.3">
      <c r="B314" s="19"/>
      <c r="G314" s="19"/>
    </row>
    <row r="315" spans="2:7" ht="13" x14ac:dyDescent="0.3">
      <c r="B315" s="19"/>
      <c r="G315" s="19"/>
    </row>
    <row r="316" spans="2:7" ht="13" x14ac:dyDescent="0.3">
      <c r="B316" s="19"/>
      <c r="G316" s="19"/>
    </row>
    <row r="317" spans="2:7" ht="13" x14ac:dyDescent="0.3">
      <c r="B317" s="19"/>
      <c r="G317" s="19"/>
    </row>
    <row r="318" spans="2:7" ht="13" x14ac:dyDescent="0.3">
      <c r="B318" s="19"/>
      <c r="G318" s="19"/>
    </row>
    <row r="319" spans="2:7" ht="13" x14ac:dyDescent="0.3">
      <c r="B319" s="19"/>
      <c r="G319" s="19"/>
    </row>
    <row r="320" spans="2:7" ht="13" x14ac:dyDescent="0.3">
      <c r="B320" s="19"/>
      <c r="G320" s="19"/>
    </row>
    <row r="321" spans="2:7" ht="13" x14ac:dyDescent="0.3">
      <c r="B321" s="19"/>
      <c r="G321" s="19"/>
    </row>
    <row r="322" spans="2:7" ht="13" x14ac:dyDescent="0.3">
      <c r="B322" s="19"/>
      <c r="G322" s="19"/>
    </row>
    <row r="323" spans="2:7" ht="13" x14ac:dyDescent="0.3">
      <c r="B323" s="19"/>
      <c r="G323" s="19"/>
    </row>
    <row r="324" spans="2:7" ht="13" x14ac:dyDescent="0.3">
      <c r="B324" s="19"/>
      <c r="G324" s="19"/>
    </row>
    <row r="325" spans="2:7" ht="13" x14ac:dyDescent="0.3">
      <c r="B325" s="19"/>
      <c r="G325" s="19"/>
    </row>
    <row r="326" spans="2:7" ht="13" x14ac:dyDescent="0.3">
      <c r="B326" s="19"/>
      <c r="G326" s="19"/>
    </row>
    <row r="327" spans="2:7" ht="13" x14ac:dyDescent="0.3">
      <c r="B327" s="19"/>
      <c r="G327" s="19"/>
    </row>
    <row r="328" spans="2:7" ht="13" x14ac:dyDescent="0.3">
      <c r="B328" s="19"/>
      <c r="G328" s="19"/>
    </row>
    <row r="329" spans="2:7" ht="13" x14ac:dyDescent="0.3">
      <c r="B329" s="19"/>
      <c r="G329" s="19"/>
    </row>
    <row r="330" spans="2:7" ht="13" x14ac:dyDescent="0.3">
      <c r="B330" s="19"/>
      <c r="G330" s="19"/>
    </row>
    <row r="331" spans="2:7" ht="13" x14ac:dyDescent="0.3">
      <c r="B331" s="19"/>
      <c r="G331" s="19"/>
    </row>
    <row r="332" spans="2:7" ht="13" x14ac:dyDescent="0.3">
      <c r="B332" s="19"/>
      <c r="G332" s="19"/>
    </row>
    <row r="333" spans="2:7" ht="13" x14ac:dyDescent="0.3">
      <c r="B333" s="19"/>
      <c r="G333" s="19"/>
    </row>
    <row r="334" spans="2:7" ht="13" x14ac:dyDescent="0.3">
      <c r="B334" s="19"/>
      <c r="G334" s="19"/>
    </row>
    <row r="335" spans="2:7" ht="13" x14ac:dyDescent="0.3">
      <c r="B335" s="19"/>
      <c r="G335" s="19"/>
    </row>
    <row r="336" spans="2:7" ht="13" x14ac:dyDescent="0.3">
      <c r="B336" s="19"/>
      <c r="G336" s="19"/>
    </row>
    <row r="337" spans="2:7" ht="13" x14ac:dyDescent="0.3">
      <c r="B337" s="19"/>
      <c r="G337" s="19"/>
    </row>
    <row r="338" spans="2:7" ht="13" x14ac:dyDescent="0.3">
      <c r="B338" s="19"/>
      <c r="G338" s="19"/>
    </row>
    <row r="339" spans="2:7" ht="13" x14ac:dyDescent="0.3">
      <c r="B339" s="19"/>
      <c r="G339" s="19"/>
    </row>
    <row r="340" spans="2:7" ht="13" x14ac:dyDescent="0.3">
      <c r="B340" s="19"/>
      <c r="G340" s="19"/>
    </row>
    <row r="341" spans="2:7" ht="13" x14ac:dyDescent="0.3">
      <c r="B341" s="19"/>
      <c r="G341" s="19"/>
    </row>
    <row r="342" spans="2:7" ht="13" x14ac:dyDescent="0.3">
      <c r="B342" s="19"/>
      <c r="G342" s="19"/>
    </row>
    <row r="343" spans="2:7" ht="13" x14ac:dyDescent="0.3">
      <c r="B343" s="19"/>
      <c r="G343" s="19"/>
    </row>
    <row r="344" spans="2:7" ht="13" x14ac:dyDescent="0.3">
      <c r="B344" s="19"/>
      <c r="G344" s="19"/>
    </row>
    <row r="345" spans="2:7" ht="13" x14ac:dyDescent="0.3">
      <c r="B345" s="19"/>
      <c r="G345" s="19"/>
    </row>
    <row r="346" spans="2:7" ht="13" x14ac:dyDescent="0.3">
      <c r="B346" s="19"/>
      <c r="G346" s="19"/>
    </row>
    <row r="347" spans="2:7" ht="13" x14ac:dyDescent="0.3">
      <c r="B347" s="19"/>
      <c r="G347" s="19"/>
    </row>
    <row r="348" spans="2:7" ht="13" x14ac:dyDescent="0.3">
      <c r="B348" s="19"/>
      <c r="G348" s="19"/>
    </row>
    <row r="349" spans="2:7" ht="13" x14ac:dyDescent="0.3">
      <c r="B349" s="19"/>
      <c r="G349" s="19"/>
    </row>
    <row r="350" spans="2:7" ht="13" x14ac:dyDescent="0.3">
      <c r="B350" s="19"/>
      <c r="G350" s="19"/>
    </row>
    <row r="351" spans="2:7" ht="13" x14ac:dyDescent="0.3">
      <c r="B351" s="19"/>
      <c r="G351" s="19"/>
    </row>
    <row r="352" spans="2:7" ht="13" x14ac:dyDescent="0.3">
      <c r="B352" s="19"/>
      <c r="G352" s="19"/>
    </row>
    <row r="353" spans="2:7" ht="13" x14ac:dyDescent="0.3">
      <c r="B353" s="19"/>
      <c r="G353" s="19"/>
    </row>
    <row r="354" spans="2:7" ht="13" x14ac:dyDescent="0.3">
      <c r="B354" s="19"/>
      <c r="G354" s="19"/>
    </row>
    <row r="355" spans="2:7" ht="13" x14ac:dyDescent="0.3">
      <c r="B355" s="19"/>
      <c r="G355" s="19"/>
    </row>
    <row r="356" spans="2:7" ht="13" x14ac:dyDescent="0.3">
      <c r="B356" s="19"/>
      <c r="G356" s="19"/>
    </row>
    <row r="357" spans="2:7" ht="13" x14ac:dyDescent="0.3">
      <c r="B357" s="19"/>
      <c r="G357" s="19"/>
    </row>
    <row r="358" spans="2:7" ht="13" x14ac:dyDescent="0.3">
      <c r="B358" s="19"/>
      <c r="G358" s="19"/>
    </row>
    <row r="359" spans="2:7" ht="13" x14ac:dyDescent="0.3">
      <c r="B359" s="19"/>
      <c r="G359" s="19"/>
    </row>
    <row r="360" spans="2:7" ht="13" x14ac:dyDescent="0.3">
      <c r="B360" s="19"/>
      <c r="G360" s="19"/>
    </row>
    <row r="361" spans="2:7" ht="13" x14ac:dyDescent="0.3">
      <c r="B361" s="19"/>
      <c r="G361" s="19"/>
    </row>
    <row r="362" spans="2:7" ht="13" x14ac:dyDescent="0.3">
      <c r="B362" s="19"/>
      <c r="G362" s="19"/>
    </row>
    <row r="363" spans="2:7" ht="13" x14ac:dyDescent="0.3">
      <c r="B363" s="19"/>
      <c r="G363" s="19"/>
    </row>
    <row r="364" spans="2:7" ht="13" x14ac:dyDescent="0.3">
      <c r="B364" s="19"/>
      <c r="G364" s="19"/>
    </row>
    <row r="365" spans="2:7" ht="13" x14ac:dyDescent="0.3">
      <c r="B365" s="19"/>
      <c r="G365" s="19"/>
    </row>
    <row r="366" spans="2:7" ht="13" x14ac:dyDescent="0.3">
      <c r="B366" s="19"/>
      <c r="G366" s="19"/>
    </row>
    <row r="367" spans="2:7" ht="13" x14ac:dyDescent="0.3">
      <c r="B367" s="19"/>
      <c r="G367" s="19"/>
    </row>
    <row r="368" spans="2:7" ht="13" x14ac:dyDescent="0.3">
      <c r="B368" s="19"/>
      <c r="G368" s="19"/>
    </row>
    <row r="369" spans="2:7" ht="13" x14ac:dyDescent="0.3">
      <c r="B369" s="19"/>
      <c r="G369" s="19"/>
    </row>
    <row r="370" spans="2:7" ht="13" x14ac:dyDescent="0.3">
      <c r="B370" s="19"/>
      <c r="G370" s="19"/>
    </row>
    <row r="371" spans="2:7" ht="13" x14ac:dyDescent="0.3">
      <c r="B371" s="19"/>
      <c r="G371" s="19"/>
    </row>
    <row r="372" spans="2:7" ht="13" x14ac:dyDescent="0.3">
      <c r="B372" s="19"/>
      <c r="G372" s="19"/>
    </row>
    <row r="373" spans="2:7" ht="13" x14ac:dyDescent="0.3">
      <c r="B373" s="19"/>
      <c r="G373" s="19"/>
    </row>
    <row r="374" spans="2:7" ht="13" x14ac:dyDescent="0.3">
      <c r="B374" s="19"/>
      <c r="G374" s="19"/>
    </row>
    <row r="375" spans="2:7" ht="13" x14ac:dyDescent="0.3">
      <c r="B375" s="19"/>
      <c r="G375" s="19"/>
    </row>
    <row r="376" spans="2:7" ht="13" x14ac:dyDescent="0.3">
      <c r="B376" s="19"/>
      <c r="G376" s="19"/>
    </row>
    <row r="377" spans="2:7" ht="13" x14ac:dyDescent="0.3">
      <c r="B377" s="19"/>
      <c r="G377" s="19"/>
    </row>
    <row r="378" spans="2:7" ht="13" x14ac:dyDescent="0.3">
      <c r="B378" s="19"/>
      <c r="G378" s="19"/>
    </row>
    <row r="379" spans="2:7" ht="13" x14ac:dyDescent="0.3">
      <c r="B379" s="19"/>
      <c r="G379" s="19"/>
    </row>
    <row r="380" spans="2:7" ht="13" x14ac:dyDescent="0.3">
      <c r="B380" s="19"/>
      <c r="G380" s="19"/>
    </row>
    <row r="381" spans="2:7" ht="13" x14ac:dyDescent="0.3">
      <c r="B381" s="19"/>
      <c r="G381" s="19"/>
    </row>
    <row r="382" spans="2:7" ht="13" x14ac:dyDescent="0.3">
      <c r="B382" s="19"/>
      <c r="G382" s="19"/>
    </row>
    <row r="383" spans="2:7" ht="13" x14ac:dyDescent="0.3">
      <c r="B383" s="19"/>
      <c r="G383" s="19"/>
    </row>
    <row r="384" spans="2:7" ht="13" x14ac:dyDescent="0.3">
      <c r="B384" s="19"/>
      <c r="G384" s="19"/>
    </row>
    <row r="385" spans="2:7" ht="13" x14ac:dyDescent="0.3">
      <c r="B385" s="19"/>
      <c r="G385" s="19"/>
    </row>
    <row r="386" spans="2:7" ht="13" x14ac:dyDescent="0.3">
      <c r="B386" s="19"/>
      <c r="G386" s="19"/>
    </row>
    <row r="387" spans="2:7" ht="13" x14ac:dyDescent="0.3">
      <c r="B387" s="19"/>
      <c r="G387" s="19"/>
    </row>
    <row r="388" spans="2:7" ht="13" x14ac:dyDescent="0.3">
      <c r="B388" s="19"/>
      <c r="G388" s="19"/>
    </row>
    <row r="389" spans="2:7" ht="13" x14ac:dyDescent="0.3">
      <c r="B389" s="19"/>
      <c r="G389" s="19"/>
    </row>
    <row r="390" spans="2:7" ht="13" x14ac:dyDescent="0.3">
      <c r="B390" s="19"/>
      <c r="G390" s="19"/>
    </row>
    <row r="391" spans="2:7" ht="13" x14ac:dyDescent="0.3">
      <c r="B391" s="19"/>
      <c r="G391" s="19"/>
    </row>
    <row r="392" spans="2:7" ht="13" x14ac:dyDescent="0.3">
      <c r="B392" s="19"/>
      <c r="G392" s="19"/>
    </row>
    <row r="393" spans="2:7" ht="13" x14ac:dyDescent="0.3">
      <c r="B393" s="19"/>
      <c r="G393" s="19"/>
    </row>
    <row r="394" spans="2:7" ht="13" x14ac:dyDescent="0.3">
      <c r="B394" s="19"/>
      <c r="G394" s="19"/>
    </row>
    <row r="395" spans="2:7" ht="13" x14ac:dyDescent="0.3">
      <c r="B395" s="19"/>
      <c r="G395" s="19"/>
    </row>
    <row r="396" spans="2:7" ht="13" x14ac:dyDescent="0.3">
      <c r="B396" s="19"/>
      <c r="G396" s="19"/>
    </row>
    <row r="397" spans="2:7" ht="13" x14ac:dyDescent="0.3">
      <c r="B397" s="19"/>
      <c r="G397" s="19"/>
    </row>
    <row r="398" spans="2:7" ht="13" x14ac:dyDescent="0.3">
      <c r="B398" s="19"/>
      <c r="G398" s="19"/>
    </row>
    <row r="399" spans="2:7" ht="13" x14ac:dyDescent="0.3">
      <c r="B399" s="19"/>
      <c r="G399" s="19"/>
    </row>
    <row r="400" spans="2:7" ht="13" x14ac:dyDescent="0.3">
      <c r="B400" s="19"/>
      <c r="G400" s="19"/>
    </row>
    <row r="401" spans="2:7" ht="13" x14ac:dyDescent="0.3">
      <c r="B401" s="19"/>
      <c r="G401" s="19"/>
    </row>
    <row r="402" spans="2:7" ht="13" x14ac:dyDescent="0.3">
      <c r="B402" s="19"/>
      <c r="G402" s="19"/>
    </row>
    <row r="403" spans="2:7" ht="13" x14ac:dyDescent="0.3">
      <c r="B403" s="19"/>
      <c r="G403" s="19"/>
    </row>
    <row r="404" spans="2:7" ht="13" x14ac:dyDescent="0.3">
      <c r="B404" s="19"/>
      <c r="G404" s="19"/>
    </row>
    <row r="405" spans="2:7" ht="13" x14ac:dyDescent="0.3">
      <c r="B405" s="19"/>
      <c r="G405" s="19"/>
    </row>
    <row r="406" spans="2:7" ht="13" x14ac:dyDescent="0.3">
      <c r="B406" s="19"/>
      <c r="G406" s="19"/>
    </row>
    <row r="407" spans="2:7" ht="13" x14ac:dyDescent="0.3">
      <c r="B407" s="19"/>
      <c r="G407" s="19"/>
    </row>
    <row r="408" spans="2:7" ht="13" x14ac:dyDescent="0.3">
      <c r="B408" s="19"/>
      <c r="G408" s="19"/>
    </row>
    <row r="409" spans="2:7" ht="13" x14ac:dyDescent="0.3">
      <c r="B409" s="19"/>
      <c r="G409" s="19"/>
    </row>
    <row r="410" spans="2:7" ht="13" x14ac:dyDescent="0.3">
      <c r="B410" s="19"/>
      <c r="G410" s="19"/>
    </row>
    <row r="411" spans="2:7" ht="13" x14ac:dyDescent="0.3">
      <c r="B411" s="19"/>
      <c r="G411" s="19"/>
    </row>
    <row r="412" spans="2:7" ht="13" x14ac:dyDescent="0.3">
      <c r="B412" s="19"/>
      <c r="G412" s="19"/>
    </row>
    <row r="413" spans="2:7" ht="13" x14ac:dyDescent="0.3">
      <c r="B413" s="19"/>
      <c r="G413" s="19"/>
    </row>
    <row r="414" spans="2:7" ht="13" x14ac:dyDescent="0.3">
      <c r="B414" s="19"/>
      <c r="G414" s="19"/>
    </row>
    <row r="415" spans="2:7" ht="13" x14ac:dyDescent="0.3">
      <c r="B415" s="19"/>
      <c r="G415" s="19"/>
    </row>
    <row r="416" spans="2:7" ht="13" x14ac:dyDescent="0.3">
      <c r="B416" s="19"/>
      <c r="G416" s="19"/>
    </row>
    <row r="417" spans="2:7" ht="13" x14ac:dyDescent="0.3">
      <c r="B417" s="19"/>
      <c r="G417" s="19"/>
    </row>
    <row r="418" spans="2:7" ht="13" x14ac:dyDescent="0.3">
      <c r="B418" s="19"/>
      <c r="G418" s="19"/>
    </row>
    <row r="419" spans="2:7" ht="13" x14ac:dyDescent="0.3">
      <c r="B419" s="19"/>
      <c r="G419" s="19"/>
    </row>
    <row r="420" spans="2:7" ht="13" x14ac:dyDescent="0.3">
      <c r="B420" s="19"/>
      <c r="G420" s="19"/>
    </row>
    <row r="421" spans="2:7" ht="13" x14ac:dyDescent="0.3">
      <c r="B421" s="19"/>
      <c r="G421" s="19"/>
    </row>
    <row r="422" spans="2:7" ht="13" x14ac:dyDescent="0.3">
      <c r="B422" s="19"/>
      <c r="G422" s="19"/>
    </row>
    <row r="423" spans="2:7" ht="13" x14ac:dyDescent="0.3">
      <c r="B423" s="19"/>
      <c r="G423" s="19"/>
    </row>
    <row r="424" spans="2:7" ht="13" x14ac:dyDescent="0.3">
      <c r="B424" s="19"/>
      <c r="G424" s="19"/>
    </row>
    <row r="425" spans="2:7" ht="13" x14ac:dyDescent="0.3">
      <c r="B425" s="19"/>
      <c r="G425" s="19"/>
    </row>
    <row r="426" spans="2:7" ht="13" x14ac:dyDescent="0.3">
      <c r="B426" s="19"/>
      <c r="G426" s="19"/>
    </row>
    <row r="427" spans="2:7" ht="13" x14ac:dyDescent="0.3">
      <c r="B427" s="19"/>
      <c r="G427" s="19"/>
    </row>
    <row r="428" spans="2:7" ht="13" x14ac:dyDescent="0.3">
      <c r="B428" s="19"/>
      <c r="G428" s="19"/>
    </row>
    <row r="429" spans="2:7" ht="13" x14ac:dyDescent="0.3">
      <c r="B429" s="19"/>
      <c r="G429" s="19"/>
    </row>
    <row r="430" spans="2:7" ht="13" x14ac:dyDescent="0.3">
      <c r="B430" s="19"/>
      <c r="G430" s="19"/>
    </row>
    <row r="431" spans="2:7" ht="13" x14ac:dyDescent="0.3">
      <c r="B431" s="19"/>
      <c r="G431" s="19"/>
    </row>
    <row r="432" spans="2:7" ht="13" x14ac:dyDescent="0.3">
      <c r="B432" s="19"/>
      <c r="G432" s="19"/>
    </row>
    <row r="433" spans="2:7" ht="13" x14ac:dyDescent="0.3">
      <c r="B433" s="19"/>
      <c r="G433" s="19"/>
    </row>
    <row r="434" spans="2:7" ht="13" x14ac:dyDescent="0.3">
      <c r="B434" s="19"/>
      <c r="G434" s="19"/>
    </row>
    <row r="435" spans="2:7" ht="13" x14ac:dyDescent="0.3">
      <c r="B435" s="19"/>
      <c r="G435" s="19"/>
    </row>
    <row r="436" spans="2:7" ht="13" x14ac:dyDescent="0.3">
      <c r="B436" s="19"/>
      <c r="G436" s="19"/>
    </row>
    <row r="437" spans="2:7" ht="13" x14ac:dyDescent="0.3">
      <c r="B437" s="19"/>
      <c r="G437" s="19"/>
    </row>
    <row r="438" spans="2:7" ht="13" x14ac:dyDescent="0.3">
      <c r="B438" s="19"/>
      <c r="G438" s="19"/>
    </row>
    <row r="439" spans="2:7" ht="13" x14ac:dyDescent="0.3">
      <c r="B439" s="19"/>
      <c r="G439" s="19"/>
    </row>
    <row r="440" spans="2:7" ht="13" x14ac:dyDescent="0.3">
      <c r="B440" s="19"/>
      <c r="G440" s="19"/>
    </row>
    <row r="441" spans="2:7" ht="13" x14ac:dyDescent="0.3">
      <c r="B441" s="19"/>
      <c r="G441" s="19"/>
    </row>
    <row r="442" spans="2:7" ht="13" x14ac:dyDescent="0.3">
      <c r="B442" s="19"/>
      <c r="G442" s="19"/>
    </row>
    <row r="443" spans="2:7" ht="13" x14ac:dyDescent="0.3">
      <c r="B443" s="19"/>
      <c r="G443" s="19"/>
    </row>
    <row r="444" spans="2:7" ht="13" x14ac:dyDescent="0.3">
      <c r="B444" s="19"/>
      <c r="G444" s="19"/>
    </row>
    <row r="445" spans="2:7" ht="13" x14ac:dyDescent="0.3">
      <c r="B445" s="19"/>
      <c r="G445" s="19"/>
    </row>
    <row r="446" spans="2:7" ht="13" x14ac:dyDescent="0.3">
      <c r="B446" s="19"/>
      <c r="G446" s="19"/>
    </row>
    <row r="447" spans="2:7" ht="13" x14ac:dyDescent="0.3">
      <c r="B447" s="19"/>
      <c r="G447" s="19"/>
    </row>
    <row r="448" spans="2:7" ht="13" x14ac:dyDescent="0.3">
      <c r="B448" s="19"/>
      <c r="G448" s="19"/>
    </row>
    <row r="449" spans="2:7" ht="13" x14ac:dyDescent="0.3">
      <c r="B449" s="19"/>
      <c r="G449" s="19"/>
    </row>
    <row r="450" spans="2:7" ht="13" x14ac:dyDescent="0.3">
      <c r="B450" s="19"/>
      <c r="G450" s="19"/>
    </row>
    <row r="451" spans="2:7" ht="13" x14ac:dyDescent="0.3">
      <c r="B451" s="19"/>
      <c r="G451" s="19"/>
    </row>
    <row r="452" spans="2:7" ht="13" x14ac:dyDescent="0.3">
      <c r="B452" s="19"/>
      <c r="G452" s="19"/>
    </row>
    <row r="453" spans="2:7" ht="13" x14ac:dyDescent="0.3">
      <c r="B453" s="19"/>
      <c r="G453" s="19"/>
    </row>
    <row r="454" spans="2:7" ht="13" x14ac:dyDescent="0.3">
      <c r="B454" s="19"/>
      <c r="G454" s="19"/>
    </row>
    <row r="455" spans="2:7" ht="13" x14ac:dyDescent="0.3">
      <c r="B455" s="19"/>
      <c r="G455" s="19"/>
    </row>
    <row r="456" spans="2:7" ht="13" x14ac:dyDescent="0.3">
      <c r="B456" s="19"/>
      <c r="G456" s="19"/>
    </row>
    <row r="457" spans="2:7" ht="13" x14ac:dyDescent="0.3">
      <c r="B457" s="19"/>
      <c r="G457" s="19"/>
    </row>
    <row r="458" spans="2:7" ht="13" x14ac:dyDescent="0.3">
      <c r="B458" s="19"/>
      <c r="G458" s="19"/>
    </row>
    <row r="459" spans="2:7" ht="13" x14ac:dyDescent="0.3">
      <c r="B459" s="19"/>
      <c r="G459" s="19"/>
    </row>
    <row r="460" spans="2:7" ht="13" x14ac:dyDescent="0.3">
      <c r="B460" s="19"/>
      <c r="G460" s="19"/>
    </row>
    <row r="461" spans="2:7" ht="13" x14ac:dyDescent="0.3">
      <c r="B461" s="19"/>
      <c r="G461" s="19"/>
    </row>
    <row r="462" spans="2:7" ht="13" x14ac:dyDescent="0.3">
      <c r="B462" s="19"/>
      <c r="G462" s="19"/>
    </row>
    <row r="463" spans="2:7" ht="13" x14ac:dyDescent="0.3">
      <c r="B463" s="19"/>
      <c r="G463" s="19"/>
    </row>
    <row r="464" spans="2:7" ht="13" x14ac:dyDescent="0.3">
      <c r="B464" s="19"/>
      <c r="G464" s="19"/>
    </row>
    <row r="465" spans="2:7" ht="13" x14ac:dyDescent="0.3">
      <c r="B465" s="19"/>
      <c r="G465" s="19"/>
    </row>
    <row r="466" spans="2:7" ht="13" x14ac:dyDescent="0.3">
      <c r="B466" s="19"/>
      <c r="G466" s="19"/>
    </row>
    <row r="467" spans="2:7" ht="13" x14ac:dyDescent="0.3">
      <c r="B467" s="19"/>
      <c r="G467" s="19"/>
    </row>
    <row r="468" spans="2:7" ht="13" x14ac:dyDescent="0.3">
      <c r="B468" s="19"/>
      <c r="G468" s="19"/>
    </row>
    <row r="469" spans="2:7" ht="13" x14ac:dyDescent="0.3">
      <c r="B469" s="19"/>
      <c r="G469" s="19"/>
    </row>
    <row r="470" spans="2:7" ht="13" x14ac:dyDescent="0.3">
      <c r="B470" s="19"/>
      <c r="G470" s="19"/>
    </row>
    <row r="471" spans="2:7" ht="13" x14ac:dyDescent="0.3">
      <c r="B471" s="19"/>
      <c r="G471" s="19"/>
    </row>
    <row r="472" spans="2:7" ht="13" x14ac:dyDescent="0.3">
      <c r="B472" s="19"/>
      <c r="G472" s="19"/>
    </row>
    <row r="473" spans="2:7" ht="13" x14ac:dyDescent="0.3">
      <c r="B473" s="19"/>
      <c r="G473" s="19"/>
    </row>
    <row r="474" spans="2:7" ht="13" x14ac:dyDescent="0.3">
      <c r="B474" s="19"/>
      <c r="G474" s="19"/>
    </row>
    <row r="475" spans="2:7" ht="13" x14ac:dyDescent="0.3">
      <c r="B475" s="19"/>
      <c r="G475" s="19"/>
    </row>
    <row r="476" spans="2:7" ht="13" x14ac:dyDescent="0.3">
      <c r="B476" s="19"/>
      <c r="G476" s="19"/>
    </row>
    <row r="477" spans="2:7" ht="13" x14ac:dyDescent="0.3">
      <c r="B477" s="19"/>
      <c r="G477" s="19"/>
    </row>
    <row r="478" spans="2:7" ht="13" x14ac:dyDescent="0.3">
      <c r="B478" s="19"/>
      <c r="G478" s="19"/>
    </row>
    <row r="479" spans="2:7" ht="13" x14ac:dyDescent="0.3">
      <c r="B479" s="19"/>
      <c r="G479" s="19"/>
    </row>
    <row r="480" spans="2:7" ht="13" x14ac:dyDescent="0.3">
      <c r="B480" s="19"/>
      <c r="G480" s="19"/>
    </row>
    <row r="481" spans="2:7" ht="13" x14ac:dyDescent="0.3">
      <c r="B481" s="19"/>
      <c r="G481" s="19"/>
    </row>
    <row r="482" spans="2:7" ht="13" x14ac:dyDescent="0.3">
      <c r="B482" s="19"/>
      <c r="G482" s="19"/>
    </row>
    <row r="483" spans="2:7" ht="13" x14ac:dyDescent="0.3">
      <c r="B483" s="19"/>
      <c r="G483" s="19"/>
    </row>
    <row r="484" spans="2:7" ht="13" x14ac:dyDescent="0.3">
      <c r="B484" s="19"/>
      <c r="G484" s="19"/>
    </row>
    <row r="485" spans="2:7" ht="13" x14ac:dyDescent="0.3">
      <c r="B485" s="19"/>
      <c r="G485" s="19"/>
    </row>
    <row r="486" spans="2:7" ht="13" x14ac:dyDescent="0.3">
      <c r="B486" s="19"/>
      <c r="G486" s="19"/>
    </row>
    <row r="487" spans="2:7" ht="13" x14ac:dyDescent="0.3">
      <c r="B487" s="19"/>
      <c r="G487" s="19"/>
    </row>
    <row r="488" spans="2:7" ht="13" x14ac:dyDescent="0.3">
      <c r="B488" s="19"/>
      <c r="G488" s="19"/>
    </row>
    <row r="489" spans="2:7" ht="13" x14ac:dyDescent="0.3">
      <c r="B489" s="19"/>
      <c r="G489" s="19"/>
    </row>
    <row r="490" spans="2:7" ht="13" x14ac:dyDescent="0.3">
      <c r="B490" s="19"/>
      <c r="G490" s="19"/>
    </row>
    <row r="491" spans="2:7" ht="13" x14ac:dyDescent="0.3">
      <c r="B491" s="19"/>
      <c r="G491" s="19"/>
    </row>
    <row r="492" spans="2:7" ht="13" x14ac:dyDescent="0.3">
      <c r="B492" s="19"/>
      <c r="G492" s="19"/>
    </row>
    <row r="493" spans="2:7" ht="13" x14ac:dyDescent="0.3">
      <c r="B493" s="19"/>
      <c r="G493" s="19"/>
    </row>
    <row r="494" spans="2:7" ht="13" x14ac:dyDescent="0.3">
      <c r="B494" s="19"/>
      <c r="G494" s="19"/>
    </row>
    <row r="495" spans="2:7" ht="13" x14ac:dyDescent="0.3">
      <c r="B495" s="19"/>
      <c r="G495" s="19"/>
    </row>
    <row r="496" spans="2:7" ht="13" x14ac:dyDescent="0.3">
      <c r="B496" s="19"/>
      <c r="G496" s="19"/>
    </row>
    <row r="497" spans="2:7" ht="13" x14ac:dyDescent="0.3">
      <c r="B497" s="19"/>
      <c r="G497" s="19"/>
    </row>
    <row r="498" spans="2:7" ht="13" x14ac:dyDescent="0.3">
      <c r="B498" s="19"/>
      <c r="G498" s="19"/>
    </row>
    <row r="499" spans="2:7" ht="13" x14ac:dyDescent="0.3">
      <c r="B499" s="19"/>
      <c r="G499" s="19"/>
    </row>
    <row r="500" spans="2:7" ht="13" x14ac:dyDescent="0.3">
      <c r="B500" s="19"/>
      <c r="G500" s="19"/>
    </row>
    <row r="501" spans="2:7" ht="13" x14ac:dyDescent="0.3">
      <c r="B501" s="19"/>
      <c r="G501" s="19"/>
    </row>
    <row r="502" spans="2:7" ht="13" x14ac:dyDescent="0.3">
      <c r="B502" s="19"/>
      <c r="G502" s="19"/>
    </row>
    <row r="503" spans="2:7" ht="13" x14ac:dyDescent="0.3">
      <c r="B503" s="19"/>
      <c r="G503" s="19"/>
    </row>
    <row r="504" spans="2:7" ht="13" x14ac:dyDescent="0.3">
      <c r="B504" s="19"/>
      <c r="G504" s="19"/>
    </row>
    <row r="505" spans="2:7" ht="13" x14ac:dyDescent="0.3">
      <c r="B505" s="19"/>
      <c r="G505" s="19"/>
    </row>
    <row r="506" spans="2:7" ht="13" x14ac:dyDescent="0.3">
      <c r="B506" s="19"/>
      <c r="G506" s="19"/>
    </row>
    <row r="507" spans="2:7" ht="13" x14ac:dyDescent="0.3">
      <c r="B507" s="19"/>
      <c r="G507" s="19"/>
    </row>
    <row r="508" spans="2:7" ht="13" x14ac:dyDescent="0.3">
      <c r="B508" s="19"/>
      <c r="G508" s="19"/>
    </row>
    <row r="509" spans="2:7" ht="13" x14ac:dyDescent="0.3">
      <c r="B509" s="19"/>
      <c r="G509" s="19"/>
    </row>
    <row r="510" spans="2:7" ht="13" x14ac:dyDescent="0.3">
      <c r="B510" s="19"/>
      <c r="G510" s="19"/>
    </row>
    <row r="511" spans="2:7" ht="13" x14ac:dyDescent="0.3">
      <c r="B511" s="19"/>
      <c r="G511" s="19"/>
    </row>
    <row r="512" spans="2:7" ht="13" x14ac:dyDescent="0.3">
      <c r="B512" s="19"/>
      <c r="G512" s="19"/>
    </row>
    <row r="513" spans="2:7" ht="13" x14ac:dyDescent="0.3">
      <c r="B513" s="19"/>
      <c r="G513" s="19"/>
    </row>
    <row r="514" spans="2:7" ht="13" x14ac:dyDescent="0.3">
      <c r="B514" s="19"/>
      <c r="G514" s="19"/>
    </row>
    <row r="515" spans="2:7" ht="13" x14ac:dyDescent="0.3">
      <c r="B515" s="19"/>
      <c r="G515" s="19"/>
    </row>
    <row r="516" spans="2:7" ht="13" x14ac:dyDescent="0.3">
      <c r="B516" s="19"/>
      <c r="G516" s="19"/>
    </row>
    <row r="517" spans="2:7" ht="13" x14ac:dyDescent="0.3">
      <c r="B517" s="19"/>
      <c r="G517" s="19"/>
    </row>
    <row r="518" spans="2:7" ht="13" x14ac:dyDescent="0.3">
      <c r="B518" s="19"/>
      <c r="G518" s="19"/>
    </row>
    <row r="519" spans="2:7" ht="13" x14ac:dyDescent="0.3">
      <c r="B519" s="19"/>
      <c r="G519" s="19"/>
    </row>
    <row r="520" spans="2:7" ht="13" x14ac:dyDescent="0.3">
      <c r="B520" s="19"/>
      <c r="G520" s="19"/>
    </row>
    <row r="521" spans="2:7" ht="13" x14ac:dyDescent="0.3">
      <c r="B521" s="19"/>
      <c r="G521" s="19"/>
    </row>
    <row r="522" spans="2:7" ht="13" x14ac:dyDescent="0.3">
      <c r="B522" s="19"/>
      <c r="G522" s="19"/>
    </row>
    <row r="523" spans="2:7" ht="13" x14ac:dyDescent="0.3">
      <c r="B523" s="19"/>
      <c r="G523" s="19"/>
    </row>
    <row r="524" spans="2:7" ht="13" x14ac:dyDescent="0.3">
      <c r="B524" s="19"/>
      <c r="G524" s="19"/>
    </row>
    <row r="525" spans="2:7" ht="13" x14ac:dyDescent="0.3">
      <c r="B525" s="19"/>
      <c r="G525" s="19"/>
    </row>
    <row r="526" spans="2:7" ht="13" x14ac:dyDescent="0.3">
      <c r="B526" s="19"/>
      <c r="G526" s="19"/>
    </row>
    <row r="527" spans="2:7" ht="13" x14ac:dyDescent="0.3">
      <c r="B527" s="19"/>
      <c r="G527" s="19"/>
    </row>
    <row r="528" spans="2:7" ht="13" x14ac:dyDescent="0.3">
      <c r="B528" s="19"/>
      <c r="G528" s="19"/>
    </row>
    <row r="529" spans="2:7" ht="13" x14ac:dyDescent="0.3">
      <c r="B529" s="19"/>
      <c r="G529" s="19"/>
    </row>
    <row r="530" spans="2:7" ht="13" x14ac:dyDescent="0.3">
      <c r="B530" s="19"/>
      <c r="G530" s="19"/>
    </row>
    <row r="531" spans="2:7" ht="13" x14ac:dyDescent="0.3">
      <c r="B531" s="19"/>
      <c r="G531" s="19"/>
    </row>
    <row r="532" spans="2:7" ht="13" x14ac:dyDescent="0.3">
      <c r="B532" s="19"/>
      <c r="G532" s="19"/>
    </row>
    <row r="533" spans="2:7" ht="13" x14ac:dyDescent="0.3">
      <c r="B533" s="19"/>
      <c r="G533" s="19"/>
    </row>
    <row r="534" spans="2:7" ht="13" x14ac:dyDescent="0.3">
      <c r="B534" s="19"/>
      <c r="G534" s="19"/>
    </row>
    <row r="535" spans="2:7" ht="13" x14ac:dyDescent="0.3">
      <c r="B535" s="19"/>
      <c r="G535" s="19"/>
    </row>
    <row r="536" spans="2:7" ht="13" x14ac:dyDescent="0.3">
      <c r="B536" s="19"/>
      <c r="G536" s="19"/>
    </row>
    <row r="537" spans="2:7" ht="13" x14ac:dyDescent="0.3">
      <c r="B537" s="19"/>
      <c r="G537" s="19"/>
    </row>
    <row r="538" spans="2:7" ht="13" x14ac:dyDescent="0.3">
      <c r="B538" s="19"/>
      <c r="G538" s="19"/>
    </row>
    <row r="539" spans="2:7" ht="13" x14ac:dyDescent="0.3">
      <c r="B539" s="19"/>
      <c r="G539" s="19"/>
    </row>
    <row r="540" spans="2:7" ht="13" x14ac:dyDescent="0.3">
      <c r="B540" s="19"/>
      <c r="G540" s="19"/>
    </row>
    <row r="541" spans="2:7" ht="13" x14ac:dyDescent="0.3">
      <c r="B541" s="19"/>
      <c r="G541" s="19"/>
    </row>
    <row r="542" spans="2:7" ht="13" x14ac:dyDescent="0.3">
      <c r="B542" s="19"/>
      <c r="G542" s="19"/>
    </row>
    <row r="543" spans="2:7" ht="13" x14ac:dyDescent="0.3">
      <c r="B543" s="19"/>
      <c r="G543" s="19"/>
    </row>
    <row r="544" spans="2:7" ht="13" x14ac:dyDescent="0.3">
      <c r="B544" s="19"/>
      <c r="G544" s="19"/>
    </row>
    <row r="545" spans="2:7" ht="13" x14ac:dyDescent="0.3">
      <c r="B545" s="19"/>
      <c r="G545" s="19"/>
    </row>
    <row r="546" spans="2:7" ht="13" x14ac:dyDescent="0.3">
      <c r="B546" s="19"/>
      <c r="G546" s="19"/>
    </row>
    <row r="547" spans="2:7" ht="13" x14ac:dyDescent="0.3">
      <c r="B547" s="19"/>
      <c r="G547" s="19"/>
    </row>
    <row r="548" spans="2:7" ht="13" x14ac:dyDescent="0.3">
      <c r="B548" s="19"/>
      <c r="G548" s="19"/>
    </row>
    <row r="549" spans="2:7" ht="13" x14ac:dyDescent="0.3">
      <c r="B549" s="19"/>
      <c r="G549" s="19"/>
    </row>
    <row r="550" spans="2:7" ht="13" x14ac:dyDescent="0.3">
      <c r="B550" s="19"/>
      <c r="G550" s="19"/>
    </row>
    <row r="551" spans="2:7" ht="13" x14ac:dyDescent="0.3">
      <c r="B551" s="19"/>
      <c r="G551" s="19"/>
    </row>
    <row r="552" spans="2:7" ht="13" x14ac:dyDescent="0.3">
      <c r="B552" s="19"/>
      <c r="G552" s="19"/>
    </row>
    <row r="553" spans="2:7" ht="13" x14ac:dyDescent="0.3">
      <c r="B553" s="19"/>
      <c r="G553" s="19"/>
    </row>
    <row r="554" spans="2:7" ht="13" x14ac:dyDescent="0.3">
      <c r="B554" s="19"/>
      <c r="G554" s="19"/>
    </row>
    <row r="555" spans="2:7" ht="13" x14ac:dyDescent="0.3">
      <c r="B555" s="19"/>
      <c r="G555" s="19"/>
    </row>
    <row r="556" spans="2:7" ht="13" x14ac:dyDescent="0.3">
      <c r="B556" s="19"/>
      <c r="G556" s="19"/>
    </row>
    <row r="557" spans="2:7" ht="13" x14ac:dyDescent="0.3">
      <c r="B557" s="19"/>
      <c r="G557" s="19"/>
    </row>
    <row r="558" spans="2:7" ht="13" x14ac:dyDescent="0.3">
      <c r="B558" s="19"/>
      <c r="G558" s="19"/>
    </row>
    <row r="559" spans="2:7" ht="13" x14ac:dyDescent="0.3">
      <c r="B559" s="19"/>
      <c r="G559" s="19"/>
    </row>
    <row r="560" spans="2:7" ht="13" x14ac:dyDescent="0.3">
      <c r="B560" s="19"/>
      <c r="G560" s="19"/>
    </row>
    <row r="561" spans="2:7" ht="13" x14ac:dyDescent="0.3">
      <c r="B561" s="19"/>
      <c r="G561" s="19"/>
    </row>
    <row r="562" spans="2:7" ht="13" x14ac:dyDescent="0.3">
      <c r="B562" s="19"/>
      <c r="G562" s="19"/>
    </row>
    <row r="563" spans="2:7" ht="13" x14ac:dyDescent="0.3">
      <c r="B563" s="19"/>
      <c r="G563" s="19"/>
    </row>
    <row r="564" spans="2:7" ht="13" x14ac:dyDescent="0.3">
      <c r="B564" s="19"/>
      <c r="G564" s="19"/>
    </row>
    <row r="565" spans="2:7" ht="13" x14ac:dyDescent="0.3">
      <c r="B565" s="19"/>
      <c r="G565" s="19"/>
    </row>
    <row r="566" spans="2:7" ht="13" x14ac:dyDescent="0.3">
      <c r="B566" s="19"/>
      <c r="G566" s="19"/>
    </row>
    <row r="567" spans="2:7" ht="13" x14ac:dyDescent="0.3">
      <c r="B567" s="19"/>
      <c r="G567" s="19"/>
    </row>
    <row r="568" spans="2:7" ht="13" x14ac:dyDescent="0.3">
      <c r="B568" s="19"/>
      <c r="G568" s="19"/>
    </row>
    <row r="569" spans="2:7" ht="13" x14ac:dyDescent="0.3">
      <c r="B569" s="19"/>
      <c r="G569" s="19"/>
    </row>
    <row r="570" spans="2:7" ht="13" x14ac:dyDescent="0.3">
      <c r="B570" s="19"/>
      <c r="G570" s="19"/>
    </row>
    <row r="571" spans="2:7" ht="13" x14ac:dyDescent="0.3">
      <c r="B571" s="19"/>
      <c r="G571" s="19"/>
    </row>
    <row r="572" spans="2:7" ht="13" x14ac:dyDescent="0.3">
      <c r="B572" s="19"/>
      <c r="G572" s="19"/>
    </row>
    <row r="573" spans="2:7" ht="13" x14ac:dyDescent="0.3">
      <c r="B573" s="19"/>
      <c r="G573" s="19"/>
    </row>
    <row r="574" spans="2:7" ht="13" x14ac:dyDescent="0.3">
      <c r="B574" s="19"/>
      <c r="G574" s="19"/>
    </row>
    <row r="575" spans="2:7" ht="13" x14ac:dyDescent="0.3">
      <c r="B575" s="19"/>
      <c r="G575" s="19"/>
    </row>
    <row r="576" spans="2:7" ht="13" x14ac:dyDescent="0.3">
      <c r="B576" s="19"/>
      <c r="G576" s="19"/>
    </row>
    <row r="577" spans="2:7" ht="13" x14ac:dyDescent="0.3">
      <c r="B577" s="19"/>
      <c r="G577" s="19"/>
    </row>
    <row r="578" spans="2:7" ht="13" x14ac:dyDescent="0.3">
      <c r="B578" s="19"/>
      <c r="G578" s="19"/>
    </row>
    <row r="579" spans="2:7" ht="13" x14ac:dyDescent="0.3">
      <c r="B579" s="19"/>
      <c r="G579" s="19"/>
    </row>
    <row r="580" spans="2:7" ht="13" x14ac:dyDescent="0.3">
      <c r="B580" s="19"/>
      <c r="G580" s="19"/>
    </row>
    <row r="581" spans="2:7" ht="13" x14ac:dyDescent="0.3">
      <c r="B581" s="19"/>
      <c r="G581" s="19"/>
    </row>
    <row r="582" spans="2:7" ht="13" x14ac:dyDescent="0.3">
      <c r="B582" s="19"/>
      <c r="G582" s="19"/>
    </row>
    <row r="583" spans="2:7" ht="13" x14ac:dyDescent="0.3">
      <c r="B583" s="19"/>
      <c r="G583" s="19"/>
    </row>
    <row r="584" spans="2:7" ht="13" x14ac:dyDescent="0.3">
      <c r="B584" s="19"/>
      <c r="G584" s="19"/>
    </row>
    <row r="585" spans="2:7" ht="13" x14ac:dyDescent="0.3">
      <c r="B585" s="19"/>
      <c r="G585" s="19"/>
    </row>
    <row r="586" spans="2:7" ht="13" x14ac:dyDescent="0.3">
      <c r="B586" s="19"/>
      <c r="G586" s="19"/>
    </row>
    <row r="587" spans="2:7" ht="13" x14ac:dyDescent="0.3">
      <c r="B587" s="19"/>
      <c r="G587" s="19"/>
    </row>
    <row r="588" spans="2:7" ht="13" x14ac:dyDescent="0.3">
      <c r="B588" s="19"/>
      <c r="G588" s="19"/>
    </row>
    <row r="589" spans="2:7" ht="13" x14ac:dyDescent="0.3">
      <c r="B589" s="19"/>
      <c r="G589" s="19"/>
    </row>
    <row r="590" spans="2:7" ht="13" x14ac:dyDescent="0.3">
      <c r="B590" s="19"/>
      <c r="G590" s="19"/>
    </row>
    <row r="591" spans="2:7" ht="13" x14ac:dyDescent="0.3">
      <c r="B591" s="19"/>
      <c r="G591" s="19"/>
    </row>
    <row r="592" spans="2:7" ht="13" x14ac:dyDescent="0.3">
      <c r="B592" s="19"/>
      <c r="G592" s="19"/>
    </row>
    <row r="593" spans="2:7" ht="13" x14ac:dyDescent="0.3">
      <c r="B593" s="19"/>
      <c r="G593" s="19"/>
    </row>
    <row r="594" spans="2:7" ht="13" x14ac:dyDescent="0.3">
      <c r="B594" s="19"/>
      <c r="G594" s="19"/>
    </row>
    <row r="595" spans="2:7" ht="13" x14ac:dyDescent="0.3">
      <c r="B595" s="19"/>
      <c r="G595" s="19"/>
    </row>
    <row r="596" spans="2:7" ht="13" x14ac:dyDescent="0.3">
      <c r="B596" s="19"/>
      <c r="G596" s="19"/>
    </row>
    <row r="597" spans="2:7" ht="13" x14ac:dyDescent="0.3">
      <c r="B597" s="19"/>
      <c r="G597" s="19"/>
    </row>
    <row r="598" spans="2:7" ht="13" x14ac:dyDescent="0.3">
      <c r="B598" s="19"/>
      <c r="G598" s="19"/>
    </row>
    <row r="599" spans="2:7" ht="13" x14ac:dyDescent="0.3">
      <c r="B599" s="19"/>
      <c r="G599" s="19"/>
    </row>
    <row r="600" spans="2:7" ht="13" x14ac:dyDescent="0.3">
      <c r="B600" s="19"/>
      <c r="G600" s="19"/>
    </row>
    <row r="601" spans="2:7" ht="13" x14ac:dyDescent="0.3">
      <c r="B601" s="19"/>
      <c r="G601" s="19"/>
    </row>
    <row r="602" spans="2:7" ht="13" x14ac:dyDescent="0.3">
      <c r="B602" s="19"/>
      <c r="G602" s="19"/>
    </row>
    <row r="603" spans="2:7" ht="13" x14ac:dyDescent="0.3">
      <c r="B603" s="19"/>
      <c r="G603" s="19"/>
    </row>
    <row r="604" spans="2:7" ht="13" x14ac:dyDescent="0.3">
      <c r="B604" s="19"/>
      <c r="G604" s="19"/>
    </row>
    <row r="605" spans="2:7" ht="13" x14ac:dyDescent="0.3">
      <c r="B605" s="19"/>
      <c r="G605" s="19"/>
    </row>
    <row r="606" spans="2:7" ht="13" x14ac:dyDescent="0.3">
      <c r="B606" s="19"/>
      <c r="G606" s="19"/>
    </row>
    <row r="607" spans="2:7" ht="13" x14ac:dyDescent="0.3">
      <c r="B607" s="19"/>
      <c r="G607" s="19"/>
    </row>
    <row r="608" spans="2:7" ht="13" x14ac:dyDescent="0.3">
      <c r="B608" s="19"/>
      <c r="G608" s="19"/>
    </row>
    <row r="609" spans="2:7" ht="13" x14ac:dyDescent="0.3">
      <c r="B609" s="19"/>
      <c r="G609" s="19"/>
    </row>
    <row r="610" spans="2:7" ht="13" x14ac:dyDescent="0.3">
      <c r="B610" s="19"/>
      <c r="G610" s="19"/>
    </row>
    <row r="611" spans="2:7" ht="13" x14ac:dyDescent="0.3">
      <c r="B611" s="19"/>
      <c r="G611" s="19"/>
    </row>
    <row r="612" spans="2:7" ht="13" x14ac:dyDescent="0.3">
      <c r="B612" s="19"/>
      <c r="G612" s="19"/>
    </row>
    <row r="613" spans="2:7" ht="13" x14ac:dyDescent="0.3">
      <c r="B613" s="19"/>
      <c r="G613" s="19"/>
    </row>
    <row r="614" spans="2:7" ht="13" x14ac:dyDescent="0.3">
      <c r="B614" s="19"/>
      <c r="G614" s="19"/>
    </row>
    <row r="615" spans="2:7" ht="13" x14ac:dyDescent="0.3">
      <c r="B615" s="19"/>
      <c r="G615" s="19"/>
    </row>
    <row r="616" spans="2:7" ht="13" x14ac:dyDescent="0.3">
      <c r="B616" s="19"/>
      <c r="G616" s="19"/>
    </row>
    <row r="617" spans="2:7" ht="13" x14ac:dyDescent="0.3">
      <c r="B617" s="19"/>
      <c r="G617" s="19"/>
    </row>
    <row r="618" spans="2:7" ht="13" x14ac:dyDescent="0.3">
      <c r="B618" s="19"/>
      <c r="G618" s="19"/>
    </row>
    <row r="619" spans="2:7" ht="13" x14ac:dyDescent="0.3">
      <c r="B619" s="19"/>
      <c r="G619" s="19"/>
    </row>
    <row r="620" spans="2:7" ht="13" x14ac:dyDescent="0.3">
      <c r="B620" s="19"/>
      <c r="G620" s="19"/>
    </row>
    <row r="621" spans="2:7" ht="13" x14ac:dyDescent="0.3">
      <c r="B621" s="19"/>
      <c r="G621" s="19"/>
    </row>
    <row r="622" spans="2:7" ht="13" x14ac:dyDescent="0.3">
      <c r="B622" s="19"/>
      <c r="G622" s="19"/>
    </row>
    <row r="623" spans="2:7" ht="13" x14ac:dyDescent="0.3">
      <c r="B623" s="19"/>
      <c r="G623" s="19"/>
    </row>
    <row r="624" spans="2:7" ht="13" x14ac:dyDescent="0.3">
      <c r="B624" s="19"/>
      <c r="G624" s="19"/>
    </row>
    <row r="625" spans="2:7" ht="13" x14ac:dyDescent="0.3">
      <c r="B625" s="19"/>
      <c r="G625" s="19"/>
    </row>
    <row r="626" spans="2:7" ht="13" x14ac:dyDescent="0.3">
      <c r="B626" s="19"/>
      <c r="G626" s="19"/>
    </row>
    <row r="627" spans="2:7" ht="13" x14ac:dyDescent="0.3">
      <c r="B627" s="19"/>
      <c r="G627" s="19"/>
    </row>
    <row r="628" spans="2:7" ht="13" x14ac:dyDescent="0.3">
      <c r="B628" s="19"/>
      <c r="G628" s="19"/>
    </row>
    <row r="629" spans="2:7" ht="13" x14ac:dyDescent="0.3">
      <c r="B629" s="19"/>
      <c r="G629" s="19"/>
    </row>
    <row r="630" spans="2:7" ht="13" x14ac:dyDescent="0.3">
      <c r="B630" s="19"/>
      <c r="G630" s="19"/>
    </row>
    <row r="631" spans="2:7" ht="13" x14ac:dyDescent="0.3">
      <c r="B631" s="19"/>
      <c r="G631" s="19"/>
    </row>
    <row r="632" spans="2:7" ht="13" x14ac:dyDescent="0.3">
      <c r="B632" s="19"/>
      <c r="G632" s="19"/>
    </row>
    <row r="633" spans="2:7" ht="13" x14ac:dyDescent="0.3">
      <c r="B633" s="19"/>
      <c r="G633" s="19"/>
    </row>
    <row r="634" spans="2:7" ht="13" x14ac:dyDescent="0.3">
      <c r="B634" s="19"/>
      <c r="G634" s="19"/>
    </row>
    <row r="635" spans="2:7" ht="13" x14ac:dyDescent="0.3">
      <c r="B635" s="19"/>
      <c r="G635" s="19"/>
    </row>
    <row r="636" spans="2:7" ht="13" x14ac:dyDescent="0.3">
      <c r="B636" s="19"/>
      <c r="G636" s="19"/>
    </row>
    <row r="637" spans="2:7" ht="13" x14ac:dyDescent="0.3">
      <c r="B637" s="19"/>
      <c r="G637" s="19"/>
    </row>
    <row r="638" spans="2:7" ht="13" x14ac:dyDescent="0.3">
      <c r="B638" s="19"/>
      <c r="G638" s="19"/>
    </row>
    <row r="639" spans="2:7" ht="13" x14ac:dyDescent="0.3">
      <c r="B639" s="19"/>
      <c r="G639" s="19"/>
    </row>
    <row r="640" spans="2:7" ht="13" x14ac:dyDescent="0.3">
      <c r="B640" s="19"/>
      <c r="G640" s="19"/>
    </row>
    <row r="641" spans="2:7" ht="13" x14ac:dyDescent="0.3">
      <c r="B641" s="19"/>
      <c r="G641" s="19"/>
    </row>
    <row r="642" spans="2:7" ht="13" x14ac:dyDescent="0.3">
      <c r="B642" s="19"/>
      <c r="G642" s="19"/>
    </row>
    <row r="643" spans="2:7" ht="13" x14ac:dyDescent="0.3">
      <c r="B643" s="19"/>
      <c r="G643" s="19"/>
    </row>
    <row r="644" spans="2:7" ht="13" x14ac:dyDescent="0.3">
      <c r="B644" s="19"/>
      <c r="G644" s="19"/>
    </row>
    <row r="645" spans="2:7" ht="13" x14ac:dyDescent="0.3">
      <c r="B645" s="19"/>
      <c r="G645" s="19"/>
    </row>
    <row r="646" spans="2:7" ht="13" x14ac:dyDescent="0.3">
      <c r="B646" s="19"/>
      <c r="G646" s="19"/>
    </row>
    <row r="647" spans="2:7" ht="13" x14ac:dyDescent="0.3">
      <c r="B647" s="19"/>
      <c r="G647" s="19"/>
    </row>
    <row r="648" spans="2:7" ht="13" x14ac:dyDescent="0.3">
      <c r="B648" s="19"/>
      <c r="G648" s="19"/>
    </row>
    <row r="649" spans="2:7" ht="13" x14ac:dyDescent="0.3">
      <c r="B649" s="19"/>
      <c r="G649" s="19"/>
    </row>
    <row r="650" spans="2:7" ht="13" x14ac:dyDescent="0.3">
      <c r="B650" s="19"/>
      <c r="G650" s="19"/>
    </row>
    <row r="651" spans="2:7" ht="13" x14ac:dyDescent="0.3">
      <c r="B651" s="19"/>
      <c r="G651" s="19"/>
    </row>
    <row r="652" spans="2:7" ht="13" x14ac:dyDescent="0.3">
      <c r="B652" s="19"/>
      <c r="G652" s="19"/>
    </row>
    <row r="653" spans="2:7" ht="13" x14ac:dyDescent="0.3">
      <c r="B653" s="19"/>
      <c r="G653" s="19"/>
    </row>
    <row r="654" spans="2:7" ht="13" x14ac:dyDescent="0.3">
      <c r="B654" s="19"/>
      <c r="G654" s="19"/>
    </row>
    <row r="655" spans="2:7" ht="13" x14ac:dyDescent="0.3">
      <c r="B655" s="19"/>
      <c r="G655" s="19"/>
    </row>
    <row r="656" spans="2:7" ht="13" x14ac:dyDescent="0.3">
      <c r="B656" s="19"/>
      <c r="G656" s="19"/>
    </row>
    <row r="657" spans="2:7" ht="13" x14ac:dyDescent="0.3">
      <c r="B657" s="19"/>
      <c r="G657" s="19"/>
    </row>
    <row r="658" spans="2:7" ht="13" x14ac:dyDescent="0.3">
      <c r="B658" s="19"/>
      <c r="G658" s="19"/>
    </row>
    <row r="659" spans="2:7" ht="13" x14ac:dyDescent="0.3">
      <c r="B659" s="19"/>
      <c r="G659" s="19"/>
    </row>
    <row r="660" spans="2:7" ht="13" x14ac:dyDescent="0.3">
      <c r="B660" s="19"/>
      <c r="G660" s="19"/>
    </row>
    <row r="661" spans="2:7" ht="13" x14ac:dyDescent="0.3">
      <c r="B661" s="19"/>
      <c r="G661" s="19"/>
    </row>
    <row r="662" spans="2:7" ht="13" x14ac:dyDescent="0.3">
      <c r="B662" s="19"/>
      <c r="G662" s="19"/>
    </row>
    <row r="663" spans="2:7" ht="13" x14ac:dyDescent="0.3">
      <c r="B663" s="19"/>
      <c r="G663" s="19"/>
    </row>
    <row r="664" spans="2:7" ht="13" x14ac:dyDescent="0.3">
      <c r="B664" s="19"/>
      <c r="G664" s="19"/>
    </row>
    <row r="665" spans="2:7" ht="13" x14ac:dyDescent="0.3">
      <c r="B665" s="19"/>
      <c r="G665" s="19"/>
    </row>
    <row r="666" spans="2:7" ht="13" x14ac:dyDescent="0.3">
      <c r="B666" s="19"/>
      <c r="G666" s="19"/>
    </row>
    <row r="667" spans="2:7" ht="13" x14ac:dyDescent="0.3">
      <c r="B667" s="19"/>
      <c r="G667" s="19"/>
    </row>
    <row r="668" spans="2:7" ht="13" x14ac:dyDescent="0.3">
      <c r="B668" s="19"/>
      <c r="G668" s="19"/>
    </row>
    <row r="669" spans="2:7" ht="13" x14ac:dyDescent="0.3">
      <c r="B669" s="19"/>
      <c r="G669" s="19"/>
    </row>
    <row r="670" spans="2:7" ht="13" x14ac:dyDescent="0.3">
      <c r="B670" s="19"/>
      <c r="G670" s="19"/>
    </row>
    <row r="671" spans="2:7" ht="13" x14ac:dyDescent="0.3">
      <c r="B671" s="19"/>
      <c r="G671" s="19"/>
    </row>
    <row r="672" spans="2:7" ht="13" x14ac:dyDescent="0.3">
      <c r="B672" s="19"/>
      <c r="G672" s="19"/>
    </row>
    <row r="673" spans="2:7" ht="13" x14ac:dyDescent="0.3">
      <c r="B673" s="19"/>
      <c r="G673" s="19"/>
    </row>
    <row r="674" spans="2:7" ht="13" x14ac:dyDescent="0.3">
      <c r="B674" s="19"/>
      <c r="G674" s="19"/>
    </row>
    <row r="675" spans="2:7" ht="13" x14ac:dyDescent="0.3">
      <c r="B675" s="19"/>
      <c r="G675" s="19"/>
    </row>
    <row r="676" spans="2:7" ht="13" x14ac:dyDescent="0.3">
      <c r="B676" s="19"/>
      <c r="G676" s="19"/>
    </row>
    <row r="677" spans="2:7" ht="13" x14ac:dyDescent="0.3">
      <c r="B677" s="19"/>
      <c r="G677" s="19"/>
    </row>
    <row r="678" spans="2:7" ht="13" x14ac:dyDescent="0.3">
      <c r="B678" s="19"/>
      <c r="G678" s="19"/>
    </row>
    <row r="679" spans="2:7" ht="13" x14ac:dyDescent="0.3">
      <c r="B679" s="19"/>
      <c r="G679" s="19"/>
    </row>
    <row r="680" spans="2:7" ht="13" x14ac:dyDescent="0.3">
      <c r="B680" s="19"/>
      <c r="G680" s="19"/>
    </row>
    <row r="681" spans="2:7" ht="13" x14ac:dyDescent="0.3">
      <c r="B681" s="19"/>
      <c r="G681" s="19"/>
    </row>
    <row r="682" spans="2:7" ht="13" x14ac:dyDescent="0.3">
      <c r="B682" s="19"/>
      <c r="G682" s="19"/>
    </row>
    <row r="683" spans="2:7" ht="13" x14ac:dyDescent="0.3">
      <c r="B683" s="19"/>
      <c r="G683" s="19"/>
    </row>
    <row r="684" spans="2:7" ht="13" x14ac:dyDescent="0.3">
      <c r="B684" s="19"/>
      <c r="G684" s="19"/>
    </row>
    <row r="685" spans="2:7" ht="13" x14ac:dyDescent="0.3">
      <c r="B685" s="19"/>
      <c r="G685" s="19"/>
    </row>
    <row r="686" spans="2:7" ht="13" x14ac:dyDescent="0.3">
      <c r="B686" s="19"/>
      <c r="G686" s="19"/>
    </row>
    <row r="687" spans="2:7" ht="13" x14ac:dyDescent="0.3">
      <c r="B687" s="19"/>
      <c r="G687" s="19"/>
    </row>
    <row r="688" spans="2:7" ht="13" x14ac:dyDescent="0.3">
      <c r="B688" s="19"/>
      <c r="G688" s="19"/>
    </row>
    <row r="689" spans="2:7" ht="13" x14ac:dyDescent="0.3">
      <c r="B689" s="19"/>
      <c r="G689" s="19"/>
    </row>
    <row r="690" spans="2:7" ht="13" x14ac:dyDescent="0.3">
      <c r="B690" s="19"/>
      <c r="G690" s="19"/>
    </row>
    <row r="691" spans="2:7" ht="13" x14ac:dyDescent="0.3">
      <c r="B691" s="19"/>
      <c r="G691" s="19"/>
    </row>
    <row r="692" spans="2:7" ht="13" x14ac:dyDescent="0.3">
      <c r="B692" s="19"/>
      <c r="G692" s="19"/>
    </row>
    <row r="693" spans="2:7" ht="13" x14ac:dyDescent="0.3">
      <c r="B693" s="19"/>
      <c r="G693" s="19"/>
    </row>
    <row r="694" spans="2:7" ht="13" x14ac:dyDescent="0.3">
      <c r="B694" s="19"/>
      <c r="G694" s="19"/>
    </row>
    <row r="695" spans="2:7" ht="13" x14ac:dyDescent="0.3">
      <c r="B695" s="19"/>
      <c r="G695" s="19"/>
    </row>
    <row r="696" spans="2:7" ht="13" x14ac:dyDescent="0.3">
      <c r="B696" s="19"/>
      <c r="G696" s="19"/>
    </row>
    <row r="697" spans="2:7" ht="13" x14ac:dyDescent="0.3">
      <c r="B697" s="19"/>
      <c r="G697" s="19"/>
    </row>
    <row r="698" spans="2:7" ht="13" x14ac:dyDescent="0.3">
      <c r="B698" s="19"/>
      <c r="G698" s="19"/>
    </row>
    <row r="699" spans="2:7" ht="13" x14ac:dyDescent="0.3">
      <c r="B699" s="19"/>
      <c r="G699" s="19"/>
    </row>
    <row r="700" spans="2:7" ht="13" x14ac:dyDescent="0.3">
      <c r="B700" s="19"/>
      <c r="G700" s="19"/>
    </row>
    <row r="701" spans="2:7" ht="13" x14ac:dyDescent="0.3">
      <c r="B701" s="19"/>
      <c r="G701" s="19"/>
    </row>
    <row r="702" spans="2:7" ht="13" x14ac:dyDescent="0.3">
      <c r="B702" s="19"/>
      <c r="G702" s="19"/>
    </row>
    <row r="703" spans="2:7" ht="13" x14ac:dyDescent="0.3">
      <c r="B703" s="19"/>
      <c r="G703" s="19"/>
    </row>
    <row r="704" spans="2:7" ht="13" x14ac:dyDescent="0.3">
      <c r="B704" s="19"/>
      <c r="G704" s="19"/>
    </row>
    <row r="705" spans="2:7" ht="13" x14ac:dyDescent="0.3">
      <c r="B705" s="19"/>
      <c r="G705" s="19"/>
    </row>
    <row r="706" spans="2:7" ht="13" x14ac:dyDescent="0.3">
      <c r="B706" s="19"/>
      <c r="G706" s="19"/>
    </row>
    <row r="707" spans="2:7" ht="13" x14ac:dyDescent="0.3">
      <c r="B707" s="19"/>
      <c r="G707" s="19"/>
    </row>
    <row r="708" spans="2:7" ht="13" x14ac:dyDescent="0.3">
      <c r="B708" s="19"/>
      <c r="G708" s="19"/>
    </row>
    <row r="709" spans="2:7" ht="13" x14ac:dyDescent="0.3">
      <c r="B709" s="19"/>
      <c r="G709" s="19"/>
    </row>
    <row r="710" spans="2:7" ht="13" x14ac:dyDescent="0.3">
      <c r="B710" s="19"/>
      <c r="G710" s="19"/>
    </row>
    <row r="711" spans="2:7" ht="13" x14ac:dyDescent="0.3">
      <c r="B711" s="19"/>
      <c r="G711" s="19"/>
    </row>
    <row r="712" spans="2:7" ht="13" x14ac:dyDescent="0.3">
      <c r="B712" s="19"/>
      <c r="G712" s="19"/>
    </row>
    <row r="713" spans="2:7" ht="13" x14ac:dyDescent="0.3">
      <c r="B713" s="19"/>
      <c r="G713" s="19"/>
    </row>
    <row r="714" spans="2:7" ht="13" x14ac:dyDescent="0.3">
      <c r="B714" s="19"/>
      <c r="G714" s="19"/>
    </row>
    <row r="715" spans="2:7" ht="13" x14ac:dyDescent="0.3">
      <c r="B715" s="19"/>
      <c r="G715" s="19"/>
    </row>
    <row r="716" spans="2:7" ht="13" x14ac:dyDescent="0.3">
      <c r="B716" s="19"/>
      <c r="G716" s="19"/>
    </row>
    <row r="717" spans="2:7" ht="13" x14ac:dyDescent="0.3">
      <c r="B717" s="19"/>
      <c r="G717" s="19"/>
    </row>
    <row r="718" spans="2:7" ht="13" x14ac:dyDescent="0.3">
      <c r="B718" s="19"/>
      <c r="G718" s="19"/>
    </row>
    <row r="719" spans="2:7" ht="13" x14ac:dyDescent="0.3">
      <c r="B719" s="19"/>
      <c r="G719" s="19"/>
    </row>
    <row r="720" spans="2:7" ht="13" x14ac:dyDescent="0.3">
      <c r="B720" s="19"/>
      <c r="G720" s="19"/>
    </row>
    <row r="721" spans="2:7" ht="13" x14ac:dyDescent="0.3">
      <c r="B721" s="19"/>
      <c r="G721" s="19"/>
    </row>
    <row r="722" spans="2:7" ht="13" x14ac:dyDescent="0.3">
      <c r="B722" s="19"/>
      <c r="G722" s="19"/>
    </row>
    <row r="723" spans="2:7" ht="13" x14ac:dyDescent="0.3">
      <c r="B723" s="19"/>
      <c r="G723" s="19"/>
    </row>
    <row r="724" spans="2:7" ht="13" x14ac:dyDescent="0.3">
      <c r="B724" s="19"/>
      <c r="G724" s="19"/>
    </row>
    <row r="725" spans="2:7" ht="13" x14ac:dyDescent="0.3">
      <c r="B725" s="19"/>
      <c r="G725" s="19"/>
    </row>
    <row r="726" spans="2:7" ht="13" x14ac:dyDescent="0.3">
      <c r="B726" s="19"/>
      <c r="G726" s="19"/>
    </row>
    <row r="727" spans="2:7" ht="13" x14ac:dyDescent="0.3">
      <c r="B727" s="19"/>
      <c r="G727" s="19"/>
    </row>
    <row r="728" spans="2:7" ht="13" x14ac:dyDescent="0.3">
      <c r="B728" s="19"/>
      <c r="G728" s="19"/>
    </row>
    <row r="729" spans="2:7" ht="13" x14ac:dyDescent="0.3">
      <c r="B729" s="19"/>
      <c r="G729" s="19"/>
    </row>
    <row r="730" spans="2:7" ht="13" x14ac:dyDescent="0.3">
      <c r="B730" s="19"/>
      <c r="G730" s="19"/>
    </row>
    <row r="731" spans="2:7" ht="13" x14ac:dyDescent="0.3">
      <c r="B731" s="19"/>
      <c r="G731" s="19"/>
    </row>
    <row r="732" spans="2:7" ht="13" x14ac:dyDescent="0.3">
      <c r="B732" s="19"/>
      <c r="G732" s="19"/>
    </row>
    <row r="733" spans="2:7" ht="13" x14ac:dyDescent="0.3">
      <c r="B733" s="19"/>
      <c r="G733" s="19"/>
    </row>
    <row r="734" spans="2:7" ht="13" x14ac:dyDescent="0.3">
      <c r="B734" s="19"/>
      <c r="G734" s="19"/>
    </row>
    <row r="735" spans="2:7" ht="13" x14ac:dyDescent="0.3">
      <c r="B735" s="19"/>
      <c r="G735" s="19"/>
    </row>
    <row r="736" spans="2:7" ht="13" x14ac:dyDescent="0.3">
      <c r="B736" s="19"/>
      <c r="G736" s="19"/>
    </row>
    <row r="737" spans="2:7" ht="13" x14ac:dyDescent="0.3">
      <c r="B737" s="19"/>
      <c r="G737" s="19"/>
    </row>
    <row r="738" spans="2:7" ht="13" x14ac:dyDescent="0.3">
      <c r="B738" s="19"/>
      <c r="G738" s="19"/>
    </row>
    <row r="739" spans="2:7" ht="13" x14ac:dyDescent="0.3">
      <c r="B739" s="19"/>
      <c r="G739" s="19"/>
    </row>
    <row r="740" spans="2:7" ht="13" x14ac:dyDescent="0.3">
      <c r="B740" s="19"/>
      <c r="G740" s="19"/>
    </row>
    <row r="741" spans="2:7" ht="13" x14ac:dyDescent="0.3">
      <c r="B741" s="19"/>
      <c r="G741" s="19"/>
    </row>
    <row r="742" spans="2:7" ht="13" x14ac:dyDescent="0.3">
      <c r="B742" s="19"/>
      <c r="G742" s="19"/>
    </row>
    <row r="743" spans="2:7" ht="13" x14ac:dyDescent="0.3">
      <c r="B743" s="19"/>
      <c r="G743" s="19"/>
    </row>
    <row r="744" spans="2:7" ht="13" x14ac:dyDescent="0.3">
      <c r="B744" s="19"/>
      <c r="G744" s="19"/>
    </row>
    <row r="745" spans="2:7" ht="13" x14ac:dyDescent="0.3">
      <c r="B745" s="19"/>
      <c r="G745" s="19"/>
    </row>
    <row r="746" spans="2:7" ht="13" x14ac:dyDescent="0.3">
      <c r="B746" s="19"/>
      <c r="G746" s="19"/>
    </row>
    <row r="747" spans="2:7" ht="13" x14ac:dyDescent="0.3">
      <c r="B747" s="19"/>
      <c r="G747" s="19"/>
    </row>
    <row r="748" spans="2:7" ht="13" x14ac:dyDescent="0.3">
      <c r="B748" s="19"/>
      <c r="G748" s="19"/>
    </row>
    <row r="749" spans="2:7" ht="13" x14ac:dyDescent="0.3">
      <c r="B749" s="19"/>
      <c r="G749" s="19"/>
    </row>
    <row r="750" spans="2:7" ht="13" x14ac:dyDescent="0.3">
      <c r="B750" s="19"/>
      <c r="G750" s="19"/>
    </row>
    <row r="751" spans="2:7" ht="13" x14ac:dyDescent="0.3">
      <c r="B751" s="19"/>
      <c r="G751" s="19"/>
    </row>
    <row r="752" spans="2:7" ht="13" x14ac:dyDescent="0.3">
      <c r="B752" s="19"/>
      <c r="G752" s="19"/>
    </row>
    <row r="753" spans="2:7" ht="13" x14ac:dyDescent="0.3">
      <c r="B753" s="19"/>
      <c r="G753" s="19"/>
    </row>
    <row r="754" spans="2:7" ht="13" x14ac:dyDescent="0.3">
      <c r="B754" s="19"/>
      <c r="G754" s="19"/>
    </row>
    <row r="755" spans="2:7" ht="13" x14ac:dyDescent="0.3">
      <c r="B755" s="19"/>
      <c r="G755" s="19"/>
    </row>
    <row r="756" spans="2:7" ht="13" x14ac:dyDescent="0.3">
      <c r="B756" s="19"/>
      <c r="G756" s="19"/>
    </row>
    <row r="757" spans="2:7" ht="13" x14ac:dyDescent="0.3">
      <c r="B757" s="19"/>
      <c r="G757" s="19"/>
    </row>
    <row r="758" spans="2:7" ht="13" x14ac:dyDescent="0.3">
      <c r="B758" s="19"/>
      <c r="G758" s="19"/>
    </row>
    <row r="759" spans="2:7" ht="13" x14ac:dyDescent="0.3">
      <c r="B759" s="19"/>
      <c r="G759" s="19"/>
    </row>
    <row r="760" spans="2:7" ht="13" x14ac:dyDescent="0.3">
      <c r="B760" s="19"/>
      <c r="G760" s="19"/>
    </row>
    <row r="761" spans="2:7" ht="13" x14ac:dyDescent="0.3">
      <c r="B761" s="19"/>
      <c r="G761" s="19"/>
    </row>
    <row r="762" spans="2:7" ht="13" x14ac:dyDescent="0.3">
      <c r="B762" s="19"/>
      <c r="G762" s="19"/>
    </row>
    <row r="763" spans="2:7" ht="13" x14ac:dyDescent="0.3">
      <c r="B763" s="19"/>
      <c r="G763" s="19"/>
    </row>
    <row r="764" spans="2:7" ht="13" x14ac:dyDescent="0.3">
      <c r="B764" s="19"/>
      <c r="G764" s="19"/>
    </row>
    <row r="765" spans="2:7" ht="13" x14ac:dyDescent="0.3">
      <c r="B765" s="19"/>
      <c r="G765" s="19"/>
    </row>
    <row r="766" spans="2:7" ht="13" x14ac:dyDescent="0.3">
      <c r="B766" s="19"/>
      <c r="G766" s="19"/>
    </row>
    <row r="767" spans="2:7" ht="13" x14ac:dyDescent="0.3">
      <c r="B767" s="19"/>
      <c r="G767" s="19"/>
    </row>
    <row r="768" spans="2:7" ht="13" x14ac:dyDescent="0.3">
      <c r="B768" s="19"/>
      <c r="G768" s="19"/>
    </row>
    <row r="769" spans="2:7" ht="13" x14ac:dyDescent="0.3">
      <c r="B769" s="19"/>
      <c r="G769" s="19"/>
    </row>
    <row r="770" spans="2:7" ht="13" x14ac:dyDescent="0.3">
      <c r="B770" s="19"/>
      <c r="G770" s="19"/>
    </row>
    <row r="771" spans="2:7" ht="13" x14ac:dyDescent="0.3">
      <c r="B771" s="19"/>
      <c r="G771" s="19"/>
    </row>
    <row r="772" spans="2:7" ht="13" x14ac:dyDescent="0.3">
      <c r="B772" s="19"/>
      <c r="G772" s="19"/>
    </row>
    <row r="773" spans="2:7" ht="13" x14ac:dyDescent="0.3">
      <c r="B773" s="19"/>
      <c r="G773" s="19"/>
    </row>
    <row r="774" spans="2:7" ht="13" x14ac:dyDescent="0.3">
      <c r="B774" s="19"/>
      <c r="G774" s="19"/>
    </row>
    <row r="775" spans="2:7" ht="13" x14ac:dyDescent="0.3">
      <c r="B775" s="19"/>
      <c r="G775" s="19"/>
    </row>
    <row r="776" spans="2:7" ht="13" x14ac:dyDescent="0.3">
      <c r="B776" s="19"/>
      <c r="G776" s="19"/>
    </row>
    <row r="777" spans="2:7" ht="13" x14ac:dyDescent="0.3">
      <c r="B777" s="19"/>
      <c r="G777" s="19"/>
    </row>
    <row r="778" spans="2:7" ht="13" x14ac:dyDescent="0.3">
      <c r="B778" s="19"/>
      <c r="G778" s="19"/>
    </row>
    <row r="779" spans="2:7" ht="13" x14ac:dyDescent="0.3">
      <c r="B779" s="19"/>
      <c r="G779" s="19"/>
    </row>
    <row r="780" spans="2:7" ht="13" x14ac:dyDescent="0.3">
      <c r="B780" s="19"/>
      <c r="G780" s="19"/>
    </row>
    <row r="781" spans="2:7" ht="13" x14ac:dyDescent="0.3">
      <c r="B781" s="19"/>
      <c r="G781" s="19"/>
    </row>
    <row r="782" spans="2:7" ht="13" x14ac:dyDescent="0.3">
      <c r="B782" s="19"/>
      <c r="G782" s="19"/>
    </row>
    <row r="783" spans="2:7" ht="13" x14ac:dyDescent="0.3">
      <c r="B783" s="19"/>
      <c r="G783" s="19"/>
    </row>
    <row r="784" spans="2:7" ht="13" x14ac:dyDescent="0.3">
      <c r="B784" s="19"/>
      <c r="G784" s="19"/>
    </row>
    <row r="785" spans="2:7" ht="13" x14ac:dyDescent="0.3">
      <c r="B785" s="19"/>
      <c r="G785" s="19"/>
    </row>
    <row r="786" spans="2:7" ht="13" x14ac:dyDescent="0.3">
      <c r="B786" s="19"/>
      <c r="G786" s="19"/>
    </row>
    <row r="787" spans="2:7" ht="13" x14ac:dyDescent="0.3">
      <c r="B787" s="19"/>
      <c r="G787" s="19"/>
    </row>
    <row r="788" spans="2:7" ht="13" x14ac:dyDescent="0.3">
      <c r="B788" s="19"/>
      <c r="G788" s="19"/>
    </row>
    <row r="789" spans="2:7" ht="13" x14ac:dyDescent="0.3">
      <c r="B789" s="19"/>
      <c r="G789" s="19"/>
    </row>
    <row r="790" spans="2:7" ht="13" x14ac:dyDescent="0.3">
      <c r="B790" s="19"/>
      <c r="G790" s="19"/>
    </row>
    <row r="791" spans="2:7" ht="13" x14ac:dyDescent="0.3">
      <c r="B791" s="19"/>
      <c r="G791" s="19"/>
    </row>
    <row r="792" spans="2:7" ht="13" x14ac:dyDescent="0.3">
      <c r="B792" s="19"/>
      <c r="G792" s="19"/>
    </row>
    <row r="793" spans="2:7" ht="13" x14ac:dyDescent="0.3">
      <c r="B793" s="19"/>
      <c r="G793" s="19"/>
    </row>
    <row r="794" spans="2:7" ht="13" x14ac:dyDescent="0.3">
      <c r="B794" s="19"/>
      <c r="G794" s="19"/>
    </row>
    <row r="795" spans="2:7" ht="13" x14ac:dyDescent="0.3">
      <c r="B795" s="19"/>
      <c r="G795" s="19"/>
    </row>
    <row r="796" spans="2:7" ht="13" x14ac:dyDescent="0.3">
      <c r="B796" s="19"/>
      <c r="G796" s="19"/>
    </row>
    <row r="797" spans="2:7" ht="13" x14ac:dyDescent="0.3">
      <c r="B797" s="19"/>
      <c r="G797" s="19"/>
    </row>
    <row r="798" spans="2:7" ht="13" x14ac:dyDescent="0.3">
      <c r="B798" s="19"/>
      <c r="G798" s="19"/>
    </row>
    <row r="799" spans="2:7" ht="13" x14ac:dyDescent="0.3">
      <c r="B799" s="19"/>
      <c r="G799" s="19"/>
    </row>
    <row r="800" spans="2:7" ht="13" x14ac:dyDescent="0.3">
      <c r="B800" s="19"/>
      <c r="G800" s="19"/>
    </row>
    <row r="801" spans="2:7" ht="13" x14ac:dyDescent="0.3">
      <c r="B801" s="19"/>
      <c r="G801" s="19"/>
    </row>
    <row r="802" spans="2:7" ht="13" x14ac:dyDescent="0.3">
      <c r="B802" s="19"/>
      <c r="G802" s="19"/>
    </row>
    <row r="803" spans="2:7" ht="13" x14ac:dyDescent="0.3">
      <c r="B803" s="19"/>
      <c r="G803" s="19"/>
    </row>
    <row r="804" spans="2:7" ht="13" x14ac:dyDescent="0.3">
      <c r="B804" s="19"/>
      <c r="G804" s="19"/>
    </row>
    <row r="805" spans="2:7" ht="13" x14ac:dyDescent="0.3">
      <c r="B805" s="19"/>
      <c r="G805" s="19"/>
    </row>
    <row r="806" spans="2:7" ht="13" x14ac:dyDescent="0.3">
      <c r="B806" s="19"/>
      <c r="G806" s="19"/>
    </row>
    <row r="807" spans="2:7" ht="13" x14ac:dyDescent="0.3">
      <c r="B807" s="19"/>
      <c r="G807" s="19"/>
    </row>
    <row r="808" spans="2:7" ht="13" x14ac:dyDescent="0.3">
      <c r="B808" s="19"/>
      <c r="G808" s="19"/>
    </row>
    <row r="809" spans="2:7" ht="13" x14ac:dyDescent="0.3">
      <c r="B809" s="19"/>
      <c r="G809" s="19"/>
    </row>
    <row r="810" spans="2:7" ht="13" x14ac:dyDescent="0.3">
      <c r="B810" s="19"/>
      <c r="G810" s="19"/>
    </row>
    <row r="811" spans="2:7" ht="13" x14ac:dyDescent="0.3">
      <c r="B811" s="19"/>
      <c r="G811" s="19"/>
    </row>
    <row r="812" spans="2:7" ht="13" x14ac:dyDescent="0.3">
      <c r="B812" s="19"/>
      <c r="G812" s="19"/>
    </row>
    <row r="813" spans="2:7" ht="13" x14ac:dyDescent="0.3">
      <c r="B813" s="19"/>
      <c r="G813" s="19"/>
    </row>
    <row r="814" spans="2:7" ht="13" x14ac:dyDescent="0.3">
      <c r="B814" s="19"/>
      <c r="G814" s="19"/>
    </row>
    <row r="815" spans="2:7" ht="13" x14ac:dyDescent="0.3">
      <c r="B815" s="19"/>
      <c r="G815" s="19"/>
    </row>
    <row r="816" spans="2:7" ht="13" x14ac:dyDescent="0.3">
      <c r="B816" s="19"/>
      <c r="G816" s="19"/>
    </row>
    <row r="817" spans="2:7" ht="13" x14ac:dyDescent="0.3">
      <c r="B817" s="19"/>
      <c r="G817" s="19"/>
    </row>
    <row r="818" spans="2:7" ht="13" x14ac:dyDescent="0.3">
      <c r="B818" s="19"/>
      <c r="G818" s="19"/>
    </row>
    <row r="819" spans="2:7" ht="13" x14ac:dyDescent="0.3">
      <c r="B819" s="19"/>
      <c r="G819" s="19"/>
    </row>
    <row r="820" spans="2:7" ht="13" x14ac:dyDescent="0.3">
      <c r="B820" s="19"/>
      <c r="G820" s="19"/>
    </row>
    <row r="821" spans="2:7" ht="13" x14ac:dyDescent="0.3">
      <c r="B821" s="19"/>
      <c r="G821" s="19"/>
    </row>
    <row r="822" spans="2:7" ht="13" x14ac:dyDescent="0.3">
      <c r="B822" s="19"/>
      <c r="G822" s="19"/>
    </row>
    <row r="823" spans="2:7" ht="13" x14ac:dyDescent="0.3">
      <c r="B823" s="19"/>
      <c r="G823" s="19"/>
    </row>
    <row r="824" spans="2:7" ht="13" x14ac:dyDescent="0.3">
      <c r="B824" s="19"/>
      <c r="G824" s="19"/>
    </row>
    <row r="825" spans="2:7" ht="13" x14ac:dyDescent="0.3">
      <c r="B825" s="19"/>
      <c r="G825" s="19"/>
    </row>
    <row r="826" spans="2:7" ht="13" x14ac:dyDescent="0.3">
      <c r="B826" s="19"/>
      <c r="G826" s="19"/>
    </row>
    <row r="827" spans="2:7" ht="13" x14ac:dyDescent="0.3">
      <c r="B827" s="19"/>
      <c r="G827" s="19"/>
    </row>
    <row r="828" spans="2:7" ht="13" x14ac:dyDescent="0.3">
      <c r="B828" s="19"/>
      <c r="G828" s="19"/>
    </row>
    <row r="829" spans="2:7" ht="13" x14ac:dyDescent="0.3">
      <c r="B829" s="19"/>
      <c r="G829" s="19"/>
    </row>
    <row r="830" spans="2:7" ht="13" x14ac:dyDescent="0.3">
      <c r="B830" s="19"/>
      <c r="G830" s="19"/>
    </row>
    <row r="831" spans="2:7" ht="13" x14ac:dyDescent="0.3">
      <c r="B831" s="19"/>
      <c r="G831" s="19"/>
    </row>
    <row r="832" spans="2:7" ht="13" x14ac:dyDescent="0.3">
      <c r="B832" s="19"/>
      <c r="G832" s="19"/>
    </row>
    <row r="833" spans="2:7" ht="13" x14ac:dyDescent="0.3">
      <c r="B833" s="19"/>
      <c r="G833" s="19"/>
    </row>
    <row r="834" spans="2:7" ht="13" x14ac:dyDescent="0.3">
      <c r="B834" s="19"/>
      <c r="G834" s="19"/>
    </row>
    <row r="835" spans="2:7" ht="13" x14ac:dyDescent="0.3">
      <c r="B835" s="19"/>
      <c r="G835" s="19"/>
    </row>
    <row r="836" spans="2:7" ht="13" x14ac:dyDescent="0.3">
      <c r="B836" s="19"/>
      <c r="G836" s="19"/>
    </row>
    <row r="837" spans="2:7" ht="13" x14ac:dyDescent="0.3">
      <c r="B837" s="19"/>
      <c r="G837" s="19"/>
    </row>
    <row r="838" spans="2:7" ht="13" x14ac:dyDescent="0.3">
      <c r="B838" s="19"/>
      <c r="G838" s="19"/>
    </row>
    <row r="839" spans="2:7" ht="13" x14ac:dyDescent="0.3">
      <c r="B839" s="19"/>
      <c r="G839" s="19"/>
    </row>
    <row r="840" spans="2:7" ht="13" x14ac:dyDescent="0.3">
      <c r="B840" s="19"/>
      <c r="G840" s="19"/>
    </row>
    <row r="841" spans="2:7" ht="13" x14ac:dyDescent="0.3">
      <c r="B841" s="19"/>
      <c r="G841" s="19"/>
    </row>
    <row r="842" spans="2:7" ht="13" x14ac:dyDescent="0.3">
      <c r="B842" s="19"/>
      <c r="G842" s="19"/>
    </row>
    <row r="843" spans="2:7" ht="13" x14ac:dyDescent="0.3">
      <c r="B843" s="19"/>
      <c r="G843" s="19"/>
    </row>
    <row r="844" spans="2:7" ht="13" x14ac:dyDescent="0.3">
      <c r="B844" s="19"/>
      <c r="G844" s="19"/>
    </row>
    <row r="845" spans="2:7" ht="13" x14ac:dyDescent="0.3">
      <c r="B845" s="19"/>
      <c r="G845" s="19"/>
    </row>
    <row r="846" spans="2:7" ht="13" x14ac:dyDescent="0.3">
      <c r="B846" s="19"/>
      <c r="G846" s="19"/>
    </row>
    <row r="847" spans="2:7" ht="13" x14ac:dyDescent="0.3">
      <c r="B847" s="19"/>
      <c r="G847" s="19"/>
    </row>
    <row r="848" spans="2:7" ht="13" x14ac:dyDescent="0.3">
      <c r="B848" s="19"/>
      <c r="G848" s="19"/>
    </row>
    <row r="849" spans="2:7" ht="13" x14ac:dyDescent="0.3">
      <c r="B849" s="19"/>
      <c r="G849" s="19"/>
    </row>
    <row r="850" spans="2:7" ht="13" x14ac:dyDescent="0.3">
      <c r="B850" s="19"/>
      <c r="G850" s="19"/>
    </row>
    <row r="851" spans="2:7" ht="13" x14ac:dyDescent="0.3">
      <c r="B851" s="19"/>
      <c r="G851" s="19"/>
    </row>
    <row r="852" spans="2:7" ht="13" x14ac:dyDescent="0.3">
      <c r="B852" s="19"/>
      <c r="G852" s="19"/>
    </row>
    <row r="853" spans="2:7" ht="13" x14ac:dyDescent="0.3">
      <c r="B853" s="19"/>
      <c r="G853" s="19"/>
    </row>
    <row r="854" spans="2:7" ht="13" x14ac:dyDescent="0.3">
      <c r="B854" s="19"/>
      <c r="G854" s="19"/>
    </row>
    <row r="855" spans="2:7" ht="13" x14ac:dyDescent="0.3">
      <c r="B855" s="19"/>
      <c r="G855" s="19"/>
    </row>
    <row r="856" spans="2:7" ht="13" x14ac:dyDescent="0.3">
      <c r="B856" s="19"/>
      <c r="G856" s="19"/>
    </row>
    <row r="857" spans="2:7" ht="13" x14ac:dyDescent="0.3">
      <c r="B857" s="19"/>
      <c r="G857" s="19"/>
    </row>
    <row r="858" spans="2:7" ht="13" x14ac:dyDescent="0.3">
      <c r="B858" s="19"/>
      <c r="G858" s="19"/>
    </row>
    <row r="859" spans="2:7" ht="13" x14ac:dyDescent="0.3">
      <c r="B859" s="19"/>
      <c r="G859" s="19"/>
    </row>
    <row r="860" spans="2:7" ht="13" x14ac:dyDescent="0.3">
      <c r="B860" s="19"/>
      <c r="G860" s="19"/>
    </row>
    <row r="861" spans="2:7" ht="13" x14ac:dyDescent="0.3">
      <c r="B861" s="19"/>
      <c r="G861" s="19"/>
    </row>
    <row r="862" spans="2:7" ht="13" x14ac:dyDescent="0.3">
      <c r="B862" s="19"/>
      <c r="G862" s="19"/>
    </row>
    <row r="863" spans="2:7" ht="13" x14ac:dyDescent="0.3">
      <c r="B863" s="19"/>
      <c r="G863" s="19"/>
    </row>
    <row r="864" spans="2:7" ht="13" x14ac:dyDescent="0.3">
      <c r="B864" s="19"/>
      <c r="G864" s="19"/>
    </row>
    <row r="865" spans="2:7" ht="13" x14ac:dyDescent="0.3">
      <c r="B865" s="19"/>
      <c r="G865" s="19"/>
    </row>
    <row r="866" spans="2:7" ht="13" x14ac:dyDescent="0.3">
      <c r="B866" s="19"/>
      <c r="G866" s="19"/>
    </row>
    <row r="867" spans="2:7" ht="13" x14ac:dyDescent="0.3">
      <c r="B867" s="19"/>
      <c r="G867" s="19"/>
    </row>
    <row r="868" spans="2:7" ht="13" x14ac:dyDescent="0.3">
      <c r="B868" s="19"/>
      <c r="G868" s="19"/>
    </row>
    <row r="869" spans="2:7" ht="13" x14ac:dyDescent="0.3">
      <c r="B869" s="19"/>
      <c r="G869" s="19"/>
    </row>
    <row r="870" spans="2:7" ht="13" x14ac:dyDescent="0.3">
      <c r="B870" s="19"/>
      <c r="G870" s="19"/>
    </row>
    <row r="871" spans="2:7" ht="13" x14ac:dyDescent="0.3">
      <c r="B871" s="19"/>
      <c r="G871" s="19"/>
    </row>
    <row r="872" spans="2:7" ht="13" x14ac:dyDescent="0.3">
      <c r="B872" s="19"/>
      <c r="G872" s="19"/>
    </row>
    <row r="873" spans="2:7" ht="13" x14ac:dyDescent="0.3">
      <c r="B873" s="19"/>
      <c r="G873" s="19"/>
    </row>
    <row r="874" spans="2:7" ht="13" x14ac:dyDescent="0.3">
      <c r="B874" s="19"/>
      <c r="G874" s="19"/>
    </row>
    <row r="875" spans="2:7" ht="13" x14ac:dyDescent="0.3">
      <c r="B875" s="19"/>
      <c r="G875" s="19"/>
    </row>
    <row r="876" spans="2:7" ht="13" x14ac:dyDescent="0.3">
      <c r="B876" s="19"/>
      <c r="G876" s="19"/>
    </row>
    <row r="877" spans="2:7" ht="13" x14ac:dyDescent="0.3">
      <c r="B877" s="19"/>
      <c r="G877" s="19"/>
    </row>
    <row r="878" spans="2:7" ht="13" x14ac:dyDescent="0.3">
      <c r="B878" s="19"/>
      <c r="G878" s="19"/>
    </row>
    <row r="879" spans="2:7" ht="13" x14ac:dyDescent="0.3">
      <c r="B879" s="19"/>
      <c r="G879" s="19"/>
    </row>
    <row r="880" spans="2:7" ht="13" x14ac:dyDescent="0.3">
      <c r="B880" s="19"/>
      <c r="G880" s="19"/>
    </row>
    <row r="881" spans="2:7" ht="13" x14ac:dyDescent="0.3">
      <c r="B881" s="19"/>
      <c r="G881" s="19"/>
    </row>
    <row r="882" spans="2:7" ht="13" x14ac:dyDescent="0.3">
      <c r="B882" s="19"/>
      <c r="G882" s="19"/>
    </row>
    <row r="883" spans="2:7" ht="13" x14ac:dyDescent="0.3">
      <c r="B883" s="19"/>
      <c r="G883" s="19"/>
    </row>
    <row r="884" spans="2:7" ht="13" x14ac:dyDescent="0.3">
      <c r="B884" s="19"/>
      <c r="G884" s="19"/>
    </row>
    <row r="885" spans="2:7" ht="13" x14ac:dyDescent="0.3">
      <c r="B885" s="19"/>
      <c r="G885" s="19"/>
    </row>
    <row r="886" spans="2:7" ht="13" x14ac:dyDescent="0.3">
      <c r="B886" s="19"/>
      <c r="G886" s="19"/>
    </row>
    <row r="887" spans="2:7" ht="13" x14ac:dyDescent="0.3">
      <c r="B887" s="19"/>
      <c r="G887" s="19"/>
    </row>
    <row r="888" spans="2:7" ht="13" x14ac:dyDescent="0.3">
      <c r="B888" s="19"/>
      <c r="G888" s="19"/>
    </row>
    <row r="889" spans="2:7" ht="13" x14ac:dyDescent="0.3">
      <c r="B889" s="19"/>
      <c r="G889" s="19"/>
    </row>
    <row r="890" spans="2:7" ht="13" x14ac:dyDescent="0.3">
      <c r="B890" s="19"/>
      <c r="G890" s="19"/>
    </row>
    <row r="891" spans="2:7" ht="13" x14ac:dyDescent="0.3">
      <c r="B891" s="19"/>
      <c r="G891" s="19"/>
    </row>
    <row r="892" spans="2:7" ht="13" x14ac:dyDescent="0.3">
      <c r="B892" s="19"/>
      <c r="G892" s="19"/>
    </row>
    <row r="893" spans="2:7" ht="13" x14ac:dyDescent="0.3">
      <c r="B893" s="19"/>
      <c r="G893" s="19"/>
    </row>
    <row r="894" spans="2:7" ht="13" x14ac:dyDescent="0.3">
      <c r="B894" s="19"/>
      <c r="G894" s="19"/>
    </row>
    <row r="895" spans="2:7" ht="13" x14ac:dyDescent="0.3">
      <c r="B895" s="19"/>
      <c r="G895" s="19"/>
    </row>
    <row r="896" spans="2:7" ht="13" x14ac:dyDescent="0.3">
      <c r="B896" s="19"/>
      <c r="G896" s="19"/>
    </row>
    <row r="897" spans="2:7" ht="13" x14ac:dyDescent="0.3">
      <c r="B897" s="19"/>
      <c r="G897" s="19"/>
    </row>
    <row r="898" spans="2:7" ht="13" x14ac:dyDescent="0.3">
      <c r="B898" s="19"/>
      <c r="G898" s="19"/>
    </row>
    <row r="899" spans="2:7" ht="13" x14ac:dyDescent="0.3">
      <c r="B899" s="19"/>
      <c r="G899" s="19"/>
    </row>
    <row r="900" spans="2:7" ht="13" x14ac:dyDescent="0.3">
      <c r="B900" s="19"/>
      <c r="G900" s="19"/>
    </row>
    <row r="901" spans="2:7" ht="13" x14ac:dyDescent="0.3">
      <c r="B901" s="19"/>
      <c r="G901" s="19"/>
    </row>
    <row r="902" spans="2:7" ht="13" x14ac:dyDescent="0.3">
      <c r="B902" s="19"/>
      <c r="G902" s="19"/>
    </row>
    <row r="903" spans="2:7" ht="13" x14ac:dyDescent="0.3">
      <c r="B903" s="19"/>
      <c r="G903" s="19"/>
    </row>
    <row r="904" spans="2:7" ht="13" x14ac:dyDescent="0.3">
      <c r="B904" s="19"/>
      <c r="G904" s="19"/>
    </row>
    <row r="905" spans="2:7" ht="13" x14ac:dyDescent="0.3">
      <c r="B905" s="19"/>
      <c r="G905" s="19"/>
    </row>
    <row r="906" spans="2:7" ht="13" x14ac:dyDescent="0.3">
      <c r="B906" s="19"/>
      <c r="G906" s="19"/>
    </row>
    <row r="907" spans="2:7" ht="13" x14ac:dyDescent="0.3">
      <c r="B907" s="19"/>
      <c r="G907" s="19"/>
    </row>
    <row r="908" spans="2:7" ht="13" x14ac:dyDescent="0.3">
      <c r="B908" s="19"/>
      <c r="G908" s="19"/>
    </row>
    <row r="909" spans="2:7" ht="13" x14ac:dyDescent="0.3">
      <c r="B909" s="19"/>
      <c r="G909" s="19"/>
    </row>
    <row r="910" spans="2:7" ht="13" x14ac:dyDescent="0.3">
      <c r="B910" s="19"/>
      <c r="G910" s="19"/>
    </row>
    <row r="911" spans="2:7" ht="13" x14ac:dyDescent="0.3">
      <c r="B911" s="19"/>
      <c r="G911" s="19"/>
    </row>
    <row r="912" spans="2:7" ht="13" x14ac:dyDescent="0.3">
      <c r="B912" s="19"/>
      <c r="G912" s="19"/>
    </row>
    <row r="913" spans="2:7" ht="13" x14ac:dyDescent="0.3">
      <c r="B913" s="19"/>
      <c r="G913" s="19"/>
    </row>
    <row r="914" spans="2:7" ht="13" x14ac:dyDescent="0.3">
      <c r="B914" s="19"/>
      <c r="G914" s="19"/>
    </row>
    <row r="915" spans="2:7" ht="13" x14ac:dyDescent="0.3">
      <c r="B915" s="19"/>
      <c r="G915" s="19"/>
    </row>
    <row r="916" spans="2:7" ht="13" x14ac:dyDescent="0.3">
      <c r="B916" s="19"/>
      <c r="G916" s="19"/>
    </row>
    <row r="917" spans="2:7" ht="13" x14ac:dyDescent="0.3">
      <c r="B917" s="19"/>
      <c r="G917" s="19"/>
    </row>
    <row r="918" spans="2:7" ht="13" x14ac:dyDescent="0.3">
      <c r="B918" s="19"/>
      <c r="G918" s="19"/>
    </row>
    <row r="919" spans="2:7" ht="13" x14ac:dyDescent="0.3">
      <c r="B919" s="19"/>
      <c r="G919" s="19"/>
    </row>
    <row r="920" spans="2:7" ht="13" x14ac:dyDescent="0.3">
      <c r="B920" s="19"/>
      <c r="G920" s="19"/>
    </row>
    <row r="921" spans="2:7" ht="13" x14ac:dyDescent="0.3">
      <c r="B921" s="19"/>
      <c r="G921" s="19"/>
    </row>
    <row r="922" spans="2:7" ht="13" x14ac:dyDescent="0.3">
      <c r="B922" s="19"/>
      <c r="G922" s="19"/>
    </row>
    <row r="923" spans="2:7" ht="13" x14ac:dyDescent="0.3">
      <c r="B923" s="19"/>
      <c r="G923" s="19"/>
    </row>
    <row r="924" spans="2:7" ht="13" x14ac:dyDescent="0.3">
      <c r="B924" s="19"/>
      <c r="G924" s="19"/>
    </row>
    <row r="925" spans="2:7" ht="13" x14ac:dyDescent="0.3">
      <c r="B925" s="19"/>
      <c r="G925" s="19"/>
    </row>
    <row r="926" spans="2:7" ht="13" x14ac:dyDescent="0.3">
      <c r="B926" s="19"/>
      <c r="G926" s="19"/>
    </row>
    <row r="927" spans="2:7" ht="13" x14ac:dyDescent="0.3">
      <c r="B927" s="19"/>
      <c r="G927" s="19"/>
    </row>
    <row r="928" spans="2:7" ht="13" x14ac:dyDescent="0.3">
      <c r="B928" s="19"/>
      <c r="G928" s="19"/>
    </row>
    <row r="929" spans="2:7" ht="13" x14ac:dyDescent="0.3">
      <c r="B929" s="19"/>
      <c r="G929" s="19"/>
    </row>
    <row r="930" spans="2:7" ht="13" x14ac:dyDescent="0.3">
      <c r="B930" s="19"/>
      <c r="G930" s="19"/>
    </row>
    <row r="931" spans="2:7" ht="13" x14ac:dyDescent="0.3">
      <c r="B931" s="19"/>
      <c r="G931" s="19"/>
    </row>
    <row r="932" spans="2:7" ht="13" x14ac:dyDescent="0.3">
      <c r="B932" s="19"/>
      <c r="G932" s="19"/>
    </row>
    <row r="933" spans="2:7" ht="13" x14ac:dyDescent="0.3">
      <c r="B933" s="19"/>
      <c r="G933" s="19"/>
    </row>
    <row r="934" spans="2:7" ht="13" x14ac:dyDescent="0.3">
      <c r="B934" s="19"/>
      <c r="G934" s="19"/>
    </row>
    <row r="935" spans="2:7" ht="13" x14ac:dyDescent="0.3">
      <c r="B935" s="19"/>
      <c r="G935" s="19"/>
    </row>
    <row r="936" spans="2:7" ht="13" x14ac:dyDescent="0.3">
      <c r="B936" s="19"/>
      <c r="G936" s="19"/>
    </row>
    <row r="937" spans="2:7" ht="13" x14ac:dyDescent="0.3">
      <c r="B937" s="19"/>
      <c r="G937" s="19"/>
    </row>
    <row r="938" spans="2:7" ht="13" x14ac:dyDescent="0.3">
      <c r="B938" s="19"/>
      <c r="G938" s="19"/>
    </row>
    <row r="939" spans="2:7" ht="13" x14ac:dyDescent="0.3">
      <c r="B939" s="19"/>
      <c r="G939" s="19"/>
    </row>
    <row r="940" spans="2:7" ht="13" x14ac:dyDescent="0.3">
      <c r="B940" s="19"/>
      <c r="G940" s="19"/>
    </row>
    <row r="941" spans="2:7" ht="13" x14ac:dyDescent="0.3">
      <c r="B941" s="19"/>
      <c r="G941" s="19"/>
    </row>
    <row r="942" spans="2:7" ht="13" x14ac:dyDescent="0.3">
      <c r="B942" s="19"/>
      <c r="G942" s="19"/>
    </row>
    <row r="943" spans="2:7" ht="13" x14ac:dyDescent="0.3">
      <c r="B943" s="19"/>
      <c r="G943" s="19"/>
    </row>
    <row r="944" spans="2:7" ht="13" x14ac:dyDescent="0.3">
      <c r="B944" s="19"/>
      <c r="G944" s="19"/>
    </row>
    <row r="945" spans="2:7" ht="13" x14ac:dyDescent="0.3">
      <c r="B945" s="19"/>
      <c r="G945" s="19"/>
    </row>
    <row r="946" spans="2:7" ht="13" x14ac:dyDescent="0.3">
      <c r="B946" s="19"/>
      <c r="G946" s="19"/>
    </row>
    <row r="947" spans="2:7" ht="13" x14ac:dyDescent="0.3">
      <c r="B947" s="19"/>
      <c r="G947" s="19"/>
    </row>
    <row r="948" spans="2:7" ht="13" x14ac:dyDescent="0.3">
      <c r="B948" s="19"/>
      <c r="G948" s="19"/>
    </row>
    <row r="949" spans="2:7" ht="13" x14ac:dyDescent="0.3">
      <c r="B949" s="19"/>
      <c r="G949" s="19"/>
    </row>
    <row r="950" spans="2:7" ht="13" x14ac:dyDescent="0.3">
      <c r="B950" s="19"/>
      <c r="G950" s="19"/>
    </row>
    <row r="951" spans="2:7" ht="13" x14ac:dyDescent="0.3">
      <c r="B951" s="19"/>
      <c r="G951" s="19"/>
    </row>
    <row r="952" spans="2:7" ht="13" x14ac:dyDescent="0.3">
      <c r="B952" s="19"/>
      <c r="G952" s="19"/>
    </row>
    <row r="953" spans="2:7" ht="13" x14ac:dyDescent="0.3">
      <c r="B953" s="19"/>
      <c r="G953" s="19"/>
    </row>
    <row r="954" spans="2:7" ht="13" x14ac:dyDescent="0.3">
      <c r="B954" s="19"/>
      <c r="G954" s="19"/>
    </row>
    <row r="955" spans="2:7" ht="13" x14ac:dyDescent="0.3">
      <c r="B955" s="19"/>
      <c r="G955" s="19"/>
    </row>
    <row r="956" spans="2:7" ht="13" x14ac:dyDescent="0.3">
      <c r="B956" s="19"/>
      <c r="G956" s="19"/>
    </row>
    <row r="957" spans="2:7" ht="13" x14ac:dyDescent="0.3">
      <c r="B957" s="19"/>
      <c r="G957" s="19"/>
    </row>
    <row r="958" spans="2:7" ht="13" x14ac:dyDescent="0.3">
      <c r="B958" s="19"/>
      <c r="G958" s="19"/>
    </row>
    <row r="959" spans="2:7" ht="13" x14ac:dyDescent="0.3">
      <c r="B959" s="19"/>
      <c r="G959" s="19"/>
    </row>
    <row r="960" spans="2:7" ht="13" x14ac:dyDescent="0.3">
      <c r="B960" s="19"/>
      <c r="G960" s="19"/>
    </row>
    <row r="961" spans="2:7" ht="13" x14ac:dyDescent="0.3">
      <c r="B961" s="19"/>
      <c r="G961" s="19"/>
    </row>
    <row r="962" spans="2:7" ht="13" x14ac:dyDescent="0.3">
      <c r="B962" s="19"/>
      <c r="G962" s="19"/>
    </row>
    <row r="963" spans="2:7" ht="13" x14ac:dyDescent="0.3">
      <c r="B963" s="19"/>
      <c r="G963" s="19"/>
    </row>
    <row r="964" spans="2:7" ht="13" x14ac:dyDescent="0.3">
      <c r="B964" s="19"/>
      <c r="G964" s="19"/>
    </row>
    <row r="965" spans="2:7" ht="13" x14ac:dyDescent="0.3">
      <c r="B965" s="19"/>
      <c r="G965" s="19"/>
    </row>
    <row r="966" spans="2:7" ht="13" x14ac:dyDescent="0.3">
      <c r="B966" s="19"/>
      <c r="G966" s="19"/>
    </row>
    <row r="967" spans="2:7" ht="13" x14ac:dyDescent="0.3">
      <c r="B967" s="19"/>
      <c r="G967" s="19"/>
    </row>
    <row r="968" spans="2:7" ht="13" x14ac:dyDescent="0.3">
      <c r="B968" s="19"/>
      <c r="G968" s="19"/>
    </row>
    <row r="969" spans="2:7" ht="13" x14ac:dyDescent="0.3">
      <c r="B969" s="19"/>
      <c r="G969" s="19"/>
    </row>
    <row r="970" spans="2:7" ht="13" x14ac:dyDescent="0.3">
      <c r="B970" s="19"/>
      <c r="G970" s="19"/>
    </row>
    <row r="971" spans="2:7" ht="13" x14ac:dyDescent="0.3">
      <c r="B971" s="19"/>
      <c r="G971" s="19"/>
    </row>
    <row r="972" spans="2:7" ht="13" x14ac:dyDescent="0.3">
      <c r="B972" s="19"/>
      <c r="G972" s="19"/>
    </row>
    <row r="973" spans="2:7" ht="13" x14ac:dyDescent="0.3">
      <c r="B973" s="19"/>
      <c r="G973" s="19"/>
    </row>
    <row r="974" spans="2:7" ht="13" x14ac:dyDescent="0.3">
      <c r="B974" s="19"/>
      <c r="G974" s="19"/>
    </row>
    <row r="975" spans="2:7" ht="13" x14ac:dyDescent="0.3">
      <c r="B975" s="19"/>
      <c r="G975" s="19"/>
    </row>
    <row r="976" spans="2:7" ht="13" x14ac:dyDescent="0.3">
      <c r="B976" s="19"/>
      <c r="G976" s="19"/>
    </row>
    <row r="977" spans="2:7" ht="13" x14ac:dyDescent="0.3">
      <c r="B977" s="19"/>
      <c r="G977" s="19"/>
    </row>
    <row r="978" spans="2:7" ht="13" x14ac:dyDescent="0.3">
      <c r="B978" s="19"/>
      <c r="G978" s="19"/>
    </row>
    <row r="979" spans="2:7" ht="13" x14ac:dyDescent="0.3">
      <c r="B979" s="19"/>
      <c r="G979" s="19"/>
    </row>
    <row r="980" spans="2:7" ht="13" x14ac:dyDescent="0.3">
      <c r="B980" s="19"/>
      <c r="G980" s="19"/>
    </row>
    <row r="981" spans="2:7" ht="13" x14ac:dyDescent="0.3">
      <c r="B981" s="19"/>
      <c r="G981" s="19"/>
    </row>
    <row r="982" spans="2:7" ht="13" x14ac:dyDescent="0.3">
      <c r="B982" s="19"/>
      <c r="G982" s="19"/>
    </row>
    <row r="983" spans="2:7" ht="13" x14ac:dyDescent="0.3">
      <c r="B983" s="19"/>
      <c r="G983" s="19"/>
    </row>
    <row r="984" spans="2:7" ht="13" x14ac:dyDescent="0.3">
      <c r="B984" s="19"/>
      <c r="G984" s="19"/>
    </row>
    <row r="985" spans="2:7" ht="13" x14ac:dyDescent="0.3">
      <c r="B985" s="19"/>
      <c r="G985" s="19"/>
    </row>
    <row r="986" spans="2:7" ht="13" x14ac:dyDescent="0.3">
      <c r="B986" s="19"/>
      <c r="G986" s="19"/>
    </row>
    <row r="987" spans="2:7" ht="13" x14ac:dyDescent="0.3">
      <c r="B987" s="19"/>
      <c r="G987" s="19"/>
    </row>
    <row r="988" spans="2:7" ht="13" x14ac:dyDescent="0.3">
      <c r="B988" s="19"/>
      <c r="G988" s="19"/>
    </row>
    <row r="989" spans="2:7" ht="13" x14ac:dyDescent="0.3">
      <c r="B989" s="19"/>
      <c r="G989" s="19"/>
    </row>
    <row r="990" spans="2:7" ht="13" x14ac:dyDescent="0.3">
      <c r="B990" s="19"/>
      <c r="G990" s="19"/>
    </row>
    <row r="991" spans="2:7" ht="13" x14ac:dyDescent="0.3">
      <c r="B991" s="19"/>
      <c r="G991" s="19"/>
    </row>
    <row r="992" spans="2:7" ht="13" x14ac:dyDescent="0.3">
      <c r="B992" s="19"/>
      <c r="G992" s="19"/>
    </row>
    <row r="993" spans="2:7" ht="13" x14ac:dyDescent="0.3">
      <c r="B993" s="19"/>
      <c r="G993" s="19"/>
    </row>
    <row r="994" spans="2:7" ht="13" x14ac:dyDescent="0.3">
      <c r="B994" s="19"/>
      <c r="G994" s="19"/>
    </row>
  </sheetData>
  <autoFilter ref="A1:S7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showGridLines="0" workbookViewId="0"/>
  </sheetViews>
  <sheetFormatPr defaultColWidth="14.3984375" defaultRowHeight="15.75" customHeight="1" x14ac:dyDescent="0.3"/>
  <cols>
    <col min="1" max="1" width="8.69921875" customWidth="1"/>
    <col min="2" max="2" width="39.8984375" customWidth="1"/>
    <col min="3" max="4" width="22.09765625" customWidth="1"/>
    <col min="5" max="5" width="39.8984375" customWidth="1"/>
    <col min="6" max="6" width="18.3984375" customWidth="1"/>
    <col min="7" max="7" width="11.8984375" customWidth="1"/>
    <col min="8" max="8" width="27.8984375" customWidth="1"/>
    <col min="9" max="9" width="39.8984375" customWidth="1"/>
    <col min="10" max="26" width="9.8984375" customWidth="1"/>
  </cols>
  <sheetData>
    <row r="1" spans="1:9" ht="14.25" customHeight="1" x14ac:dyDescent="0.35">
      <c r="A1" s="20" t="s">
        <v>232</v>
      </c>
      <c r="B1" s="20" t="s">
        <v>233</v>
      </c>
      <c r="C1" s="21" t="s">
        <v>234</v>
      </c>
      <c r="D1" s="20" t="s">
        <v>235</v>
      </c>
      <c r="E1" s="20" t="s">
        <v>236</v>
      </c>
      <c r="F1" s="20" t="s">
        <v>237</v>
      </c>
      <c r="G1" s="20" t="s">
        <v>238</v>
      </c>
      <c r="H1" s="20" t="s">
        <v>239</v>
      </c>
      <c r="I1" s="20" t="s">
        <v>240</v>
      </c>
    </row>
    <row r="2" spans="1:9" ht="14.25" customHeight="1" x14ac:dyDescent="0.35">
      <c r="A2" s="22">
        <v>2</v>
      </c>
      <c r="B2" s="22" t="s">
        <v>241</v>
      </c>
      <c r="C2" s="22" t="s">
        <v>242</v>
      </c>
      <c r="D2" s="22"/>
      <c r="E2" s="22" t="s">
        <v>243</v>
      </c>
      <c r="F2" s="22" t="s">
        <v>244</v>
      </c>
      <c r="G2" s="22" t="s">
        <v>245</v>
      </c>
      <c r="H2" s="22" t="s">
        <v>246</v>
      </c>
      <c r="I2" s="22" t="s">
        <v>247</v>
      </c>
    </row>
    <row r="3" spans="1:9" ht="14.25" customHeight="1" x14ac:dyDescent="0.35">
      <c r="A3" s="22">
        <v>3</v>
      </c>
      <c r="B3" s="22" t="s">
        <v>248</v>
      </c>
      <c r="C3" s="22" t="s">
        <v>249</v>
      </c>
      <c r="D3" s="22" t="s">
        <v>250</v>
      </c>
      <c r="E3" s="22" t="s">
        <v>251</v>
      </c>
      <c r="F3" s="22" t="s">
        <v>252</v>
      </c>
      <c r="G3" s="22" t="s">
        <v>245</v>
      </c>
      <c r="H3" s="22" t="s">
        <v>246</v>
      </c>
      <c r="I3" s="22" t="s">
        <v>253</v>
      </c>
    </row>
    <row r="4" spans="1:9" ht="14.25" customHeight="1" x14ac:dyDescent="0.35">
      <c r="A4" s="22">
        <v>4</v>
      </c>
      <c r="B4" s="22" t="s">
        <v>254</v>
      </c>
      <c r="C4" s="22" t="s">
        <v>255</v>
      </c>
      <c r="D4" s="22" t="s">
        <v>250</v>
      </c>
      <c r="E4" s="22" t="s">
        <v>256</v>
      </c>
      <c r="F4" s="22" t="s">
        <v>257</v>
      </c>
      <c r="G4" s="22" t="s">
        <v>245</v>
      </c>
      <c r="H4" s="22" t="s">
        <v>246</v>
      </c>
      <c r="I4" s="22" t="s">
        <v>258</v>
      </c>
    </row>
    <row r="5" spans="1:9" ht="14.25" customHeight="1" x14ac:dyDescent="0.35">
      <c r="A5" s="22">
        <v>5</v>
      </c>
      <c r="B5" s="22" t="s">
        <v>259</v>
      </c>
      <c r="C5" s="22" t="s">
        <v>260</v>
      </c>
      <c r="D5" s="22"/>
      <c r="E5" s="22" t="s">
        <v>261</v>
      </c>
      <c r="F5" s="22" t="s">
        <v>257</v>
      </c>
      <c r="G5" s="22" t="s">
        <v>262</v>
      </c>
      <c r="H5" s="22" t="s">
        <v>246</v>
      </c>
      <c r="I5" s="22" t="s">
        <v>247</v>
      </c>
    </row>
    <row r="6" spans="1:9" ht="14.25" customHeight="1" x14ac:dyDescent="0.35">
      <c r="A6" s="22">
        <v>6</v>
      </c>
      <c r="B6" s="22" t="s">
        <v>263</v>
      </c>
      <c r="C6" s="22" t="s">
        <v>264</v>
      </c>
      <c r="D6" s="22" t="s">
        <v>250</v>
      </c>
      <c r="E6" s="22" t="s">
        <v>265</v>
      </c>
      <c r="F6" s="22" t="s">
        <v>252</v>
      </c>
      <c r="G6" s="22" t="s">
        <v>262</v>
      </c>
      <c r="H6" s="22" t="s">
        <v>246</v>
      </c>
      <c r="I6" s="22" t="s">
        <v>266</v>
      </c>
    </row>
    <row r="7" spans="1:9" ht="14.25" customHeight="1" x14ac:dyDescent="0.35">
      <c r="A7" s="22">
        <v>7</v>
      </c>
      <c r="B7" s="22" t="s">
        <v>267</v>
      </c>
      <c r="C7" s="22" t="s">
        <v>268</v>
      </c>
      <c r="D7" s="22"/>
      <c r="E7" s="22" t="s">
        <v>269</v>
      </c>
      <c r="F7" s="22" t="s">
        <v>257</v>
      </c>
      <c r="G7" s="22" t="s">
        <v>245</v>
      </c>
      <c r="H7" s="22" t="s">
        <v>246</v>
      </c>
      <c r="I7" s="22" t="s">
        <v>270</v>
      </c>
    </row>
    <row r="8" spans="1:9" ht="14.25" customHeight="1" x14ac:dyDescent="0.35">
      <c r="A8" s="22">
        <v>8</v>
      </c>
      <c r="B8" s="22" t="s">
        <v>271</v>
      </c>
      <c r="C8" s="22" t="s">
        <v>272</v>
      </c>
      <c r="D8" s="22" t="s">
        <v>273</v>
      </c>
      <c r="E8" s="22" t="s">
        <v>274</v>
      </c>
      <c r="F8" s="22" t="s">
        <v>257</v>
      </c>
      <c r="G8" s="22" t="s">
        <v>245</v>
      </c>
      <c r="H8" s="22" t="s">
        <v>246</v>
      </c>
      <c r="I8" s="22" t="s">
        <v>270</v>
      </c>
    </row>
    <row r="9" spans="1:9" ht="14.25" customHeight="1" x14ac:dyDescent="0.35">
      <c r="A9" s="22">
        <v>9</v>
      </c>
      <c r="B9" s="22" t="s">
        <v>275</v>
      </c>
      <c r="C9" s="22" t="s">
        <v>276</v>
      </c>
      <c r="D9" s="22" t="s">
        <v>250</v>
      </c>
      <c r="E9" s="22" t="s">
        <v>277</v>
      </c>
      <c r="F9" s="22" t="s">
        <v>252</v>
      </c>
      <c r="G9" s="22" t="s">
        <v>278</v>
      </c>
      <c r="H9" s="22" t="s">
        <v>246</v>
      </c>
      <c r="I9" s="22" t="s">
        <v>279</v>
      </c>
    </row>
    <row r="10" spans="1:9" ht="14.25" customHeight="1" x14ac:dyDescent="0.35">
      <c r="A10" s="22">
        <v>10</v>
      </c>
      <c r="B10" s="22" t="s">
        <v>280</v>
      </c>
      <c r="C10" s="22" t="s">
        <v>281</v>
      </c>
      <c r="D10" s="22" t="s">
        <v>250</v>
      </c>
      <c r="E10" s="22" t="s">
        <v>282</v>
      </c>
      <c r="F10" s="22" t="s">
        <v>283</v>
      </c>
      <c r="G10" s="22" t="s">
        <v>245</v>
      </c>
      <c r="H10" s="22" t="s">
        <v>246</v>
      </c>
      <c r="I10" s="22" t="s">
        <v>270</v>
      </c>
    </row>
    <row r="11" spans="1:9" ht="14.25" customHeight="1" x14ac:dyDescent="0.35">
      <c r="A11" s="22">
        <v>11</v>
      </c>
      <c r="B11" s="22" t="s">
        <v>284</v>
      </c>
      <c r="C11" s="22" t="s">
        <v>285</v>
      </c>
      <c r="D11" s="22"/>
      <c r="E11" s="22" t="s">
        <v>286</v>
      </c>
      <c r="F11" s="22" t="s">
        <v>283</v>
      </c>
      <c r="G11" s="22" t="s">
        <v>278</v>
      </c>
      <c r="H11" s="22" t="s">
        <v>246</v>
      </c>
      <c r="I11" s="22" t="s">
        <v>253</v>
      </c>
    </row>
    <row r="12" spans="1:9" ht="14.25" customHeight="1" x14ac:dyDescent="0.35">
      <c r="A12" s="22">
        <v>12</v>
      </c>
      <c r="B12" s="22" t="s">
        <v>287</v>
      </c>
      <c r="C12" s="22" t="s">
        <v>288</v>
      </c>
      <c r="D12" s="22" t="s">
        <v>250</v>
      </c>
      <c r="E12" s="22" t="s">
        <v>289</v>
      </c>
      <c r="F12" s="22" t="s">
        <v>252</v>
      </c>
      <c r="G12" s="22" t="s">
        <v>278</v>
      </c>
      <c r="H12" s="22" t="s">
        <v>246</v>
      </c>
      <c r="I12" s="22" t="s">
        <v>290</v>
      </c>
    </row>
    <row r="13" spans="1:9" ht="14.25" customHeight="1" x14ac:dyDescent="0.35">
      <c r="A13" s="22">
        <v>13</v>
      </c>
      <c r="B13" s="22" t="s">
        <v>291</v>
      </c>
      <c r="C13" s="22" t="s">
        <v>292</v>
      </c>
      <c r="D13" s="22" t="s">
        <v>250</v>
      </c>
      <c r="E13" s="22" t="s">
        <v>293</v>
      </c>
      <c r="F13" s="22" t="s">
        <v>283</v>
      </c>
      <c r="G13" s="22" t="s">
        <v>278</v>
      </c>
      <c r="H13" s="22" t="s">
        <v>246</v>
      </c>
      <c r="I13" s="22" t="s">
        <v>294</v>
      </c>
    </row>
    <row r="14" spans="1:9" ht="14.25" customHeight="1" x14ac:dyDescent="0.35">
      <c r="A14" s="22">
        <v>14</v>
      </c>
      <c r="B14" s="22" t="s">
        <v>295</v>
      </c>
      <c r="C14" s="22" t="s">
        <v>296</v>
      </c>
      <c r="D14" s="22" t="s">
        <v>250</v>
      </c>
      <c r="E14" s="22" t="s">
        <v>297</v>
      </c>
      <c r="F14" s="22" t="s">
        <v>283</v>
      </c>
      <c r="G14" s="22" t="s">
        <v>278</v>
      </c>
      <c r="H14" s="22" t="s">
        <v>246</v>
      </c>
      <c r="I14" s="22" t="s">
        <v>298</v>
      </c>
    </row>
    <row r="15" spans="1:9" ht="14.25" customHeight="1" x14ac:dyDescent="0.35">
      <c r="A15" s="22">
        <v>15</v>
      </c>
      <c r="B15" s="22" t="s">
        <v>299</v>
      </c>
      <c r="C15" s="22" t="s">
        <v>300</v>
      </c>
      <c r="D15" s="22" t="s">
        <v>250</v>
      </c>
      <c r="E15" s="22" t="s">
        <v>301</v>
      </c>
      <c r="F15" s="22" t="s">
        <v>252</v>
      </c>
      <c r="G15" s="22" t="s">
        <v>302</v>
      </c>
      <c r="H15" s="22" t="s">
        <v>246</v>
      </c>
      <c r="I15" s="22" t="s">
        <v>303</v>
      </c>
    </row>
    <row r="16" spans="1:9" ht="14.25" customHeight="1" x14ac:dyDescent="0.35">
      <c r="A16" s="22">
        <v>16</v>
      </c>
      <c r="B16" s="22" t="s">
        <v>304</v>
      </c>
      <c r="C16" s="22" t="s">
        <v>305</v>
      </c>
      <c r="D16" s="22" t="s">
        <v>250</v>
      </c>
      <c r="E16" s="22" t="s">
        <v>306</v>
      </c>
      <c r="F16" s="22" t="s">
        <v>307</v>
      </c>
      <c r="G16" s="22" t="s">
        <v>245</v>
      </c>
      <c r="H16" s="22" t="s">
        <v>246</v>
      </c>
      <c r="I16" s="22" t="s">
        <v>308</v>
      </c>
    </row>
    <row r="17" spans="1:9" ht="14.25" customHeight="1" x14ac:dyDescent="0.35">
      <c r="A17" s="22">
        <v>17</v>
      </c>
      <c r="B17" s="22" t="s">
        <v>309</v>
      </c>
      <c r="C17" s="22" t="s">
        <v>310</v>
      </c>
      <c r="D17" s="22" t="s">
        <v>250</v>
      </c>
      <c r="E17" s="22" t="s">
        <v>311</v>
      </c>
      <c r="F17" s="22" t="s">
        <v>252</v>
      </c>
      <c r="G17" s="22" t="s">
        <v>262</v>
      </c>
      <c r="H17" s="22" t="s">
        <v>246</v>
      </c>
      <c r="I17" s="22" t="s">
        <v>247</v>
      </c>
    </row>
    <row r="18" spans="1:9" ht="14.25" customHeight="1" x14ac:dyDescent="0.35">
      <c r="A18" s="22">
        <v>18</v>
      </c>
      <c r="B18" s="22" t="s">
        <v>312</v>
      </c>
      <c r="C18" s="22" t="s">
        <v>313</v>
      </c>
      <c r="D18" s="22" t="s">
        <v>250</v>
      </c>
      <c r="E18" s="22" t="s">
        <v>314</v>
      </c>
      <c r="F18" s="22" t="s">
        <v>252</v>
      </c>
      <c r="G18" s="22" t="s">
        <v>278</v>
      </c>
      <c r="H18" s="22" t="s">
        <v>246</v>
      </c>
      <c r="I18" s="22" t="s">
        <v>290</v>
      </c>
    </row>
    <row r="19" spans="1:9" ht="14.25" customHeight="1" x14ac:dyDescent="0.35">
      <c r="A19" s="22">
        <v>19</v>
      </c>
      <c r="B19" s="22" t="s">
        <v>315</v>
      </c>
      <c r="C19" s="22" t="s">
        <v>316</v>
      </c>
      <c r="D19" s="22" t="s">
        <v>250</v>
      </c>
      <c r="E19" s="22" t="s">
        <v>256</v>
      </c>
      <c r="F19" s="22" t="s">
        <v>307</v>
      </c>
      <c r="G19" s="22" t="s">
        <v>245</v>
      </c>
      <c r="H19" s="22" t="s">
        <v>246</v>
      </c>
      <c r="I19" s="22" t="s">
        <v>317</v>
      </c>
    </row>
    <row r="20" spans="1:9" ht="14.25" customHeight="1" x14ac:dyDescent="0.35">
      <c r="A20" s="22">
        <v>20</v>
      </c>
      <c r="B20" s="22" t="s">
        <v>318</v>
      </c>
      <c r="C20" s="22" t="s">
        <v>319</v>
      </c>
      <c r="D20" s="22"/>
      <c r="E20" s="22" t="s">
        <v>301</v>
      </c>
      <c r="F20" s="22" t="s">
        <v>252</v>
      </c>
      <c r="G20" s="22" t="s">
        <v>278</v>
      </c>
      <c r="H20" s="22" t="s">
        <v>246</v>
      </c>
      <c r="I20" s="22" t="s">
        <v>303</v>
      </c>
    </row>
    <row r="21" spans="1:9" ht="14.25" customHeight="1" x14ac:dyDescent="0.35">
      <c r="A21" s="22">
        <v>21</v>
      </c>
      <c r="B21" s="22" t="s">
        <v>320</v>
      </c>
      <c r="C21" s="22" t="s">
        <v>321</v>
      </c>
      <c r="D21" s="22" t="s">
        <v>250</v>
      </c>
      <c r="E21" s="22" t="s">
        <v>322</v>
      </c>
      <c r="F21" s="22" t="s">
        <v>252</v>
      </c>
      <c r="G21" s="22" t="s">
        <v>262</v>
      </c>
      <c r="H21" s="22" t="s">
        <v>246</v>
      </c>
      <c r="I21" s="22" t="s">
        <v>266</v>
      </c>
    </row>
    <row r="22" spans="1:9" ht="14.25" customHeight="1" x14ac:dyDescent="0.35">
      <c r="A22" s="22">
        <v>22</v>
      </c>
      <c r="B22" s="22" t="s">
        <v>323</v>
      </c>
      <c r="C22" s="22" t="s">
        <v>324</v>
      </c>
      <c r="D22" s="22" t="s">
        <v>250</v>
      </c>
      <c r="E22" s="22" t="s">
        <v>325</v>
      </c>
      <c r="F22" s="22" t="s">
        <v>252</v>
      </c>
      <c r="G22" s="22" t="s">
        <v>278</v>
      </c>
      <c r="H22" s="22" t="s">
        <v>246</v>
      </c>
      <c r="I22" s="22" t="s">
        <v>279</v>
      </c>
    </row>
    <row r="23" spans="1:9" ht="14.25" customHeight="1" x14ac:dyDescent="0.35">
      <c r="A23" s="22">
        <v>23</v>
      </c>
      <c r="B23" s="22" t="s">
        <v>326</v>
      </c>
      <c r="C23" s="22" t="s">
        <v>327</v>
      </c>
      <c r="D23" s="22" t="s">
        <v>250</v>
      </c>
      <c r="E23" s="22" t="s">
        <v>322</v>
      </c>
      <c r="F23" s="22" t="s">
        <v>252</v>
      </c>
      <c r="G23" s="22" t="s">
        <v>262</v>
      </c>
      <c r="H23" s="22" t="s">
        <v>246</v>
      </c>
      <c r="I23" s="22" t="s">
        <v>266</v>
      </c>
    </row>
    <row r="24" spans="1:9" ht="14.25" customHeight="1" x14ac:dyDescent="0.35">
      <c r="A24" s="22">
        <v>24</v>
      </c>
      <c r="B24" s="22" t="s">
        <v>328</v>
      </c>
      <c r="C24" s="22" t="s">
        <v>329</v>
      </c>
      <c r="D24" s="22" t="s">
        <v>250</v>
      </c>
      <c r="E24" s="22" t="s">
        <v>330</v>
      </c>
      <c r="F24" s="22" t="s">
        <v>252</v>
      </c>
      <c r="G24" s="22" t="s">
        <v>278</v>
      </c>
      <c r="H24" s="22" t="s">
        <v>246</v>
      </c>
      <c r="I24" s="22" t="s">
        <v>331</v>
      </c>
    </row>
    <row r="25" spans="1:9" ht="14.25" customHeight="1" x14ac:dyDescent="0.35">
      <c r="A25" s="22">
        <v>25</v>
      </c>
      <c r="B25" s="22" t="s">
        <v>332</v>
      </c>
      <c r="C25" s="22" t="s">
        <v>333</v>
      </c>
      <c r="D25" s="22"/>
      <c r="E25" s="22" t="s">
        <v>334</v>
      </c>
      <c r="F25" s="22" t="s">
        <v>307</v>
      </c>
      <c r="G25" s="22" t="s">
        <v>278</v>
      </c>
      <c r="H25" s="22" t="s">
        <v>246</v>
      </c>
      <c r="I25" s="22" t="s">
        <v>253</v>
      </c>
    </row>
    <row r="26" spans="1:9" ht="14.25" customHeight="1" x14ac:dyDescent="0.35">
      <c r="A26" s="22">
        <v>26</v>
      </c>
      <c r="B26" s="22" t="s">
        <v>335</v>
      </c>
      <c r="C26" s="22" t="s">
        <v>336</v>
      </c>
      <c r="D26" s="22"/>
      <c r="E26" s="22" t="s">
        <v>337</v>
      </c>
      <c r="F26" s="22" t="s">
        <v>283</v>
      </c>
      <c r="G26" s="22" t="s">
        <v>278</v>
      </c>
      <c r="H26" s="22" t="s">
        <v>246</v>
      </c>
      <c r="I26" s="22" t="s">
        <v>247</v>
      </c>
    </row>
    <row r="27" spans="1:9" ht="14.25" customHeight="1" x14ac:dyDescent="0.35">
      <c r="A27" s="22">
        <v>27</v>
      </c>
      <c r="B27" s="22" t="s">
        <v>338</v>
      </c>
      <c r="C27" s="22" t="s">
        <v>339</v>
      </c>
      <c r="D27" s="22"/>
      <c r="E27" s="22" t="s">
        <v>340</v>
      </c>
      <c r="F27" s="22" t="s">
        <v>283</v>
      </c>
      <c r="G27" s="22" t="s">
        <v>278</v>
      </c>
      <c r="H27" s="22" t="s">
        <v>246</v>
      </c>
      <c r="I27" s="22" t="s">
        <v>341</v>
      </c>
    </row>
    <row r="28" spans="1:9" ht="14.25" customHeight="1" x14ac:dyDescent="0.35">
      <c r="A28" s="22">
        <v>28</v>
      </c>
      <c r="B28" s="22" t="s">
        <v>342</v>
      </c>
      <c r="C28" s="22" t="s">
        <v>343</v>
      </c>
      <c r="D28" s="22"/>
      <c r="E28" s="22" t="s">
        <v>344</v>
      </c>
      <c r="F28" s="22" t="s">
        <v>257</v>
      </c>
      <c r="G28" s="22" t="s">
        <v>245</v>
      </c>
      <c r="H28" s="22" t="s">
        <v>246</v>
      </c>
      <c r="I28" s="22" t="s">
        <v>303</v>
      </c>
    </row>
    <row r="29" spans="1:9" ht="14.25" customHeight="1" x14ac:dyDescent="0.35">
      <c r="A29" s="22">
        <v>29</v>
      </c>
      <c r="B29" s="22" t="s">
        <v>345</v>
      </c>
      <c r="C29" s="22" t="s">
        <v>346</v>
      </c>
      <c r="D29" s="22" t="s">
        <v>250</v>
      </c>
      <c r="E29" s="22" t="s">
        <v>347</v>
      </c>
      <c r="F29" s="22" t="s">
        <v>307</v>
      </c>
      <c r="G29" s="22" t="s">
        <v>278</v>
      </c>
      <c r="H29" s="22" t="s">
        <v>246</v>
      </c>
      <c r="I29" s="22" t="s">
        <v>253</v>
      </c>
    </row>
    <row r="30" spans="1:9" ht="14.25" customHeight="1" x14ac:dyDescent="0.35">
      <c r="A30" s="22">
        <v>30</v>
      </c>
      <c r="B30" s="22" t="s">
        <v>348</v>
      </c>
      <c r="C30" s="22" t="s">
        <v>349</v>
      </c>
      <c r="D30" s="22" t="s">
        <v>250</v>
      </c>
      <c r="E30" s="22" t="s">
        <v>350</v>
      </c>
      <c r="F30" s="22" t="s">
        <v>257</v>
      </c>
      <c r="G30" s="22" t="s">
        <v>245</v>
      </c>
      <c r="H30" s="22" t="s">
        <v>246</v>
      </c>
      <c r="I30" s="22" t="s">
        <v>351</v>
      </c>
    </row>
    <row r="31" spans="1:9" ht="14.25" customHeight="1" x14ac:dyDescent="0.35">
      <c r="A31" s="22">
        <v>31</v>
      </c>
      <c r="B31" s="22" t="s">
        <v>352</v>
      </c>
      <c r="C31" s="22" t="s">
        <v>353</v>
      </c>
      <c r="D31" s="22" t="s">
        <v>250</v>
      </c>
      <c r="E31" s="22" t="s">
        <v>354</v>
      </c>
      <c r="F31" s="22" t="s">
        <v>252</v>
      </c>
      <c r="G31" s="22" t="s">
        <v>278</v>
      </c>
      <c r="H31" s="22" t="s">
        <v>246</v>
      </c>
      <c r="I31" s="22" t="s">
        <v>308</v>
      </c>
    </row>
    <row r="32" spans="1:9" ht="14.25" customHeight="1" x14ac:dyDescent="0.35">
      <c r="A32" s="22">
        <v>32</v>
      </c>
      <c r="B32" s="22" t="s">
        <v>355</v>
      </c>
      <c r="C32" s="22" t="s">
        <v>356</v>
      </c>
      <c r="D32" s="22" t="s">
        <v>250</v>
      </c>
      <c r="E32" s="22" t="s">
        <v>357</v>
      </c>
      <c r="F32" s="22" t="s">
        <v>252</v>
      </c>
      <c r="G32" s="22" t="s">
        <v>262</v>
      </c>
      <c r="H32" s="22" t="s">
        <v>246</v>
      </c>
      <c r="I32" s="22" t="s">
        <v>331</v>
      </c>
    </row>
    <row r="33" spans="1:9" ht="14.25" customHeight="1" x14ac:dyDescent="0.35">
      <c r="A33" s="22">
        <v>33</v>
      </c>
      <c r="B33" s="22" t="s">
        <v>358</v>
      </c>
      <c r="C33" s="22" t="s">
        <v>359</v>
      </c>
      <c r="D33" s="22" t="s">
        <v>250</v>
      </c>
      <c r="E33" s="22" t="s">
        <v>289</v>
      </c>
      <c r="F33" s="22" t="s">
        <v>252</v>
      </c>
      <c r="G33" s="22" t="s">
        <v>278</v>
      </c>
      <c r="H33" s="22" t="s">
        <v>246</v>
      </c>
      <c r="I33" s="22" t="s">
        <v>290</v>
      </c>
    </row>
    <row r="34" spans="1:9" ht="14.25" customHeight="1" x14ac:dyDescent="0.35">
      <c r="A34" s="22">
        <v>34</v>
      </c>
      <c r="B34" s="22" t="s">
        <v>360</v>
      </c>
      <c r="C34" s="22" t="s">
        <v>361</v>
      </c>
      <c r="D34" s="22" t="s">
        <v>250</v>
      </c>
      <c r="E34" s="22" t="s">
        <v>362</v>
      </c>
      <c r="F34" s="22" t="s">
        <v>307</v>
      </c>
      <c r="G34" s="22" t="s">
        <v>245</v>
      </c>
      <c r="H34" s="22" t="s">
        <v>246</v>
      </c>
      <c r="I34" s="22" t="s">
        <v>331</v>
      </c>
    </row>
    <row r="35" spans="1:9" ht="14.25" customHeight="1" x14ac:dyDescent="0.35">
      <c r="A35" s="22">
        <v>35</v>
      </c>
      <c r="B35" s="22" t="s">
        <v>363</v>
      </c>
      <c r="C35" s="22" t="s">
        <v>364</v>
      </c>
      <c r="D35" s="22" t="s">
        <v>250</v>
      </c>
      <c r="E35" s="22" t="s">
        <v>365</v>
      </c>
      <c r="F35" s="22" t="s">
        <v>252</v>
      </c>
      <c r="G35" s="22" t="s">
        <v>278</v>
      </c>
      <c r="H35" s="22" t="s">
        <v>246</v>
      </c>
      <c r="I35" s="22" t="s">
        <v>253</v>
      </c>
    </row>
    <row r="36" spans="1:9" ht="14.25" customHeight="1" x14ac:dyDescent="0.35">
      <c r="A36" s="22">
        <v>36</v>
      </c>
      <c r="B36" s="22" t="s">
        <v>366</v>
      </c>
      <c r="C36" s="22" t="s">
        <v>367</v>
      </c>
      <c r="D36" s="22" t="s">
        <v>368</v>
      </c>
      <c r="E36" s="22" t="s">
        <v>369</v>
      </c>
      <c r="F36" s="22" t="s">
        <v>244</v>
      </c>
      <c r="G36" s="22" t="s">
        <v>245</v>
      </c>
      <c r="H36" s="22" t="s">
        <v>246</v>
      </c>
      <c r="I36" s="22" t="s">
        <v>308</v>
      </c>
    </row>
    <row r="37" spans="1:9" ht="14.25" customHeight="1" x14ac:dyDescent="0.35">
      <c r="A37" s="22">
        <v>37</v>
      </c>
      <c r="B37" s="22" t="s">
        <v>370</v>
      </c>
      <c r="C37" s="22" t="s">
        <v>371</v>
      </c>
      <c r="D37" s="22" t="s">
        <v>250</v>
      </c>
      <c r="E37" s="22" t="s">
        <v>372</v>
      </c>
      <c r="F37" s="22" t="s">
        <v>283</v>
      </c>
      <c r="G37" s="22" t="s">
        <v>262</v>
      </c>
      <c r="H37" s="22" t="s">
        <v>246</v>
      </c>
      <c r="I37" s="22" t="s">
        <v>247</v>
      </c>
    </row>
    <row r="38" spans="1:9" ht="14.25" customHeight="1" x14ac:dyDescent="0.35">
      <c r="A38" s="22">
        <v>38</v>
      </c>
      <c r="B38" s="22" t="s">
        <v>373</v>
      </c>
      <c r="C38" s="22" t="s">
        <v>374</v>
      </c>
      <c r="D38" s="22"/>
      <c r="E38" s="22" t="s">
        <v>251</v>
      </c>
      <c r="F38" s="22" t="s">
        <v>307</v>
      </c>
      <c r="G38" s="22" t="s">
        <v>245</v>
      </c>
      <c r="H38" s="22" t="s">
        <v>246</v>
      </c>
      <c r="I38" s="22" t="s">
        <v>253</v>
      </c>
    </row>
    <row r="39" spans="1:9" ht="14.25" customHeight="1" x14ac:dyDescent="0.35">
      <c r="A39" s="22">
        <v>39</v>
      </c>
      <c r="B39" s="22" t="s">
        <v>375</v>
      </c>
      <c r="C39" s="22" t="s">
        <v>376</v>
      </c>
      <c r="D39" s="22" t="s">
        <v>250</v>
      </c>
      <c r="E39" s="22" t="s">
        <v>377</v>
      </c>
      <c r="F39" s="22" t="s">
        <v>283</v>
      </c>
      <c r="G39" s="22" t="s">
        <v>245</v>
      </c>
      <c r="H39" s="22" t="s">
        <v>246</v>
      </c>
      <c r="I39" s="22" t="s">
        <v>294</v>
      </c>
    </row>
    <row r="40" spans="1:9" ht="14.25" customHeight="1" x14ac:dyDescent="0.35">
      <c r="A40" s="22">
        <v>40</v>
      </c>
      <c r="B40" s="22" t="s">
        <v>375</v>
      </c>
      <c r="C40" s="22" t="s">
        <v>378</v>
      </c>
      <c r="D40" s="22" t="s">
        <v>250</v>
      </c>
      <c r="E40" s="22" t="s">
        <v>379</v>
      </c>
      <c r="F40" s="22" t="s">
        <v>283</v>
      </c>
      <c r="G40" s="22" t="s">
        <v>278</v>
      </c>
      <c r="H40" s="22" t="s">
        <v>246</v>
      </c>
      <c r="I40" s="22" t="s">
        <v>258</v>
      </c>
    </row>
    <row r="41" spans="1:9" ht="14.25" customHeight="1" x14ac:dyDescent="0.35">
      <c r="A41" s="22">
        <v>41</v>
      </c>
      <c r="B41" s="22" t="s">
        <v>380</v>
      </c>
      <c r="C41" s="22" t="s">
        <v>381</v>
      </c>
      <c r="D41" s="22"/>
      <c r="E41" s="22" t="s">
        <v>251</v>
      </c>
      <c r="F41" s="22" t="s">
        <v>244</v>
      </c>
      <c r="G41" s="22" t="s">
        <v>245</v>
      </c>
      <c r="H41" s="22" t="s">
        <v>246</v>
      </c>
      <c r="I41" s="22" t="s">
        <v>382</v>
      </c>
    </row>
    <row r="42" spans="1:9" ht="14.25" customHeight="1" x14ac:dyDescent="0.35">
      <c r="A42" s="22">
        <v>42</v>
      </c>
      <c r="B42" s="22" t="s">
        <v>383</v>
      </c>
      <c r="C42" s="22" t="s">
        <v>384</v>
      </c>
      <c r="D42" s="22"/>
      <c r="E42" s="22" t="s">
        <v>385</v>
      </c>
      <c r="F42" s="22" t="s">
        <v>307</v>
      </c>
      <c r="G42" s="22" t="s">
        <v>278</v>
      </c>
      <c r="H42" s="22" t="s">
        <v>246</v>
      </c>
      <c r="I42" s="22" t="s">
        <v>253</v>
      </c>
    </row>
    <row r="43" spans="1:9" ht="14.25" customHeight="1" x14ac:dyDescent="0.35">
      <c r="A43" s="22">
        <v>43</v>
      </c>
      <c r="B43" s="22" t="s">
        <v>386</v>
      </c>
      <c r="C43" s="22" t="s">
        <v>387</v>
      </c>
      <c r="D43" s="22"/>
      <c r="E43" s="22" t="s">
        <v>388</v>
      </c>
      <c r="F43" s="22" t="s">
        <v>244</v>
      </c>
      <c r="G43" s="22" t="s">
        <v>245</v>
      </c>
      <c r="H43" s="22" t="s">
        <v>246</v>
      </c>
      <c r="I43" s="22" t="s">
        <v>303</v>
      </c>
    </row>
    <row r="44" spans="1:9" ht="14.25" customHeight="1" x14ac:dyDescent="0.35">
      <c r="A44" s="22">
        <v>44</v>
      </c>
      <c r="B44" s="22" t="s">
        <v>389</v>
      </c>
      <c r="C44" s="22" t="s">
        <v>390</v>
      </c>
      <c r="D44" s="22" t="s">
        <v>250</v>
      </c>
      <c r="E44" s="22" t="s">
        <v>391</v>
      </c>
      <c r="F44" s="22" t="s">
        <v>307</v>
      </c>
      <c r="G44" s="22" t="s">
        <v>278</v>
      </c>
      <c r="H44" s="22" t="s">
        <v>246</v>
      </c>
      <c r="I44" s="22" t="s">
        <v>253</v>
      </c>
    </row>
    <row r="45" spans="1:9" ht="14.25" customHeight="1" x14ac:dyDescent="0.35">
      <c r="A45" s="22">
        <v>45</v>
      </c>
      <c r="B45" s="22" t="s">
        <v>392</v>
      </c>
      <c r="C45" s="22" t="s">
        <v>393</v>
      </c>
      <c r="D45" s="22"/>
      <c r="E45" s="22" t="s">
        <v>394</v>
      </c>
      <c r="F45" s="22" t="s">
        <v>244</v>
      </c>
      <c r="G45" s="22" t="s">
        <v>245</v>
      </c>
      <c r="H45" s="22" t="s">
        <v>246</v>
      </c>
      <c r="I45" s="22" t="s">
        <v>382</v>
      </c>
    </row>
    <row r="46" spans="1:9" ht="14.25" customHeight="1" x14ac:dyDescent="0.35">
      <c r="A46" s="22">
        <v>46</v>
      </c>
      <c r="B46" s="22" t="s">
        <v>395</v>
      </c>
      <c r="C46" s="22" t="s">
        <v>396</v>
      </c>
      <c r="D46" s="22"/>
      <c r="E46" s="22" t="s">
        <v>397</v>
      </c>
      <c r="F46" s="22" t="s">
        <v>307</v>
      </c>
      <c r="G46" s="22" t="s">
        <v>278</v>
      </c>
      <c r="H46" s="22" t="s">
        <v>246</v>
      </c>
      <c r="I46" s="22" t="s">
        <v>253</v>
      </c>
    </row>
    <row r="47" spans="1:9" ht="14.25" customHeight="1" x14ac:dyDescent="0.35">
      <c r="A47" s="22">
        <v>47</v>
      </c>
      <c r="B47" s="22" t="s">
        <v>398</v>
      </c>
      <c r="C47" s="22" t="s">
        <v>399</v>
      </c>
      <c r="D47" s="22"/>
      <c r="E47" s="22" t="s">
        <v>286</v>
      </c>
      <c r="F47" s="22" t="s">
        <v>283</v>
      </c>
      <c r="G47" s="22" t="s">
        <v>278</v>
      </c>
      <c r="H47" s="22" t="s">
        <v>246</v>
      </c>
      <c r="I47" s="22" t="s">
        <v>270</v>
      </c>
    </row>
    <row r="48" spans="1:9" ht="14.25" customHeight="1" x14ac:dyDescent="0.35">
      <c r="A48" s="22">
        <v>48</v>
      </c>
      <c r="B48" s="22" t="s">
        <v>400</v>
      </c>
      <c r="C48" s="22" t="s">
        <v>401</v>
      </c>
      <c r="D48" s="22" t="s">
        <v>250</v>
      </c>
      <c r="E48" s="22" t="s">
        <v>402</v>
      </c>
      <c r="F48" s="22" t="s">
        <v>257</v>
      </c>
      <c r="G48" s="22" t="s">
        <v>245</v>
      </c>
      <c r="H48" s="22" t="s">
        <v>246</v>
      </c>
      <c r="I48" s="22" t="s">
        <v>403</v>
      </c>
    </row>
    <row r="49" spans="1:9" ht="14.25" customHeight="1" x14ac:dyDescent="0.35">
      <c r="A49" s="22">
        <v>49</v>
      </c>
      <c r="B49" s="22" t="s">
        <v>404</v>
      </c>
      <c r="C49" s="22" t="s">
        <v>405</v>
      </c>
      <c r="D49" s="22" t="s">
        <v>250</v>
      </c>
      <c r="E49" s="22" t="s">
        <v>406</v>
      </c>
      <c r="F49" s="22" t="s">
        <v>252</v>
      </c>
      <c r="G49" s="22" t="s">
        <v>278</v>
      </c>
      <c r="H49" s="22" t="s">
        <v>246</v>
      </c>
      <c r="I49" s="22" t="s">
        <v>298</v>
      </c>
    </row>
    <row r="50" spans="1:9" ht="14.25" customHeight="1" x14ac:dyDescent="0.35">
      <c r="A50" s="22">
        <v>50</v>
      </c>
      <c r="B50" s="22" t="s">
        <v>407</v>
      </c>
      <c r="C50" s="22" t="s">
        <v>408</v>
      </c>
      <c r="D50" s="22" t="s">
        <v>250</v>
      </c>
      <c r="E50" s="22" t="s">
        <v>409</v>
      </c>
      <c r="F50" s="22" t="s">
        <v>283</v>
      </c>
      <c r="G50" s="22" t="s">
        <v>278</v>
      </c>
      <c r="H50" s="22" t="s">
        <v>246</v>
      </c>
      <c r="I50" s="22" t="s">
        <v>317</v>
      </c>
    </row>
    <row r="51" spans="1:9" ht="14.25" customHeight="1" x14ac:dyDescent="0.35">
      <c r="A51" s="22">
        <v>51</v>
      </c>
      <c r="B51" s="22" t="s">
        <v>410</v>
      </c>
      <c r="C51" s="22" t="s">
        <v>411</v>
      </c>
      <c r="D51" s="22" t="s">
        <v>250</v>
      </c>
      <c r="E51" s="22" t="s">
        <v>412</v>
      </c>
      <c r="F51" s="22" t="s">
        <v>283</v>
      </c>
      <c r="G51" s="22" t="s">
        <v>278</v>
      </c>
      <c r="H51" s="22" t="s">
        <v>246</v>
      </c>
      <c r="I51" s="22" t="s">
        <v>341</v>
      </c>
    </row>
    <row r="52" spans="1:9" ht="14.25" customHeight="1" x14ac:dyDescent="0.35">
      <c r="A52" s="22">
        <v>52</v>
      </c>
      <c r="B52" s="22" t="s">
        <v>413</v>
      </c>
      <c r="C52" s="22" t="s">
        <v>414</v>
      </c>
      <c r="D52" s="22" t="s">
        <v>250</v>
      </c>
      <c r="E52" s="22" t="s">
        <v>415</v>
      </c>
      <c r="F52" s="22" t="s">
        <v>307</v>
      </c>
      <c r="G52" s="22" t="s">
        <v>278</v>
      </c>
      <c r="H52" s="22" t="s">
        <v>246</v>
      </c>
      <c r="I52" s="22" t="s">
        <v>270</v>
      </c>
    </row>
    <row r="53" spans="1:9" ht="14.25" customHeight="1" x14ac:dyDescent="0.35">
      <c r="A53" s="22">
        <v>53</v>
      </c>
      <c r="B53" s="22" t="s">
        <v>416</v>
      </c>
      <c r="C53" s="22" t="s">
        <v>417</v>
      </c>
      <c r="D53" s="22" t="s">
        <v>250</v>
      </c>
      <c r="E53" s="22" t="s">
        <v>418</v>
      </c>
      <c r="F53" s="22" t="s">
        <v>307</v>
      </c>
      <c r="G53" s="22" t="s">
        <v>245</v>
      </c>
      <c r="H53" s="22" t="s">
        <v>246</v>
      </c>
      <c r="I53" s="22" t="s">
        <v>298</v>
      </c>
    </row>
    <row r="54" spans="1:9" ht="14.25" customHeight="1" x14ac:dyDescent="0.35">
      <c r="A54" s="22">
        <v>54</v>
      </c>
      <c r="B54" s="22" t="s">
        <v>419</v>
      </c>
      <c r="C54" s="22" t="s">
        <v>420</v>
      </c>
      <c r="D54" s="22"/>
      <c r="E54" s="22" t="s">
        <v>421</v>
      </c>
      <c r="F54" s="22" t="s">
        <v>307</v>
      </c>
      <c r="G54" s="22" t="s">
        <v>245</v>
      </c>
      <c r="H54" s="22" t="s">
        <v>246</v>
      </c>
      <c r="I54" s="22" t="s">
        <v>308</v>
      </c>
    </row>
    <row r="55" spans="1:9" ht="14.25" customHeight="1" x14ac:dyDescent="0.35">
      <c r="A55" s="22">
        <v>55</v>
      </c>
      <c r="B55" s="22" t="s">
        <v>422</v>
      </c>
      <c r="C55" s="22" t="s">
        <v>423</v>
      </c>
      <c r="D55" s="22" t="s">
        <v>424</v>
      </c>
      <c r="E55" s="22" t="s">
        <v>418</v>
      </c>
      <c r="F55" s="22" t="s">
        <v>257</v>
      </c>
      <c r="G55" s="22" t="s">
        <v>245</v>
      </c>
      <c r="H55" s="22" t="s">
        <v>246</v>
      </c>
      <c r="I55" s="22" t="s">
        <v>351</v>
      </c>
    </row>
    <row r="56" spans="1:9" ht="14.25" customHeight="1" x14ac:dyDescent="0.35">
      <c r="A56" s="22">
        <v>56</v>
      </c>
      <c r="B56" s="22" t="s">
        <v>425</v>
      </c>
      <c r="C56" s="22" t="s">
        <v>426</v>
      </c>
      <c r="D56" s="22" t="s">
        <v>250</v>
      </c>
      <c r="E56" s="22" t="s">
        <v>427</v>
      </c>
      <c r="F56" s="22" t="s">
        <v>307</v>
      </c>
      <c r="G56" s="22" t="s">
        <v>245</v>
      </c>
      <c r="H56" s="22" t="s">
        <v>246</v>
      </c>
      <c r="I56" s="22" t="s">
        <v>351</v>
      </c>
    </row>
    <row r="57" spans="1:9" ht="14.25" customHeight="1" x14ac:dyDescent="0.35">
      <c r="A57" s="22">
        <v>57</v>
      </c>
      <c r="B57" s="22" t="s">
        <v>428</v>
      </c>
      <c r="C57" s="22" t="s">
        <v>429</v>
      </c>
      <c r="D57" s="22"/>
      <c r="E57" s="22" t="s">
        <v>430</v>
      </c>
      <c r="F57" s="22" t="s">
        <v>257</v>
      </c>
      <c r="G57" s="22" t="s">
        <v>278</v>
      </c>
      <c r="H57" s="22" t="s">
        <v>246</v>
      </c>
      <c r="I57" s="22" t="s">
        <v>317</v>
      </c>
    </row>
    <row r="58" spans="1:9" ht="14.25" customHeight="1" x14ac:dyDescent="0.35">
      <c r="A58" s="22">
        <v>58</v>
      </c>
      <c r="B58" s="22" t="s">
        <v>431</v>
      </c>
      <c r="C58" s="22" t="s">
        <v>432</v>
      </c>
      <c r="D58" s="22" t="s">
        <v>433</v>
      </c>
      <c r="E58" s="22" t="s">
        <v>434</v>
      </c>
      <c r="F58" s="22" t="s">
        <v>257</v>
      </c>
      <c r="G58" s="22" t="s">
        <v>245</v>
      </c>
      <c r="H58" s="22" t="s">
        <v>246</v>
      </c>
      <c r="I58" s="22" t="s">
        <v>351</v>
      </c>
    </row>
    <row r="59" spans="1:9" ht="14.25" customHeight="1" x14ac:dyDescent="0.35">
      <c r="A59" s="22">
        <v>59</v>
      </c>
      <c r="B59" s="22" t="s">
        <v>435</v>
      </c>
      <c r="C59" s="22" t="s">
        <v>436</v>
      </c>
      <c r="D59" s="22" t="s">
        <v>250</v>
      </c>
      <c r="E59" s="22" t="s">
        <v>437</v>
      </c>
      <c r="F59" s="22" t="s">
        <v>252</v>
      </c>
      <c r="G59" s="22" t="s">
        <v>278</v>
      </c>
      <c r="H59" s="22" t="s">
        <v>246</v>
      </c>
      <c r="I59" s="22" t="s">
        <v>341</v>
      </c>
    </row>
    <row r="60" spans="1:9" ht="14.25" customHeight="1" x14ac:dyDescent="0.35">
      <c r="A60" s="22">
        <v>60</v>
      </c>
      <c r="B60" s="22" t="s">
        <v>438</v>
      </c>
      <c r="C60" s="22" t="s">
        <v>439</v>
      </c>
      <c r="D60" s="22" t="s">
        <v>250</v>
      </c>
      <c r="E60" s="22" t="s">
        <v>440</v>
      </c>
      <c r="F60" s="22" t="s">
        <v>307</v>
      </c>
      <c r="G60" s="22" t="s">
        <v>278</v>
      </c>
      <c r="H60" s="22" t="s">
        <v>246</v>
      </c>
      <c r="I60" s="22" t="s">
        <v>253</v>
      </c>
    </row>
    <row r="61" spans="1:9" ht="14.25" customHeight="1" x14ac:dyDescent="0.35">
      <c r="A61" s="22">
        <v>61</v>
      </c>
      <c r="B61" s="22" t="s">
        <v>441</v>
      </c>
      <c r="C61" s="22" t="s">
        <v>442</v>
      </c>
      <c r="D61" s="22" t="s">
        <v>250</v>
      </c>
      <c r="E61" s="22" t="s">
        <v>443</v>
      </c>
      <c r="F61" s="22" t="s">
        <v>244</v>
      </c>
      <c r="G61" s="22" t="s">
        <v>245</v>
      </c>
      <c r="H61" s="22" t="s">
        <v>246</v>
      </c>
      <c r="I61" s="22" t="s">
        <v>382</v>
      </c>
    </row>
    <row r="62" spans="1:9" ht="14.25" customHeight="1" x14ac:dyDescent="0.35">
      <c r="A62" s="22">
        <v>62</v>
      </c>
      <c r="B62" s="22" t="s">
        <v>444</v>
      </c>
      <c r="C62" s="22" t="s">
        <v>445</v>
      </c>
      <c r="D62" s="22" t="s">
        <v>250</v>
      </c>
      <c r="E62" s="22" t="s">
        <v>446</v>
      </c>
      <c r="F62" s="22" t="s">
        <v>252</v>
      </c>
      <c r="G62" s="22" t="s">
        <v>262</v>
      </c>
      <c r="H62" s="22" t="s">
        <v>246</v>
      </c>
      <c r="I62" s="22" t="s">
        <v>247</v>
      </c>
    </row>
    <row r="63" spans="1:9" ht="14.25" customHeight="1" x14ac:dyDescent="0.35">
      <c r="A63" s="22">
        <v>63</v>
      </c>
      <c r="B63" s="22" t="s">
        <v>447</v>
      </c>
      <c r="C63" s="22" t="s">
        <v>448</v>
      </c>
      <c r="D63" s="22" t="s">
        <v>250</v>
      </c>
      <c r="E63" s="22" t="s">
        <v>449</v>
      </c>
      <c r="F63" s="22" t="s">
        <v>252</v>
      </c>
      <c r="G63" s="22" t="s">
        <v>245</v>
      </c>
      <c r="H63" s="22" t="s">
        <v>246</v>
      </c>
      <c r="I63" s="22" t="s">
        <v>331</v>
      </c>
    </row>
    <row r="64" spans="1:9" ht="14.25" customHeight="1" x14ac:dyDescent="0.35">
      <c r="A64" s="22">
        <v>64</v>
      </c>
      <c r="B64" s="22" t="s">
        <v>450</v>
      </c>
      <c r="C64" s="22" t="s">
        <v>451</v>
      </c>
      <c r="D64" s="22" t="s">
        <v>250</v>
      </c>
      <c r="E64" s="22" t="s">
        <v>452</v>
      </c>
      <c r="F64" s="22" t="s">
        <v>283</v>
      </c>
      <c r="G64" s="22" t="s">
        <v>278</v>
      </c>
      <c r="H64" s="22" t="s">
        <v>246</v>
      </c>
      <c r="I64" s="22" t="s">
        <v>253</v>
      </c>
    </row>
    <row r="65" spans="1:9" ht="14.25" customHeight="1" x14ac:dyDescent="0.35">
      <c r="A65" s="22">
        <v>65</v>
      </c>
      <c r="B65" s="22" t="s">
        <v>453</v>
      </c>
      <c r="C65" s="22" t="s">
        <v>454</v>
      </c>
      <c r="D65" s="22" t="s">
        <v>250</v>
      </c>
      <c r="E65" s="22" t="s">
        <v>455</v>
      </c>
      <c r="F65" s="22" t="s">
        <v>252</v>
      </c>
      <c r="G65" s="22" t="s">
        <v>278</v>
      </c>
      <c r="H65" s="22" t="s">
        <v>246</v>
      </c>
      <c r="I65" s="22" t="s">
        <v>270</v>
      </c>
    </row>
    <row r="66" spans="1:9" ht="14.25" customHeight="1" x14ac:dyDescent="0.35">
      <c r="A66" s="22">
        <v>66</v>
      </c>
      <c r="B66" s="22" t="s">
        <v>456</v>
      </c>
      <c r="C66" s="22" t="s">
        <v>457</v>
      </c>
      <c r="D66" s="22" t="s">
        <v>250</v>
      </c>
      <c r="E66" s="22" t="s">
        <v>458</v>
      </c>
      <c r="F66" s="22" t="s">
        <v>283</v>
      </c>
      <c r="G66" s="22" t="s">
        <v>245</v>
      </c>
      <c r="H66" s="22" t="s">
        <v>246</v>
      </c>
      <c r="I66" s="22" t="s">
        <v>459</v>
      </c>
    </row>
    <row r="67" spans="1:9" ht="14.25" customHeight="1" x14ac:dyDescent="0.35">
      <c r="A67" s="22">
        <v>67</v>
      </c>
      <c r="B67" s="22" t="s">
        <v>460</v>
      </c>
      <c r="C67" s="22" t="s">
        <v>461</v>
      </c>
      <c r="D67" s="22"/>
      <c r="E67" s="22" t="s">
        <v>415</v>
      </c>
      <c r="F67" s="22" t="s">
        <v>307</v>
      </c>
      <c r="G67" s="22" t="s">
        <v>278</v>
      </c>
      <c r="H67" s="22" t="s">
        <v>246</v>
      </c>
      <c r="I67" s="22" t="s">
        <v>253</v>
      </c>
    </row>
    <row r="68" spans="1:9" ht="14.25" customHeight="1" x14ac:dyDescent="0.35">
      <c r="A68" s="22">
        <v>68</v>
      </c>
      <c r="B68" s="22" t="s">
        <v>462</v>
      </c>
      <c r="C68" s="22" t="s">
        <v>463</v>
      </c>
      <c r="D68" s="22"/>
      <c r="E68" s="22" t="s">
        <v>443</v>
      </c>
      <c r="F68" s="22" t="s">
        <v>307</v>
      </c>
      <c r="G68" s="22" t="s">
        <v>245</v>
      </c>
      <c r="H68" s="22" t="s">
        <v>246</v>
      </c>
      <c r="I68" s="22" t="s">
        <v>351</v>
      </c>
    </row>
    <row r="69" spans="1:9" ht="14.25" customHeight="1" x14ac:dyDescent="0.35">
      <c r="A69" s="22">
        <v>69</v>
      </c>
      <c r="B69" s="22" t="s">
        <v>464</v>
      </c>
      <c r="C69" s="22" t="s">
        <v>465</v>
      </c>
      <c r="D69" s="22" t="s">
        <v>250</v>
      </c>
      <c r="E69" s="22" t="s">
        <v>466</v>
      </c>
      <c r="F69" s="22" t="s">
        <v>252</v>
      </c>
      <c r="G69" s="22" t="s">
        <v>262</v>
      </c>
      <c r="H69" s="22" t="s">
        <v>246</v>
      </c>
      <c r="I69" s="22" t="s">
        <v>331</v>
      </c>
    </row>
    <row r="70" spans="1:9" ht="14.25" customHeight="1" x14ac:dyDescent="0.35">
      <c r="A70" s="22">
        <v>70</v>
      </c>
      <c r="B70" s="22" t="s">
        <v>467</v>
      </c>
      <c r="C70" s="22" t="s">
        <v>468</v>
      </c>
      <c r="D70" s="22"/>
      <c r="E70" s="22" t="s">
        <v>469</v>
      </c>
      <c r="F70" s="22" t="s">
        <v>307</v>
      </c>
      <c r="G70" s="22" t="s">
        <v>278</v>
      </c>
      <c r="H70" s="22" t="s">
        <v>246</v>
      </c>
      <c r="I70" s="22" t="s">
        <v>303</v>
      </c>
    </row>
    <row r="71" spans="1:9" ht="14.25" customHeight="1" x14ac:dyDescent="0.35">
      <c r="A71" s="22">
        <v>71</v>
      </c>
      <c r="B71" s="22" t="s">
        <v>470</v>
      </c>
      <c r="C71" s="22" t="s">
        <v>471</v>
      </c>
      <c r="D71" s="22"/>
      <c r="E71" s="22"/>
      <c r="F71" s="22" t="s">
        <v>252</v>
      </c>
      <c r="G71" s="22" t="s">
        <v>302</v>
      </c>
      <c r="H71" s="22" t="s">
        <v>246</v>
      </c>
      <c r="I71" s="22" t="s">
        <v>294</v>
      </c>
    </row>
    <row r="72" spans="1:9" ht="14.25" customHeight="1" x14ac:dyDescent="0.35">
      <c r="A72" s="22">
        <v>72</v>
      </c>
      <c r="B72" s="22" t="s">
        <v>472</v>
      </c>
      <c r="C72" s="22" t="s">
        <v>473</v>
      </c>
      <c r="D72" s="22"/>
      <c r="E72" s="22" t="s">
        <v>474</v>
      </c>
      <c r="F72" s="22" t="s">
        <v>307</v>
      </c>
      <c r="G72" s="22" t="s">
        <v>245</v>
      </c>
      <c r="H72" s="22" t="s">
        <v>246</v>
      </c>
      <c r="I72" s="22" t="s">
        <v>317</v>
      </c>
    </row>
    <row r="73" spans="1:9" ht="14.25" customHeight="1" x14ac:dyDescent="0.35">
      <c r="A73" s="22">
        <v>73</v>
      </c>
      <c r="B73" s="22" t="s">
        <v>475</v>
      </c>
      <c r="C73" s="22" t="s">
        <v>476</v>
      </c>
      <c r="D73" s="22" t="s">
        <v>250</v>
      </c>
      <c r="E73" s="22" t="s">
        <v>477</v>
      </c>
      <c r="F73" s="22" t="s">
        <v>252</v>
      </c>
      <c r="G73" s="22" t="s">
        <v>245</v>
      </c>
      <c r="H73" s="22" t="s">
        <v>246</v>
      </c>
      <c r="I73" s="22" t="s">
        <v>258</v>
      </c>
    </row>
    <row r="74" spans="1:9" ht="14.25" customHeight="1" x14ac:dyDescent="0.35">
      <c r="A74" s="22">
        <v>74</v>
      </c>
      <c r="B74" s="22" t="s">
        <v>478</v>
      </c>
      <c r="C74" s="22" t="s">
        <v>479</v>
      </c>
      <c r="D74" s="22" t="s">
        <v>250</v>
      </c>
      <c r="E74" s="22" t="s">
        <v>480</v>
      </c>
      <c r="F74" s="22" t="s">
        <v>252</v>
      </c>
      <c r="G74" s="22" t="s">
        <v>262</v>
      </c>
      <c r="H74" s="22" t="s">
        <v>246</v>
      </c>
      <c r="I74" s="22" t="s">
        <v>266</v>
      </c>
    </row>
    <row r="75" spans="1:9" ht="14.25" customHeight="1" x14ac:dyDescent="0.35">
      <c r="A75" s="22">
        <v>75</v>
      </c>
      <c r="B75" s="22" t="s">
        <v>481</v>
      </c>
      <c r="C75" s="22" t="s">
        <v>482</v>
      </c>
      <c r="D75" s="22" t="s">
        <v>250</v>
      </c>
      <c r="E75" s="22" t="s">
        <v>483</v>
      </c>
      <c r="F75" s="22" t="s">
        <v>307</v>
      </c>
      <c r="G75" s="22" t="s">
        <v>245</v>
      </c>
      <c r="H75" s="22" t="s">
        <v>246</v>
      </c>
      <c r="I75" s="22" t="s">
        <v>298</v>
      </c>
    </row>
    <row r="76" spans="1:9" ht="14.25" customHeight="1" x14ac:dyDescent="0.35">
      <c r="A76" s="22">
        <v>76</v>
      </c>
      <c r="B76" s="22" t="s">
        <v>484</v>
      </c>
      <c r="C76" s="22" t="s">
        <v>485</v>
      </c>
      <c r="D76" s="22" t="s">
        <v>250</v>
      </c>
      <c r="E76" s="22" t="s">
        <v>486</v>
      </c>
      <c r="F76" s="22" t="s">
        <v>252</v>
      </c>
      <c r="G76" s="22" t="s">
        <v>245</v>
      </c>
      <c r="H76" s="22" t="s">
        <v>246</v>
      </c>
      <c r="I76" s="22" t="s">
        <v>317</v>
      </c>
    </row>
    <row r="77" spans="1:9" ht="14.25" customHeight="1" x14ac:dyDescent="0.35">
      <c r="A77" s="22">
        <v>77</v>
      </c>
      <c r="B77" s="22" t="s">
        <v>487</v>
      </c>
      <c r="C77" s="22" t="s">
        <v>488</v>
      </c>
      <c r="D77" s="22" t="s">
        <v>250</v>
      </c>
      <c r="E77" s="22" t="s">
        <v>489</v>
      </c>
      <c r="F77" s="22" t="s">
        <v>283</v>
      </c>
      <c r="G77" s="22" t="s">
        <v>278</v>
      </c>
      <c r="H77" s="22" t="s">
        <v>246</v>
      </c>
      <c r="I77" s="22" t="s">
        <v>247</v>
      </c>
    </row>
    <row r="78" spans="1:9" ht="14.25" customHeight="1" x14ac:dyDescent="0.35">
      <c r="A78" s="22">
        <v>78</v>
      </c>
      <c r="B78" s="22" t="s">
        <v>490</v>
      </c>
      <c r="C78" s="22" t="s">
        <v>491</v>
      </c>
      <c r="D78" s="22"/>
      <c r="E78" s="22" t="s">
        <v>492</v>
      </c>
      <c r="F78" s="22" t="s">
        <v>283</v>
      </c>
      <c r="G78" s="22" t="s">
        <v>278</v>
      </c>
      <c r="H78" s="22" t="s">
        <v>246</v>
      </c>
      <c r="I78" s="22" t="s">
        <v>294</v>
      </c>
    </row>
    <row r="79" spans="1:9" ht="14.25" customHeight="1" x14ac:dyDescent="0.35">
      <c r="A79" s="22">
        <v>79</v>
      </c>
      <c r="B79" s="22" t="s">
        <v>493</v>
      </c>
      <c r="C79" s="22" t="s">
        <v>494</v>
      </c>
      <c r="D79" s="22"/>
      <c r="E79" s="22" t="s">
        <v>251</v>
      </c>
      <c r="F79" s="22" t="s">
        <v>257</v>
      </c>
      <c r="G79" s="22" t="s">
        <v>245</v>
      </c>
      <c r="H79" s="22" t="s">
        <v>246</v>
      </c>
      <c r="I79" s="22" t="s">
        <v>495</v>
      </c>
    </row>
    <row r="80" spans="1:9" ht="14.25" customHeight="1" x14ac:dyDescent="0.35">
      <c r="A80" s="22">
        <v>80</v>
      </c>
      <c r="B80" s="22" t="s">
        <v>496</v>
      </c>
      <c r="C80" s="22" t="s">
        <v>497</v>
      </c>
      <c r="D80" s="22" t="s">
        <v>250</v>
      </c>
      <c r="E80" s="22" t="s">
        <v>498</v>
      </c>
      <c r="F80" s="22" t="s">
        <v>283</v>
      </c>
      <c r="G80" s="22" t="s">
        <v>278</v>
      </c>
      <c r="H80" s="22" t="s">
        <v>246</v>
      </c>
      <c r="I80" s="22" t="s">
        <v>459</v>
      </c>
    </row>
    <row r="81" spans="1:9" ht="14.25" customHeight="1" x14ac:dyDescent="0.35">
      <c r="A81" s="22">
        <v>81</v>
      </c>
      <c r="B81" s="22" t="s">
        <v>499</v>
      </c>
      <c r="C81" s="22" t="s">
        <v>500</v>
      </c>
      <c r="D81" s="22" t="s">
        <v>250</v>
      </c>
      <c r="E81" s="22" t="s">
        <v>501</v>
      </c>
      <c r="F81" s="22" t="s">
        <v>252</v>
      </c>
      <c r="G81" s="22" t="s">
        <v>278</v>
      </c>
      <c r="H81" s="22" t="s">
        <v>246</v>
      </c>
      <c r="I81" s="22" t="s">
        <v>331</v>
      </c>
    </row>
    <row r="82" spans="1:9" ht="14.25" customHeight="1" x14ac:dyDescent="0.35">
      <c r="A82" s="22">
        <v>82</v>
      </c>
      <c r="B82" s="22" t="s">
        <v>502</v>
      </c>
      <c r="C82" s="22" t="s">
        <v>503</v>
      </c>
      <c r="D82" s="22" t="s">
        <v>250</v>
      </c>
      <c r="E82" s="22" t="s">
        <v>344</v>
      </c>
      <c r="F82" s="22" t="s">
        <v>307</v>
      </c>
      <c r="G82" s="22" t="s">
        <v>245</v>
      </c>
      <c r="H82" s="22" t="s">
        <v>246</v>
      </c>
      <c r="I82" s="22" t="s">
        <v>351</v>
      </c>
    </row>
    <row r="83" spans="1:9" ht="14.25" customHeight="1" x14ac:dyDescent="0.35">
      <c r="A83" s="22">
        <v>83</v>
      </c>
      <c r="B83" s="22" t="s">
        <v>504</v>
      </c>
      <c r="C83" s="22" t="s">
        <v>505</v>
      </c>
      <c r="D83" s="22" t="s">
        <v>250</v>
      </c>
      <c r="E83" s="22" t="s">
        <v>506</v>
      </c>
      <c r="F83" s="22" t="s">
        <v>252</v>
      </c>
      <c r="G83" s="22" t="s">
        <v>262</v>
      </c>
      <c r="H83" s="22" t="s">
        <v>246</v>
      </c>
      <c r="I83" s="22" t="s">
        <v>331</v>
      </c>
    </row>
    <row r="84" spans="1:9" ht="14.25" customHeight="1" x14ac:dyDescent="0.35">
      <c r="A84" s="22">
        <v>84</v>
      </c>
      <c r="B84" s="22" t="s">
        <v>507</v>
      </c>
      <c r="C84" s="22" t="s">
        <v>508</v>
      </c>
      <c r="D84" s="22" t="s">
        <v>250</v>
      </c>
      <c r="E84" s="22" t="s">
        <v>509</v>
      </c>
      <c r="F84" s="22" t="s">
        <v>283</v>
      </c>
      <c r="G84" s="22" t="s">
        <v>278</v>
      </c>
      <c r="H84" s="22" t="s">
        <v>246</v>
      </c>
      <c r="I84" s="22" t="s">
        <v>270</v>
      </c>
    </row>
    <row r="85" spans="1:9" ht="14.25" customHeight="1" x14ac:dyDescent="0.35">
      <c r="A85" s="22">
        <v>85</v>
      </c>
      <c r="B85" s="22" t="s">
        <v>510</v>
      </c>
      <c r="C85" s="22" t="s">
        <v>511</v>
      </c>
      <c r="D85" s="22" t="s">
        <v>250</v>
      </c>
      <c r="E85" s="22" t="s">
        <v>512</v>
      </c>
      <c r="F85" s="22" t="s">
        <v>307</v>
      </c>
      <c r="G85" s="22" t="s">
        <v>245</v>
      </c>
      <c r="H85" s="22" t="s">
        <v>246</v>
      </c>
      <c r="I85" s="22" t="s">
        <v>403</v>
      </c>
    </row>
    <row r="86" spans="1:9" ht="14.25" customHeight="1" x14ac:dyDescent="0.35">
      <c r="A86" s="22">
        <v>86</v>
      </c>
      <c r="B86" s="22" t="s">
        <v>513</v>
      </c>
      <c r="C86" s="22" t="s">
        <v>514</v>
      </c>
      <c r="D86" s="22" t="s">
        <v>250</v>
      </c>
      <c r="E86" s="22" t="s">
        <v>515</v>
      </c>
      <c r="F86" s="22" t="s">
        <v>307</v>
      </c>
      <c r="G86" s="22" t="s">
        <v>278</v>
      </c>
      <c r="H86" s="22" t="s">
        <v>246</v>
      </c>
      <c r="I86" s="22" t="s">
        <v>247</v>
      </c>
    </row>
    <row r="87" spans="1:9" ht="14.25" customHeight="1" x14ac:dyDescent="0.35">
      <c r="A87" s="22">
        <v>87</v>
      </c>
      <c r="B87" s="22" t="s">
        <v>516</v>
      </c>
      <c r="C87" s="22" t="s">
        <v>517</v>
      </c>
      <c r="D87" s="22" t="s">
        <v>250</v>
      </c>
      <c r="E87" s="22" t="s">
        <v>518</v>
      </c>
      <c r="F87" s="22" t="s">
        <v>252</v>
      </c>
      <c r="G87" s="22" t="s">
        <v>278</v>
      </c>
      <c r="H87" s="22" t="s">
        <v>246</v>
      </c>
      <c r="I87" s="22" t="s">
        <v>294</v>
      </c>
    </row>
    <row r="88" spans="1:9" ht="14.25" customHeight="1" x14ac:dyDescent="0.35">
      <c r="A88" s="22">
        <v>88</v>
      </c>
      <c r="B88" s="22" t="s">
        <v>519</v>
      </c>
      <c r="C88" s="22" t="s">
        <v>520</v>
      </c>
      <c r="D88" s="22" t="s">
        <v>250</v>
      </c>
      <c r="E88" s="22" t="s">
        <v>409</v>
      </c>
      <c r="F88" s="22" t="s">
        <v>283</v>
      </c>
      <c r="G88" s="22" t="s">
        <v>278</v>
      </c>
      <c r="H88" s="22" t="s">
        <v>246</v>
      </c>
      <c r="I88" s="22" t="s">
        <v>317</v>
      </c>
    </row>
    <row r="89" spans="1:9" ht="14.25" customHeight="1" x14ac:dyDescent="0.35">
      <c r="A89" s="22">
        <v>89</v>
      </c>
      <c r="B89" s="22" t="s">
        <v>521</v>
      </c>
      <c r="C89" s="22" t="s">
        <v>522</v>
      </c>
      <c r="D89" s="22" t="s">
        <v>250</v>
      </c>
      <c r="E89" s="22" t="s">
        <v>480</v>
      </c>
      <c r="F89" s="22" t="s">
        <v>252</v>
      </c>
      <c r="G89" s="22" t="s">
        <v>262</v>
      </c>
      <c r="H89" s="22" t="s">
        <v>246</v>
      </c>
      <c r="I89" s="22" t="s">
        <v>266</v>
      </c>
    </row>
    <row r="90" spans="1:9" ht="14.25" customHeight="1" x14ac:dyDescent="0.35">
      <c r="A90" s="22">
        <v>90</v>
      </c>
      <c r="B90" s="22" t="s">
        <v>523</v>
      </c>
      <c r="C90" s="22" t="s">
        <v>524</v>
      </c>
      <c r="D90" s="22" t="s">
        <v>250</v>
      </c>
      <c r="E90" s="22" t="s">
        <v>525</v>
      </c>
      <c r="F90" s="22" t="s">
        <v>252</v>
      </c>
      <c r="G90" s="22" t="s">
        <v>278</v>
      </c>
      <c r="H90" s="22" t="s">
        <v>246</v>
      </c>
      <c r="I90" s="22" t="s">
        <v>270</v>
      </c>
    </row>
    <row r="91" spans="1:9" ht="14.25" customHeight="1" x14ac:dyDescent="0.35">
      <c r="A91" s="22">
        <v>91</v>
      </c>
      <c r="B91" s="22" t="s">
        <v>526</v>
      </c>
      <c r="C91" s="22" t="s">
        <v>527</v>
      </c>
      <c r="D91" s="22"/>
      <c r="E91" s="22" t="s">
        <v>415</v>
      </c>
      <c r="F91" s="22" t="s">
        <v>307</v>
      </c>
      <c r="G91" s="22" t="s">
        <v>278</v>
      </c>
      <c r="H91" s="22" t="s">
        <v>246</v>
      </c>
      <c r="I91" s="22" t="s">
        <v>298</v>
      </c>
    </row>
    <row r="92" spans="1:9" ht="14.25" customHeight="1" x14ac:dyDescent="0.35">
      <c r="A92" s="22">
        <v>92</v>
      </c>
      <c r="B92" s="22" t="s">
        <v>528</v>
      </c>
      <c r="C92" s="22" t="s">
        <v>529</v>
      </c>
      <c r="D92" s="22" t="s">
        <v>250</v>
      </c>
      <c r="E92" s="22" t="s">
        <v>515</v>
      </c>
      <c r="F92" s="22" t="s">
        <v>283</v>
      </c>
      <c r="G92" s="22" t="s">
        <v>278</v>
      </c>
      <c r="H92" s="22" t="s">
        <v>246</v>
      </c>
      <c r="I92" s="22" t="s">
        <v>247</v>
      </c>
    </row>
    <row r="93" spans="1:9" ht="14.25" customHeight="1" x14ac:dyDescent="0.35">
      <c r="A93" s="22">
        <v>93</v>
      </c>
      <c r="B93" s="22" t="s">
        <v>530</v>
      </c>
      <c r="C93" s="22" t="s">
        <v>531</v>
      </c>
      <c r="D93" s="22"/>
      <c r="E93" s="22" t="s">
        <v>532</v>
      </c>
      <c r="F93" s="22" t="s">
        <v>283</v>
      </c>
      <c r="G93" s="22" t="s">
        <v>278</v>
      </c>
      <c r="H93" s="22" t="s">
        <v>246</v>
      </c>
      <c r="I93" s="22" t="s">
        <v>533</v>
      </c>
    </row>
    <row r="94" spans="1:9" ht="14.25" customHeight="1" x14ac:dyDescent="0.35">
      <c r="A94" s="22">
        <v>94</v>
      </c>
      <c r="B94" s="22" t="s">
        <v>534</v>
      </c>
      <c r="C94" s="22" t="s">
        <v>535</v>
      </c>
      <c r="D94" s="22"/>
      <c r="E94" s="22" t="s">
        <v>536</v>
      </c>
      <c r="F94" s="22" t="s">
        <v>257</v>
      </c>
      <c r="G94" s="22" t="s">
        <v>278</v>
      </c>
      <c r="H94" s="22" t="s">
        <v>246</v>
      </c>
      <c r="I94" s="22" t="s">
        <v>303</v>
      </c>
    </row>
    <row r="95" spans="1:9" ht="14.25" customHeight="1" x14ac:dyDescent="0.35">
      <c r="A95" s="22">
        <v>95</v>
      </c>
      <c r="B95" s="22" t="s">
        <v>537</v>
      </c>
      <c r="C95" s="22" t="s">
        <v>538</v>
      </c>
      <c r="D95" s="22" t="s">
        <v>250</v>
      </c>
      <c r="E95" s="22" t="s">
        <v>539</v>
      </c>
      <c r="F95" s="22" t="s">
        <v>252</v>
      </c>
      <c r="G95" s="22" t="s">
        <v>278</v>
      </c>
      <c r="H95" s="22" t="s">
        <v>246</v>
      </c>
      <c r="I95" s="22" t="s">
        <v>253</v>
      </c>
    </row>
    <row r="96" spans="1:9" ht="14.25" customHeight="1" x14ac:dyDescent="0.35">
      <c r="A96" s="22">
        <v>96</v>
      </c>
      <c r="B96" s="22" t="s">
        <v>540</v>
      </c>
      <c r="C96" s="22" t="s">
        <v>541</v>
      </c>
      <c r="D96" s="22" t="s">
        <v>250</v>
      </c>
      <c r="E96" s="22" t="s">
        <v>322</v>
      </c>
      <c r="F96" s="22" t="s">
        <v>252</v>
      </c>
      <c r="G96" s="22" t="s">
        <v>262</v>
      </c>
      <c r="H96" s="22" t="s">
        <v>246</v>
      </c>
      <c r="I96" s="22" t="s">
        <v>279</v>
      </c>
    </row>
    <row r="97" spans="1:9" ht="14.25" customHeight="1" x14ac:dyDescent="0.35">
      <c r="A97" s="22">
        <v>97</v>
      </c>
      <c r="B97" s="22" t="s">
        <v>542</v>
      </c>
      <c r="C97" s="22" t="s">
        <v>543</v>
      </c>
      <c r="D97" s="22" t="s">
        <v>250</v>
      </c>
      <c r="E97" s="22" t="s">
        <v>544</v>
      </c>
      <c r="F97" s="22" t="s">
        <v>283</v>
      </c>
      <c r="G97" s="22" t="s">
        <v>278</v>
      </c>
      <c r="H97" s="22" t="s">
        <v>246</v>
      </c>
      <c r="I97" s="22" t="s">
        <v>308</v>
      </c>
    </row>
    <row r="98" spans="1:9" ht="14.25" customHeight="1" x14ac:dyDescent="0.35">
      <c r="A98" s="22">
        <v>98</v>
      </c>
      <c r="B98" s="22" t="s">
        <v>545</v>
      </c>
      <c r="C98" s="22" t="s">
        <v>546</v>
      </c>
      <c r="D98" s="22"/>
      <c r="E98" s="22" t="s">
        <v>536</v>
      </c>
      <c r="F98" s="22" t="s">
        <v>307</v>
      </c>
      <c r="G98" s="22" t="s">
        <v>278</v>
      </c>
      <c r="H98" s="22" t="s">
        <v>246</v>
      </c>
      <c r="I98" s="22" t="s">
        <v>303</v>
      </c>
    </row>
    <row r="99" spans="1:9" ht="14.25" customHeight="1" x14ac:dyDescent="0.35">
      <c r="A99" s="22">
        <v>99</v>
      </c>
      <c r="B99" s="22" t="s">
        <v>547</v>
      </c>
      <c r="C99" s="22" t="s">
        <v>548</v>
      </c>
      <c r="D99" s="22" t="s">
        <v>250</v>
      </c>
      <c r="E99" s="22" t="s">
        <v>549</v>
      </c>
      <c r="F99" s="22" t="s">
        <v>283</v>
      </c>
      <c r="G99" s="22" t="s">
        <v>278</v>
      </c>
      <c r="H99" s="22" t="s">
        <v>246</v>
      </c>
      <c r="I99" s="22" t="s">
        <v>253</v>
      </c>
    </row>
    <row r="100" spans="1:9" ht="14.25" customHeight="1" x14ac:dyDescent="0.35">
      <c r="A100" s="22">
        <v>100</v>
      </c>
      <c r="B100" s="22" t="s">
        <v>550</v>
      </c>
      <c r="C100" s="22" t="s">
        <v>551</v>
      </c>
      <c r="D100" s="22" t="s">
        <v>250</v>
      </c>
      <c r="E100" s="22" t="s">
        <v>552</v>
      </c>
      <c r="F100" s="22" t="s">
        <v>307</v>
      </c>
      <c r="G100" s="22" t="s">
        <v>245</v>
      </c>
      <c r="H100" s="22" t="s">
        <v>246</v>
      </c>
      <c r="I100" s="22" t="s">
        <v>253</v>
      </c>
    </row>
    <row r="101" spans="1:9" ht="14.25" customHeight="1" x14ac:dyDescent="0.35">
      <c r="A101" s="22">
        <v>101</v>
      </c>
      <c r="B101" s="22" t="s">
        <v>553</v>
      </c>
      <c r="C101" s="22" t="s">
        <v>554</v>
      </c>
      <c r="D101" s="22" t="s">
        <v>250</v>
      </c>
      <c r="E101" s="22" t="s">
        <v>555</v>
      </c>
      <c r="F101" s="22" t="s">
        <v>283</v>
      </c>
      <c r="G101" s="22" t="s">
        <v>245</v>
      </c>
      <c r="H101" s="22" t="s">
        <v>246</v>
      </c>
      <c r="I101" s="22" t="s">
        <v>253</v>
      </c>
    </row>
    <row r="102" spans="1:9" ht="14.25" customHeight="1" x14ac:dyDescent="0.35">
      <c r="A102" s="22">
        <v>102</v>
      </c>
      <c r="B102" s="22" t="s">
        <v>556</v>
      </c>
      <c r="C102" s="22" t="s">
        <v>557</v>
      </c>
      <c r="D102" s="22" t="s">
        <v>250</v>
      </c>
      <c r="E102" s="22" t="s">
        <v>558</v>
      </c>
      <c r="F102" s="22" t="s">
        <v>307</v>
      </c>
      <c r="G102" s="22" t="s">
        <v>245</v>
      </c>
      <c r="H102" s="22" t="s">
        <v>246</v>
      </c>
      <c r="I102" s="22" t="s">
        <v>331</v>
      </c>
    </row>
    <row r="103" spans="1:9" ht="14.25" customHeight="1" x14ac:dyDescent="0.35">
      <c r="A103" s="22">
        <v>103</v>
      </c>
      <c r="B103" s="22" t="s">
        <v>559</v>
      </c>
      <c r="C103" s="22" t="s">
        <v>560</v>
      </c>
      <c r="D103" s="22" t="s">
        <v>250</v>
      </c>
      <c r="E103" s="22" t="s">
        <v>561</v>
      </c>
      <c r="F103" s="22" t="s">
        <v>257</v>
      </c>
      <c r="G103" s="22" t="s">
        <v>278</v>
      </c>
      <c r="H103" s="22" t="s">
        <v>246</v>
      </c>
      <c r="I103" s="22" t="s">
        <v>270</v>
      </c>
    </row>
    <row r="104" spans="1:9" ht="14.25" customHeight="1" x14ac:dyDescent="0.35">
      <c r="A104" s="22">
        <v>104</v>
      </c>
      <c r="B104" s="22" t="s">
        <v>562</v>
      </c>
      <c r="C104" s="22" t="s">
        <v>563</v>
      </c>
      <c r="D104" s="22"/>
      <c r="E104" s="22" t="s">
        <v>449</v>
      </c>
      <c r="F104" s="22" t="s">
        <v>307</v>
      </c>
      <c r="G104" s="22" t="s">
        <v>245</v>
      </c>
      <c r="H104" s="22" t="s">
        <v>246</v>
      </c>
      <c r="I104" s="22" t="s">
        <v>247</v>
      </c>
    </row>
    <row r="105" spans="1:9" ht="14.25" customHeight="1" x14ac:dyDescent="0.35">
      <c r="A105" s="22">
        <v>105</v>
      </c>
      <c r="B105" s="22" t="s">
        <v>564</v>
      </c>
      <c r="C105" s="22" t="s">
        <v>565</v>
      </c>
      <c r="D105" s="22" t="s">
        <v>250</v>
      </c>
      <c r="E105" s="22" t="s">
        <v>566</v>
      </c>
      <c r="F105" s="22" t="s">
        <v>307</v>
      </c>
      <c r="G105" s="22" t="s">
        <v>245</v>
      </c>
      <c r="H105" s="22" t="s">
        <v>246</v>
      </c>
      <c r="I105" s="22" t="s">
        <v>495</v>
      </c>
    </row>
    <row r="106" spans="1:9" ht="14.25" customHeight="1" x14ac:dyDescent="0.35">
      <c r="A106" s="22">
        <v>106</v>
      </c>
      <c r="B106" s="22" t="s">
        <v>567</v>
      </c>
      <c r="C106" s="22" t="s">
        <v>568</v>
      </c>
      <c r="D106" s="22" t="s">
        <v>250</v>
      </c>
      <c r="E106" s="22" t="s">
        <v>569</v>
      </c>
      <c r="F106" s="22" t="s">
        <v>283</v>
      </c>
      <c r="G106" s="22" t="s">
        <v>262</v>
      </c>
      <c r="H106" s="22" t="s">
        <v>246</v>
      </c>
      <c r="I106" s="22" t="s">
        <v>247</v>
      </c>
    </row>
    <row r="107" spans="1:9" ht="14.25" customHeight="1" x14ac:dyDescent="0.35">
      <c r="A107" s="22">
        <v>107</v>
      </c>
      <c r="B107" s="22" t="s">
        <v>570</v>
      </c>
      <c r="C107" s="22" t="s">
        <v>571</v>
      </c>
      <c r="D107" s="22" t="s">
        <v>250</v>
      </c>
      <c r="E107" s="22" t="s">
        <v>572</v>
      </c>
      <c r="F107" s="22" t="s">
        <v>283</v>
      </c>
      <c r="G107" s="22" t="s">
        <v>278</v>
      </c>
      <c r="H107" s="22" t="s">
        <v>246</v>
      </c>
      <c r="I107" s="22" t="s">
        <v>270</v>
      </c>
    </row>
    <row r="108" spans="1:9" ht="14.25" customHeight="1" x14ac:dyDescent="0.35">
      <c r="A108" s="22">
        <v>108</v>
      </c>
      <c r="B108" s="22" t="s">
        <v>573</v>
      </c>
      <c r="C108" s="22" t="s">
        <v>574</v>
      </c>
      <c r="D108" s="22" t="s">
        <v>250</v>
      </c>
      <c r="E108" s="22" t="s">
        <v>575</v>
      </c>
      <c r="F108" s="22" t="s">
        <v>307</v>
      </c>
      <c r="G108" s="22" t="s">
        <v>245</v>
      </c>
      <c r="H108" s="22" t="s">
        <v>246</v>
      </c>
      <c r="I108" s="22" t="s">
        <v>253</v>
      </c>
    </row>
    <row r="109" spans="1:9" ht="14.25" customHeight="1" x14ac:dyDescent="0.35">
      <c r="A109" s="22">
        <v>109</v>
      </c>
      <c r="B109" s="22" t="s">
        <v>576</v>
      </c>
      <c r="C109" s="22" t="s">
        <v>577</v>
      </c>
      <c r="D109" s="22" t="s">
        <v>250</v>
      </c>
      <c r="E109" s="22" t="s">
        <v>251</v>
      </c>
      <c r="F109" s="22" t="s">
        <v>307</v>
      </c>
      <c r="G109" s="22" t="s">
        <v>245</v>
      </c>
      <c r="H109" s="22" t="s">
        <v>246</v>
      </c>
      <c r="I109" s="22" t="s">
        <v>351</v>
      </c>
    </row>
    <row r="110" spans="1:9" ht="14.25" customHeight="1" x14ac:dyDescent="0.35">
      <c r="A110" s="22">
        <v>110</v>
      </c>
      <c r="B110" s="22" t="s">
        <v>578</v>
      </c>
      <c r="C110" s="22" t="s">
        <v>579</v>
      </c>
      <c r="D110" s="22" t="s">
        <v>250</v>
      </c>
      <c r="E110" s="22" t="s">
        <v>580</v>
      </c>
      <c r="F110" s="22" t="s">
        <v>252</v>
      </c>
      <c r="G110" s="22" t="s">
        <v>262</v>
      </c>
      <c r="H110" s="22" t="s">
        <v>246</v>
      </c>
      <c r="I110" s="22" t="s">
        <v>331</v>
      </c>
    </row>
    <row r="111" spans="1:9" ht="14.25" customHeight="1" x14ac:dyDescent="0.35">
      <c r="A111" s="22">
        <v>111</v>
      </c>
      <c r="B111" s="22" t="s">
        <v>581</v>
      </c>
      <c r="C111" s="22" t="s">
        <v>582</v>
      </c>
      <c r="D111" s="22"/>
      <c r="E111" s="22" t="s">
        <v>583</v>
      </c>
      <c r="F111" s="22" t="s">
        <v>307</v>
      </c>
      <c r="G111" s="22" t="s">
        <v>245</v>
      </c>
      <c r="H111" s="22" t="s">
        <v>246</v>
      </c>
      <c r="I111" s="22" t="s">
        <v>308</v>
      </c>
    </row>
    <row r="112" spans="1:9" ht="14.25" customHeight="1" x14ac:dyDescent="0.35">
      <c r="A112" s="22">
        <v>112</v>
      </c>
      <c r="B112" s="22" t="s">
        <v>584</v>
      </c>
      <c r="C112" s="22" t="s">
        <v>585</v>
      </c>
      <c r="D112" s="22"/>
      <c r="E112" s="22" t="s">
        <v>586</v>
      </c>
      <c r="F112" s="22" t="s">
        <v>252</v>
      </c>
      <c r="G112" s="22" t="s">
        <v>278</v>
      </c>
      <c r="H112" s="22" t="s">
        <v>246</v>
      </c>
      <c r="I112" s="22" t="s">
        <v>303</v>
      </c>
    </row>
    <row r="113" spans="1:9" ht="14.25" customHeight="1" x14ac:dyDescent="0.35">
      <c r="A113" s="22">
        <v>113</v>
      </c>
      <c r="B113" s="22" t="s">
        <v>587</v>
      </c>
      <c r="C113" s="22" t="s">
        <v>588</v>
      </c>
      <c r="D113" s="22" t="s">
        <v>250</v>
      </c>
      <c r="E113" s="22" t="s">
        <v>589</v>
      </c>
      <c r="F113" s="22" t="s">
        <v>307</v>
      </c>
      <c r="G113" s="22" t="s">
        <v>245</v>
      </c>
      <c r="H113" s="22" t="s">
        <v>246</v>
      </c>
      <c r="I113" s="22" t="s">
        <v>247</v>
      </c>
    </row>
    <row r="114" spans="1:9" ht="14.25" customHeight="1" x14ac:dyDescent="0.35">
      <c r="A114" s="22">
        <v>114</v>
      </c>
      <c r="B114" s="22" t="s">
        <v>590</v>
      </c>
      <c r="C114" s="22" t="s">
        <v>591</v>
      </c>
      <c r="D114" s="22"/>
      <c r="E114" s="22" t="s">
        <v>592</v>
      </c>
      <c r="F114" s="22" t="s">
        <v>283</v>
      </c>
      <c r="G114" s="22" t="s">
        <v>245</v>
      </c>
      <c r="H114" s="22" t="s">
        <v>246</v>
      </c>
      <c r="I114" s="22" t="s">
        <v>294</v>
      </c>
    </row>
    <row r="115" spans="1:9" ht="14.25" customHeight="1" x14ac:dyDescent="0.35">
      <c r="A115" s="22">
        <v>115</v>
      </c>
      <c r="B115" s="22" t="s">
        <v>593</v>
      </c>
      <c r="C115" s="22" t="s">
        <v>594</v>
      </c>
      <c r="D115" s="22"/>
      <c r="E115" s="22" t="s">
        <v>251</v>
      </c>
      <c r="F115" s="22" t="s">
        <v>307</v>
      </c>
      <c r="G115" s="22" t="s">
        <v>245</v>
      </c>
      <c r="H115" s="22" t="s">
        <v>246</v>
      </c>
      <c r="I115" s="22" t="s">
        <v>270</v>
      </c>
    </row>
    <row r="116" spans="1:9" ht="14.25" customHeight="1" x14ac:dyDescent="0.35">
      <c r="A116" s="22">
        <v>116</v>
      </c>
      <c r="B116" s="22" t="s">
        <v>595</v>
      </c>
      <c r="C116" s="22" t="s">
        <v>596</v>
      </c>
      <c r="D116" s="22" t="s">
        <v>250</v>
      </c>
      <c r="E116" s="22" t="s">
        <v>597</v>
      </c>
      <c r="F116" s="22" t="s">
        <v>283</v>
      </c>
      <c r="G116" s="22" t="s">
        <v>278</v>
      </c>
      <c r="H116" s="22" t="s">
        <v>246</v>
      </c>
      <c r="I116" s="22" t="s">
        <v>253</v>
      </c>
    </row>
    <row r="117" spans="1:9" ht="14.25" customHeight="1" x14ac:dyDescent="0.35">
      <c r="A117" s="22">
        <v>117</v>
      </c>
      <c r="B117" s="22" t="s">
        <v>598</v>
      </c>
      <c r="C117" s="22" t="s">
        <v>599</v>
      </c>
      <c r="D117" s="22" t="s">
        <v>250</v>
      </c>
      <c r="E117" s="22" t="s">
        <v>600</v>
      </c>
      <c r="F117" s="22" t="s">
        <v>252</v>
      </c>
      <c r="G117" s="22" t="s">
        <v>302</v>
      </c>
      <c r="H117" s="22" t="s">
        <v>246</v>
      </c>
      <c r="I117" s="22" t="s">
        <v>303</v>
      </c>
    </row>
    <row r="118" spans="1:9" ht="14.25" customHeight="1" x14ac:dyDescent="0.35">
      <c r="A118" s="22">
        <v>118</v>
      </c>
      <c r="B118" s="22" t="s">
        <v>601</v>
      </c>
      <c r="C118" s="22" t="s">
        <v>602</v>
      </c>
      <c r="D118" s="22" t="s">
        <v>250</v>
      </c>
      <c r="E118" s="22" t="s">
        <v>603</v>
      </c>
      <c r="F118" s="22" t="s">
        <v>283</v>
      </c>
      <c r="G118" s="22" t="s">
        <v>245</v>
      </c>
      <c r="H118" s="22" t="s">
        <v>246</v>
      </c>
      <c r="I118" s="22" t="s">
        <v>308</v>
      </c>
    </row>
    <row r="119" spans="1:9" ht="14.25" customHeight="1" x14ac:dyDescent="0.35">
      <c r="A119" s="22">
        <v>119</v>
      </c>
      <c r="B119" s="22" t="s">
        <v>604</v>
      </c>
      <c r="C119" s="22" t="s">
        <v>605</v>
      </c>
      <c r="D119" s="22" t="s">
        <v>606</v>
      </c>
      <c r="E119" s="22" t="s">
        <v>607</v>
      </c>
      <c r="F119" s="22" t="s">
        <v>283</v>
      </c>
      <c r="G119" s="22" t="s">
        <v>245</v>
      </c>
      <c r="H119" s="22" t="s">
        <v>246</v>
      </c>
      <c r="I119" s="22" t="s">
        <v>308</v>
      </c>
    </row>
    <row r="120" spans="1:9" ht="14.25" customHeight="1" x14ac:dyDescent="0.35">
      <c r="A120" s="22">
        <v>120</v>
      </c>
      <c r="B120" s="22" t="s">
        <v>608</v>
      </c>
      <c r="C120" s="22" t="s">
        <v>609</v>
      </c>
      <c r="D120" s="22" t="s">
        <v>250</v>
      </c>
      <c r="E120" s="22" t="s">
        <v>610</v>
      </c>
      <c r="F120" s="22" t="s">
        <v>252</v>
      </c>
      <c r="G120" s="22" t="s">
        <v>245</v>
      </c>
      <c r="H120" s="22" t="s">
        <v>246</v>
      </c>
      <c r="I120" s="22" t="s">
        <v>331</v>
      </c>
    </row>
    <row r="121" spans="1:9" ht="14.25" customHeight="1" x14ac:dyDescent="0.35">
      <c r="A121" s="22">
        <v>121</v>
      </c>
      <c r="B121" s="22" t="s">
        <v>611</v>
      </c>
      <c r="C121" s="22" t="s">
        <v>612</v>
      </c>
      <c r="D121" s="22" t="s">
        <v>250</v>
      </c>
      <c r="E121" s="22" t="s">
        <v>613</v>
      </c>
      <c r="F121" s="22" t="s">
        <v>283</v>
      </c>
      <c r="G121" s="22" t="s">
        <v>278</v>
      </c>
      <c r="H121" s="22" t="s">
        <v>246</v>
      </c>
      <c r="I121" s="22" t="s">
        <v>533</v>
      </c>
    </row>
    <row r="122" spans="1:9" ht="14.25" customHeight="1" x14ac:dyDescent="0.35">
      <c r="A122" s="22">
        <v>122</v>
      </c>
      <c r="B122" s="22" t="s">
        <v>614</v>
      </c>
      <c r="C122" s="22" t="s">
        <v>615</v>
      </c>
      <c r="D122" s="22" t="s">
        <v>250</v>
      </c>
      <c r="E122" s="22" t="s">
        <v>616</v>
      </c>
      <c r="F122" s="22" t="s">
        <v>283</v>
      </c>
      <c r="G122" s="22" t="s">
        <v>278</v>
      </c>
      <c r="H122" s="22" t="s">
        <v>246</v>
      </c>
      <c r="I122" s="22" t="s">
        <v>308</v>
      </c>
    </row>
    <row r="123" spans="1:9" ht="14.25" customHeight="1" x14ac:dyDescent="0.35">
      <c r="A123" s="22">
        <v>123</v>
      </c>
      <c r="B123" s="22" t="s">
        <v>617</v>
      </c>
      <c r="C123" s="22" t="s">
        <v>618</v>
      </c>
      <c r="D123" s="22" t="s">
        <v>250</v>
      </c>
      <c r="E123" s="22" t="s">
        <v>619</v>
      </c>
      <c r="F123" s="22" t="s">
        <v>283</v>
      </c>
      <c r="G123" s="22" t="s">
        <v>278</v>
      </c>
      <c r="H123" s="22" t="s">
        <v>246</v>
      </c>
      <c r="I123" s="22" t="s">
        <v>247</v>
      </c>
    </row>
    <row r="124" spans="1:9" ht="14.25" customHeight="1" x14ac:dyDescent="0.35">
      <c r="A124" s="22">
        <v>124</v>
      </c>
      <c r="B124" s="22" t="s">
        <v>620</v>
      </c>
      <c r="C124" s="22" t="s">
        <v>621</v>
      </c>
      <c r="D124" s="22"/>
      <c r="E124" s="22" t="s">
        <v>409</v>
      </c>
      <c r="F124" s="22" t="s">
        <v>307</v>
      </c>
      <c r="G124" s="22" t="s">
        <v>278</v>
      </c>
      <c r="H124" s="22" t="s">
        <v>246</v>
      </c>
      <c r="I124" s="22" t="s">
        <v>258</v>
      </c>
    </row>
    <row r="125" spans="1:9" ht="14.25" customHeight="1" x14ac:dyDescent="0.35">
      <c r="A125" s="22">
        <v>125</v>
      </c>
      <c r="B125" s="22" t="s">
        <v>622</v>
      </c>
      <c r="C125" s="22" t="s">
        <v>623</v>
      </c>
      <c r="D125" s="22" t="s">
        <v>250</v>
      </c>
      <c r="E125" s="22" t="s">
        <v>572</v>
      </c>
      <c r="F125" s="22" t="s">
        <v>283</v>
      </c>
      <c r="G125" s="22" t="s">
        <v>278</v>
      </c>
      <c r="H125" s="22" t="s">
        <v>246</v>
      </c>
      <c r="I125" s="22" t="s">
        <v>253</v>
      </c>
    </row>
    <row r="126" spans="1:9" ht="14.25" customHeight="1" x14ac:dyDescent="0.35">
      <c r="A126" s="22">
        <v>126</v>
      </c>
      <c r="B126" s="22" t="s">
        <v>624</v>
      </c>
      <c r="C126" s="22" t="s">
        <v>625</v>
      </c>
      <c r="D126" s="22" t="s">
        <v>250</v>
      </c>
      <c r="E126" s="22" t="s">
        <v>626</v>
      </c>
      <c r="F126" s="22" t="s">
        <v>283</v>
      </c>
      <c r="G126" s="22" t="s">
        <v>278</v>
      </c>
      <c r="H126" s="22" t="s">
        <v>246</v>
      </c>
      <c r="I126" s="22" t="s">
        <v>270</v>
      </c>
    </row>
    <row r="127" spans="1:9" ht="14.25" customHeight="1" x14ac:dyDescent="0.35">
      <c r="A127" s="22">
        <v>127</v>
      </c>
      <c r="B127" s="22" t="s">
        <v>627</v>
      </c>
      <c r="C127" s="22" t="s">
        <v>628</v>
      </c>
      <c r="D127" s="22" t="s">
        <v>250</v>
      </c>
      <c r="E127" s="22" t="s">
        <v>629</v>
      </c>
      <c r="F127" s="22" t="s">
        <v>283</v>
      </c>
      <c r="G127" s="22" t="s">
        <v>262</v>
      </c>
      <c r="H127" s="22" t="s">
        <v>246</v>
      </c>
      <c r="I127" s="22" t="s">
        <v>247</v>
      </c>
    </row>
    <row r="128" spans="1:9" ht="14.25" customHeight="1" x14ac:dyDescent="0.35">
      <c r="A128" s="22">
        <v>128</v>
      </c>
      <c r="B128" s="22" t="s">
        <v>630</v>
      </c>
      <c r="C128" s="22" t="s">
        <v>631</v>
      </c>
      <c r="D128" s="22" t="s">
        <v>250</v>
      </c>
      <c r="E128" s="22" t="s">
        <v>632</v>
      </c>
      <c r="F128" s="22" t="s">
        <v>252</v>
      </c>
      <c r="G128" s="22" t="s">
        <v>262</v>
      </c>
      <c r="H128" s="22" t="s">
        <v>246</v>
      </c>
      <c r="I128" s="22" t="s">
        <v>331</v>
      </c>
    </row>
    <row r="129" spans="1:9" ht="14.25" customHeight="1" x14ac:dyDescent="0.35">
      <c r="A129" s="22">
        <v>129</v>
      </c>
      <c r="B129" s="22" t="s">
        <v>633</v>
      </c>
      <c r="C129" s="22" t="s">
        <v>634</v>
      </c>
      <c r="D129" s="22"/>
      <c r="E129" s="22"/>
      <c r="F129" s="22" t="s">
        <v>252</v>
      </c>
      <c r="G129" s="22" t="s">
        <v>302</v>
      </c>
      <c r="H129" s="22" t="s">
        <v>246</v>
      </c>
      <c r="I129" s="22" t="s">
        <v>253</v>
      </c>
    </row>
    <row r="130" spans="1:9" ht="14.25" customHeight="1" x14ac:dyDescent="0.35">
      <c r="A130" s="22">
        <v>130</v>
      </c>
      <c r="B130" s="22" t="s">
        <v>635</v>
      </c>
      <c r="C130" s="22" t="s">
        <v>636</v>
      </c>
      <c r="D130" s="22" t="s">
        <v>250</v>
      </c>
      <c r="E130" s="22" t="s">
        <v>455</v>
      </c>
      <c r="F130" s="22" t="s">
        <v>283</v>
      </c>
      <c r="G130" s="22" t="s">
        <v>278</v>
      </c>
      <c r="H130" s="22" t="s">
        <v>246</v>
      </c>
      <c r="I130" s="22" t="s">
        <v>270</v>
      </c>
    </row>
    <row r="131" spans="1:9" ht="14.25" customHeight="1" x14ac:dyDescent="0.35">
      <c r="A131" s="22">
        <v>131</v>
      </c>
      <c r="B131" s="22" t="s">
        <v>637</v>
      </c>
      <c r="C131" s="22" t="s">
        <v>638</v>
      </c>
      <c r="D131" s="22" t="s">
        <v>250</v>
      </c>
      <c r="E131" s="22" t="s">
        <v>639</v>
      </c>
      <c r="F131" s="22" t="s">
        <v>307</v>
      </c>
      <c r="G131" s="22" t="s">
        <v>245</v>
      </c>
      <c r="H131" s="22" t="s">
        <v>246</v>
      </c>
      <c r="I131" s="22" t="s">
        <v>351</v>
      </c>
    </row>
    <row r="132" spans="1:9" ht="14.25" customHeight="1" x14ac:dyDescent="0.35">
      <c r="A132" s="22">
        <v>132</v>
      </c>
      <c r="B132" s="22" t="s">
        <v>640</v>
      </c>
      <c r="C132" s="22" t="s">
        <v>641</v>
      </c>
      <c r="D132" s="22" t="s">
        <v>250</v>
      </c>
      <c r="E132" s="22" t="s">
        <v>642</v>
      </c>
      <c r="F132" s="22" t="s">
        <v>283</v>
      </c>
      <c r="G132" s="22" t="s">
        <v>278</v>
      </c>
      <c r="H132" s="22" t="s">
        <v>246</v>
      </c>
      <c r="I132" s="22" t="s">
        <v>247</v>
      </c>
    </row>
    <row r="133" spans="1:9" ht="14.25" customHeight="1" x14ac:dyDescent="0.35">
      <c r="A133" s="22">
        <v>133</v>
      </c>
      <c r="B133" s="22" t="s">
        <v>643</v>
      </c>
      <c r="C133" s="22" t="s">
        <v>644</v>
      </c>
      <c r="D133" s="22" t="s">
        <v>250</v>
      </c>
      <c r="E133" s="22" t="s">
        <v>325</v>
      </c>
      <c r="F133" s="22" t="s">
        <v>252</v>
      </c>
      <c r="G133" s="22" t="s">
        <v>278</v>
      </c>
      <c r="H133" s="22" t="s">
        <v>246</v>
      </c>
      <c r="I133" s="22" t="s">
        <v>279</v>
      </c>
    </row>
    <row r="134" spans="1:9" ht="14.25" customHeight="1" x14ac:dyDescent="0.35">
      <c r="A134" s="22">
        <v>134</v>
      </c>
      <c r="B134" s="22" t="s">
        <v>645</v>
      </c>
      <c r="C134" s="22" t="s">
        <v>646</v>
      </c>
      <c r="D134" s="22"/>
      <c r="E134" s="22" t="s">
        <v>647</v>
      </c>
      <c r="F134" s="22" t="s">
        <v>244</v>
      </c>
      <c r="G134" s="22" t="s">
        <v>245</v>
      </c>
      <c r="H134" s="22" t="s">
        <v>246</v>
      </c>
      <c r="I134" s="22" t="s">
        <v>403</v>
      </c>
    </row>
    <row r="135" spans="1:9" ht="14.25" customHeight="1" x14ac:dyDescent="0.35">
      <c r="A135" s="22">
        <v>135</v>
      </c>
      <c r="B135" s="22" t="s">
        <v>648</v>
      </c>
      <c r="C135" s="22" t="s">
        <v>649</v>
      </c>
      <c r="D135" s="22" t="s">
        <v>250</v>
      </c>
      <c r="E135" s="22" t="s">
        <v>650</v>
      </c>
      <c r="F135" s="22" t="s">
        <v>252</v>
      </c>
      <c r="G135" s="22" t="s">
        <v>278</v>
      </c>
      <c r="H135" s="22" t="s">
        <v>246</v>
      </c>
      <c r="I135" s="22" t="s">
        <v>403</v>
      </c>
    </row>
    <row r="136" spans="1:9" ht="14.25" customHeight="1" x14ac:dyDescent="0.35">
      <c r="A136" s="22">
        <v>136</v>
      </c>
      <c r="B136" s="22" t="s">
        <v>651</v>
      </c>
      <c r="C136" s="22" t="s">
        <v>652</v>
      </c>
      <c r="D136" s="22" t="s">
        <v>250</v>
      </c>
      <c r="E136" s="22" t="s">
        <v>653</v>
      </c>
      <c r="F136" s="22" t="s">
        <v>252</v>
      </c>
      <c r="G136" s="22" t="s">
        <v>278</v>
      </c>
      <c r="H136" s="22" t="s">
        <v>246</v>
      </c>
      <c r="I136" s="22" t="s">
        <v>533</v>
      </c>
    </row>
    <row r="137" spans="1:9" ht="14.25" customHeight="1" x14ac:dyDescent="0.35">
      <c r="A137" s="22">
        <v>137</v>
      </c>
      <c r="B137" s="22" t="s">
        <v>654</v>
      </c>
      <c r="C137" s="22" t="s">
        <v>655</v>
      </c>
      <c r="D137" s="22" t="s">
        <v>250</v>
      </c>
      <c r="E137" s="22" t="s">
        <v>656</v>
      </c>
      <c r="F137" s="22" t="s">
        <v>244</v>
      </c>
      <c r="G137" s="22" t="s">
        <v>245</v>
      </c>
      <c r="H137" s="22" t="s">
        <v>246</v>
      </c>
      <c r="I137" s="22" t="s">
        <v>351</v>
      </c>
    </row>
    <row r="138" spans="1:9" ht="14.25" customHeight="1" x14ac:dyDescent="0.35">
      <c r="A138" s="22">
        <v>138</v>
      </c>
      <c r="B138" s="22" t="s">
        <v>657</v>
      </c>
      <c r="C138" s="22" t="s">
        <v>658</v>
      </c>
      <c r="D138" s="22" t="s">
        <v>250</v>
      </c>
      <c r="E138" s="22" t="s">
        <v>512</v>
      </c>
      <c r="F138" s="22" t="s">
        <v>244</v>
      </c>
      <c r="G138" s="22" t="s">
        <v>245</v>
      </c>
      <c r="H138" s="22" t="s">
        <v>246</v>
      </c>
      <c r="I138" s="22" t="s">
        <v>403</v>
      </c>
    </row>
    <row r="139" spans="1:9" ht="14.25" customHeight="1" x14ac:dyDescent="0.35">
      <c r="A139" s="22">
        <v>139</v>
      </c>
      <c r="B139" s="22" t="s">
        <v>659</v>
      </c>
      <c r="C139" s="22" t="s">
        <v>660</v>
      </c>
      <c r="D139" s="22" t="s">
        <v>250</v>
      </c>
      <c r="E139" s="22" t="s">
        <v>661</v>
      </c>
      <c r="F139" s="22" t="s">
        <v>283</v>
      </c>
      <c r="G139" s="22" t="s">
        <v>278</v>
      </c>
      <c r="H139" s="22" t="s">
        <v>246</v>
      </c>
      <c r="I139" s="22" t="s">
        <v>317</v>
      </c>
    </row>
    <row r="140" spans="1:9" ht="14.25" customHeight="1" x14ac:dyDescent="0.35">
      <c r="A140" s="22">
        <v>140</v>
      </c>
      <c r="B140" s="22" t="s">
        <v>662</v>
      </c>
      <c r="C140" s="22" t="s">
        <v>663</v>
      </c>
      <c r="D140" s="22" t="s">
        <v>250</v>
      </c>
      <c r="E140" s="22" t="s">
        <v>664</v>
      </c>
      <c r="F140" s="22" t="s">
        <v>252</v>
      </c>
      <c r="G140" s="22" t="s">
        <v>278</v>
      </c>
      <c r="H140" s="22" t="s">
        <v>246</v>
      </c>
      <c r="I140" s="22" t="s">
        <v>253</v>
      </c>
    </row>
    <row r="141" spans="1:9" ht="14.25" customHeight="1" x14ac:dyDescent="0.35">
      <c r="A141" s="22">
        <v>141</v>
      </c>
      <c r="B141" s="22" t="s">
        <v>665</v>
      </c>
      <c r="C141" s="22" t="s">
        <v>666</v>
      </c>
      <c r="D141" s="22"/>
      <c r="E141" s="22" t="s">
        <v>667</v>
      </c>
      <c r="F141" s="22" t="s">
        <v>307</v>
      </c>
      <c r="G141" s="22" t="s">
        <v>245</v>
      </c>
      <c r="H141" s="22" t="s">
        <v>246</v>
      </c>
      <c r="I141" s="22" t="s">
        <v>533</v>
      </c>
    </row>
    <row r="142" spans="1:9" ht="14.25" customHeight="1" x14ac:dyDescent="0.35">
      <c r="A142" s="22">
        <v>142</v>
      </c>
      <c r="B142" s="22" t="s">
        <v>668</v>
      </c>
      <c r="C142" s="22" t="s">
        <v>669</v>
      </c>
      <c r="D142" s="22" t="s">
        <v>250</v>
      </c>
      <c r="E142" s="22" t="s">
        <v>670</v>
      </c>
      <c r="F142" s="22" t="s">
        <v>307</v>
      </c>
      <c r="G142" s="22" t="s">
        <v>245</v>
      </c>
      <c r="H142" s="22" t="s">
        <v>246</v>
      </c>
      <c r="I142" s="22" t="s">
        <v>403</v>
      </c>
    </row>
    <row r="143" spans="1:9" ht="14.25" customHeight="1" x14ac:dyDescent="0.35">
      <c r="A143" s="22">
        <v>143</v>
      </c>
      <c r="B143" s="22" t="s">
        <v>671</v>
      </c>
      <c r="C143" s="22" t="s">
        <v>672</v>
      </c>
      <c r="D143" s="22" t="s">
        <v>250</v>
      </c>
      <c r="E143" s="22" t="s">
        <v>572</v>
      </c>
      <c r="F143" s="22" t="s">
        <v>283</v>
      </c>
      <c r="G143" s="22" t="s">
        <v>278</v>
      </c>
      <c r="H143" s="22" t="s">
        <v>246</v>
      </c>
      <c r="I143" s="22" t="s">
        <v>253</v>
      </c>
    </row>
    <row r="144" spans="1:9" ht="14.25" customHeight="1" x14ac:dyDescent="0.35">
      <c r="A144" s="22">
        <v>144</v>
      </c>
      <c r="B144" s="22" t="s">
        <v>673</v>
      </c>
      <c r="C144" s="22" t="s">
        <v>674</v>
      </c>
      <c r="D144" s="22" t="s">
        <v>250</v>
      </c>
      <c r="E144" s="22" t="s">
        <v>675</v>
      </c>
      <c r="F144" s="22" t="s">
        <v>252</v>
      </c>
      <c r="G144" s="22" t="s">
        <v>262</v>
      </c>
      <c r="H144" s="22" t="s">
        <v>246</v>
      </c>
      <c r="I144" s="22" t="s">
        <v>331</v>
      </c>
    </row>
    <row r="145" spans="1:9" ht="14.25" customHeight="1" x14ac:dyDescent="0.35">
      <c r="A145" s="22">
        <v>145</v>
      </c>
      <c r="B145" s="22" t="s">
        <v>676</v>
      </c>
      <c r="C145" s="22" t="s">
        <v>677</v>
      </c>
      <c r="D145" s="22" t="s">
        <v>250</v>
      </c>
      <c r="E145" s="22" t="s">
        <v>678</v>
      </c>
      <c r="F145" s="22" t="s">
        <v>252</v>
      </c>
      <c r="G145" s="22" t="s">
        <v>262</v>
      </c>
      <c r="H145" s="22" t="s">
        <v>246</v>
      </c>
      <c r="I145" s="22" t="s">
        <v>331</v>
      </c>
    </row>
    <row r="146" spans="1:9" ht="14.25" customHeight="1" x14ac:dyDescent="0.35">
      <c r="A146" s="22">
        <v>146</v>
      </c>
      <c r="B146" s="22" t="s">
        <v>679</v>
      </c>
      <c r="C146" s="22" t="s">
        <v>680</v>
      </c>
      <c r="D146" s="22" t="s">
        <v>250</v>
      </c>
      <c r="E146" s="22" t="s">
        <v>681</v>
      </c>
      <c r="F146" s="22" t="s">
        <v>307</v>
      </c>
      <c r="G146" s="22" t="s">
        <v>278</v>
      </c>
      <c r="H146" s="22" t="s">
        <v>246</v>
      </c>
      <c r="I146" s="22" t="s">
        <v>258</v>
      </c>
    </row>
    <row r="147" spans="1:9" ht="14.25" customHeight="1" x14ac:dyDescent="0.35">
      <c r="A147" s="22">
        <v>147</v>
      </c>
      <c r="B147" s="22" t="s">
        <v>682</v>
      </c>
      <c r="C147" s="22" t="s">
        <v>683</v>
      </c>
      <c r="D147" s="22" t="s">
        <v>250</v>
      </c>
      <c r="E147" s="22" t="s">
        <v>684</v>
      </c>
      <c r="F147" s="22" t="s">
        <v>252</v>
      </c>
      <c r="G147" s="22" t="s">
        <v>278</v>
      </c>
      <c r="H147" s="22" t="s">
        <v>246</v>
      </c>
      <c r="I147" s="22" t="s">
        <v>341</v>
      </c>
    </row>
    <row r="148" spans="1:9" ht="14.25" customHeight="1" x14ac:dyDescent="0.35">
      <c r="A148" s="22">
        <v>148</v>
      </c>
      <c r="B148" s="22" t="s">
        <v>685</v>
      </c>
      <c r="C148" s="22" t="s">
        <v>686</v>
      </c>
      <c r="D148" s="22"/>
      <c r="E148" s="22" t="s">
        <v>687</v>
      </c>
      <c r="F148" s="22" t="s">
        <v>307</v>
      </c>
      <c r="G148" s="22" t="s">
        <v>278</v>
      </c>
      <c r="H148" s="22" t="s">
        <v>246</v>
      </c>
      <c r="I148" s="22" t="s">
        <v>298</v>
      </c>
    </row>
    <row r="149" spans="1:9" ht="14.25" customHeight="1" x14ac:dyDescent="0.35">
      <c r="A149" s="22">
        <v>149</v>
      </c>
      <c r="B149" s="22" t="s">
        <v>688</v>
      </c>
      <c r="C149" s="22" t="s">
        <v>689</v>
      </c>
      <c r="D149" s="22" t="s">
        <v>250</v>
      </c>
      <c r="E149" s="22" t="s">
        <v>690</v>
      </c>
      <c r="F149" s="22" t="s">
        <v>252</v>
      </c>
      <c r="G149" s="22" t="s">
        <v>262</v>
      </c>
      <c r="H149" s="22" t="s">
        <v>246</v>
      </c>
      <c r="I149" s="22" t="s">
        <v>331</v>
      </c>
    </row>
    <row r="150" spans="1:9" ht="14.25" customHeight="1" x14ac:dyDescent="0.35">
      <c r="A150" s="22">
        <v>150</v>
      </c>
      <c r="B150" s="22" t="s">
        <v>691</v>
      </c>
      <c r="C150" s="22" t="s">
        <v>692</v>
      </c>
      <c r="D150" s="22" t="s">
        <v>250</v>
      </c>
      <c r="E150" s="22" t="s">
        <v>693</v>
      </c>
      <c r="F150" s="22" t="s">
        <v>252</v>
      </c>
      <c r="G150" s="22" t="s">
        <v>278</v>
      </c>
      <c r="H150" s="22" t="s">
        <v>246</v>
      </c>
      <c r="I150" s="22" t="s">
        <v>270</v>
      </c>
    </row>
    <row r="151" spans="1:9" ht="14.25" customHeight="1" x14ac:dyDescent="0.35">
      <c r="A151" s="22">
        <v>151</v>
      </c>
      <c r="B151" s="22" t="s">
        <v>694</v>
      </c>
      <c r="C151" s="22" t="s">
        <v>695</v>
      </c>
      <c r="D151" s="22" t="s">
        <v>250</v>
      </c>
      <c r="E151" s="22" t="s">
        <v>650</v>
      </c>
      <c r="F151" s="22" t="s">
        <v>283</v>
      </c>
      <c r="G151" s="22" t="s">
        <v>278</v>
      </c>
      <c r="H151" s="22" t="s">
        <v>246</v>
      </c>
      <c r="I151" s="22" t="s">
        <v>403</v>
      </c>
    </row>
    <row r="152" spans="1:9" ht="14.25" customHeight="1" x14ac:dyDescent="0.35">
      <c r="A152" s="22">
        <v>152</v>
      </c>
      <c r="B152" s="22" t="s">
        <v>696</v>
      </c>
      <c r="C152" s="22" t="s">
        <v>697</v>
      </c>
      <c r="D152" s="22" t="s">
        <v>698</v>
      </c>
      <c r="E152" s="22" t="s">
        <v>699</v>
      </c>
      <c r="F152" s="22" t="s">
        <v>307</v>
      </c>
      <c r="G152" s="22" t="s">
        <v>278</v>
      </c>
      <c r="H152" s="22" t="s">
        <v>246</v>
      </c>
      <c r="I152" s="22" t="s">
        <v>253</v>
      </c>
    </row>
    <row r="153" spans="1:9" ht="14.25" customHeight="1" x14ac:dyDescent="0.35">
      <c r="A153" s="22">
        <v>153</v>
      </c>
      <c r="B153" s="22" t="s">
        <v>700</v>
      </c>
      <c r="C153" s="22" t="s">
        <v>701</v>
      </c>
      <c r="D153" s="22" t="s">
        <v>250</v>
      </c>
      <c r="E153" s="22"/>
      <c r="F153" s="22" t="s">
        <v>283</v>
      </c>
      <c r="G153" s="22" t="s">
        <v>278</v>
      </c>
      <c r="H153" s="22" t="s">
        <v>246</v>
      </c>
      <c r="I153" s="22" t="s">
        <v>317</v>
      </c>
    </row>
    <row r="154" spans="1:9" ht="14.25" customHeight="1" x14ac:dyDescent="0.35">
      <c r="A154" s="22">
        <v>154</v>
      </c>
      <c r="B154" s="22" t="s">
        <v>702</v>
      </c>
      <c r="C154" s="22" t="s">
        <v>703</v>
      </c>
      <c r="D154" s="22"/>
      <c r="E154" s="22" t="s">
        <v>365</v>
      </c>
      <c r="F154" s="22" t="s">
        <v>307</v>
      </c>
      <c r="G154" s="22" t="s">
        <v>278</v>
      </c>
      <c r="H154" s="22" t="s">
        <v>246</v>
      </c>
      <c r="I154" s="22" t="s">
        <v>303</v>
      </c>
    </row>
    <row r="155" spans="1:9" ht="14.25" customHeight="1" x14ac:dyDescent="0.35">
      <c r="A155" s="22">
        <v>155</v>
      </c>
      <c r="B155" s="22" t="s">
        <v>704</v>
      </c>
      <c r="C155" s="22" t="s">
        <v>705</v>
      </c>
      <c r="D155" s="22" t="s">
        <v>250</v>
      </c>
      <c r="E155" s="22" t="s">
        <v>706</v>
      </c>
      <c r="F155" s="22" t="s">
        <v>307</v>
      </c>
      <c r="G155" s="22" t="s">
        <v>278</v>
      </c>
      <c r="H155" s="22" t="s">
        <v>246</v>
      </c>
      <c r="I155" s="22" t="s">
        <v>253</v>
      </c>
    </row>
    <row r="156" spans="1:9" ht="14.25" customHeight="1" x14ac:dyDescent="0.35">
      <c r="A156" s="22">
        <v>156</v>
      </c>
      <c r="B156" s="22" t="s">
        <v>707</v>
      </c>
      <c r="C156" s="22" t="s">
        <v>708</v>
      </c>
      <c r="D156" s="22" t="s">
        <v>250</v>
      </c>
      <c r="E156" s="22" t="s">
        <v>437</v>
      </c>
      <c r="F156" s="22" t="s">
        <v>283</v>
      </c>
      <c r="G156" s="22" t="s">
        <v>278</v>
      </c>
      <c r="H156" s="22" t="s">
        <v>246</v>
      </c>
      <c r="I156" s="22" t="s">
        <v>258</v>
      </c>
    </row>
    <row r="157" spans="1:9" ht="14.25" customHeight="1" x14ac:dyDescent="0.35">
      <c r="A157" s="22">
        <v>157</v>
      </c>
      <c r="B157" s="22" t="s">
        <v>709</v>
      </c>
      <c r="C157" s="22" t="s">
        <v>710</v>
      </c>
      <c r="D157" s="22"/>
      <c r="E157" s="22" t="s">
        <v>711</v>
      </c>
      <c r="F157" s="22" t="s">
        <v>307</v>
      </c>
      <c r="G157" s="22" t="s">
        <v>278</v>
      </c>
      <c r="H157" s="22" t="s">
        <v>246</v>
      </c>
      <c r="I157" s="22" t="s">
        <v>270</v>
      </c>
    </row>
    <row r="158" spans="1:9" ht="14.25" customHeight="1" x14ac:dyDescent="0.35">
      <c r="A158" s="22">
        <v>158</v>
      </c>
      <c r="B158" s="22" t="s">
        <v>712</v>
      </c>
      <c r="C158" s="22" t="s">
        <v>713</v>
      </c>
      <c r="D158" s="22" t="s">
        <v>250</v>
      </c>
      <c r="E158" s="22" t="s">
        <v>714</v>
      </c>
      <c r="F158" s="22" t="s">
        <v>252</v>
      </c>
      <c r="G158" s="22" t="s">
        <v>245</v>
      </c>
      <c r="H158" s="22" t="s">
        <v>246</v>
      </c>
      <c r="I158" s="22" t="s">
        <v>247</v>
      </c>
    </row>
    <row r="159" spans="1:9" ht="14.25" customHeight="1" x14ac:dyDescent="0.35">
      <c r="A159" s="22">
        <v>159</v>
      </c>
      <c r="B159" s="22" t="s">
        <v>715</v>
      </c>
      <c r="C159" s="22" t="s">
        <v>716</v>
      </c>
      <c r="D159" s="22" t="s">
        <v>250</v>
      </c>
      <c r="E159" s="22" t="s">
        <v>385</v>
      </c>
      <c r="F159" s="22" t="s">
        <v>283</v>
      </c>
      <c r="G159" s="22" t="s">
        <v>278</v>
      </c>
      <c r="H159" s="22" t="s">
        <v>246</v>
      </c>
      <c r="I159" s="22" t="s">
        <v>253</v>
      </c>
    </row>
    <row r="160" spans="1:9" ht="14.25" customHeight="1" x14ac:dyDescent="0.35">
      <c r="A160" s="22">
        <v>160</v>
      </c>
      <c r="B160" s="22" t="s">
        <v>717</v>
      </c>
      <c r="C160" s="22" t="s">
        <v>718</v>
      </c>
      <c r="D160" s="22"/>
      <c r="E160" s="22" t="s">
        <v>719</v>
      </c>
      <c r="F160" s="22" t="s">
        <v>257</v>
      </c>
      <c r="G160" s="22" t="s">
        <v>245</v>
      </c>
      <c r="H160" s="22" t="s">
        <v>246</v>
      </c>
      <c r="I160" s="22" t="s">
        <v>253</v>
      </c>
    </row>
    <row r="161" spans="1:9" ht="14.25" customHeight="1" x14ac:dyDescent="0.35">
      <c r="A161" s="22">
        <v>161</v>
      </c>
      <c r="B161" s="22" t="s">
        <v>720</v>
      </c>
      <c r="C161" s="22" t="s">
        <v>721</v>
      </c>
      <c r="D161" s="22" t="s">
        <v>250</v>
      </c>
      <c r="E161" s="22" t="s">
        <v>722</v>
      </c>
      <c r="F161" s="22" t="s">
        <v>283</v>
      </c>
      <c r="G161" s="22" t="s">
        <v>278</v>
      </c>
      <c r="H161" s="22" t="s">
        <v>246</v>
      </c>
      <c r="I161" s="22" t="s">
        <v>294</v>
      </c>
    </row>
    <row r="162" spans="1:9" ht="14.25" customHeight="1" x14ac:dyDescent="0.35">
      <c r="A162" s="22">
        <v>162</v>
      </c>
      <c r="B162" s="22" t="s">
        <v>723</v>
      </c>
      <c r="C162" s="22" t="s">
        <v>724</v>
      </c>
      <c r="D162" s="22" t="s">
        <v>250</v>
      </c>
      <c r="E162" s="22" t="s">
        <v>725</v>
      </c>
      <c r="F162" s="22" t="s">
        <v>257</v>
      </c>
      <c r="G162" s="22" t="s">
        <v>245</v>
      </c>
      <c r="H162" s="22" t="s">
        <v>246</v>
      </c>
      <c r="I162" s="22" t="s">
        <v>403</v>
      </c>
    </row>
    <row r="163" spans="1:9" ht="14.25" customHeight="1" x14ac:dyDescent="0.35">
      <c r="A163" s="22">
        <v>163</v>
      </c>
      <c r="B163" s="22" t="s">
        <v>726</v>
      </c>
      <c r="C163" s="22" t="s">
        <v>727</v>
      </c>
      <c r="D163" s="22" t="s">
        <v>250</v>
      </c>
      <c r="E163" s="22" t="s">
        <v>728</v>
      </c>
      <c r="F163" s="22" t="s">
        <v>283</v>
      </c>
      <c r="G163" s="22" t="s">
        <v>278</v>
      </c>
      <c r="H163" s="22" t="s">
        <v>246</v>
      </c>
      <c r="I163" s="22" t="s">
        <v>308</v>
      </c>
    </row>
    <row r="164" spans="1:9" ht="14.25" customHeight="1" x14ac:dyDescent="0.35">
      <c r="A164" s="22">
        <v>164</v>
      </c>
      <c r="B164" s="22" t="s">
        <v>729</v>
      </c>
      <c r="C164" s="22" t="s">
        <v>730</v>
      </c>
      <c r="D164" s="22"/>
      <c r="E164" s="22" t="s">
        <v>561</v>
      </c>
      <c r="F164" s="22" t="s">
        <v>283</v>
      </c>
      <c r="G164" s="22" t="s">
        <v>278</v>
      </c>
      <c r="H164" s="22" t="s">
        <v>246</v>
      </c>
      <c r="I164" s="22" t="s">
        <v>253</v>
      </c>
    </row>
    <row r="165" spans="1:9" ht="14.25" customHeight="1" x14ac:dyDescent="0.35">
      <c r="A165" s="22">
        <v>165</v>
      </c>
      <c r="B165" s="22" t="s">
        <v>731</v>
      </c>
      <c r="C165" s="22" t="s">
        <v>732</v>
      </c>
      <c r="D165" s="22" t="s">
        <v>250</v>
      </c>
      <c r="E165" s="22" t="s">
        <v>733</v>
      </c>
      <c r="F165" s="22" t="s">
        <v>307</v>
      </c>
      <c r="G165" s="22" t="s">
        <v>245</v>
      </c>
      <c r="H165" s="22" t="s">
        <v>246</v>
      </c>
      <c r="I165" s="22" t="s">
        <v>298</v>
      </c>
    </row>
    <row r="166" spans="1:9" ht="14.25" customHeight="1" x14ac:dyDescent="0.35">
      <c r="A166" s="22">
        <v>166</v>
      </c>
      <c r="B166" s="22" t="s">
        <v>734</v>
      </c>
      <c r="C166" s="22" t="s">
        <v>735</v>
      </c>
      <c r="D166" s="22" t="s">
        <v>736</v>
      </c>
      <c r="E166" s="22" t="s">
        <v>737</v>
      </c>
      <c r="F166" s="22" t="s">
        <v>307</v>
      </c>
      <c r="G166" s="22" t="s">
        <v>245</v>
      </c>
      <c r="H166" s="22" t="s">
        <v>246</v>
      </c>
      <c r="I166" s="22" t="s">
        <v>303</v>
      </c>
    </row>
    <row r="167" spans="1:9" ht="14.25" customHeight="1" x14ac:dyDescent="0.35">
      <c r="A167" s="22">
        <v>167</v>
      </c>
      <c r="B167" s="22" t="s">
        <v>738</v>
      </c>
      <c r="C167" s="22" t="s">
        <v>739</v>
      </c>
      <c r="D167" s="22" t="s">
        <v>250</v>
      </c>
      <c r="E167" s="22" t="s">
        <v>740</v>
      </c>
      <c r="F167" s="22" t="s">
        <v>252</v>
      </c>
      <c r="G167" s="22" t="s">
        <v>278</v>
      </c>
      <c r="H167" s="22" t="s">
        <v>246</v>
      </c>
      <c r="I167" s="22" t="s">
        <v>247</v>
      </c>
    </row>
    <row r="168" spans="1:9" ht="14.25" customHeight="1" x14ac:dyDescent="0.35">
      <c r="A168" s="22">
        <v>168</v>
      </c>
      <c r="B168" s="22" t="s">
        <v>741</v>
      </c>
      <c r="C168" s="22" t="s">
        <v>742</v>
      </c>
      <c r="D168" s="22" t="s">
        <v>250</v>
      </c>
      <c r="E168" s="22" t="s">
        <v>743</v>
      </c>
      <c r="F168" s="22" t="s">
        <v>283</v>
      </c>
      <c r="G168" s="22" t="s">
        <v>278</v>
      </c>
      <c r="H168" s="22" t="s">
        <v>246</v>
      </c>
      <c r="I168" s="22" t="s">
        <v>303</v>
      </c>
    </row>
    <row r="169" spans="1:9" ht="14.25" customHeight="1" x14ac:dyDescent="0.35">
      <c r="A169" s="22">
        <v>169</v>
      </c>
      <c r="B169" s="22" t="s">
        <v>744</v>
      </c>
      <c r="C169" s="22" t="s">
        <v>745</v>
      </c>
      <c r="D169" s="22" t="s">
        <v>250</v>
      </c>
      <c r="E169" s="22" t="s">
        <v>251</v>
      </c>
      <c r="F169" s="22" t="s">
        <v>307</v>
      </c>
      <c r="G169" s="22" t="s">
        <v>245</v>
      </c>
      <c r="H169" s="22" t="s">
        <v>246</v>
      </c>
      <c r="I169" s="22" t="s">
        <v>298</v>
      </c>
    </row>
    <row r="170" spans="1:9" ht="14.25" customHeight="1" x14ac:dyDescent="0.35">
      <c r="A170" s="22">
        <v>170</v>
      </c>
      <c r="B170" s="22" t="s">
        <v>746</v>
      </c>
      <c r="C170" s="22" t="s">
        <v>747</v>
      </c>
      <c r="D170" s="22" t="s">
        <v>250</v>
      </c>
      <c r="E170" s="22" t="s">
        <v>748</v>
      </c>
      <c r="F170" s="22" t="s">
        <v>252</v>
      </c>
      <c r="G170" s="22" t="s">
        <v>262</v>
      </c>
      <c r="H170" s="22" t="s">
        <v>246</v>
      </c>
      <c r="I170" s="22" t="s">
        <v>266</v>
      </c>
    </row>
    <row r="171" spans="1:9" ht="14.25" customHeight="1" x14ac:dyDescent="0.35">
      <c r="A171" s="22">
        <v>171</v>
      </c>
      <c r="B171" s="22" t="s">
        <v>749</v>
      </c>
      <c r="C171" s="22" t="s">
        <v>750</v>
      </c>
      <c r="D171" s="22" t="s">
        <v>751</v>
      </c>
      <c r="E171" s="22" t="s">
        <v>752</v>
      </c>
      <c r="F171" s="22" t="s">
        <v>307</v>
      </c>
      <c r="G171" s="22" t="s">
        <v>245</v>
      </c>
      <c r="H171" s="22" t="s">
        <v>246</v>
      </c>
      <c r="I171" s="22" t="s">
        <v>294</v>
      </c>
    </row>
    <row r="172" spans="1:9" ht="14.25" customHeight="1" x14ac:dyDescent="0.35">
      <c r="A172" s="22">
        <v>172</v>
      </c>
      <c r="B172" s="22" t="s">
        <v>753</v>
      </c>
      <c r="C172" s="22" t="s">
        <v>754</v>
      </c>
      <c r="D172" s="22" t="s">
        <v>250</v>
      </c>
      <c r="E172" s="22" t="s">
        <v>755</v>
      </c>
      <c r="F172" s="22" t="s">
        <v>307</v>
      </c>
      <c r="G172" s="22" t="s">
        <v>278</v>
      </c>
      <c r="H172" s="22" t="s">
        <v>246</v>
      </c>
      <c r="I172" s="22" t="s">
        <v>459</v>
      </c>
    </row>
    <row r="173" spans="1:9" ht="14.25" customHeight="1" x14ac:dyDescent="0.35">
      <c r="A173" s="22">
        <v>173</v>
      </c>
      <c r="B173" s="22" t="s">
        <v>756</v>
      </c>
      <c r="C173" s="22" t="s">
        <v>757</v>
      </c>
      <c r="D173" s="22" t="s">
        <v>250</v>
      </c>
      <c r="E173" s="22" t="s">
        <v>758</v>
      </c>
      <c r="F173" s="22" t="s">
        <v>252</v>
      </c>
      <c r="G173" s="22" t="s">
        <v>278</v>
      </c>
      <c r="H173" s="22" t="s">
        <v>246</v>
      </c>
      <c r="I173" s="22" t="s">
        <v>253</v>
      </c>
    </row>
    <row r="174" spans="1:9" ht="14.25" customHeight="1" x14ac:dyDescent="0.35">
      <c r="A174" s="22">
        <v>174</v>
      </c>
      <c r="B174" s="22" t="s">
        <v>759</v>
      </c>
      <c r="C174" s="22" t="s">
        <v>760</v>
      </c>
      <c r="D174" s="22" t="s">
        <v>250</v>
      </c>
      <c r="E174" s="22" t="s">
        <v>761</v>
      </c>
      <c r="F174" s="22" t="s">
        <v>307</v>
      </c>
      <c r="G174" s="22" t="s">
        <v>245</v>
      </c>
      <c r="H174" s="22" t="s">
        <v>246</v>
      </c>
      <c r="I174" s="22" t="s">
        <v>533</v>
      </c>
    </row>
    <row r="175" spans="1:9" ht="14.25" customHeight="1" x14ac:dyDescent="0.35">
      <c r="A175" s="22">
        <v>175</v>
      </c>
      <c r="B175" s="22" t="s">
        <v>762</v>
      </c>
      <c r="C175" s="22" t="s">
        <v>763</v>
      </c>
      <c r="D175" s="22" t="s">
        <v>250</v>
      </c>
      <c r="E175" s="22" t="s">
        <v>764</v>
      </c>
      <c r="F175" s="22" t="s">
        <v>252</v>
      </c>
      <c r="G175" s="22" t="s">
        <v>262</v>
      </c>
      <c r="H175" s="22" t="s">
        <v>246</v>
      </c>
      <c r="I175" s="22" t="s">
        <v>247</v>
      </c>
    </row>
    <row r="176" spans="1:9" ht="14.25" customHeight="1" x14ac:dyDescent="0.35">
      <c r="A176" s="22">
        <v>176</v>
      </c>
      <c r="B176" s="22" t="s">
        <v>765</v>
      </c>
      <c r="C176" s="22" t="s">
        <v>766</v>
      </c>
      <c r="D176" s="22" t="s">
        <v>250</v>
      </c>
      <c r="E176" s="22" t="s">
        <v>347</v>
      </c>
      <c r="F176" s="22" t="s">
        <v>307</v>
      </c>
      <c r="G176" s="22" t="s">
        <v>278</v>
      </c>
      <c r="H176" s="22" t="s">
        <v>246</v>
      </c>
      <c r="I176" s="22" t="s">
        <v>253</v>
      </c>
    </row>
    <row r="177" spans="1:9" ht="14.25" customHeight="1" x14ac:dyDescent="0.35">
      <c r="A177" s="22">
        <v>177</v>
      </c>
      <c r="B177" s="22" t="s">
        <v>767</v>
      </c>
      <c r="C177" s="22" t="s">
        <v>768</v>
      </c>
      <c r="D177" s="22" t="s">
        <v>250</v>
      </c>
      <c r="E177" s="22" t="s">
        <v>650</v>
      </c>
      <c r="F177" s="22" t="s">
        <v>283</v>
      </c>
      <c r="G177" s="22" t="s">
        <v>278</v>
      </c>
      <c r="H177" s="22" t="s">
        <v>246</v>
      </c>
      <c r="I177" s="22" t="s">
        <v>403</v>
      </c>
    </row>
    <row r="178" spans="1:9" ht="14.25" customHeight="1" x14ac:dyDescent="0.35">
      <c r="A178" s="22">
        <v>178</v>
      </c>
      <c r="B178" s="22" t="s">
        <v>769</v>
      </c>
      <c r="C178" s="22" t="s">
        <v>770</v>
      </c>
      <c r="D178" s="22" t="s">
        <v>250</v>
      </c>
      <c r="E178" s="22" t="s">
        <v>771</v>
      </c>
      <c r="F178" s="22" t="s">
        <v>307</v>
      </c>
      <c r="G178" s="22" t="s">
        <v>278</v>
      </c>
      <c r="H178" s="22" t="s">
        <v>246</v>
      </c>
      <c r="I178" s="22" t="s">
        <v>303</v>
      </c>
    </row>
    <row r="179" spans="1:9" ht="14.25" customHeight="1" x14ac:dyDescent="0.35">
      <c r="A179" s="22">
        <v>179</v>
      </c>
      <c r="B179" s="22" t="s">
        <v>772</v>
      </c>
      <c r="C179" s="22" t="s">
        <v>773</v>
      </c>
      <c r="D179" s="22" t="s">
        <v>250</v>
      </c>
      <c r="E179" s="22" t="s">
        <v>774</v>
      </c>
      <c r="F179" s="22" t="s">
        <v>283</v>
      </c>
      <c r="G179" s="22" t="s">
        <v>262</v>
      </c>
      <c r="H179" s="22" t="s">
        <v>246</v>
      </c>
      <c r="I179" s="22" t="s">
        <v>247</v>
      </c>
    </row>
    <row r="180" spans="1:9" ht="14.25" customHeight="1" x14ac:dyDescent="0.35">
      <c r="A180" s="22">
        <v>180</v>
      </c>
      <c r="B180" s="22" t="s">
        <v>775</v>
      </c>
      <c r="C180" s="22" t="s">
        <v>776</v>
      </c>
      <c r="D180" s="22"/>
      <c r="E180" s="22" t="s">
        <v>777</v>
      </c>
      <c r="F180" s="22" t="s">
        <v>307</v>
      </c>
      <c r="G180" s="22" t="s">
        <v>245</v>
      </c>
      <c r="H180" s="22" t="s">
        <v>246</v>
      </c>
      <c r="I180" s="22" t="s">
        <v>253</v>
      </c>
    </row>
    <row r="181" spans="1:9" ht="14.25" customHeight="1" x14ac:dyDescent="0.35">
      <c r="A181" s="22">
        <v>181</v>
      </c>
      <c r="B181" s="22" t="s">
        <v>778</v>
      </c>
      <c r="C181" s="22" t="s">
        <v>779</v>
      </c>
      <c r="D181" s="22"/>
      <c r="E181" s="22" t="s">
        <v>780</v>
      </c>
      <c r="F181" s="22" t="s">
        <v>283</v>
      </c>
      <c r="G181" s="22" t="s">
        <v>278</v>
      </c>
      <c r="H181" s="22" t="s">
        <v>246</v>
      </c>
      <c r="I181" s="22" t="s">
        <v>294</v>
      </c>
    </row>
    <row r="182" spans="1:9" ht="14.25" customHeight="1" x14ac:dyDescent="0.35">
      <c r="A182" s="22">
        <v>182</v>
      </c>
      <c r="B182" s="22" t="s">
        <v>781</v>
      </c>
      <c r="C182" s="22" t="s">
        <v>782</v>
      </c>
      <c r="D182" s="22" t="s">
        <v>250</v>
      </c>
      <c r="E182" s="22" t="s">
        <v>699</v>
      </c>
      <c r="F182" s="22" t="s">
        <v>307</v>
      </c>
      <c r="G182" s="22" t="s">
        <v>278</v>
      </c>
      <c r="H182" s="22" t="s">
        <v>246</v>
      </c>
      <c r="I182" s="22" t="s">
        <v>270</v>
      </c>
    </row>
    <row r="183" spans="1:9" ht="14.25" customHeight="1" x14ac:dyDescent="0.35">
      <c r="A183" s="22">
        <v>183</v>
      </c>
      <c r="B183" s="22" t="s">
        <v>783</v>
      </c>
      <c r="C183" s="22" t="s">
        <v>784</v>
      </c>
      <c r="D183" s="22"/>
      <c r="E183" s="22" t="s">
        <v>785</v>
      </c>
      <c r="F183" s="22" t="s">
        <v>307</v>
      </c>
      <c r="G183" s="22" t="s">
        <v>245</v>
      </c>
      <c r="H183" s="22" t="s">
        <v>246</v>
      </c>
      <c r="I183" s="22" t="s">
        <v>247</v>
      </c>
    </row>
    <row r="184" spans="1:9" ht="14.25" customHeight="1" x14ac:dyDescent="0.35">
      <c r="A184" s="22">
        <v>184</v>
      </c>
      <c r="B184" s="22" t="s">
        <v>786</v>
      </c>
      <c r="C184" s="22" t="s">
        <v>787</v>
      </c>
      <c r="D184" s="22"/>
      <c r="E184" s="22" t="s">
        <v>532</v>
      </c>
      <c r="F184" s="22" t="s">
        <v>252</v>
      </c>
      <c r="G184" s="22" t="s">
        <v>278</v>
      </c>
      <c r="H184" s="22" t="s">
        <v>246</v>
      </c>
      <c r="I184" s="22" t="s">
        <v>533</v>
      </c>
    </row>
    <row r="185" spans="1:9" ht="14.25" customHeight="1" x14ac:dyDescent="0.35">
      <c r="A185" s="22">
        <v>185</v>
      </c>
      <c r="B185" s="22" t="s">
        <v>788</v>
      </c>
      <c r="C185" s="22" t="s">
        <v>789</v>
      </c>
      <c r="D185" s="22"/>
      <c r="E185" s="22" t="s">
        <v>790</v>
      </c>
      <c r="F185" s="22" t="s">
        <v>307</v>
      </c>
      <c r="G185" s="22" t="s">
        <v>245</v>
      </c>
      <c r="H185" s="22" t="s">
        <v>246</v>
      </c>
      <c r="I185" s="22" t="s">
        <v>308</v>
      </c>
    </row>
    <row r="186" spans="1:9" ht="14.25" customHeight="1" x14ac:dyDescent="0.35">
      <c r="A186" s="22">
        <v>186</v>
      </c>
      <c r="B186" s="22" t="s">
        <v>791</v>
      </c>
      <c r="C186" s="22" t="s">
        <v>792</v>
      </c>
      <c r="D186" s="22" t="s">
        <v>793</v>
      </c>
      <c r="E186" s="22" t="s">
        <v>699</v>
      </c>
      <c r="F186" s="22" t="s">
        <v>307</v>
      </c>
      <c r="G186" s="22" t="s">
        <v>278</v>
      </c>
      <c r="H186" s="22" t="s">
        <v>246</v>
      </c>
      <c r="I186" s="22" t="s">
        <v>270</v>
      </c>
    </row>
    <row r="187" spans="1:9" ht="14.25" customHeight="1" x14ac:dyDescent="0.35">
      <c r="A187" s="22">
        <v>187</v>
      </c>
      <c r="B187" s="22" t="s">
        <v>794</v>
      </c>
      <c r="C187" s="22" t="s">
        <v>795</v>
      </c>
      <c r="D187" s="22" t="s">
        <v>250</v>
      </c>
      <c r="E187" s="22" t="s">
        <v>532</v>
      </c>
      <c r="F187" s="22" t="s">
        <v>283</v>
      </c>
      <c r="G187" s="22" t="s">
        <v>278</v>
      </c>
      <c r="H187" s="22" t="s">
        <v>246</v>
      </c>
      <c r="I187" s="22" t="s">
        <v>533</v>
      </c>
    </row>
    <row r="188" spans="1:9" ht="14.25" customHeight="1" x14ac:dyDescent="0.35">
      <c r="A188" s="22">
        <v>188</v>
      </c>
      <c r="B188" s="22" t="s">
        <v>796</v>
      </c>
      <c r="C188" s="22" t="s">
        <v>797</v>
      </c>
      <c r="D188" s="22" t="s">
        <v>798</v>
      </c>
      <c r="E188" s="22" t="s">
        <v>799</v>
      </c>
      <c r="F188" s="22" t="s">
        <v>244</v>
      </c>
      <c r="G188" s="22" t="s">
        <v>245</v>
      </c>
      <c r="H188" s="22" t="s">
        <v>246</v>
      </c>
      <c r="I188" s="22" t="s">
        <v>382</v>
      </c>
    </row>
    <row r="189" spans="1:9" ht="14.25" customHeight="1" x14ac:dyDescent="0.35">
      <c r="A189" s="22">
        <v>189</v>
      </c>
      <c r="B189" s="22" t="s">
        <v>800</v>
      </c>
      <c r="C189" s="22" t="s">
        <v>801</v>
      </c>
      <c r="D189" s="22" t="s">
        <v>250</v>
      </c>
      <c r="E189" s="22" t="s">
        <v>802</v>
      </c>
      <c r="F189" s="22" t="s">
        <v>307</v>
      </c>
      <c r="G189" s="22" t="s">
        <v>278</v>
      </c>
      <c r="H189" s="22" t="s">
        <v>246</v>
      </c>
      <c r="I189" s="22" t="s">
        <v>317</v>
      </c>
    </row>
    <row r="190" spans="1:9" ht="14.25" customHeight="1" x14ac:dyDescent="0.35">
      <c r="A190" s="22">
        <v>190</v>
      </c>
      <c r="B190" s="22" t="s">
        <v>803</v>
      </c>
      <c r="C190" s="22" t="s">
        <v>804</v>
      </c>
      <c r="D190" s="22"/>
      <c r="E190" s="22" t="s">
        <v>805</v>
      </c>
      <c r="F190" s="22" t="s">
        <v>307</v>
      </c>
      <c r="G190" s="22" t="s">
        <v>245</v>
      </c>
      <c r="H190" s="22" t="s">
        <v>246</v>
      </c>
      <c r="I190" s="22" t="s">
        <v>253</v>
      </c>
    </row>
    <row r="191" spans="1:9" ht="14.25" customHeight="1" x14ac:dyDescent="0.35">
      <c r="A191" s="22">
        <v>191</v>
      </c>
      <c r="B191" s="22" t="s">
        <v>806</v>
      </c>
      <c r="C191" s="22" t="s">
        <v>807</v>
      </c>
      <c r="D191" s="22" t="s">
        <v>250</v>
      </c>
      <c r="E191" s="22" t="s">
        <v>808</v>
      </c>
      <c r="F191" s="22" t="s">
        <v>283</v>
      </c>
      <c r="G191" s="22" t="s">
        <v>278</v>
      </c>
      <c r="H191" s="22" t="s">
        <v>246</v>
      </c>
      <c r="I191" s="22" t="s">
        <v>247</v>
      </c>
    </row>
    <row r="192" spans="1:9" ht="14.25" customHeight="1" x14ac:dyDescent="0.35">
      <c r="A192" s="22">
        <v>192</v>
      </c>
      <c r="B192" s="22" t="s">
        <v>809</v>
      </c>
      <c r="C192" s="22" t="s">
        <v>810</v>
      </c>
      <c r="D192" s="22"/>
      <c r="E192" s="22" t="s">
        <v>437</v>
      </c>
      <c r="F192" s="22" t="s">
        <v>283</v>
      </c>
      <c r="G192" s="22" t="s">
        <v>278</v>
      </c>
      <c r="H192" s="22" t="s">
        <v>246</v>
      </c>
      <c r="I192" s="22" t="s">
        <v>341</v>
      </c>
    </row>
    <row r="193" spans="1:9" ht="14.25" customHeight="1" x14ac:dyDescent="0.35">
      <c r="A193" s="22">
        <v>193</v>
      </c>
      <c r="B193" s="22" t="s">
        <v>811</v>
      </c>
      <c r="C193" s="22" t="s">
        <v>812</v>
      </c>
      <c r="D193" s="22" t="s">
        <v>250</v>
      </c>
      <c r="E193" s="22" t="s">
        <v>813</v>
      </c>
      <c r="F193" s="22" t="s">
        <v>307</v>
      </c>
      <c r="G193" s="22" t="s">
        <v>245</v>
      </c>
      <c r="H193" s="22" t="s">
        <v>246</v>
      </c>
      <c r="I193" s="22" t="s">
        <v>331</v>
      </c>
    </row>
    <row r="194" spans="1:9" ht="14.25" customHeight="1" x14ac:dyDescent="0.35">
      <c r="A194" s="22">
        <v>194</v>
      </c>
      <c r="B194" s="22" t="s">
        <v>814</v>
      </c>
      <c r="C194" s="22" t="s">
        <v>815</v>
      </c>
      <c r="D194" s="22" t="s">
        <v>250</v>
      </c>
      <c r="E194" s="22" t="s">
        <v>816</v>
      </c>
      <c r="F194" s="22" t="s">
        <v>252</v>
      </c>
      <c r="G194" s="22" t="s">
        <v>245</v>
      </c>
      <c r="H194" s="22" t="s">
        <v>246</v>
      </c>
      <c r="I194" s="22" t="s">
        <v>303</v>
      </c>
    </row>
    <row r="195" spans="1:9" ht="14.25" customHeight="1" x14ac:dyDescent="0.35">
      <c r="A195" s="22">
        <v>195</v>
      </c>
      <c r="B195" s="22" t="s">
        <v>817</v>
      </c>
      <c r="C195" s="22" t="s">
        <v>818</v>
      </c>
      <c r="D195" s="22"/>
      <c r="E195" s="22" t="s">
        <v>498</v>
      </c>
      <c r="F195" s="22" t="s">
        <v>307</v>
      </c>
      <c r="G195" s="22" t="s">
        <v>278</v>
      </c>
      <c r="H195" s="22" t="s">
        <v>246</v>
      </c>
      <c r="I195" s="22" t="s">
        <v>290</v>
      </c>
    </row>
    <row r="196" spans="1:9" ht="14.25" customHeight="1" x14ac:dyDescent="0.35">
      <c r="A196" s="22">
        <v>196</v>
      </c>
      <c r="B196" s="22" t="s">
        <v>819</v>
      </c>
      <c r="C196" s="22" t="s">
        <v>820</v>
      </c>
      <c r="D196" s="22" t="s">
        <v>250</v>
      </c>
      <c r="E196" s="22" t="s">
        <v>289</v>
      </c>
      <c r="F196" s="22" t="s">
        <v>252</v>
      </c>
      <c r="G196" s="22" t="s">
        <v>278</v>
      </c>
      <c r="H196" s="22" t="s">
        <v>246</v>
      </c>
      <c r="I196" s="22" t="s">
        <v>294</v>
      </c>
    </row>
    <row r="197" spans="1:9" ht="14.25" customHeight="1" x14ac:dyDescent="0.35">
      <c r="A197" s="22">
        <v>197</v>
      </c>
      <c r="B197" s="22" t="s">
        <v>821</v>
      </c>
      <c r="C197" s="22" t="s">
        <v>822</v>
      </c>
      <c r="D197" s="22" t="s">
        <v>250</v>
      </c>
      <c r="E197" s="22" t="s">
        <v>823</v>
      </c>
      <c r="F197" s="22" t="s">
        <v>252</v>
      </c>
      <c r="G197" s="22" t="s">
        <v>262</v>
      </c>
      <c r="H197" s="22" t="s">
        <v>246</v>
      </c>
      <c r="I197" s="22" t="s">
        <v>247</v>
      </c>
    </row>
    <row r="198" spans="1:9" ht="14.25" customHeight="1" x14ac:dyDescent="0.35">
      <c r="A198" s="22">
        <v>198</v>
      </c>
      <c r="B198" s="22" t="s">
        <v>824</v>
      </c>
      <c r="C198" s="22" t="s">
        <v>825</v>
      </c>
      <c r="D198" s="22" t="s">
        <v>250</v>
      </c>
      <c r="E198" s="22" t="s">
        <v>826</v>
      </c>
      <c r="F198" s="22" t="s">
        <v>252</v>
      </c>
      <c r="G198" s="22" t="s">
        <v>278</v>
      </c>
      <c r="H198" s="22" t="s">
        <v>246</v>
      </c>
      <c r="I198" s="22" t="s">
        <v>253</v>
      </c>
    </row>
    <row r="199" spans="1:9" ht="14.25" customHeight="1" x14ac:dyDescent="0.35">
      <c r="A199" s="22">
        <v>199</v>
      </c>
      <c r="B199" s="22" t="s">
        <v>827</v>
      </c>
      <c r="C199" s="22" t="s">
        <v>828</v>
      </c>
      <c r="D199" s="22" t="s">
        <v>829</v>
      </c>
      <c r="E199" s="22" t="s">
        <v>830</v>
      </c>
      <c r="F199" s="22" t="s">
        <v>244</v>
      </c>
      <c r="G199" s="22" t="s">
        <v>245</v>
      </c>
      <c r="H199" s="22" t="s">
        <v>246</v>
      </c>
      <c r="I199" s="22" t="s">
        <v>533</v>
      </c>
    </row>
    <row r="200" spans="1:9" ht="14.25" customHeight="1" x14ac:dyDescent="0.35">
      <c r="A200" s="22">
        <v>200</v>
      </c>
      <c r="B200" s="22" t="s">
        <v>831</v>
      </c>
      <c r="C200" s="22" t="s">
        <v>832</v>
      </c>
      <c r="D200" s="22" t="s">
        <v>250</v>
      </c>
      <c r="E200" s="22" t="s">
        <v>833</v>
      </c>
      <c r="F200" s="22" t="s">
        <v>307</v>
      </c>
      <c r="G200" s="22" t="s">
        <v>278</v>
      </c>
      <c r="H200" s="22" t="s">
        <v>246</v>
      </c>
      <c r="I200" s="22" t="s">
        <v>533</v>
      </c>
    </row>
    <row r="201" spans="1:9" ht="14.25" customHeight="1" x14ac:dyDescent="0.35">
      <c r="A201" s="22">
        <v>201</v>
      </c>
      <c r="B201" s="22" t="s">
        <v>834</v>
      </c>
      <c r="C201" s="22" t="s">
        <v>835</v>
      </c>
      <c r="D201" s="22" t="s">
        <v>250</v>
      </c>
      <c r="E201" s="22" t="s">
        <v>265</v>
      </c>
      <c r="F201" s="22" t="s">
        <v>252</v>
      </c>
      <c r="G201" s="22" t="s">
        <v>262</v>
      </c>
      <c r="H201" s="22" t="s">
        <v>246</v>
      </c>
      <c r="I201" s="22" t="s">
        <v>266</v>
      </c>
    </row>
    <row r="202" spans="1:9" ht="14.25" customHeight="1" x14ac:dyDescent="0.35">
      <c r="A202" s="22">
        <v>202</v>
      </c>
      <c r="B202" s="22" t="s">
        <v>836</v>
      </c>
      <c r="C202" s="22" t="s">
        <v>837</v>
      </c>
      <c r="D202" s="22" t="s">
        <v>250</v>
      </c>
      <c r="E202" s="22" t="s">
        <v>838</v>
      </c>
      <c r="F202" s="22" t="s">
        <v>307</v>
      </c>
      <c r="G202" s="22" t="s">
        <v>278</v>
      </c>
      <c r="H202" s="22" t="s">
        <v>246</v>
      </c>
      <c r="I202" s="22" t="s">
        <v>459</v>
      </c>
    </row>
    <row r="203" spans="1:9" ht="14.25" customHeight="1" x14ac:dyDescent="0.35">
      <c r="A203" s="22">
        <v>203</v>
      </c>
      <c r="B203" s="22" t="s">
        <v>839</v>
      </c>
      <c r="C203" s="22" t="s">
        <v>840</v>
      </c>
      <c r="D203" s="22" t="s">
        <v>250</v>
      </c>
      <c r="E203" s="22" t="s">
        <v>841</v>
      </c>
      <c r="F203" s="22" t="s">
        <v>283</v>
      </c>
      <c r="G203" s="22" t="s">
        <v>278</v>
      </c>
      <c r="H203" s="22" t="s">
        <v>246</v>
      </c>
      <c r="I203" s="22" t="s">
        <v>247</v>
      </c>
    </row>
    <row r="204" spans="1:9" ht="14.25" customHeight="1" x14ac:dyDescent="0.35">
      <c r="A204" s="22">
        <v>204</v>
      </c>
      <c r="B204" s="22" t="s">
        <v>842</v>
      </c>
      <c r="C204" s="22" t="s">
        <v>843</v>
      </c>
      <c r="D204" s="22" t="s">
        <v>250</v>
      </c>
      <c r="E204" s="22" t="s">
        <v>844</v>
      </c>
      <c r="F204" s="22" t="s">
        <v>252</v>
      </c>
      <c r="G204" s="22" t="s">
        <v>278</v>
      </c>
      <c r="H204" s="22" t="s">
        <v>246</v>
      </c>
      <c r="I204" s="22" t="s">
        <v>270</v>
      </c>
    </row>
    <row r="205" spans="1:9" ht="14.25" customHeight="1" x14ac:dyDescent="0.35">
      <c r="A205" s="22">
        <v>205</v>
      </c>
      <c r="B205" s="22" t="s">
        <v>845</v>
      </c>
      <c r="C205" s="22" t="s">
        <v>846</v>
      </c>
      <c r="D205" s="22" t="s">
        <v>250</v>
      </c>
      <c r="E205" s="22" t="s">
        <v>847</v>
      </c>
      <c r="F205" s="22" t="s">
        <v>283</v>
      </c>
      <c r="G205" s="22" t="s">
        <v>278</v>
      </c>
      <c r="H205" s="22" t="s">
        <v>246</v>
      </c>
      <c r="I205" s="22" t="s">
        <v>308</v>
      </c>
    </row>
    <row r="206" spans="1:9" ht="14.25" customHeight="1" x14ac:dyDescent="0.35">
      <c r="A206" s="22">
        <v>206</v>
      </c>
      <c r="B206" s="22" t="s">
        <v>848</v>
      </c>
      <c r="C206" s="22" t="s">
        <v>849</v>
      </c>
      <c r="D206" s="22" t="s">
        <v>850</v>
      </c>
      <c r="E206" s="22" t="s">
        <v>851</v>
      </c>
      <c r="F206" s="22" t="s">
        <v>307</v>
      </c>
      <c r="G206" s="22" t="s">
        <v>278</v>
      </c>
      <c r="H206" s="22" t="s">
        <v>246</v>
      </c>
      <c r="I206" s="22" t="s">
        <v>294</v>
      </c>
    </row>
    <row r="207" spans="1:9" ht="14.25" customHeight="1" x14ac:dyDescent="0.35">
      <c r="A207" s="22">
        <v>207</v>
      </c>
      <c r="B207" s="22" t="s">
        <v>852</v>
      </c>
      <c r="C207" s="22" t="s">
        <v>853</v>
      </c>
      <c r="D207" s="22" t="s">
        <v>250</v>
      </c>
      <c r="E207" s="22" t="s">
        <v>854</v>
      </c>
      <c r="F207" s="22" t="s">
        <v>252</v>
      </c>
      <c r="G207" s="22" t="s">
        <v>262</v>
      </c>
      <c r="H207" s="22" t="s">
        <v>246</v>
      </c>
      <c r="I207" s="22" t="s">
        <v>247</v>
      </c>
    </row>
    <row r="208" spans="1:9" ht="14.25" customHeight="1" x14ac:dyDescent="0.35">
      <c r="A208" s="22">
        <v>208</v>
      </c>
      <c r="B208" s="22" t="s">
        <v>855</v>
      </c>
      <c r="C208" s="22" t="s">
        <v>856</v>
      </c>
      <c r="D208" s="22" t="s">
        <v>250</v>
      </c>
      <c r="E208" s="22" t="s">
        <v>857</v>
      </c>
      <c r="F208" s="22" t="s">
        <v>283</v>
      </c>
      <c r="G208" s="22" t="s">
        <v>278</v>
      </c>
      <c r="H208" s="22" t="s">
        <v>246</v>
      </c>
      <c r="I208" s="22" t="s">
        <v>294</v>
      </c>
    </row>
    <row r="209" spans="1:9" ht="14.25" customHeight="1" x14ac:dyDescent="0.35">
      <c r="A209" s="22">
        <v>209</v>
      </c>
      <c r="B209" s="22" t="s">
        <v>858</v>
      </c>
      <c r="C209" s="22" t="s">
        <v>859</v>
      </c>
      <c r="D209" s="22"/>
      <c r="E209" s="22" t="s">
        <v>860</v>
      </c>
      <c r="F209" s="22" t="s">
        <v>283</v>
      </c>
      <c r="G209" s="22" t="s">
        <v>278</v>
      </c>
      <c r="H209" s="22" t="s">
        <v>246</v>
      </c>
      <c r="I209" s="22" t="s">
        <v>270</v>
      </c>
    </row>
    <row r="210" spans="1:9" ht="14.25" customHeight="1" x14ac:dyDescent="0.35">
      <c r="A210" s="22">
        <v>210</v>
      </c>
      <c r="B210" s="22" t="s">
        <v>861</v>
      </c>
      <c r="C210" s="22" t="s">
        <v>862</v>
      </c>
      <c r="D210" s="22" t="s">
        <v>250</v>
      </c>
      <c r="E210" s="22" t="s">
        <v>650</v>
      </c>
      <c r="F210" s="22" t="s">
        <v>252</v>
      </c>
      <c r="G210" s="22" t="s">
        <v>278</v>
      </c>
      <c r="H210" s="22" t="s">
        <v>246</v>
      </c>
      <c r="I210" s="22" t="s">
        <v>403</v>
      </c>
    </row>
    <row r="211" spans="1:9" ht="14.25" customHeight="1" x14ac:dyDescent="0.35">
      <c r="A211" s="22">
        <v>211</v>
      </c>
      <c r="B211" s="22" t="s">
        <v>863</v>
      </c>
      <c r="C211" s="22" t="s">
        <v>864</v>
      </c>
      <c r="D211" s="22" t="s">
        <v>250</v>
      </c>
      <c r="E211" s="22" t="s">
        <v>865</v>
      </c>
      <c r="F211" s="22" t="s">
        <v>252</v>
      </c>
      <c r="G211" s="22" t="s">
        <v>278</v>
      </c>
      <c r="H211" s="22" t="s">
        <v>246</v>
      </c>
      <c r="I211" s="22" t="s">
        <v>331</v>
      </c>
    </row>
    <row r="212" spans="1:9" ht="14.25" customHeight="1" x14ac:dyDescent="0.35">
      <c r="A212" s="22">
        <v>1</v>
      </c>
      <c r="B212" s="22" t="s">
        <v>866</v>
      </c>
      <c r="C212" s="22" t="s">
        <v>867</v>
      </c>
      <c r="D212" s="22" t="s">
        <v>250</v>
      </c>
      <c r="E212" s="22" t="s">
        <v>868</v>
      </c>
      <c r="F212" s="22" t="s">
        <v>283</v>
      </c>
      <c r="G212" s="22" t="s">
        <v>278</v>
      </c>
      <c r="H212" s="22" t="s">
        <v>246</v>
      </c>
      <c r="I212" s="22" t="s">
        <v>294</v>
      </c>
    </row>
    <row r="213" spans="1:9" ht="14.25" customHeight="1" x14ac:dyDescent="0.35">
      <c r="A213" s="22">
        <v>212</v>
      </c>
      <c r="B213" s="22" t="s">
        <v>869</v>
      </c>
      <c r="C213" s="22" t="s">
        <v>870</v>
      </c>
      <c r="D213" s="22" t="s">
        <v>250</v>
      </c>
      <c r="E213" s="22" t="s">
        <v>871</v>
      </c>
      <c r="F213" s="22" t="s">
        <v>283</v>
      </c>
      <c r="G213" s="22" t="s">
        <v>278</v>
      </c>
      <c r="H213" s="22" t="s">
        <v>246</v>
      </c>
      <c r="I213" s="22" t="s">
        <v>247</v>
      </c>
    </row>
    <row r="214" spans="1:9" ht="14.25" customHeight="1" x14ac:dyDescent="0.35">
      <c r="A214" s="22">
        <v>213</v>
      </c>
      <c r="B214" s="22" t="s">
        <v>872</v>
      </c>
      <c r="C214" s="22" t="s">
        <v>873</v>
      </c>
      <c r="D214" s="22" t="s">
        <v>250</v>
      </c>
      <c r="E214" s="22" t="s">
        <v>874</v>
      </c>
      <c r="F214" s="22" t="s">
        <v>307</v>
      </c>
      <c r="G214" s="22" t="s">
        <v>262</v>
      </c>
      <c r="H214" s="22" t="s">
        <v>246</v>
      </c>
      <c r="I214" s="22" t="s">
        <v>331</v>
      </c>
    </row>
    <row r="215" spans="1:9" ht="14.25" customHeight="1" x14ac:dyDescent="0.35">
      <c r="A215" s="22">
        <v>214</v>
      </c>
      <c r="B215" s="22" t="s">
        <v>875</v>
      </c>
      <c r="C215" s="22" t="s">
        <v>876</v>
      </c>
      <c r="D215" s="22" t="s">
        <v>250</v>
      </c>
      <c r="E215" s="22" t="s">
        <v>498</v>
      </c>
      <c r="F215" s="22" t="s">
        <v>283</v>
      </c>
      <c r="G215" s="22" t="s">
        <v>278</v>
      </c>
      <c r="H215" s="22" t="s">
        <v>246</v>
      </c>
      <c r="I215" s="22" t="s">
        <v>459</v>
      </c>
    </row>
    <row r="216" spans="1:9" ht="14.25" customHeight="1" x14ac:dyDescent="0.35">
      <c r="A216" s="22">
        <v>215</v>
      </c>
      <c r="B216" s="22" t="s">
        <v>877</v>
      </c>
      <c r="C216" s="22" t="s">
        <v>878</v>
      </c>
      <c r="D216" s="22" t="s">
        <v>250</v>
      </c>
      <c r="E216" s="22" t="s">
        <v>289</v>
      </c>
      <c r="F216" s="22" t="s">
        <v>252</v>
      </c>
      <c r="G216" s="22" t="s">
        <v>278</v>
      </c>
      <c r="H216" s="22" t="s">
        <v>246</v>
      </c>
      <c r="I216" s="22" t="s">
        <v>290</v>
      </c>
    </row>
    <row r="217" spans="1:9" ht="14.25" customHeight="1" x14ac:dyDescent="0.35">
      <c r="A217" s="22">
        <v>216</v>
      </c>
      <c r="B217" s="22" t="s">
        <v>879</v>
      </c>
      <c r="C217" s="22" t="s">
        <v>880</v>
      </c>
      <c r="D217" s="22"/>
      <c r="E217" s="22" t="s">
        <v>881</v>
      </c>
      <c r="F217" s="22" t="s">
        <v>283</v>
      </c>
      <c r="G217" s="22" t="s">
        <v>278</v>
      </c>
      <c r="H217" s="22" t="s">
        <v>246</v>
      </c>
      <c r="I217" s="22" t="s">
        <v>303</v>
      </c>
    </row>
    <row r="218" spans="1:9" ht="14.25" customHeight="1" x14ac:dyDescent="0.35">
      <c r="A218" s="22">
        <v>217</v>
      </c>
      <c r="B218" s="22" t="s">
        <v>882</v>
      </c>
      <c r="C218" s="22" t="s">
        <v>883</v>
      </c>
      <c r="D218" s="22" t="s">
        <v>250</v>
      </c>
      <c r="E218" s="22" t="s">
        <v>884</v>
      </c>
      <c r="F218" s="22" t="s">
        <v>283</v>
      </c>
      <c r="G218" s="22" t="s">
        <v>278</v>
      </c>
      <c r="H218" s="22" t="s">
        <v>246</v>
      </c>
      <c r="I218" s="22" t="s">
        <v>270</v>
      </c>
    </row>
    <row r="219" spans="1:9" ht="14.25" customHeight="1" x14ac:dyDescent="0.35">
      <c r="A219" s="22">
        <v>218</v>
      </c>
      <c r="B219" s="22" t="s">
        <v>885</v>
      </c>
      <c r="C219" s="22" t="s">
        <v>886</v>
      </c>
      <c r="D219" s="22"/>
      <c r="E219" s="22" t="s">
        <v>887</v>
      </c>
      <c r="F219" s="22" t="s">
        <v>307</v>
      </c>
      <c r="G219" s="22" t="s">
        <v>278</v>
      </c>
      <c r="H219" s="22" t="s">
        <v>246</v>
      </c>
      <c r="I219" s="22" t="s">
        <v>294</v>
      </c>
    </row>
    <row r="220" spans="1:9" ht="14.25" customHeight="1" x14ac:dyDescent="0.35">
      <c r="A220" s="22">
        <v>219</v>
      </c>
      <c r="B220" s="22" t="s">
        <v>888</v>
      </c>
      <c r="C220" s="22" t="s">
        <v>889</v>
      </c>
      <c r="D220" s="22" t="s">
        <v>250</v>
      </c>
      <c r="E220" s="22" t="s">
        <v>890</v>
      </c>
      <c r="F220" s="22" t="s">
        <v>252</v>
      </c>
      <c r="G220" s="22" t="s">
        <v>245</v>
      </c>
      <c r="H220" s="22" t="s">
        <v>246</v>
      </c>
      <c r="I220" s="22" t="s">
        <v>317</v>
      </c>
    </row>
    <row r="221" spans="1:9" ht="14.25" customHeight="1" x14ac:dyDescent="0.35">
      <c r="A221" s="22">
        <v>220</v>
      </c>
      <c r="B221" s="22" t="s">
        <v>891</v>
      </c>
      <c r="C221" s="22" t="s">
        <v>892</v>
      </c>
      <c r="D221" s="22" t="s">
        <v>250</v>
      </c>
      <c r="E221" s="22" t="s">
        <v>893</v>
      </c>
      <c r="F221" s="22" t="s">
        <v>257</v>
      </c>
      <c r="G221" s="22" t="s">
        <v>278</v>
      </c>
      <c r="H221" s="22" t="s">
        <v>246</v>
      </c>
      <c r="I221" s="22" t="s">
        <v>258</v>
      </c>
    </row>
    <row r="222" spans="1:9" ht="14.25" customHeight="1" x14ac:dyDescent="0.35">
      <c r="A222" s="22">
        <v>221</v>
      </c>
      <c r="B222" s="22" t="s">
        <v>894</v>
      </c>
      <c r="C222" s="22" t="s">
        <v>895</v>
      </c>
      <c r="D222" s="22" t="s">
        <v>250</v>
      </c>
      <c r="E222" s="22" t="s">
        <v>896</v>
      </c>
      <c r="F222" s="22" t="s">
        <v>307</v>
      </c>
      <c r="G222" s="22" t="s">
        <v>245</v>
      </c>
      <c r="H222" s="22" t="s">
        <v>246</v>
      </c>
      <c r="I222" s="22" t="s">
        <v>495</v>
      </c>
    </row>
    <row r="223" spans="1:9" ht="14.25" customHeight="1" x14ac:dyDescent="0.35">
      <c r="A223" s="22">
        <v>222</v>
      </c>
      <c r="B223" s="22" t="s">
        <v>897</v>
      </c>
      <c r="C223" s="22" t="s">
        <v>898</v>
      </c>
      <c r="D223" s="22" t="s">
        <v>250</v>
      </c>
      <c r="E223" s="22" t="s">
        <v>509</v>
      </c>
      <c r="F223" s="22" t="s">
        <v>307</v>
      </c>
      <c r="G223" s="22" t="s">
        <v>278</v>
      </c>
      <c r="H223" s="22" t="s">
        <v>246</v>
      </c>
      <c r="I223" s="22" t="s">
        <v>270</v>
      </c>
    </row>
    <row r="224" spans="1:9" ht="14.25" customHeight="1" x14ac:dyDescent="0.35">
      <c r="A224" s="22">
        <v>223</v>
      </c>
      <c r="B224" s="22" t="s">
        <v>899</v>
      </c>
      <c r="C224" s="22" t="s">
        <v>900</v>
      </c>
      <c r="D224" s="22" t="s">
        <v>901</v>
      </c>
      <c r="E224" s="22" t="s">
        <v>483</v>
      </c>
      <c r="F224" s="22" t="s">
        <v>307</v>
      </c>
      <c r="G224" s="22" t="s">
        <v>245</v>
      </c>
      <c r="H224" s="22" t="s">
        <v>246</v>
      </c>
      <c r="I224" s="22" t="s">
        <v>253</v>
      </c>
    </row>
    <row r="225" spans="1:9" ht="14.25" customHeight="1" x14ac:dyDescent="0.35">
      <c r="A225" s="22">
        <v>224</v>
      </c>
      <c r="B225" s="22" t="s">
        <v>902</v>
      </c>
      <c r="C225" s="22" t="s">
        <v>903</v>
      </c>
      <c r="D225" s="22" t="s">
        <v>250</v>
      </c>
      <c r="E225" s="22" t="s">
        <v>904</v>
      </c>
      <c r="F225" s="22" t="s">
        <v>252</v>
      </c>
      <c r="G225" s="22" t="s">
        <v>262</v>
      </c>
      <c r="H225" s="22" t="s">
        <v>246</v>
      </c>
      <c r="I225" s="22" t="s">
        <v>331</v>
      </c>
    </row>
    <row r="226" spans="1:9" ht="14.25" customHeight="1" x14ac:dyDescent="0.35">
      <c r="A226" s="22">
        <v>225</v>
      </c>
      <c r="B226" s="22" t="s">
        <v>905</v>
      </c>
      <c r="C226" s="22" t="s">
        <v>906</v>
      </c>
      <c r="D226" s="22" t="s">
        <v>250</v>
      </c>
      <c r="E226" s="22" t="s">
        <v>748</v>
      </c>
      <c r="F226" s="22" t="s">
        <v>252</v>
      </c>
      <c r="G226" s="22" t="s">
        <v>262</v>
      </c>
      <c r="H226" s="22" t="s">
        <v>246</v>
      </c>
      <c r="I226" s="22" t="s">
        <v>266</v>
      </c>
    </row>
    <row r="227" spans="1:9" ht="14.25" customHeight="1" x14ac:dyDescent="0.35">
      <c r="A227" s="22">
        <v>226</v>
      </c>
      <c r="B227" s="22" t="s">
        <v>907</v>
      </c>
      <c r="C227" s="22" t="s">
        <v>908</v>
      </c>
      <c r="D227" s="22" t="s">
        <v>250</v>
      </c>
      <c r="E227" s="22" t="s">
        <v>909</v>
      </c>
      <c r="F227" s="22" t="s">
        <v>307</v>
      </c>
      <c r="G227" s="22" t="s">
        <v>245</v>
      </c>
      <c r="H227" s="22" t="s">
        <v>246</v>
      </c>
      <c r="I227" s="22" t="s">
        <v>331</v>
      </c>
    </row>
    <row r="228" spans="1:9" ht="14.25" customHeight="1" x14ac:dyDescent="0.35">
      <c r="A228" s="22">
        <v>227</v>
      </c>
      <c r="B228" s="22" t="s">
        <v>910</v>
      </c>
      <c r="C228" s="22" t="s">
        <v>911</v>
      </c>
      <c r="D228" s="22" t="s">
        <v>250</v>
      </c>
      <c r="E228" s="22" t="s">
        <v>632</v>
      </c>
      <c r="F228" s="22" t="s">
        <v>252</v>
      </c>
      <c r="G228" s="22" t="s">
        <v>262</v>
      </c>
      <c r="H228" s="22" t="s">
        <v>246</v>
      </c>
      <c r="I228" s="22" t="s">
        <v>247</v>
      </c>
    </row>
    <row r="229" spans="1:9" ht="14.25" customHeight="1" x14ac:dyDescent="0.35">
      <c r="A229" s="22">
        <v>228</v>
      </c>
      <c r="B229" s="22" t="s">
        <v>912</v>
      </c>
      <c r="C229" s="22" t="s">
        <v>913</v>
      </c>
      <c r="D229" s="22" t="s">
        <v>250</v>
      </c>
      <c r="E229" s="22" t="s">
        <v>914</v>
      </c>
      <c r="F229" s="22" t="s">
        <v>252</v>
      </c>
      <c r="G229" s="22" t="s">
        <v>278</v>
      </c>
      <c r="H229" s="22" t="s">
        <v>246</v>
      </c>
      <c r="I229" s="22" t="s">
        <v>247</v>
      </c>
    </row>
    <row r="230" spans="1:9" ht="14.25" customHeight="1" x14ac:dyDescent="0.35">
      <c r="A230" s="22">
        <v>229</v>
      </c>
      <c r="B230" s="22" t="s">
        <v>915</v>
      </c>
      <c r="C230" s="22" t="s">
        <v>916</v>
      </c>
      <c r="D230" s="22"/>
      <c r="E230" s="22" t="s">
        <v>752</v>
      </c>
      <c r="F230" s="22" t="s">
        <v>307</v>
      </c>
      <c r="G230" s="22" t="s">
        <v>245</v>
      </c>
      <c r="H230" s="22" t="s">
        <v>246</v>
      </c>
      <c r="I230" s="22" t="s">
        <v>294</v>
      </c>
    </row>
    <row r="231" spans="1:9" ht="14.25" customHeight="1" x14ac:dyDescent="0.35">
      <c r="A231" s="22">
        <v>230</v>
      </c>
      <c r="B231" s="22" t="s">
        <v>917</v>
      </c>
      <c r="C231" s="22" t="s">
        <v>918</v>
      </c>
      <c r="D231" s="22" t="s">
        <v>250</v>
      </c>
      <c r="E231" s="22" t="s">
        <v>919</v>
      </c>
      <c r="F231" s="22" t="s">
        <v>252</v>
      </c>
      <c r="G231" s="22" t="s">
        <v>302</v>
      </c>
      <c r="H231" s="22" t="s">
        <v>246</v>
      </c>
      <c r="I231" s="22" t="s">
        <v>270</v>
      </c>
    </row>
    <row r="232" spans="1:9" ht="14.25" customHeight="1" x14ac:dyDescent="0.35">
      <c r="A232" s="22">
        <v>231</v>
      </c>
      <c r="B232" s="22" t="s">
        <v>920</v>
      </c>
      <c r="C232" s="22" t="s">
        <v>921</v>
      </c>
      <c r="D232" s="22" t="s">
        <v>250</v>
      </c>
      <c r="E232" s="22" t="s">
        <v>922</v>
      </c>
      <c r="F232" s="22" t="s">
        <v>252</v>
      </c>
      <c r="G232" s="22" t="s">
        <v>262</v>
      </c>
      <c r="H232" s="22" t="s">
        <v>246</v>
      </c>
      <c r="I232" s="22" t="s">
        <v>247</v>
      </c>
    </row>
    <row r="233" spans="1:9" ht="14.25" customHeight="1" x14ac:dyDescent="0.35">
      <c r="A233" s="22">
        <v>232</v>
      </c>
      <c r="B233" s="22" t="s">
        <v>923</v>
      </c>
      <c r="C233" s="22" t="s">
        <v>924</v>
      </c>
      <c r="D233" s="22" t="s">
        <v>250</v>
      </c>
      <c r="E233" s="22" t="s">
        <v>925</v>
      </c>
      <c r="F233" s="22" t="s">
        <v>252</v>
      </c>
      <c r="G233" s="22" t="s">
        <v>245</v>
      </c>
      <c r="H233" s="22" t="s">
        <v>246</v>
      </c>
      <c r="I233" s="22" t="s">
        <v>459</v>
      </c>
    </row>
    <row r="234" spans="1:9" ht="14.25" customHeight="1" x14ac:dyDescent="0.35">
      <c r="A234" s="22">
        <v>233</v>
      </c>
      <c r="B234" s="22" t="s">
        <v>926</v>
      </c>
      <c r="C234" s="22" t="s">
        <v>927</v>
      </c>
      <c r="D234" s="22"/>
      <c r="E234" s="22" t="s">
        <v>699</v>
      </c>
      <c r="F234" s="22" t="s">
        <v>283</v>
      </c>
      <c r="G234" s="22" t="s">
        <v>278</v>
      </c>
      <c r="H234" s="22" t="s">
        <v>246</v>
      </c>
      <c r="I234" s="22" t="s">
        <v>253</v>
      </c>
    </row>
    <row r="235" spans="1:9" ht="14.25" customHeight="1" x14ac:dyDescent="0.35">
      <c r="A235" s="22">
        <v>234</v>
      </c>
      <c r="B235" s="22" t="s">
        <v>928</v>
      </c>
      <c r="C235" s="22" t="s">
        <v>929</v>
      </c>
      <c r="D235" s="22"/>
      <c r="E235" s="22" t="s">
        <v>930</v>
      </c>
      <c r="F235" s="22" t="s">
        <v>307</v>
      </c>
      <c r="G235" s="22" t="s">
        <v>245</v>
      </c>
      <c r="H235" s="22" t="s">
        <v>246</v>
      </c>
      <c r="I235" s="22" t="s">
        <v>253</v>
      </c>
    </row>
    <row r="236" spans="1:9" ht="14.25" customHeight="1" x14ac:dyDescent="0.35">
      <c r="A236" s="22">
        <v>235</v>
      </c>
      <c r="B236" s="22" t="s">
        <v>931</v>
      </c>
      <c r="C236" s="22" t="s">
        <v>932</v>
      </c>
      <c r="D236" s="22" t="s">
        <v>250</v>
      </c>
      <c r="E236" s="22" t="s">
        <v>933</v>
      </c>
      <c r="F236" s="22" t="s">
        <v>283</v>
      </c>
      <c r="G236" s="22" t="s">
        <v>262</v>
      </c>
      <c r="H236" s="22" t="s">
        <v>246</v>
      </c>
      <c r="I236" s="22" t="s">
        <v>247</v>
      </c>
    </row>
    <row r="237" spans="1:9" ht="14.25" customHeight="1" x14ac:dyDescent="0.35">
      <c r="A237" s="22">
        <v>236</v>
      </c>
      <c r="B237" s="22" t="s">
        <v>934</v>
      </c>
      <c r="C237" s="22" t="s">
        <v>935</v>
      </c>
      <c r="D237" s="22"/>
      <c r="E237" s="22" t="s">
        <v>650</v>
      </c>
      <c r="F237" s="22" t="s">
        <v>307</v>
      </c>
      <c r="G237" s="22" t="s">
        <v>278</v>
      </c>
      <c r="H237" s="22" t="s">
        <v>246</v>
      </c>
      <c r="I237" s="22" t="s">
        <v>403</v>
      </c>
    </row>
    <row r="238" spans="1:9" ht="14.25" customHeight="1" x14ac:dyDescent="0.35">
      <c r="A238" s="22">
        <v>237</v>
      </c>
      <c r="B238" s="22" t="s">
        <v>936</v>
      </c>
      <c r="C238" s="22" t="s">
        <v>937</v>
      </c>
      <c r="D238" s="22"/>
      <c r="E238" s="22" t="s">
        <v>938</v>
      </c>
      <c r="F238" s="22" t="s">
        <v>307</v>
      </c>
      <c r="G238" s="22" t="s">
        <v>278</v>
      </c>
      <c r="H238" s="22" t="s">
        <v>246</v>
      </c>
      <c r="I238" s="22" t="s">
        <v>317</v>
      </c>
    </row>
    <row r="239" spans="1:9" ht="14.25" customHeight="1" x14ac:dyDescent="0.35">
      <c r="A239" s="22">
        <v>238</v>
      </c>
      <c r="B239" s="22" t="s">
        <v>939</v>
      </c>
      <c r="C239" s="22" t="s">
        <v>940</v>
      </c>
      <c r="D239" s="22"/>
      <c r="E239" s="22" t="s">
        <v>941</v>
      </c>
      <c r="F239" s="22" t="s">
        <v>307</v>
      </c>
      <c r="G239" s="22" t="s">
        <v>278</v>
      </c>
      <c r="H239" s="22" t="s">
        <v>246</v>
      </c>
      <c r="I239" s="22" t="s">
        <v>303</v>
      </c>
    </row>
    <row r="240" spans="1:9" ht="14.25" customHeight="1" x14ac:dyDescent="0.35">
      <c r="A240" s="22">
        <v>239</v>
      </c>
      <c r="B240" s="22" t="s">
        <v>942</v>
      </c>
      <c r="C240" s="22" t="s">
        <v>943</v>
      </c>
      <c r="D240" s="22" t="s">
        <v>250</v>
      </c>
      <c r="E240" s="22" t="s">
        <v>826</v>
      </c>
      <c r="F240" s="22" t="s">
        <v>283</v>
      </c>
      <c r="G240" s="22" t="s">
        <v>278</v>
      </c>
      <c r="H240" s="22" t="s">
        <v>246</v>
      </c>
      <c r="I240" s="22" t="s">
        <v>253</v>
      </c>
    </row>
    <row r="241" spans="1:9" ht="14.25" customHeight="1" x14ac:dyDescent="0.35">
      <c r="A241" s="22">
        <v>240</v>
      </c>
      <c r="B241" s="22" t="s">
        <v>944</v>
      </c>
      <c r="C241" s="22" t="s">
        <v>945</v>
      </c>
      <c r="D241" s="22" t="s">
        <v>250</v>
      </c>
      <c r="E241" s="22" t="s">
        <v>946</v>
      </c>
      <c r="F241" s="22" t="s">
        <v>257</v>
      </c>
      <c r="G241" s="22" t="s">
        <v>278</v>
      </c>
      <c r="H241" s="22" t="s">
        <v>246</v>
      </c>
      <c r="I241" s="22" t="s">
        <v>247</v>
      </c>
    </row>
    <row r="242" spans="1:9" ht="14.25" customHeight="1" x14ac:dyDescent="0.35">
      <c r="A242" s="22">
        <v>241</v>
      </c>
      <c r="B242" s="22" t="s">
        <v>947</v>
      </c>
      <c r="C242" s="22" t="s">
        <v>948</v>
      </c>
      <c r="D242" s="22"/>
      <c r="E242" s="22" t="s">
        <v>949</v>
      </c>
      <c r="F242" s="22" t="s">
        <v>257</v>
      </c>
      <c r="G242" s="22" t="s">
        <v>245</v>
      </c>
      <c r="H242" s="22" t="s">
        <v>246</v>
      </c>
      <c r="I242" s="22" t="s">
        <v>294</v>
      </c>
    </row>
    <row r="243" spans="1:9" ht="14.25" customHeight="1" x14ac:dyDescent="0.35">
      <c r="A243" s="22">
        <v>242</v>
      </c>
      <c r="B243" s="22" t="s">
        <v>950</v>
      </c>
      <c r="C243" s="22" t="s">
        <v>951</v>
      </c>
      <c r="D243" s="22" t="s">
        <v>250</v>
      </c>
      <c r="E243" s="22" t="s">
        <v>952</v>
      </c>
      <c r="F243" s="22" t="s">
        <v>252</v>
      </c>
      <c r="G243" s="22" t="s">
        <v>278</v>
      </c>
      <c r="H243" s="22" t="s">
        <v>246</v>
      </c>
      <c r="I243" s="22" t="s">
        <v>253</v>
      </c>
    </row>
    <row r="244" spans="1:9" ht="14.25" customHeight="1" x14ac:dyDescent="0.35">
      <c r="A244" s="22">
        <v>243</v>
      </c>
      <c r="B244" s="22" t="s">
        <v>953</v>
      </c>
      <c r="C244" s="22" t="s">
        <v>954</v>
      </c>
      <c r="D244" s="22"/>
      <c r="E244" s="22" t="s">
        <v>771</v>
      </c>
      <c r="F244" s="22" t="s">
        <v>257</v>
      </c>
      <c r="G244" s="22" t="s">
        <v>278</v>
      </c>
      <c r="H244" s="22" t="s">
        <v>246</v>
      </c>
      <c r="I244" s="22" t="s">
        <v>303</v>
      </c>
    </row>
    <row r="245" spans="1:9" ht="14.25" customHeight="1" x14ac:dyDescent="0.35">
      <c r="A245" s="22">
        <v>244</v>
      </c>
      <c r="B245" s="22" t="s">
        <v>955</v>
      </c>
      <c r="C245" s="22" t="s">
        <v>956</v>
      </c>
      <c r="D245" s="22" t="s">
        <v>250</v>
      </c>
      <c r="E245" s="22" t="s">
        <v>957</v>
      </c>
      <c r="F245" s="22" t="s">
        <v>252</v>
      </c>
      <c r="G245" s="22" t="s">
        <v>262</v>
      </c>
      <c r="H245" s="22" t="s">
        <v>246</v>
      </c>
      <c r="I245" s="22" t="s">
        <v>331</v>
      </c>
    </row>
    <row r="246" spans="1:9" ht="14.25" customHeight="1" x14ac:dyDescent="0.35">
      <c r="A246" s="22">
        <v>245</v>
      </c>
      <c r="B246" s="22" t="s">
        <v>958</v>
      </c>
      <c r="C246" s="22" t="s">
        <v>959</v>
      </c>
      <c r="D246" s="22" t="s">
        <v>250</v>
      </c>
      <c r="E246" s="22" t="s">
        <v>960</v>
      </c>
      <c r="F246" s="22" t="s">
        <v>252</v>
      </c>
      <c r="G246" s="22" t="s">
        <v>245</v>
      </c>
      <c r="H246" s="22" t="s">
        <v>246</v>
      </c>
      <c r="I246" s="22" t="s">
        <v>253</v>
      </c>
    </row>
    <row r="247" spans="1:9" ht="14.25" customHeight="1" x14ac:dyDescent="0.35">
      <c r="A247" s="22">
        <v>246</v>
      </c>
      <c r="B247" s="22" t="s">
        <v>961</v>
      </c>
      <c r="C247" s="22" t="s">
        <v>962</v>
      </c>
      <c r="D247" s="22" t="s">
        <v>250</v>
      </c>
      <c r="E247" s="22" t="s">
        <v>650</v>
      </c>
      <c r="F247" s="22" t="s">
        <v>252</v>
      </c>
      <c r="G247" s="22" t="s">
        <v>278</v>
      </c>
      <c r="H247" s="22" t="s">
        <v>246</v>
      </c>
      <c r="I247" s="22" t="s">
        <v>403</v>
      </c>
    </row>
    <row r="248" spans="1:9" ht="14.25" customHeight="1" x14ac:dyDescent="0.35">
      <c r="A248" s="22">
        <v>247</v>
      </c>
      <c r="B248" s="22" t="s">
        <v>963</v>
      </c>
      <c r="C248" s="22" t="s">
        <v>964</v>
      </c>
      <c r="D248" s="22" t="s">
        <v>250</v>
      </c>
      <c r="E248" s="22" t="s">
        <v>965</v>
      </c>
      <c r="F248" s="22" t="s">
        <v>257</v>
      </c>
      <c r="G248" s="22" t="s">
        <v>245</v>
      </c>
      <c r="H248" s="22" t="s">
        <v>246</v>
      </c>
      <c r="I248" s="22" t="s">
        <v>533</v>
      </c>
    </row>
    <row r="249" spans="1:9" ht="14.25" customHeight="1" x14ac:dyDescent="0.35">
      <c r="A249" s="22">
        <v>248</v>
      </c>
      <c r="B249" s="22" t="s">
        <v>966</v>
      </c>
      <c r="C249" s="22" t="s">
        <v>967</v>
      </c>
      <c r="D249" s="22"/>
      <c r="E249" s="22" t="s">
        <v>968</v>
      </c>
      <c r="F249" s="22" t="s">
        <v>252</v>
      </c>
      <c r="G249" s="22" t="s">
        <v>302</v>
      </c>
      <c r="H249" s="22" t="s">
        <v>246</v>
      </c>
      <c r="I249" s="22" t="s">
        <v>303</v>
      </c>
    </row>
    <row r="250" spans="1:9" ht="14.25" customHeight="1" x14ac:dyDescent="0.35">
      <c r="A250" s="22">
        <v>249</v>
      </c>
      <c r="B250" s="22" t="s">
        <v>969</v>
      </c>
      <c r="C250" s="22" t="s">
        <v>970</v>
      </c>
      <c r="D250" s="22"/>
      <c r="E250" s="22" t="s">
        <v>251</v>
      </c>
      <c r="F250" s="22" t="s">
        <v>307</v>
      </c>
      <c r="G250" s="22" t="s">
        <v>245</v>
      </c>
      <c r="H250" s="22" t="s">
        <v>246</v>
      </c>
      <c r="I250" s="22" t="s">
        <v>495</v>
      </c>
    </row>
    <row r="251" spans="1:9" ht="14.25" customHeight="1" x14ac:dyDescent="0.35">
      <c r="A251" s="22">
        <v>250</v>
      </c>
      <c r="B251" s="22" t="s">
        <v>971</v>
      </c>
      <c r="C251" s="22" t="s">
        <v>972</v>
      </c>
      <c r="D251" s="22" t="s">
        <v>250</v>
      </c>
      <c r="E251" s="22" t="s">
        <v>486</v>
      </c>
      <c r="F251" s="22" t="s">
        <v>307</v>
      </c>
      <c r="G251" s="22" t="s">
        <v>245</v>
      </c>
      <c r="H251" s="22" t="s">
        <v>246</v>
      </c>
      <c r="I251" s="22" t="s">
        <v>317</v>
      </c>
    </row>
    <row r="252" spans="1:9" ht="14.25" customHeight="1" x14ac:dyDescent="0.35">
      <c r="A252" s="22">
        <v>251</v>
      </c>
      <c r="B252" s="22" t="s">
        <v>973</v>
      </c>
      <c r="C252" s="22" t="s">
        <v>974</v>
      </c>
      <c r="D252" s="22"/>
      <c r="E252" s="22" t="s">
        <v>434</v>
      </c>
      <c r="F252" s="22" t="s">
        <v>244</v>
      </c>
      <c r="G252" s="22" t="s">
        <v>245</v>
      </c>
      <c r="H252" s="22" t="s">
        <v>246</v>
      </c>
      <c r="I252" s="22" t="s">
        <v>382</v>
      </c>
    </row>
    <row r="253" spans="1:9" ht="14.25" customHeight="1" x14ac:dyDescent="0.35">
      <c r="A253" s="22">
        <v>252</v>
      </c>
      <c r="B253" s="22" t="s">
        <v>975</v>
      </c>
      <c r="C253" s="22" t="s">
        <v>976</v>
      </c>
      <c r="D253" s="22" t="s">
        <v>250</v>
      </c>
      <c r="E253" s="22" t="s">
        <v>977</v>
      </c>
      <c r="F253" s="22" t="s">
        <v>257</v>
      </c>
      <c r="G253" s="22" t="s">
        <v>245</v>
      </c>
      <c r="H253" s="22" t="s">
        <v>246</v>
      </c>
      <c r="I253" s="22" t="s">
        <v>253</v>
      </c>
    </row>
    <row r="254" spans="1:9" ht="14.25" customHeight="1" x14ac:dyDescent="0.35">
      <c r="A254" s="22">
        <v>253</v>
      </c>
      <c r="B254" s="22" t="s">
        <v>978</v>
      </c>
      <c r="C254" s="22" t="s">
        <v>979</v>
      </c>
      <c r="D254" s="22" t="s">
        <v>250</v>
      </c>
      <c r="E254" s="22" t="s">
        <v>980</v>
      </c>
      <c r="F254" s="22" t="s">
        <v>244</v>
      </c>
      <c r="G254" s="22" t="s">
        <v>245</v>
      </c>
      <c r="H254" s="22" t="s">
        <v>246</v>
      </c>
      <c r="I254" s="22" t="s">
        <v>247</v>
      </c>
    </row>
    <row r="255" spans="1:9" ht="14.25" customHeight="1" x14ac:dyDescent="0.35">
      <c r="A255" s="22">
        <v>254</v>
      </c>
      <c r="B255" s="22" t="s">
        <v>981</v>
      </c>
      <c r="C255" s="22" t="s">
        <v>982</v>
      </c>
      <c r="D255" s="22"/>
      <c r="E255" s="22" t="s">
        <v>415</v>
      </c>
      <c r="F255" s="22" t="s">
        <v>307</v>
      </c>
      <c r="G255" s="22" t="s">
        <v>278</v>
      </c>
      <c r="H255" s="22" t="s">
        <v>246</v>
      </c>
      <c r="I255" s="22" t="s">
        <v>253</v>
      </c>
    </row>
    <row r="256" spans="1:9" ht="14.25" customHeight="1" x14ac:dyDescent="0.35">
      <c r="A256" s="22">
        <v>255</v>
      </c>
      <c r="B256" s="22" t="s">
        <v>983</v>
      </c>
      <c r="C256" s="22" t="s">
        <v>984</v>
      </c>
      <c r="D256" s="22" t="s">
        <v>250</v>
      </c>
      <c r="E256" s="22" t="s">
        <v>985</v>
      </c>
      <c r="F256" s="22" t="s">
        <v>257</v>
      </c>
      <c r="G256" s="22" t="s">
        <v>245</v>
      </c>
      <c r="H256" s="22" t="s">
        <v>246</v>
      </c>
      <c r="I256" s="22" t="s">
        <v>253</v>
      </c>
    </row>
    <row r="257" spans="1:9" ht="14.25" customHeight="1" x14ac:dyDescent="0.35">
      <c r="A257" s="22">
        <v>256</v>
      </c>
      <c r="B257" s="22" t="s">
        <v>986</v>
      </c>
      <c r="C257" s="22" t="s">
        <v>987</v>
      </c>
      <c r="D257" s="22" t="s">
        <v>250</v>
      </c>
      <c r="E257" s="22" t="s">
        <v>988</v>
      </c>
      <c r="F257" s="22" t="s">
        <v>257</v>
      </c>
      <c r="G257" s="22" t="s">
        <v>245</v>
      </c>
      <c r="H257" s="22" t="s">
        <v>246</v>
      </c>
      <c r="I257" s="22" t="s">
        <v>317</v>
      </c>
    </row>
    <row r="258" spans="1:9" ht="14.25" customHeight="1" x14ac:dyDescent="0.35">
      <c r="A258" s="22">
        <v>257</v>
      </c>
      <c r="B258" s="22" t="s">
        <v>989</v>
      </c>
      <c r="C258" s="22" t="s">
        <v>990</v>
      </c>
      <c r="D258" s="22"/>
      <c r="E258" s="22" t="s">
        <v>991</v>
      </c>
      <c r="F258" s="22" t="s">
        <v>283</v>
      </c>
      <c r="G258" s="22" t="s">
        <v>245</v>
      </c>
      <c r="H258" s="22" t="s">
        <v>246</v>
      </c>
      <c r="I258" s="22" t="s">
        <v>303</v>
      </c>
    </row>
    <row r="259" spans="1:9" ht="14.25" customHeight="1" x14ac:dyDescent="0.35">
      <c r="A259" s="22">
        <v>258</v>
      </c>
      <c r="B259" s="22" t="s">
        <v>992</v>
      </c>
      <c r="C259" s="22" t="s">
        <v>993</v>
      </c>
      <c r="D259" s="22" t="s">
        <v>250</v>
      </c>
      <c r="E259" s="22" t="s">
        <v>994</v>
      </c>
      <c r="F259" s="22" t="s">
        <v>257</v>
      </c>
      <c r="G259" s="22" t="s">
        <v>245</v>
      </c>
      <c r="H259" s="22" t="s">
        <v>246</v>
      </c>
      <c r="I259" s="22" t="s">
        <v>317</v>
      </c>
    </row>
    <row r="260" spans="1:9" ht="14.25" customHeight="1" x14ac:dyDescent="0.35">
      <c r="A260" s="22">
        <v>259</v>
      </c>
      <c r="B260" s="22" t="s">
        <v>995</v>
      </c>
      <c r="C260" s="22" t="s">
        <v>996</v>
      </c>
      <c r="D260" s="22"/>
      <c r="E260" s="22" t="s">
        <v>997</v>
      </c>
      <c r="F260" s="22" t="s">
        <v>283</v>
      </c>
      <c r="G260" s="22" t="s">
        <v>278</v>
      </c>
      <c r="H260" s="22" t="s">
        <v>246</v>
      </c>
      <c r="I260" s="22" t="s">
        <v>253</v>
      </c>
    </row>
    <row r="261" spans="1:9" ht="14.25" customHeight="1" x14ac:dyDescent="0.35">
      <c r="A261" s="22">
        <v>260</v>
      </c>
      <c r="B261" s="22" t="s">
        <v>998</v>
      </c>
      <c r="C261" s="22" t="s">
        <v>996</v>
      </c>
      <c r="D261" s="22"/>
      <c r="E261" s="22" t="s">
        <v>286</v>
      </c>
      <c r="F261" s="22" t="s">
        <v>283</v>
      </c>
      <c r="G261" s="22" t="s">
        <v>278</v>
      </c>
      <c r="H261" s="22" t="s">
        <v>246</v>
      </c>
      <c r="I261" s="22" t="s">
        <v>270</v>
      </c>
    </row>
    <row r="262" spans="1:9" ht="14.25" customHeight="1" x14ac:dyDescent="0.35">
      <c r="A262" s="22">
        <v>261</v>
      </c>
      <c r="B262" s="22" t="s">
        <v>999</v>
      </c>
      <c r="C262" s="22" t="s">
        <v>1000</v>
      </c>
      <c r="D262" s="22" t="s">
        <v>250</v>
      </c>
      <c r="E262" s="22" t="s">
        <v>455</v>
      </c>
      <c r="F262" s="22" t="s">
        <v>252</v>
      </c>
      <c r="G262" s="22" t="s">
        <v>278</v>
      </c>
      <c r="H262" s="22" t="s">
        <v>246</v>
      </c>
      <c r="I262" s="22" t="s">
        <v>270</v>
      </c>
    </row>
    <row r="263" spans="1:9" ht="14.25" customHeight="1" x14ac:dyDescent="0.35">
      <c r="A263" s="22">
        <v>262</v>
      </c>
      <c r="B263" s="22" t="s">
        <v>1001</v>
      </c>
      <c r="C263" s="22" t="s">
        <v>1002</v>
      </c>
      <c r="D263" s="22" t="s">
        <v>250</v>
      </c>
      <c r="E263" s="22" t="s">
        <v>1003</v>
      </c>
      <c r="F263" s="22" t="s">
        <v>283</v>
      </c>
      <c r="G263" s="22" t="s">
        <v>262</v>
      </c>
      <c r="H263" s="22" t="s">
        <v>246</v>
      </c>
      <c r="I263" s="22" t="s">
        <v>247</v>
      </c>
    </row>
    <row r="264" spans="1:9" ht="14.25" customHeight="1" x14ac:dyDescent="0.35">
      <c r="A264" s="22">
        <v>263</v>
      </c>
      <c r="B264" s="22" t="s">
        <v>1004</v>
      </c>
      <c r="C264" s="22" t="s">
        <v>1005</v>
      </c>
      <c r="D264" s="22" t="s">
        <v>250</v>
      </c>
      <c r="E264" s="22" t="s">
        <v>1006</v>
      </c>
      <c r="F264" s="22" t="s">
        <v>307</v>
      </c>
      <c r="G264" s="22" t="s">
        <v>278</v>
      </c>
      <c r="H264" s="22" t="s">
        <v>246</v>
      </c>
      <c r="I264" s="22" t="s">
        <v>253</v>
      </c>
    </row>
    <row r="265" spans="1:9" ht="14.25" customHeight="1" x14ac:dyDescent="0.35">
      <c r="A265" s="22">
        <v>264</v>
      </c>
      <c r="B265" s="22" t="s">
        <v>1007</v>
      </c>
      <c r="C265" s="22" t="s">
        <v>1008</v>
      </c>
      <c r="D265" s="22"/>
      <c r="E265" s="22" t="s">
        <v>1009</v>
      </c>
      <c r="F265" s="22" t="s">
        <v>307</v>
      </c>
      <c r="G265" s="22" t="s">
        <v>278</v>
      </c>
      <c r="H265" s="22" t="s">
        <v>246</v>
      </c>
      <c r="I265" s="22" t="s">
        <v>253</v>
      </c>
    </row>
    <row r="266" spans="1:9" ht="14.25" customHeight="1" x14ac:dyDescent="0.35">
      <c r="A266" s="22">
        <v>265</v>
      </c>
      <c r="B266" s="22" t="s">
        <v>1010</v>
      </c>
      <c r="C266" s="22" t="s">
        <v>1011</v>
      </c>
      <c r="D266" s="22" t="s">
        <v>250</v>
      </c>
      <c r="E266" s="22" t="s">
        <v>1012</v>
      </c>
      <c r="F266" s="22" t="s">
        <v>283</v>
      </c>
      <c r="G266" s="22" t="s">
        <v>245</v>
      </c>
      <c r="H266" s="22" t="s">
        <v>246</v>
      </c>
      <c r="I266" s="22" t="s">
        <v>253</v>
      </c>
    </row>
    <row r="267" spans="1:9" ht="14.25" customHeight="1" x14ac:dyDescent="0.35">
      <c r="A267" s="22">
        <v>266</v>
      </c>
      <c r="B267" s="22" t="s">
        <v>1013</v>
      </c>
      <c r="C267" s="22" t="s">
        <v>1014</v>
      </c>
      <c r="D267" s="22" t="s">
        <v>250</v>
      </c>
      <c r="E267" s="22" t="s">
        <v>1015</v>
      </c>
      <c r="F267" s="22" t="s">
        <v>283</v>
      </c>
      <c r="G267" s="22" t="s">
        <v>245</v>
      </c>
      <c r="H267" s="22" t="s">
        <v>246</v>
      </c>
      <c r="I267" s="22" t="s">
        <v>247</v>
      </c>
    </row>
    <row r="268" spans="1:9" ht="14.25" customHeight="1" x14ac:dyDescent="0.35">
      <c r="A268" s="22">
        <v>267</v>
      </c>
      <c r="B268" s="22" t="s">
        <v>1016</v>
      </c>
      <c r="C268" s="22" t="s">
        <v>1017</v>
      </c>
      <c r="D268" s="22"/>
      <c r="E268" s="22" t="s">
        <v>1018</v>
      </c>
      <c r="F268" s="22" t="s">
        <v>244</v>
      </c>
      <c r="G268" s="22" t="s">
        <v>245</v>
      </c>
      <c r="H268" s="22" t="s">
        <v>246</v>
      </c>
      <c r="I268" s="22" t="s">
        <v>298</v>
      </c>
    </row>
    <row r="269" spans="1:9" ht="14.25" customHeight="1" x14ac:dyDescent="0.35">
      <c r="A269" s="22">
        <v>268</v>
      </c>
      <c r="B269" s="22" t="s">
        <v>1019</v>
      </c>
      <c r="C269" s="22" t="s">
        <v>1020</v>
      </c>
      <c r="D269" s="22" t="s">
        <v>250</v>
      </c>
      <c r="E269" s="22" t="s">
        <v>1021</v>
      </c>
      <c r="F269" s="22" t="s">
        <v>252</v>
      </c>
      <c r="G269" s="22" t="s">
        <v>278</v>
      </c>
      <c r="H269" s="22" t="s">
        <v>246</v>
      </c>
      <c r="I269" s="22" t="s">
        <v>279</v>
      </c>
    </row>
    <row r="270" spans="1:9" ht="14.25" customHeight="1" x14ac:dyDescent="0.35">
      <c r="A270" s="22">
        <v>269</v>
      </c>
      <c r="B270" s="22" t="s">
        <v>1022</v>
      </c>
      <c r="C270" s="22" t="s">
        <v>1023</v>
      </c>
      <c r="D270" s="22" t="s">
        <v>250</v>
      </c>
      <c r="E270" s="22" t="s">
        <v>1024</v>
      </c>
      <c r="F270" s="22" t="s">
        <v>283</v>
      </c>
      <c r="G270" s="22" t="s">
        <v>278</v>
      </c>
      <c r="H270" s="22" t="s">
        <v>246</v>
      </c>
      <c r="I270" s="22" t="s">
        <v>459</v>
      </c>
    </row>
    <row r="271" spans="1:9" ht="14.25" customHeight="1" x14ac:dyDescent="0.35">
      <c r="A271" s="22">
        <v>270</v>
      </c>
      <c r="B271" s="22" t="s">
        <v>1025</v>
      </c>
      <c r="C271" s="22" t="s">
        <v>1026</v>
      </c>
      <c r="D271" s="22" t="s">
        <v>250</v>
      </c>
      <c r="E271" s="22" t="s">
        <v>1027</v>
      </c>
      <c r="F271" s="22" t="s">
        <v>283</v>
      </c>
      <c r="G271" s="22" t="s">
        <v>278</v>
      </c>
      <c r="H271" s="22" t="s">
        <v>246</v>
      </c>
      <c r="I271" s="22" t="s">
        <v>331</v>
      </c>
    </row>
    <row r="272" spans="1:9" ht="14.25" customHeight="1" x14ac:dyDescent="0.35">
      <c r="A272" s="22">
        <v>271</v>
      </c>
      <c r="B272" s="22" t="s">
        <v>1028</v>
      </c>
      <c r="C272" s="22" t="s">
        <v>1029</v>
      </c>
      <c r="D272" s="22"/>
      <c r="E272" s="22" t="s">
        <v>1030</v>
      </c>
      <c r="F272" s="22" t="s">
        <v>283</v>
      </c>
      <c r="G272" s="22" t="s">
        <v>278</v>
      </c>
      <c r="H272" s="22" t="s">
        <v>246</v>
      </c>
      <c r="I272" s="22" t="s">
        <v>331</v>
      </c>
    </row>
    <row r="273" spans="1:9" ht="14.25" customHeight="1" x14ac:dyDescent="0.35">
      <c r="A273" s="22">
        <v>272</v>
      </c>
      <c r="B273" s="22" t="s">
        <v>1031</v>
      </c>
      <c r="C273" s="22" t="s">
        <v>1032</v>
      </c>
      <c r="D273" s="22" t="s">
        <v>250</v>
      </c>
      <c r="E273" s="22" t="s">
        <v>1033</v>
      </c>
      <c r="F273" s="22" t="s">
        <v>283</v>
      </c>
      <c r="G273" s="22" t="s">
        <v>278</v>
      </c>
      <c r="H273" s="22" t="s">
        <v>246</v>
      </c>
      <c r="I273" s="22" t="s">
        <v>298</v>
      </c>
    </row>
    <row r="274" spans="1:9" ht="14.25" customHeight="1" x14ac:dyDescent="0.35">
      <c r="A274" s="22">
        <v>273</v>
      </c>
      <c r="B274" s="22" t="s">
        <v>1034</v>
      </c>
      <c r="C274" s="22" t="s">
        <v>1035</v>
      </c>
      <c r="D274" s="22" t="s">
        <v>250</v>
      </c>
      <c r="E274" s="22" t="s">
        <v>1036</v>
      </c>
      <c r="F274" s="22" t="s">
        <v>283</v>
      </c>
      <c r="G274" s="22" t="s">
        <v>278</v>
      </c>
      <c r="H274" s="22" t="s">
        <v>246</v>
      </c>
      <c r="I274" s="22" t="s">
        <v>253</v>
      </c>
    </row>
    <row r="275" spans="1:9" ht="14.25" customHeight="1" x14ac:dyDescent="0.35">
      <c r="A275" s="22">
        <v>274</v>
      </c>
      <c r="B275" s="22" t="s">
        <v>1037</v>
      </c>
      <c r="C275" s="22" t="s">
        <v>1038</v>
      </c>
      <c r="D275" s="22" t="s">
        <v>250</v>
      </c>
      <c r="E275" s="22" t="s">
        <v>409</v>
      </c>
      <c r="F275" s="22" t="s">
        <v>283</v>
      </c>
      <c r="G275" s="22" t="s">
        <v>278</v>
      </c>
      <c r="H275" s="22" t="s">
        <v>246</v>
      </c>
      <c r="I275" s="22" t="s">
        <v>258</v>
      </c>
    </row>
    <row r="276" spans="1:9" ht="14.25" customHeight="1" x14ac:dyDescent="0.35">
      <c r="A276" s="22">
        <v>275</v>
      </c>
      <c r="B276" s="22" t="s">
        <v>1039</v>
      </c>
      <c r="C276" s="22" t="s">
        <v>1040</v>
      </c>
      <c r="D276" s="22" t="s">
        <v>1041</v>
      </c>
      <c r="E276" s="22" t="s">
        <v>699</v>
      </c>
      <c r="F276" s="22" t="s">
        <v>307</v>
      </c>
      <c r="G276" s="22" t="s">
        <v>278</v>
      </c>
      <c r="H276" s="22" t="s">
        <v>246</v>
      </c>
      <c r="I276" s="22" t="s">
        <v>253</v>
      </c>
    </row>
    <row r="277" spans="1:9" ht="14.25" customHeight="1" x14ac:dyDescent="0.35">
      <c r="A277" s="22">
        <v>276</v>
      </c>
      <c r="B277" s="22" t="s">
        <v>1042</v>
      </c>
      <c r="C277" s="22" t="s">
        <v>1043</v>
      </c>
      <c r="D277" s="22" t="s">
        <v>250</v>
      </c>
      <c r="E277" s="22" t="s">
        <v>415</v>
      </c>
      <c r="F277" s="22" t="s">
        <v>307</v>
      </c>
      <c r="G277" s="22" t="s">
        <v>278</v>
      </c>
      <c r="H277" s="22" t="s">
        <v>246</v>
      </c>
      <c r="I277" s="22" t="s">
        <v>253</v>
      </c>
    </row>
    <row r="278" spans="1:9" ht="14.25" customHeight="1" x14ac:dyDescent="0.35">
      <c r="A278" s="22">
        <v>277</v>
      </c>
      <c r="B278" s="22" t="s">
        <v>1044</v>
      </c>
      <c r="C278" s="22" t="s">
        <v>1045</v>
      </c>
      <c r="D278" s="22" t="s">
        <v>250</v>
      </c>
      <c r="E278" s="22" t="s">
        <v>1046</v>
      </c>
      <c r="F278" s="22" t="s">
        <v>252</v>
      </c>
      <c r="G278" s="22" t="s">
        <v>245</v>
      </c>
      <c r="H278" s="22" t="s">
        <v>246</v>
      </c>
      <c r="I278" s="22" t="s">
        <v>258</v>
      </c>
    </row>
    <row r="279" spans="1:9" ht="14.25" customHeight="1" x14ac:dyDescent="0.35">
      <c r="A279" s="22">
        <v>278</v>
      </c>
      <c r="B279" s="22" t="s">
        <v>1047</v>
      </c>
      <c r="C279" s="22" t="s">
        <v>1048</v>
      </c>
      <c r="D279" s="22" t="s">
        <v>250</v>
      </c>
      <c r="E279" s="22" t="s">
        <v>469</v>
      </c>
      <c r="F279" s="22" t="s">
        <v>283</v>
      </c>
      <c r="G279" s="22" t="s">
        <v>278</v>
      </c>
      <c r="H279" s="22" t="s">
        <v>246</v>
      </c>
      <c r="I279" s="22" t="s">
        <v>303</v>
      </c>
    </row>
    <row r="280" spans="1:9" ht="14.25" customHeight="1" x14ac:dyDescent="0.35">
      <c r="A280" s="22">
        <v>279</v>
      </c>
      <c r="B280" s="22" t="s">
        <v>1049</v>
      </c>
      <c r="C280" s="22" t="s">
        <v>1050</v>
      </c>
      <c r="D280" s="22" t="s">
        <v>250</v>
      </c>
      <c r="E280" s="22" t="s">
        <v>629</v>
      </c>
      <c r="F280" s="22" t="s">
        <v>283</v>
      </c>
      <c r="G280" s="22" t="s">
        <v>262</v>
      </c>
      <c r="H280" s="22" t="s">
        <v>246</v>
      </c>
      <c r="I280" s="22" t="s">
        <v>247</v>
      </c>
    </row>
    <row r="281" spans="1:9" ht="14.25" customHeight="1" x14ac:dyDescent="0.35">
      <c r="A281" s="22">
        <v>280</v>
      </c>
      <c r="B281" s="22" t="s">
        <v>1051</v>
      </c>
      <c r="C281" s="22" t="s">
        <v>1052</v>
      </c>
      <c r="D281" s="22"/>
      <c r="E281" s="22" t="s">
        <v>1053</v>
      </c>
      <c r="F281" s="22" t="s">
        <v>307</v>
      </c>
      <c r="G281" s="22" t="s">
        <v>278</v>
      </c>
      <c r="H281" s="22" t="s">
        <v>246</v>
      </c>
      <c r="I281" s="22" t="s">
        <v>317</v>
      </c>
    </row>
    <row r="282" spans="1:9" ht="14.25" customHeight="1" x14ac:dyDescent="0.3">
      <c r="C282" s="23"/>
    </row>
    <row r="283" spans="1:9" ht="14.25" customHeight="1" x14ac:dyDescent="0.3">
      <c r="C283" s="23"/>
    </row>
    <row r="284" spans="1:9" ht="14.25" customHeight="1" x14ac:dyDescent="0.3">
      <c r="C284" s="23"/>
    </row>
    <row r="285" spans="1:9" ht="14.25" customHeight="1" x14ac:dyDescent="0.3">
      <c r="C285" s="23"/>
    </row>
    <row r="286" spans="1:9" ht="14.25" customHeight="1" x14ac:dyDescent="0.3">
      <c r="C286" s="23"/>
    </row>
    <row r="287" spans="1:9" ht="14.25" customHeight="1" x14ac:dyDescent="0.3">
      <c r="C287" s="23"/>
    </row>
    <row r="288" spans="1:9" ht="14.25" customHeight="1" x14ac:dyDescent="0.3">
      <c r="C288" s="23"/>
    </row>
    <row r="289" spans="3:3" ht="14.25" customHeight="1" x14ac:dyDescent="0.3">
      <c r="C289" s="23"/>
    </row>
    <row r="290" spans="3:3" ht="14.25" customHeight="1" x14ac:dyDescent="0.3">
      <c r="C290" s="23"/>
    </row>
    <row r="291" spans="3:3" ht="14.25" customHeight="1" x14ac:dyDescent="0.3">
      <c r="C291" s="23"/>
    </row>
    <row r="292" spans="3:3" ht="14.25" customHeight="1" x14ac:dyDescent="0.3">
      <c r="C292" s="23"/>
    </row>
    <row r="293" spans="3:3" ht="14.25" customHeight="1" x14ac:dyDescent="0.3">
      <c r="C293" s="23"/>
    </row>
    <row r="294" spans="3:3" ht="14.25" customHeight="1" x14ac:dyDescent="0.3">
      <c r="C294" s="23"/>
    </row>
    <row r="295" spans="3:3" ht="14.25" customHeight="1" x14ac:dyDescent="0.3">
      <c r="C295" s="23"/>
    </row>
    <row r="296" spans="3:3" ht="14.25" customHeight="1" x14ac:dyDescent="0.3">
      <c r="C296" s="23"/>
    </row>
    <row r="297" spans="3:3" ht="14.25" customHeight="1" x14ac:dyDescent="0.3">
      <c r="C297" s="23"/>
    </row>
    <row r="298" spans="3:3" ht="14.25" customHeight="1" x14ac:dyDescent="0.3">
      <c r="C298" s="23"/>
    </row>
    <row r="299" spans="3:3" ht="14.25" customHeight="1" x14ac:dyDescent="0.3">
      <c r="C299" s="23"/>
    </row>
    <row r="300" spans="3:3" ht="14.25" customHeight="1" x14ac:dyDescent="0.3">
      <c r="C300" s="23"/>
    </row>
    <row r="301" spans="3:3" ht="14.25" customHeight="1" x14ac:dyDescent="0.3">
      <c r="C301" s="23"/>
    </row>
    <row r="302" spans="3:3" ht="14.25" customHeight="1" x14ac:dyDescent="0.3">
      <c r="C302" s="23"/>
    </row>
    <row r="303" spans="3:3" ht="14.25" customHeight="1" x14ac:dyDescent="0.3">
      <c r="C303" s="23"/>
    </row>
    <row r="304" spans="3:3" ht="14.25" customHeight="1" x14ac:dyDescent="0.3">
      <c r="C304" s="23"/>
    </row>
    <row r="305" spans="3:3" ht="14.25" customHeight="1" x14ac:dyDescent="0.3">
      <c r="C305" s="23"/>
    </row>
    <row r="306" spans="3:3" ht="14.25" customHeight="1" x14ac:dyDescent="0.3">
      <c r="C306" s="23"/>
    </row>
    <row r="307" spans="3:3" ht="14.25" customHeight="1" x14ac:dyDescent="0.3">
      <c r="C307" s="23"/>
    </row>
    <row r="308" spans="3:3" ht="14.25" customHeight="1" x14ac:dyDescent="0.3">
      <c r="C308" s="23"/>
    </row>
    <row r="309" spans="3:3" ht="14.25" customHeight="1" x14ac:dyDescent="0.3">
      <c r="C309" s="23"/>
    </row>
    <row r="310" spans="3:3" ht="14.25" customHeight="1" x14ac:dyDescent="0.3">
      <c r="C310" s="23"/>
    </row>
    <row r="311" spans="3:3" ht="14.25" customHeight="1" x14ac:dyDescent="0.3">
      <c r="C311" s="23"/>
    </row>
    <row r="312" spans="3:3" ht="14.25" customHeight="1" x14ac:dyDescent="0.3">
      <c r="C312" s="23"/>
    </row>
    <row r="313" spans="3:3" ht="14.25" customHeight="1" x14ac:dyDescent="0.3">
      <c r="C313" s="23"/>
    </row>
    <row r="314" spans="3:3" ht="14.25" customHeight="1" x14ac:dyDescent="0.3">
      <c r="C314" s="23"/>
    </row>
    <row r="315" spans="3:3" ht="14.25" customHeight="1" x14ac:dyDescent="0.3">
      <c r="C315" s="23"/>
    </row>
    <row r="316" spans="3:3" ht="14.25" customHeight="1" x14ac:dyDescent="0.3">
      <c r="C316" s="23"/>
    </row>
    <row r="317" spans="3:3" ht="14.25" customHeight="1" x14ac:dyDescent="0.3">
      <c r="C317" s="23"/>
    </row>
    <row r="318" spans="3:3" ht="14.25" customHeight="1" x14ac:dyDescent="0.3">
      <c r="C318" s="23"/>
    </row>
    <row r="319" spans="3:3" ht="14.25" customHeight="1" x14ac:dyDescent="0.3">
      <c r="C319" s="23"/>
    </row>
    <row r="320" spans="3:3" ht="14.25" customHeight="1" x14ac:dyDescent="0.3">
      <c r="C320" s="23"/>
    </row>
    <row r="321" spans="3:3" ht="14.25" customHeight="1" x14ac:dyDescent="0.3">
      <c r="C321" s="23"/>
    </row>
    <row r="322" spans="3:3" ht="14.25" customHeight="1" x14ac:dyDescent="0.3">
      <c r="C322" s="23"/>
    </row>
    <row r="323" spans="3:3" ht="14.25" customHeight="1" x14ac:dyDescent="0.3">
      <c r="C323" s="23"/>
    </row>
    <row r="324" spans="3:3" ht="14.25" customHeight="1" x14ac:dyDescent="0.3">
      <c r="C324" s="23"/>
    </row>
    <row r="325" spans="3:3" ht="14.25" customHeight="1" x14ac:dyDescent="0.3">
      <c r="C325" s="23"/>
    </row>
    <row r="326" spans="3:3" ht="14.25" customHeight="1" x14ac:dyDescent="0.3">
      <c r="C326" s="23"/>
    </row>
    <row r="327" spans="3:3" ht="14.25" customHeight="1" x14ac:dyDescent="0.3">
      <c r="C327" s="23"/>
    </row>
    <row r="328" spans="3:3" ht="14.25" customHeight="1" x14ac:dyDescent="0.3">
      <c r="C328" s="23"/>
    </row>
    <row r="329" spans="3:3" ht="14.25" customHeight="1" x14ac:dyDescent="0.3">
      <c r="C329" s="23"/>
    </row>
    <row r="330" spans="3:3" ht="14.25" customHeight="1" x14ac:dyDescent="0.3">
      <c r="C330" s="23"/>
    </row>
    <row r="331" spans="3:3" ht="14.25" customHeight="1" x14ac:dyDescent="0.3">
      <c r="C331" s="23"/>
    </row>
    <row r="332" spans="3:3" ht="14.25" customHeight="1" x14ac:dyDescent="0.3">
      <c r="C332" s="23"/>
    </row>
    <row r="333" spans="3:3" ht="14.25" customHeight="1" x14ac:dyDescent="0.3">
      <c r="C333" s="23"/>
    </row>
    <row r="334" spans="3:3" ht="14.25" customHeight="1" x14ac:dyDescent="0.3">
      <c r="C334" s="23"/>
    </row>
    <row r="335" spans="3:3" ht="14.25" customHeight="1" x14ac:dyDescent="0.3">
      <c r="C335" s="23"/>
    </row>
    <row r="336" spans="3:3" ht="14.25" customHeight="1" x14ac:dyDescent="0.3">
      <c r="C336" s="23"/>
    </row>
    <row r="337" spans="3:3" ht="14.25" customHeight="1" x14ac:dyDescent="0.3">
      <c r="C337" s="23"/>
    </row>
    <row r="338" spans="3:3" ht="14.25" customHeight="1" x14ac:dyDescent="0.3">
      <c r="C338" s="23"/>
    </row>
    <row r="339" spans="3:3" ht="14.25" customHeight="1" x14ac:dyDescent="0.3">
      <c r="C339" s="23"/>
    </row>
    <row r="340" spans="3:3" ht="14.25" customHeight="1" x14ac:dyDescent="0.3">
      <c r="C340" s="23"/>
    </row>
    <row r="341" spans="3:3" ht="14.25" customHeight="1" x14ac:dyDescent="0.3">
      <c r="C341" s="23"/>
    </row>
    <row r="342" spans="3:3" ht="14.25" customHeight="1" x14ac:dyDescent="0.3">
      <c r="C342" s="23"/>
    </row>
    <row r="343" spans="3:3" ht="14.25" customHeight="1" x14ac:dyDescent="0.3">
      <c r="C343" s="23"/>
    </row>
    <row r="344" spans="3:3" ht="14.25" customHeight="1" x14ac:dyDescent="0.3">
      <c r="C344" s="23"/>
    </row>
    <row r="345" spans="3:3" ht="14.25" customHeight="1" x14ac:dyDescent="0.3">
      <c r="C345" s="23"/>
    </row>
    <row r="346" spans="3:3" ht="14.25" customHeight="1" x14ac:dyDescent="0.3">
      <c r="C346" s="23"/>
    </row>
    <row r="347" spans="3:3" ht="14.25" customHeight="1" x14ac:dyDescent="0.3">
      <c r="C347" s="23"/>
    </row>
    <row r="348" spans="3:3" ht="14.25" customHeight="1" x14ac:dyDescent="0.3">
      <c r="C348" s="23"/>
    </row>
    <row r="349" spans="3:3" ht="14.25" customHeight="1" x14ac:dyDescent="0.3">
      <c r="C349" s="23"/>
    </row>
    <row r="350" spans="3:3" ht="14.25" customHeight="1" x14ac:dyDescent="0.3">
      <c r="C350" s="23"/>
    </row>
    <row r="351" spans="3:3" ht="14.25" customHeight="1" x14ac:dyDescent="0.3">
      <c r="C351" s="23"/>
    </row>
    <row r="352" spans="3:3" ht="14.25" customHeight="1" x14ac:dyDescent="0.3">
      <c r="C352" s="23"/>
    </row>
    <row r="353" spans="3:3" ht="14.25" customHeight="1" x14ac:dyDescent="0.3">
      <c r="C353" s="23"/>
    </row>
    <row r="354" spans="3:3" ht="14.25" customHeight="1" x14ac:dyDescent="0.3">
      <c r="C354" s="23"/>
    </row>
    <row r="355" spans="3:3" ht="14.25" customHeight="1" x14ac:dyDescent="0.3">
      <c r="C355" s="23"/>
    </row>
    <row r="356" spans="3:3" ht="14.25" customHeight="1" x14ac:dyDescent="0.3">
      <c r="C356" s="23"/>
    </row>
    <row r="357" spans="3:3" ht="14.25" customHeight="1" x14ac:dyDescent="0.3">
      <c r="C357" s="23"/>
    </row>
    <row r="358" spans="3:3" ht="14.25" customHeight="1" x14ac:dyDescent="0.3">
      <c r="C358" s="23"/>
    </row>
    <row r="359" spans="3:3" ht="14.25" customHeight="1" x14ac:dyDescent="0.3">
      <c r="C359" s="23"/>
    </row>
    <row r="360" spans="3:3" ht="14.25" customHeight="1" x14ac:dyDescent="0.3">
      <c r="C360" s="23"/>
    </row>
    <row r="361" spans="3:3" ht="14.25" customHeight="1" x14ac:dyDescent="0.3">
      <c r="C361" s="23"/>
    </row>
    <row r="362" spans="3:3" ht="14.25" customHeight="1" x14ac:dyDescent="0.3">
      <c r="C362" s="23"/>
    </row>
    <row r="363" spans="3:3" ht="14.25" customHeight="1" x14ac:dyDescent="0.3">
      <c r="C363" s="23"/>
    </row>
    <row r="364" spans="3:3" ht="14.25" customHeight="1" x14ac:dyDescent="0.3">
      <c r="C364" s="23"/>
    </row>
    <row r="365" spans="3:3" ht="14.25" customHeight="1" x14ac:dyDescent="0.3">
      <c r="C365" s="23"/>
    </row>
    <row r="366" spans="3:3" ht="14.25" customHeight="1" x14ac:dyDescent="0.3">
      <c r="C366" s="23"/>
    </row>
    <row r="367" spans="3:3" ht="14.25" customHeight="1" x14ac:dyDescent="0.3">
      <c r="C367" s="23"/>
    </row>
    <row r="368" spans="3:3" ht="14.25" customHeight="1" x14ac:dyDescent="0.3">
      <c r="C368" s="23"/>
    </row>
    <row r="369" spans="3:3" ht="14.25" customHeight="1" x14ac:dyDescent="0.3">
      <c r="C369" s="23"/>
    </row>
    <row r="370" spans="3:3" ht="14.25" customHeight="1" x14ac:dyDescent="0.3">
      <c r="C370" s="23"/>
    </row>
    <row r="371" spans="3:3" ht="14.25" customHeight="1" x14ac:dyDescent="0.3">
      <c r="C371" s="23"/>
    </row>
    <row r="372" spans="3:3" ht="14.25" customHeight="1" x14ac:dyDescent="0.3">
      <c r="C372" s="23"/>
    </row>
    <row r="373" spans="3:3" ht="14.25" customHeight="1" x14ac:dyDescent="0.3">
      <c r="C373" s="23"/>
    </row>
    <row r="374" spans="3:3" ht="14.25" customHeight="1" x14ac:dyDescent="0.3">
      <c r="C374" s="23"/>
    </row>
    <row r="375" spans="3:3" ht="14.25" customHeight="1" x14ac:dyDescent="0.3">
      <c r="C375" s="23"/>
    </row>
    <row r="376" spans="3:3" ht="14.25" customHeight="1" x14ac:dyDescent="0.3">
      <c r="C376" s="23"/>
    </row>
    <row r="377" spans="3:3" ht="14.25" customHeight="1" x14ac:dyDescent="0.3">
      <c r="C377" s="23"/>
    </row>
    <row r="378" spans="3:3" ht="14.25" customHeight="1" x14ac:dyDescent="0.3">
      <c r="C378" s="23"/>
    </row>
    <row r="379" spans="3:3" ht="14.25" customHeight="1" x14ac:dyDescent="0.3">
      <c r="C379" s="23"/>
    </row>
    <row r="380" spans="3:3" ht="14.25" customHeight="1" x14ac:dyDescent="0.3">
      <c r="C380" s="23"/>
    </row>
    <row r="381" spans="3:3" ht="14.25" customHeight="1" x14ac:dyDescent="0.3">
      <c r="C381" s="23"/>
    </row>
    <row r="382" spans="3:3" ht="14.25" customHeight="1" x14ac:dyDescent="0.3">
      <c r="C382" s="23"/>
    </row>
    <row r="383" spans="3:3" ht="14.25" customHeight="1" x14ac:dyDescent="0.3">
      <c r="C383" s="23"/>
    </row>
    <row r="384" spans="3:3" ht="14.25" customHeight="1" x14ac:dyDescent="0.3">
      <c r="C384" s="23"/>
    </row>
    <row r="385" spans="3:3" ht="14.25" customHeight="1" x14ac:dyDescent="0.3">
      <c r="C385" s="23"/>
    </row>
    <row r="386" spans="3:3" ht="14.25" customHeight="1" x14ac:dyDescent="0.3">
      <c r="C386" s="23"/>
    </row>
    <row r="387" spans="3:3" ht="14.25" customHeight="1" x14ac:dyDescent="0.3">
      <c r="C387" s="23"/>
    </row>
    <row r="388" spans="3:3" ht="14.25" customHeight="1" x14ac:dyDescent="0.3">
      <c r="C388" s="23"/>
    </row>
    <row r="389" spans="3:3" ht="14.25" customHeight="1" x14ac:dyDescent="0.3">
      <c r="C389" s="23"/>
    </row>
    <row r="390" spans="3:3" ht="14.25" customHeight="1" x14ac:dyDescent="0.3">
      <c r="C390" s="23"/>
    </row>
    <row r="391" spans="3:3" ht="14.25" customHeight="1" x14ac:dyDescent="0.3">
      <c r="C391" s="23"/>
    </row>
    <row r="392" spans="3:3" ht="14.25" customHeight="1" x14ac:dyDescent="0.3">
      <c r="C392" s="23"/>
    </row>
    <row r="393" spans="3:3" ht="14.25" customHeight="1" x14ac:dyDescent="0.3">
      <c r="C393" s="23"/>
    </row>
    <row r="394" spans="3:3" ht="14.25" customHeight="1" x14ac:dyDescent="0.3">
      <c r="C394" s="23"/>
    </row>
    <row r="395" spans="3:3" ht="14.25" customHeight="1" x14ac:dyDescent="0.3">
      <c r="C395" s="23"/>
    </row>
    <row r="396" spans="3:3" ht="14.25" customHeight="1" x14ac:dyDescent="0.3">
      <c r="C396" s="23"/>
    </row>
    <row r="397" spans="3:3" ht="14.25" customHeight="1" x14ac:dyDescent="0.3">
      <c r="C397" s="23"/>
    </row>
    <row r="398" spans="3:3" ht="14.25" customHeight="1" x14ac:dyDescent="0.3">
      <c r="C398" s="23"/>
    </row>
    <row r="399" spans="3:3" ht="14.25" customHeight="1" x14ac:dyDescent="0.3">
      <c r="C399" s="23"/>
    </row>
    <row r="400" spans="3:3" ht="14.25" customHeight="1" x14ac:dyDescent="0.3">
      <c r="C400" s="23"/>
    </row>
    <row r="401" spans="3:3" ht="14.25" customHeight="1" x14ac:dyDescent="0.3">
      <c r="C401" s="23"/>
    </row>
    <row r="402" spans="3:3" ht="14.25" customHeight="1" x14ac:dyDescent="0.3">
      <c r="C402" s="23"/>
    </row>
    <row r="403" spans="3:3" ht="14.25" customHeight="1" x14ac:dyDescent="0.3">
      <c r="C403" s="23"/>
    </row>
    <row r="404" spans="3:3" ht="14.25" customHeight="1" x14ac:dyDescent="0.3">
      <c r="C404" s="23"/>
    </row>
    <row r="405" spans="3:3" ht="14.25" customHeight="1" x14ac:dyDescent="0.3">
      <c r="C405" s="23"/>
    </row>
    <row r="406" spans="3:3" ht="14.25" customHeight="1" x14ac:dyDescent="0.3">
      <c r="C406" s="23"/>
    </row>
    <row r="407" spans="3:3" ht="14.25" customHeight="1" x14ac:dyDescent="0.3">
      <c r="C407" s="23"/>
    </row>
    <row r="408" spans="3:3" ht="14.25" customHeight="1" x14ac:dyDescent="0.3">
      <c r="C408" s="23"/>
    </row>
    <row r="409" spans="3:3" ht="14.25" customHeight="1" x14ac:dyDescent="0.3">
      <c r="C409" s="23"/>
    </row>
    <row r="410" spans="3:3" ht="14.25" customHeight="1" x14ac:dyDescent="0.3">
      <c r="C410" s="23"/>
    </row>
    <row r="411" spans="3:3" ht="14.25" customHeight="1" x14ac:dyDescent="0.3">
      <c r="C411" s="23"/>
    </row>
    <row r="412" spans="3:3" ht="14.25" customHeight="1" x14ac:dyDescent="0.3">
      <c r="C412" s="23"/>
    </row>
    <row r="413" spans="3:3" ht="14.25" customHeight="1" x14ac:dyDescent="0.3">
      <c r="C413" s="23"/>
    </row>
    <row r="414" spans="3:3" ht="14.25" customHeight="1" x14ac:dyDescent="0.3">
      <c r="C414" s="23"/>
    </row>
    <row r="415" spans="3:3" ht="14.25" customHeight="1" x14ac:dyDescent="0.3">
      <c r="C415" s="23"/>
    </row>
    <row r="416" spans="3:3" ht="14.25" customHeight="1" x14ac:dyDescent="0.3">
      <c r="C416" s="23"/>
    </row>
    <row r="417" spans="3:3" ht="14.25" customHeight="1" x14ac:dyDescent="0.3">
      <c r="C417" s="23"/>
    </row>
    <row r="418" spans="3:3" ht="14.25" customHeight="1" x14ac:dyDescent="0.3">
      <c r="C418" s="23"/>
    </row>
    <row r="419" spans="3:3" ht="14.25" customHeight="1" x14ac:dyDescent="0.3">
      <c r="C419" s="23"/>
    </row>
    <row r="420" spans="3:3" ht="14.25" customHeight="1" x14ac:dyDescent="0.3">
      <c r="C420" s="23"/>
    </row>
    <row r="421" spans="3:3" ht="14.25" customHeight="1" x14ac:dyDescent="0.3">
      <c r="C421" s="23"/>
    </row>
    <row r="422" spans="3:3" ht="14.25" customHeight="1" x14ac:dyDescent="0.3">
      <c r="C422" s="23"/>
    </row>
    <row r="423" spans="3:3" ht="14.25" customHeight="1" x14ac:dyDescent="0.3">
      <c r="C423" s="23"/>
    </row>
    <row r="424" spans="3:3" ht="14.25" customHeight="1" x14ac:dyDescent="0.3">
      <c r="C424" s="23"/>
    </row>
    <row r="425" spans="3:3" ht="14.25" customHeight="1" x14ac:dyDescent="0.3">
      <c r="C425" s="23"/>
    </row>
    <row r="426" spans="3:3" ht="14.25" customHeight="1" x14ac:dyDescent="0.3">
      <c r="C426" s="23"/>
    </row>
    <row r="427" spans="3:3" ht="14.25" customHeight="1" x14ac:dyDescent="0.3">
      <c r="C427" s="23"/>
    </row>
    <row r="428" spans="3:3" ht="14.25" customHeight="1" x14ac:dyDescent="0.3">
      <c r="C428" s="23"/>
    </row>
    <row r="429" spans="3:3" ht="14.25" customHeight="1" x14ac:dyDescent="0.3">
      <c r="C429" s="23"/>
    </row>
    <row r="430" spans="3:3" ht="14.25" customHeight="1" x14ac:dyDescent="0.3">
      <c r="C430" s="23"/>
    </row>
    <row r="431" spans="3:3" ht="14.25" customHeight="1" x14ac:dyDescent="0.3">
      <c r="C431" s="23"/>
    </row>
    <row r="432" spans="3:3" ht="14.25" customHeight="1" x14ac:dyDescent="0.3">
      <c r="C432" s="23"/>
    </row>
    <row r="433" spans="3:3" ht="14.25" customHeight="1" x14ac:dyDescent="0.3">
      <c r="C433" s="23"/>
    </row>
    <row r="434" spans="3:3" ht="14.25" customHeight="1" x14ac:dyDescent="0.3">
      <c r="C434" s="23"/>
    </row>
    <row r="435" spans="3:3" ht="14.25" customHeight="1" x14ac:dyDescent="0.3">
      <c r="C435" s="23"/>
    </row>
    <row r="436" spans="3:3" ht="14.25" customHeight="1" x14ac:dyDescent="0.3">
      <c r="C436" s="23"/>
    </row>
    <row r="437" spans="3:3" ht="14.25" customHeight="1" x14ac:dyDescent="0.3">
      <c r="C437" s="23"/>
    </row>
    <row r="438" spans="3:3" ht="14.25" customHeight="1" x14ac:dyDescent="0.3">
      <c r="C438" s="23"/>
    </row>
    <row r="439" spans="3:3" ht="14.25" customHeight="1" x14ac:dyDescent="0.3">
      <c r="C439" s="23"/>
    </row>
    <row r="440" spans="3:3" ht="14.25" customHeight="1" x14ac:dyDescent="0.3">
      <c r="C440" s="23"/>
    </row>
    <row r="441" spans="3:3" ht="14.25" customHeight="1" x14ac:dyDescent="0.3">
      <c r="C441" s="23"/>
    </row>
    <row r="442" spans="3:3" ht="14.25" customHeight="1" x14ac:dyDescent="0.3">
      <c r="C442" s="23"/>
    </row>
    <row r="443" spans="3:3" ht="14.25" customHeight="1" x14ac:dyDescent="0.3">
      <c r="C443" s="23"/>
    </row>
    <row r="444" spans="3:3" ht="14.25" customHeight="1" x14ac:dyDescent="0.3">
      <c r="C444" s="23"/>
    </row>
    <row r="445" spans="3:3" ht="14.25" customHeight="1" x14ac:dyDescent="0.3">
      <c r="C445" s="23"/>
    </row>
    <row r="446" spans="3:3" ht="14.25" customHeight="1" x14ac:dyDescent="0.3">
      <c r="C446" s="23"/>
    </row>
    <row r="447" spans="3:3" ht="14.25" customHeight="1" x14ac:dyDescent="0.3">
      <c r="C447" s="23"/>
    </row>
    <row r="448" spans="3:3" ht="14.25" customHeight="1" x14ac:dyDescent="0.3">
      <c r="C448" s="23"/>
    </row>
    <row r="449" spans="3:3" ht="14.25" customHeight="1" x14ac:dyDescent="0.3">
      <c r="C449" s="23"/>
    </row>
    <row r="450" spans="3:3" ht="14.25" customHeight="1" x14ac:dyDescent="0.3">
      <c r="C450" s="23"/>
    </row>
    <row r="451" spans="3:3" ht="14.25" customHeight="1" x14ac:dyDescent="0.3">
      <c r="C451" s="23"/>
    </row>
    <row r="452" spans="3:3" ht="14.25" customHeight="1" x14ac:dyDescent="0.3">
      <c r="C452" s="23"/>
    </row>
    <row r="453" spans="3:3" ht="14.25" customHeight="1" x14ac:dyDescent="0.3">
      <c r="C453" s="23"/>
    </row>
    <row r="454" spans="3:3" ht="14.25" customHeight="1" x14ac:dyDescent="0.3">
      <c r="C454" s="23"/>
    </row>
    <row r="455" spans="3:3" ht="14.25" customHeight="1" x14ac:dyDescent="0.3">
      <c r="C455" s="23"/>
    </row>
    <row r="456" spans="3:3" ht="14.25" customHeight="1" x14ac:dyDescent="0.3">
      <c r="C456" s="23"/>
    </row>
    <row r="457" spans="3:3" ht="14.25" customHeight="1" x14ac:dyDescent="0.3">
      <c r="C457" s="23"/>
    </row>
    <row r="458" spans="3:3" ht="14.25" customHeight="1" x14ac:dyDescent="0.3">
      <c r="C458" s="23"/>
    </row>
    <row r="459" spans="3:3" ht="14.25" customHeight="1" x14ac:dyDescent="0.3">
      <c r="C459" s="23"/>
    </row>
    <row r="460" spans="3:3" ht="14.25" customHeight="1" x14ac:dyDescent="0.3">
      <c r="C460" s="23"/>
    </row>
    <row r="461" spans="3:3" ht="14.25" customHeight="1" x14ac:dyDescent="0.3">
      <c r="C461" s="23"/>
    </row>
    <row r="462" spans="3:3" ht="14.25" customHeight="1" x14ac:dyDescent="0.3">
      <c r="C462" s="23"/>
    </row>
    <row r="463" spans="3:3" ht="14.25" customHeight="1" x14ac:dyDescent="0.3">
      <c r="C463" s="23"/>
    </row>
    <row r="464" spans="3:3" ht="14.25" customHeight="1" x14ac:dyDescent="0.3">
      <c r="C464" s="23"/>
    </row>
    <row r="465" spans="3:3" ht="14.25" customHeight="1" x14ac:dyDescent="0.3">
      <c r="C465" s="23"/>
    </row>
    <row r="466" spans="3:3" ht="14.25" customHeight="1" x14ac:dyDescent="0.3">
      <c r="C466" s="23"/>
    </row>
    <row r="467" spans="3:3" ht="14.25" customHeight="1" x14ac:dyDescent="0.3">
      <c r="C467" s="23"/>
    </row>
    <row r="468" spans="3:3" ht="14.25" customHeight="1" x14ac:dyDescent="0.3">
      <c r="C468" s="23"/>
    </row>
    <row r="469" spans="3:3" ht="14.25" customHeight="1" x14ac:dyDescent="0.3">
      <c r="C469" s="23"/>
    </row>
    <row r="470" spans="3:3" ht="14.25" customHeight="1" x14ac:dyDescent="0.3">
      <c r="C470" s="23"/>
    </row>
    <row r="471" spans="3:3" ht="14.25" customHeight="1" x14ac:dyDescent="0.3">
      <c r="C471" s="23"/>
    </row>
    <row r="472" spans="3:3" ht="14.25" customHeight="1" x14ac:dyDescent="0.3">
      <c r="C472" s="23"/>
    </row>
    <row r="473" spans="3:3" ht="14.25" customHeight="1" x14ac:dyDescent="0.3">
      <c r="C473" s="23"/>
    </row>
    <row r="474" spans="3:3" ht="14.25" customHeight="1" x14ac:dyDescent="0.3">
      <c r="C474" s="23"/>
    </row>
    <row r="475" spans="3:3" ht="14.25" customHeight="1" x14ac:dyDescent="0.3">
      <c r="C475" s="23"/>
    </row>
    <row r="476" spans="3:3" ht="14.25" customHeight="1" x14ac:dyDescent="0.3">
      <c r="C476" s="23"/>
    </row>
    <row r="477" spans="3:3" ht="14.25" customHeight="1" x14ac:dyDescent="0.3">
      <c r="C477" s="23"/>
    </row>
    <row r="478" spans="3:3" ht="14.25" customHeight="1" x14ac:dyDescent="0.3">
      <c r="C478" s="23"/>
    </row>
    <row r="479" spans="3:3" ht="14.25" customHeight="1" x14ac:dyDescent="0.3">
      <c r="C479" s="23"/>
    </row>
    <row r="480" spans="3:3" ht="14.25" customHeight="1" x14ac:dyDescent="0.3">
      <c r="C480" s="23"/>
    </row>
    <row r="481" spans="3:3" ht="14.25" customHeight="1" x14ac:dyDescent="0.3">
      <c r="C481" s="23"/>
    </row>
    <row r="482" spans="3:3" ht="14.25" customHeight="1" x14ac:dyDescent="0.3">
      <c r="C482" s="23"/>
    </row>
    <row r="483" spans="3:3" ht="14.25" customHeight="1" x14ac:dyDescent="0.3">
      <c r="C483" s="23"/>
    </row>
    <row r="484" spans="3:3" ht="14.25" customHeight="1" x14ac:dyDescent="0.3">
      <c r="C484" s="23"/>
    </row>
    <row r="485" spans="3:3" ht="14.25" customHeight="1" x14ac:dyDescent="0.3">
      <c r="C485" s="23"/>
    </row>
    <row r="486" spans="3:3" ht="14.25" customHeight="1" x14ac:dyDescent="0.3">
      <c r="C486" s="23"/>
    </row>
    <row r="487" spans="3:3" ht="14.25" customHeight="1" x14ac:dyDescent="0.3">
      <c r="C487" s="23"/>
    </row>
    <row r="488" spans="3:3" ht="14.25" customHeight="1" x14ac:dyDescent="0.3">
      <c r="C488" s="23"/>
    </row>
    <row r="489" spans="3:3" ht="14.25" customHeight="1" x14ac:dyDescent="0.3">
      <c r="C489" s="23"/>
    </row>
    <row r="490" spans="3:3" ht="14.25" customHeight="1" x14ac:dyDescent="0.3">
      <c r="C490" s="23"/>
    </row>
    <row r="491" spans="3:3" ht="14.25" customHeight="1" x14ac:dyDescent="0.3">
      <c r="C491" s="23"/>
    </row>
    <row r="492" spans="3:3" ht="14.25" customHeight="1" x14ac:dyDescent="0.3">
      <c r="C492" s="23"/>
    </row>
    <row r="493" spans="3:3" ht="14.25" customHeight="1" x14ac:dyDescent="0.3">
      <c r="C493" s="23"/>
    </row>
    <row r="494" spans="3:3" ht="14.25" customHeight="1" x14ac:dyDescent="0.3">
      <c r="C494" s="23"/>
    </row>
    <row r="495" spans="3:3" ht="14.25" customHeight="1" x14ac:dyDescent="0.3">
      <c r="C495" s="23"/>
    </row>
    <row r="496" spans="3:3" ht="14.25" customHeight="1" x14ac:dyDescent="0.3">
      <c r="C496" s="23"/>
    </row>
    <row r="497" spans="3:3" ht="14.25" customHeight="1" x14ac:dyDescent="0.3">
      <c r="C497" s="23"/>
    </row>
    <row r="498" spans="3:3" ht="14.25" customHeight="1" x14ac:dyDescent="0.3">
      <c r="C498" s="23"/>
    </row>
    <row r="499" spans="3:3" ht="14.25" customHeight="1" x14ac:dyDescent="0.3">
      <c r="C499" s="23"/>
    </row>
    <row r="500" spans="3:3" ht="14.25" customHeight="1" x14ac:dyDescent="0.3">
      <c r="C500" s="23"/>
    </row>
    <row r="501" spans="3:3" ht="14.25" customHeight="1" x14ac:dyDescent="0.3">
      <c r="C501" s="23"/>
    </row>
    <row r="502" spans="3:3" ht="14.25" customHeight="1" x14ac:dyDescent="0.3">
      <c r="C502" s="23"/>
    </row>
    <row r="503" spans="3:3" ht="14.25" customHeight="1" x14ac:dyDescent="0.3">
      <c r="C503" s="23"/>
    </row>
    <row r="504" spans="3:3" ht="14.25" customHeight="1" x14ac:dyDescent="0.3">
      <c r="C504" s="23"/>
    </row>
    <row r="505" spans="3:3" ht="14.25" customHeight="1" x14ac:dyDescent="0.3">
      <c r="C505" s="23"/>
    </row>
    <row r="506" spans="3:3" ht="14.25" customHeight="1" x14ac:dyDescent="0.3">
      <c r="C506" s="23"/>
    </row>
    <row r="507" spans="3:3" ht="14.25" customHeight="1" x14ac:dyDescent="0.3">
      <c r="C507" s="23"/>
    </row>
    <row r="508" spans="3:3" ht="14.25" customHeight="1" x14ac:dyDescent="0.3">
      <c r="C508" s="23"/>
    </row>
    <row r="509" spans="3:3" ht="14.25" customHeight="1" x14ac:dyDescent="0.3">
      <c r="C509" s="23"/>
    </row>
    <row r="510" spans="3:3" ht="14.25" customHeight="1" x14ac:dyDescent="0.3">
      <c r="C510" s="23"/>
    </row>
    <row r="511" spans="3:3" ht="14.25" customHeight="1" x14ac:dyDescent="0.3">
      <c r="C511" s="23"/>
    </row>
    <row r="512" spans="3:3" ht="14.25" customHeight="1" x14ac:dyDescent="0.3">
      <c r="C512" s="23"/>
    </row>
    <row r="513" spans="3:3" ht="14.25" customHeight="1" x14ac:dyDescent="0.3">
      <c r="C513" s="23"/>
    </row>
    <row r="514" spans="3:3" ht="14.25" customHeight="1" x14ac:dyDescent="0.3">
      <c r="C514" s="23"/>
    </row>
    <row r="515" spans="3:3" ht="14.25" customHeight="1" x14ac:dyDescent="0.3">
      <c r="C515" s="23"/>
    </row>
    <row r="516" spans="3:3" ht="14.25" customHeight="1" x14ac:dyDescent="0.3">
      <c r="C516" s="23"/>
    </row>
    <row r="517" spans="3:3" ht="14.25" customHeight="1" x14ac:dyDescent="0.3">
      <c r="C517" s="23"/>
    </row>
    <row r="518" spans="3:3" ht="14.25" customHeight="1" x14ac:dyDescent="0.3">
      <c r="C518" s="23"/>
    </row>
    <row r="519" spans="3:3" ht="14.25" customHeight="1" x14ac:dyDescent="0.3">
      <c r="C519" s="23"/>
    </row>
    <row r="520" spans="3:3" ht="14.25" customHeight="1" x14ac:dyDescent="0.3">
      <c r="C520" s="23"/>
    </row>
    <row r="521" spans="3:3" ht="14.25" customHeight="1" x14ac:dyDescent="0.3">
      <c r="C521" s="23"/>
    </row>
    <row r="522" spans="3:3" ht="14.25" customHeight="1" x14ac:dyDescent="0.3">
      <c r="C522" s="23"/>
    </row>
    <row r="523" spans="3:3" ht="14.25" customHeight="1" x14ac:dyDescent="0.3">
      <c r="C523" s="23"/>
    </row>
    <row r="524" spans="3:3" ht="14.25" customHeight="1" x14ac:dyDescent="0.3">
      <c r="C524" s="23"/>
    </row>
    <row r="525" spans="3:3" ht="14.25" customHeight="1" x14ac:dyDescent="0.3">
      <c r="C525" s="23"/>
    </row>
    <row r="526" spans="3:3" ht="14.25" customHeight="1" x14ac:dyDescent="0.3">
      <c r="C526" s="23"/>
    </row>
    <row r="527" spans="3:3" ht="14.25" customHeight="1" x14ac:dyDescent="0.3">
      <c r="C527" s="23"/>
    </row>
    <row r="528" spans="3:3" ht="14.25" customHeight="1" x14ac:dyDescent="0.3">
      <c r="C528" s="23"/>
    </row>
    <row r="529" spans="3:3" ht="14.25" customHeight="1" x14ac:dyDescent="0.3">
      <c r="C529" s="23"/>
    </row>
    <row r="530" spans="3:3" ht="14.25" customHeight="1" x14ac:dyDescent="0.3">
      <c r="C530" s="23"/>
    </row>
    <row r="531" spans="3:3" ht="14.25" customHeight="1" x14ac:dyDescent="0.3">
      <c r="C531" s="23"/>
    </row>
    <row r="532" spans="3:3" ht="14.25" customHeight="1" x14ac:dyDescent="0.3">
      <c r="C532" s="23"/>
    </row>
    <row r="533" spans="3:3" ht="14.25" customHeight="1" x14ac:dyDescent="0.3">
      <c r="C533" s="23"/>
    </row>
    <row r="534" spans="3:3" ht="14.25" customHeight="1" x14ac:dyDescent="0.3">
      <c r="C534" s="23"/>
    </row>
    <row r="535" spans="3:3" ht="14.25" customHeight="1" x14ac:dyDescent="0.3">
      <c r="C535" s="23"/>
    </row>
    <row r="536" spans="3:3" ht="14.25" customHeight="1" x14ac:dyDescent="0.3">
      <c r="C536" s="23"/>
    </row>
    <row r="537" spans="3:3" ht="14.25" customHeight="1" x14ac:dyDescent="0.3">
      <c r="C537" s="23"/>
    </row>
    <row r="538" spans="3:3" ht="14.25" customHeight="1" x14ac:dyDescent="0.3">
      <c r="C538" s="23"/>
    </row>
    <row r="539" spans="3:3" ht="14.25" customHeight="1" x14ac:dyDescent="0.3">
      <c r="C539" s="23"/>
    </row>
    <row r="540" spans="3:3" ht="14.25" customHeight="1" x14ac:dyDescent="0.3">
      <c r="C540" s="23"/>
    </row>
    <row r="541" spans="3:3" ht="14.25" customHeight="1" x14ac:dyDescent="0.3">
      <c r="C541" s="23"/>
    </row>
    <row r="542" spans="3:3" ht="14.25" customHeight="1" x14ac:dyDescent="0.3">
      <c r="C542" s="23"/>
    </row>
    <row r="543" spans="3:3" ht="14.25" customHeight="1" x14ac:dyDescent="0.3">
      <c r="C543" s="23"/>
    </row>
    <row r="544" spans="3:3" ht="14.25" customHeight="1" x14ac:dyDescent="0.3">
      <c r="C544" s="23"/>
    </row>
    <row r="545" spans="3:3" ht="14.25" customHeight="1" x14ac:dyDescent="0.3">
      <c r="C545" s="23"/>
    </row>
    <row r="546" spans="3:3" ht="14.25" customHeight="1" x14ac:dyDescent="0.3">
      <c r="C546" s="23"/>
    </row>
    <row r="547" spans="3:3" ht="14.25" customHeight="1" x14ac:dyDescent="0.3">
      <c r="C547" s="23"/>
    </row>
    <row r="548" spans="3:3" ht="14.25" customHeight="1" x14ac:dyDescent="0.3">
      <c r="C548" s="23"/>
    </row>
    <row r="549" spans="3:3" ht="14.25" customHeight="1" x14ac:dyDescent="0.3">
      <c r="C549" s="23"/>
    </row>
    <row r="550" spans="3:3" ht="14.25" customHeight="1" x14ac:dyDescent="0.3">
      <c r="C550" s="23"/>
    </row>
    <row r="551" spans="3:3" ht="14.25" customHeight="1" x14ac:dyDescent="0.3">
      <c r="C551" s="23"/>
    </row>
    <row r="552" spans="3:3" ht="14.25" customHeight="1" x14ac:dyDescent="0.3">
      <c r="C552" s="23"/>
    </row>
    <row r="553" spans="3:3" ht="14.25" customHeight="1" x14ac:dyDescent="0.3">
      <c r="C553" s="23"/>
    </row>
    <row r="554" spans="3:3" ht="14.25" customHeight="1" x14ac:dyDescent="0.3">
      <c r="C554" s="23"/>
    </row>
    <row r="555" spans="3:3" ht="14.25" customHeight="1" x14ac:dyDescent="0.3">
      <c r="C555" s="23"/>
    </row>
    <row r="556" spans="3:3" ht="14.25" customHeight="1" x14ac:dyDescent="0.3">
      <c r="C556" s="23"/>
    </row>
    <row r="557" spans="3:3" ht="14.25" customHeight="1" x14ac:dyDescent="0.3">
      <c r="C557" s="23"/>
    </row>
    <row r="558" spans="3:3" ht="14.25" customHeight="1" x14ac:dyDescent="0.3">
      <c r="C558" s="23"/>
    </row>
    <row r="559" spans="3:3" ht="14.25" customHeight="1" x14ac:dyDescent="0.3">
      <c r="C559" s="23"/>
    </row>
    <row r="560" spans="3:3" ht="14.25" customHeight="1" x14ac:dyDescent="0.3">
      <c r="C560" s="23"/>
    </row>
    <row r="561" spans="3:3" ht="14.25" customHeight="1" x14ac:dyDescent="0.3">
      <c r="C561" s="23"/>
    </row>
    <row r="562" spans="3:3" ht="14.25" customHeight="1" x14ac:dyDescent="0.3">
      <c r="C562" s="23"/>
    </row>
    <row r="563" spans="3:3" ht="14.25" customHeight="1" x14ac:dyDescent="0.3">
      <c r="C563" s="23"/>
    </row>
    <row r="564" spans="3:3" ht="14.25" customHeight="1" x14ac:dyDescent="0.3">
      <c r="C564" s="23"/>
    </row>
    <row r="565" spans="3:3" ht="14.25" customHeight="1" x14ac:dyDescent="0.3">
      <c r="C565" s="23"/>
    </row>
    <row r="566" spans="3:3" ht="14.25" customHeight="1" x14ac:dyDescent="0.3">
      <c r="C566" s="23"/>
    </row>
    <row r="567" spans="3:3" ht="14.25" customHeight="1" x14ac:dyDescent="0.3">
      <c r="C567" s="23"/>
    </row>
    <row r="568" spans="3:3" ht="14.25" customHeight="1" x14ac:dyDescent="0.3">
      <c r="C568" s="23"/>
    </row>
    <row r="569" spans="3:3" ht="14.25" customHeight="1" x14ac:dyDescent="0.3">
      <c r="C569" s="23"/>
    </row>
    <row r="570" spans="3:3" ht="14.25" customHeight="1" x14ac:dyDescent="0.3">
      <c r="C570" s="23"/>
    </row>
    <row r="571" spans="3:3" ht="14.25" customHeight="1" x14ac:dyDescent="0.3">
      <c r="C571" s="23"/>
    </row>
    <row r="572" spans="3:3" ht="14.25" customHeight="1" x14ac:dyDescent="0.3">
      <c r="C572" s="23"/>
    </row>
    <row r="573" spans="3:3" ht="14.25" customHeight="1" x14ac:dyDescent="0.3">
      <c r="C573" s="23"/>
    </row>
    <row r="574" spans="3:3" ht="14.25" customHeight="1" x14ac:dyDescent="0.3">
      <c r="C574" s="23"/>
    </row>
    <row r="575" spans="3:3" ht="14.25" customHeight="1" x14ac:dyDescent="0.3">
      <c r="C575" s="23"/>
    </row>
    <row r="576" spans="3:3" ht="14.25" customHeight="1" x14ac:dyDescent="0.3">
      <c r="C576" s="23"/>
    </row>
    <row r="577" spans="3:3" ht="14.25" customHeight="1" x14ac:dyDescent="0.3">
      <c r="C577" s="23"/>
    </row>
    <row r="578" spans="3:3" ht="14.25" customHeight="1" x14ac:dyDescent="0.3">
      <c r="C578" s="23"/>
    </row>
    <row r="579" spans="3:3" ht="14.25" customHeight="1" x14ac:dyDescent="0.3">
      <c r="C579" s="23"/>
    </row>
    <row r="580" spans="3:3" ht="14.25" customHeight="1" x14ac:dyDescent="0.3">
      <c r="C580" s="23"/>
    </row>
    <row r="581" spans="3:3" ht="14.25" customHeight="1" x14ac:dyDescent="0.3">
      <c r="C581" s="23"/>
    </row>
    <row r="582" spans="3:3" ht="14.25" customHeight="1" x14ac:dyDescent="0.3">
      <c r="C582" s="23"/>
    </row>
    <row r="583" spans="3:3" ht="14.25" customHeight="1" x14ac:dyDescent="0.3">
      <c r="C583" s="23"/>
    </row>
    <row r="584" spans="3:3" ht="14.25" customHeight="1" x14ac:dyDescent="0.3">
      <c r="C584" s="23"/>
    </row>
    <row r="585" spans="3:3" ht="14.25" customHeight="1" x14ac:dyDescent="0.3">
      <c r="C585" s="23"/>
    </row>
    <row r="586" spans="3:3" ht="14.25" customHeight="1" x14ac:dyDescent="0.3">
      <c r="C586" s="23"/>
    </row>
    <row r="587" spans="3:3" ht="14.25" customHeight="1" x14ac:dyDescent="0.3">
      <c r="C587" s="23"/>
    </row>
    <row r="588" spans="3:3" ht="14.25" customHeight="1" x14ac:dyDescent="0.3">
      <c r="C588" s="23"/>
    </row>
    <row r="589" spans="3:3" ht="14.25" customHeight="1" x14ac:dyDescent="0.3">
      <c r="C589" s="23"/>
    </row>
    <row r="590" spans="3:3" ht="14.25" customHeight="1" x14ac:dyDescent="0.3">
      <c r="C590" s="23"/>
    </row>
    <row r="591" spans="3:3" ht="14.25" customHeight="1" x14ac:dyDescent="0.3">
      <c r="C591" s="23"/>
    </row>
    <row r="592" spans="3:3" ht="14.25" customHeight="1" x14ac:dyDescent="0.3">
      <c r="C592" s="23"/>
    </row>
    <row r="593" spans="3:3" ht="14.25" customHeight="1" x14ac:dyDescent="0.3">
      <c r="C593" s="23"/>
    </row>
    <row r="594" spans="3:3" ht="14.25" customHeight="1" x14ac:dyDescent="0.3">
      <c r="C594" s="23"/>
    </row>
    <row r="595" spans="3:3" ht="14.25" customHeight="1" x14ac:dyDescent="0.3">
      <c r="C595" s="23"/>
    </row>
    <row r="596" spans="3:3" ht="14.25" customHeight="1" x14ac:dyDescent="0.3">
      <c r="C596" s="23"/>
    </row>
    <row r="597" spans="3:3" ht="14.25" customHeight="1" x14ac:dyDescent="0.3">
      <c r="C597" s="23"/>
    </row>
    <row r="598" spans="3:3" ht="14.25" customHeight="1" x14ac:dyDescent="0.3">
      <c r="C598" s="23"/>
    </row>
    <row r="599" spans="3:3" ht="14.25" customHeight="1" x14ac:dyDescent="0.3">
      <c r="C599" s="23"/>
    </row>
    <row r="600" spans="3:3" ht="14.25" customHeight="1" x14ac:dyDescent="0.3">
      <c r="C600" s="23"/>
    </row>
    <row r="601" spans="3:3" ht="14.25" customHeight="1" x14ac:dyDescent="0.3">
      <c r="C601" s="23"/>
    </row>
    <row r="602" spans="3:3" ht="14.25" customHeight="1" x14ac:dyDescent="0.3">
      <c r="C602" s="23"/>
    </row>
    <row r="603" spans="3:3" ht="14.25" customHeight="1" x14ac:dyDescent="0.3">
      <c r="C603" s="23"/>
    </row>
    <row r="604" spans="3:3" ht="14.25" customHeight="1" x14ac:dyDescent="0.3">
      <c r="C604" s="23"/>
    </row>
    <row r="605" spans="3:3" ht="14.25" customHeight="1" x14ac:dyDescent="0.3">
      <c r="C605" s="23"/>
    </row>
    <row r="606" spans="3:3" ht="14.25" customHeight="1" x14ac:dyDescent="0.3">
      <c r="C606" s="23"/>
    </row>
    <row r="607" spans="3:3" ht="14.25" customHeight="1" x14ac:dyDescent="0.3">
      <c r="C607" s="23"/>
    </row>
    <row r="608" spans="3:3" ht="14.25" customHeight="1" x14ac:dyDescent="0.3">
      <c r="C608" s="23"/>
    </row>
    <row r="609" spans="3:3" ht="14.25" customHeight="1" x14ac:dyDescent="0.3">
      <c r="C609" s="23"/>
    </row>
    <row r="610" spans="3:3" ht="14.25" customHeight="1" x14ac:dyDescent="0.3">
      <c r="C610" s="23"/>
    </row>
    <row r="611" spans="3:3" ht="14.25" customHeight="1" x14ac:dyDescent="0.3">
      <c r="C611" s="23"/>
    </row>
    <row r="612" spans="3:3" ht="14.25" customHeight="1" x14ac:dyDescent="0.3">
      <c r="C612" s="23"/>
    </row>
    <row r="613" spans="3:3" ht="14.25" customHeight="1" x14ac:dyDescent="0.3">
      <c r="C613" s="23"/>
    </row>
    <row r="614" spans="3:3" ht="14.25" customHeight="1" x14ac:dyDescent="0.3">
      <c r="C614" s="23"/>
    </row>
    <row r="615" spans="3:3" ht="14.25" customHeight="1" x14ac:dyDescent="0.3">
      <c r="C615" s="23"/>
    </row>
    <row r="616" spans="3:3" ht="14.25" customHeight="1" x14ac:dyDescent="0.3">
      <c r="C616" s="23"/>
    </row>
    <row r="617" spans="3:3" ht="14.25" customHeight="1" x14ac:dyDescent="0.3">
      <c r="C617" s="23"/>
    </row>
    <row r="618" spans="3:3" ht="14.25" customHeight="1" x14ac:dyDescent="0.3">
      <c r="C618" s="23"/>
    </row>
    <row r="619" spans="3:3" ht="14.25" customHeight="1" x14ac:dyDescent="0.3">
      <c r="C619" s="23"/>
    </row>
    <row r="620" spans="3:3" ht="14.25" customHeight="1" x14ac:dyDescent="0.3">
      <c r="C620" s="23"/>
    </row>
    <row r="621" spans="3:3" ht="14.25" customHeight="1" x14ac:dyDescent="0.3">
      <c r="C621" s="23"/>
    </row>
    <row r="622" spans="3:3" ht="14.25" customHeight="1" x14ac:dyDescent="0.3">
      <c r="C622" s="23"/>
    </row>
    <row r="623" spans="3:3" ht="14.25" customHeight="1" x14ac:dyDescent="0.3">
      <c r="C623" s="23"/>
    </row>
    <row r="624" spans="3:3" ht="14.25" customHeight="1" x14ac:dyDescent="0.3">
      <c r="C624" s="23"/>
    </row>
    <row r="625" spans="3:3" ht="14.25" customHeight="1" x14ac:dyDescent="0.3">
      <c r="C625" s="23"/>
    </row>
    <row r="626" spans="3:3" ht="14.25" customHeight="1" x14ac:dyDescent="0.3">
      <c r="C626" s="23"/>
    </row>
    <row r="627" spans="3:3" ht="14.25" customHeight="1" x14ac:dyDescent="0.3">
      <c r="C627" s="23"/>
    </row>
    <row r="628" spans="3:3" ht="14.25" customHeight="1" x14ac:dyDescent="0.3">
      <c r="C628" s="23"/>
    </row>
    <row r="629" spans="3:3" ht="14.25" customHeight="1" x14ac:dyDescent="0.3">
      <c r="C629" s="23"/>
    </row>
    <row r="630" spans="3:3" ht="14.25" customHeight="1" x14ac:dyDescent="0.3">
      <c r="C630" s="23"/>
    </row>
    <row r="631" spans="3:3" ht="14.25" customHeight="1" x14ac:dyDescent="0.3">
      <c r="C631" s="23"/>
    </row>
    <row r="632" spans="3:3" ht="14.25" customHeight="1" x14ac:dyDescent="0.3">
      <c r="C632" s="23"/>
    </row>
    <row r="633" spans="3:3" ht="14.25" customHeight="1" x14ac:dyDescent="0.3">
      <c r="C633" s="23"/>
    </row>
    <row r="634" spans="3:3" ht="14.25" customHeight="1" x14ac:dyDescent="0.3">
      <c r="C634" s="23"/>
    </row>
    <row r="635" spans="3:3" ht="14.25" customHeight="1" x14ac:dyDescent="0.3">
      <c r="C635" s="23"/>
    </row>
    <row r="636" spans="3:3" ht="14.25" customHeight="1" x14ac:dyDescent="0.3">
      <c r="C636" s="23"/>
    </row>
    <row r="637" spans="3:3" ht="14.25" customHeight="1" x14ac:dyDescent="0.3">
      <c r="C637" s="23"/>
    </row>
    <row r="638" spans="3:3" ht="14.25" customHeight="1" x14ac:dyDescent="0.3">
      <c r="C638" s="23"/>
    </row>
    <row r="639" spans="3:3" ht="14.25" customHeight="1" x14ac:dyDescent="0.3">
      <c r="C639" s="23"/>
    </row>
    <row r="640" spans="3:3" ht="14.25" customHeight="1" x14ac:dyDescent="0.3">
      <c r="C640" s="23"/>
    </row>
    <row r="641" spans="3:3" ht="14.25" customHeight="1" x14ac:dyDescent="0.3">
      <c r="C641" s="23"/>
    </row>
    <row r="642" spans="3:3" ht="14.25" customHeight="1" x14ac:dyDescent="0.3">
      <c r="C642" s="23"/>
    </row>
    <row r="643" spans="3:3" ht="14.25" customHeight="1" x14ac:dyDescent="0.3">
      <c r="C643" s="23"/>
    </row>
    <row r="644" spans="3:3" ht="14.25" customHeight="1" x14ac:dyDescent="0.3">
      <c r="C644" s="23"/>
    </row>
    <row r="645" spans="3:3" ht="14.25" customHeight="1" x14ac:dyDescent="0.3">
      <c r="C645" s="23"/>
    </row>
    <row r="646" spans="3:3" ht="14.25" customHeight="1" x14ac:dyDescent="0.3">
      <c r="C646" s="23"/>
    </row>
    <row r="647" spans="3:3" ht="14.25" customHeight="1" x14ac:dyDescent="0.3">
      <c r="C647" s="23"/>
    </row>
    <row r="648" spans="3:3" ht="14.25" customHeight="1" x14ac:dyDescent="0.3">
      <c r="C648" s="23"/>
    </row>
    <row r="649" spans="3:3" ht="14.25" customHeight="1" x14ac:dyDescent="0.3">
      <c r="C649" s="23"/>
    </row>
    <row r="650" spans="3:3" ht="14.25" customHeight="1" x14ac:dyDescent="0.3">
      <c r="C650" s="23"/>
    </row>
    <row r="651" spans="3:3" ht="14.25" customHeight="1" x14ac:dyDescent="0.3">
      <c r="C651" s="23"/>
    </row>
    <row r="652" spans="3:3" ht="14.25" customHeight="1" x14ac:dyDescent="0.3">
      <c r="C652" s="23"/>
    </row>
    <row r="653" spans="3:3" ht="14.25" customHeight="1" x14ac:dyDescent="0.3">
      <c r="C653" s="23"/>
    </row>
    <row r="654" spans="3:3" ht="14.25" customHeight="1" x14ac:dyDescent="0.3">
      <c r="C654" s="23"/>
    </row>
    <row r="655" spans="3:3" ht="14.25" customHeight="1" x14ac:dyDescent="0.3">
      <c r="C655" s="23"/>
    </row>
    <row r="656" spans="3:3" ht="14.25" customHeight="1" x14ac:dyDescent="0.3">
      <c r="C656" s="23"/>
    </row>
    <row r="657" spans="3:3" ht="14.25" customHeight="1" x14ac:dyDescent="0.3">
      <c r="C657" s="23"/>
    </row>
    <row r="658" spans="3:3" ht="14.25" customHeight="1" x14ac:dyDescent="0.3">
      <c r="C658" s="23"/>
    </row>
    <row r="659" spans="3:3" ht="14.25" customHeight="1" x14ac:dyDescent="0.3">
      <c r="C659" s="23"/>
    </row>
    <row r="660" spans="3:3" ht="14.25" customHeight="1" x14ac:dyDescent="0.3">
      <c r="C660" s="23"/>
    </row>
    <row r="661" spans="3:3" ht="14.25" customHeight="1" x14ac:dyDescent="0.3">
      <c r="C661" s="23"/>
    </row>
    <row r="662" spans="3:3" ht="14.25" customHeight="1" x14ac:dyDescent="0.3">
      <c r="C662" s="23"/>
    </row>
    <row r="663" spans="3:3" ht="14.25" customHeight="1" x14ac:dyDescent="0.3">
      <c r="C663" s="23"/>
    </row>
    <row r="664" spans="3:3" ht="14.25" customHeight="1" x14ac:dyDescent="0.3">
      <c r="C664" s="23"/>
    </row>
    <row r="665" spans="3:3" ht="14.25" customHeight="1" x14ac:dyDescent="0.3">
      <c r="C665" s="23"/>
    </row>
    <row r="666" spans="3:3" ht="14.25" customHeight="1" x14ac:dyDescent="0.3">
      <c r="C666" s="23"/>
    </row>
    <row r="667" spans="3:3" ht="14.25" customHeight="1" x14ac:dyDescent="0.3">
      <c r="C667" s="23"/>
    </row>
    <row r="668" spans="3:3" ht="14.25" customHeight="1" x14ac:dyDescent="0.3">
      <c r="C668" s="23"/>
    </row>
    <row r="669" spans="3:3" ht="14.25" customHeight="1" x14ac:dyDescent="0.3">
      <c r="C669" s="23"/>
    </row>
    <row r="670" spans="3:3" ht="14.25" customHeight="1" x14ac:dyDescent="0.3">
      <c r="C670" s="23"/>
    </row>
    <row r="671" spans="3:3" ht="14.25" customHeight="1" x14ac:dyDescent="0.3">
      <c r="C671" s="23"/>
    </row>
    <row r="672" spans="3:3" ht="14.25" customHeight="1" x14ac:dyDescent="0.3">
      <c r="C672" s="23"/>
    </row>
    <row r="673" spans="3:3" ht="14.25" customHeight="1" x14ac:dyDescent="0.3">
      <c r="C673" s="23"/>
    </row>
    <row r="674" spans="3:3" ht="14.25" customHeight="1" x14ac:dyDescent="0.3">
      <c r="C674" s="23"/>
    </row>
    <row r="675" spans="3:3" ht="14.25" customHeight="1" x14ac:dyDescent="0.3">
      <c r="C675" s="23"/>
    </row>
    <row r="676" spans="3:3" ht="14.25" customHeight="1" x14ac:dyDescent="0.3">
      <c r="C676" s="23"/>
    </row>
    <row r="677" spans="3:3" ht="14.25" customHeight="1" x14ac:dyDescent="0.3">
      <c r="C677" s="23"/>
    </row>
    <row r="678" spans="3:3" ht="14.25" customHeight="1" x14ac:dyDescent="0.3">
      <c r="C678" s="23"/>
    </row>
    <row r="679" spans="3:3" ht="14.25" customHeight="1" x14ac:dyDescent="0.3">
      <c r="C679" s="23"/>
    </row>
    <row r="680" spans="3:3" ht="14.25" customHeight="1" x14ac:dyDescent="0.3">
      <c r="C680" s="23"/>
    </row>
    <row r="681" spans="3:3" ht="14.25" customHeight="1" x14ac:dyDescent="0.3">
      <c r="C681" s="23"/>
    </row>
    <row r="682" spans="3:3" ht="14.25" customHeight="1" x14ac:dyDescent="0.3">
      <c r="C682" s="23"/>
    </row>
    <row r="683" spans="3:3" ht="14.25" customHeight="1" x14ac:dyDescent="0.3">
      <c r="C683" s="23"/>
    </row>
    <row r="684" spans="3:3" ht="14.25" customHeight="1" x14ac:dyDescent="0.3">
      <c r="C684" s="23"/>
    </row>
    <row r="685" spans="3:3" ht="14.25" customHeight="1" x14ac:dyDescent="0.3">
      <c r="C685" s="23"/>
    </row>
    <row r="686" spans="3:3" ht="14.25" customHeight="1" x14ac:dyDescent="0.3">
      <c r="C686" s="23"/>
    </row>
    <row r="687" spans="3:3" ht="14.25" customHeight="1" x14ac:dyDescent="0.3">
      <c r="C687" s="23"/>
    </row>
    <row r="688" spans="3:3" ht="14.25" customHeight="1" x14ac:dyDescent="0.3">
      <c r="C688" s="23"/>
    </row>
    <row r="689" spans="3:3" ht="14.25" customHeight="1" x14ac:dyDescent="0.3">
      <c r="C689" s="23"/>
    </row>
    <row r="690" spans="3:3" ht="14.25" customHeight="1" x14ac:dyDescent="0.3">
      <c r="C690" s="23"/>
    </row>
    <row r="691" spans="3:3" ht="14.25" customHeight="1" x14ac:dyDescent="0.3">
      <c r="C691" s="23"/>
    </row>
    <row r="692" spans="3:3" ht="14.25" customHeight="1" x14ac:dyDescent="0.3">
      <c r="C692" s="23"/>
    </row>
    <row r="693" spans="3:3" ht="14.25" customHeight="1" x14ac:dyDescent="0.3">
      <c r="C693" s="23"/>
    </row>
    <row r="694" spans="3:3" ht="14.25" customHeight="1" x14ac:dyDescent="0.3">
      <c r="C694" s="23"/>
    </row>
    <row r="695" spans="3:3" ht="14.25" customHeight="1" x14ac:dyDescent="0.3">
      <c r="C695" s="23"/>
    </row>
    <row r="696" spans="3:3" ht="14.25" customHeight="1" x14ac:dyDescent="0.3">
      <c r="C696" s="23"/>
    </row>
    <row r="697" spans="3:3" ht="14.25" customHeight="1" x14ac:dyDescent="0.3">
      <c r="C697" s="23"/>
    </row>
    <row r="698" spans="3:3" ht="14.25" customHeight="1" x14ac:dyDescent="0.3">
      <c r="C698" s="23"/>
    </row>
    <row r="699" spans="3:3" ht="14.25" customHeight="1" x14ac:dyDescent="0.3">
      <c r="C699" s="23"/>
    </row>
    <row r="700" spans="3:3" ht="14.25" customHeight="1" x14ac:dyDescent="0.3">
      <c r="C700" s="23"/>
    </row>
    <row r="701" spans="3:3" ht="14.25" customHeight="1" x14ac:dyDescent="0.3">
      <c r="C701" s="23"/>
    </row>
    <row r="702" spans="3:3" ht="14.25" customHeight="1" x14ac:dyDescent="0.3">
      <c r="C702" s="23"/>
    </row>
    <row r="703" spans="3:3" ht="14.25" customHeight="1" x14ac:dyDescent="0.3">
      <c r="C703" s="23"/>
    </row>
    <row r="704" spans="3:3" ht="14.25" customHeight="1" x14ac:dyDescent="0.3">
      <c r="C704" s="23"/>
    </row>
    <row r="705" spans="3:3" ht="14.25" customHeight="1" x14ac:dyDescent="0.3">
      <c r="C705" s="23"/>
    </row>
    <row r="706" spans="3:3" ht="14.25" customHeight="1" x14ac:dyDescent="0.3">
      <c r="C706" s="23"/>
    </row>
    <row r="707" spans="3:3" ht="14.25" customHeight="1" x14ac:dyDescent="0.3">
      <c r="C707" s="23"/>
    </row>
    <row r="708" spans="3:3" ht="14.25" customHeight="1" x14ac:dyDescent="0.3">
      <c r="C708" s="23"/>
    </row>
    <row r="709" spans="3:3" ht="14.25" customHeight="1" x14ac:dyDescent="0.3">
      <c r="C709" s="23"/>
    </row>
    <row r="710" spans="3:3" ht="14.25" customHeight="1" x14ac:dyDescent="0.3">
      <c r="C710" s="23"/>
    </row>
    <row r="711" spans="3:3" ht="14.25" customHeight="1" x14ac:dyDescent="0.3">
      <c r="C711" s="23"/>
    </row>
    <row r="712" spans="3:3" ht="14.25" customHeight="1" x14ac:dyDescent="0.3">
      <c r="C712" s="23"/>
    </row>
    <row r="713" spans="3:3" ht="14.25" customHeight="1" x14ac:dyDescent="0.3">
      <c r="C713" s="23"/>
    </row>
    <row r="714" spans="3:3" ht="14.25" customHeight="1" x14ac:dyDescent="0.3">
      <c r="C714" s="23"/>
    </row>
    <row r="715" spans="3:3" ht="14.25" customHeight="1" x14ac:dyDescent="0.3">
      <c r="C715" s="23"/>
    </row>
    <row r="716" spans="3:3" ht="14.25" customHeight="1" x14ac:dyDescent="0.3">
      <c r="C716" s="23"/>
    </row>
    <row r="717" spans="3:3" ht="14.25" customHeight="1" x14ac:dyDescent="0.3">
      <c r="C717" s="23"/>
    </row>
    <row r="718" spans="3:3" ht="14.25" customHeight="1" x14ac:dyDescent="0.3">
      <c r="C718" s="23"/>
    </row>
    <row r="719" spans="3:3" ht="14.25" customHeight="1" x14ac:dyDescent="0.3">
      <c r="C719" s="23"/>
    </row>
    <row r="720" spans="3:3" ht="14.25" customHeight="1" x14ac:dyDescent="0.3">
      <c r="C720" s="23"/>
    </row>
    <row r="721" spans="3:3" ht="14.25" customHeight="1" x14ac:dyDescent="0.3">
      <c r="C721" s="23"/>
    </row>
    <row r="722" spans="3:3" ht="14.25" customHeight="1" x14ac:dyDescent="0.3">
      <c r="C722" s="23"/>
    </row>
    <row r="723" spans="3:3" ht="14.25" customHeight="1" x14ac:dyDescent="0.3">
      <c r="C723" s="23"/>
    </row>
    <row r="724" spans="3:3" ht="14.25" customHeight="1" x14ac:dyDescent="0.3">
      <c r="C724" s="23"/>
    </row>
    <row r="725" spans="3:3" ht="14.25" customHeight="1" x14ac:dyDescent="0.3">
      <c r="C725" s="23"/>
    </row>
    <row r="726" spans="3:3" ht="14.25" customHeight="1" x14ac:dyDescent="0.3">
      <c r="C726" s="23"/>
    </row>
    <row r="727" spans="3:3" ht="14.25" customHeight="1" x14ac:dyDescent="0.3">
      <c r="C727" s="23"/>
    </row>
    <row r="728" spans="3:3" ht="14.25" customHeight="1" x14ac:dyDescent="0.3">
      <c r="C728" s="23"/>
    </row>
    <row r="729" spans="3:3" ht="14.25" customHeight="1" x14ac:dyDescent="0.3">
      <c r="C729" s="23"/>
    </row>
    <row r="730" spans="3:3" ht="14.25" customHeight="1" x14ac:dyDescent="0.3">
      <c r="C730" s="23"/>
    </row>
    <row r="731" spans="3:3" ht="14.25" customHeight="1" x14ac:dyDescent="0.3">
      <c r="C731" s="23"/>
    </row>
    <row r="732" spans="3:3" ht="14.25" customHeight="1" x14ac:dyDescent="0.3">
      <c r="C732" s="23"/>
    </row>
    <row r="733" spans="3:3" ht="14.25" customHeight="1" x14ac:dyDescent="0.3">
      <c r="C733" s="23"/>
    </row>
    <row r="734" spans="3:3" ht="14.25" customHeight="1" x14ac:dyDescent="0.3">
      <c r="C734" s="23"/>
    </row>
    <row r="735" spans="3:3" ht="14.25" customHeight="1" x14ac:dyDescent="0.3">
      <c r="C735" s="23"/>
    </row>
    <row r="736" spans="3:3" ht="14.25" customHeight="1" x14ac:dyDescent="0.3">
      <c r="C736" s="23"/>
    </row>
    <row r="737" spans="3:3" ht="14.25" customHeight="1" x14ac:dyDescent="0.3">
      <c r="C737" s="23"/>
    </row>
    <row r="738" spans="3:3" ht="14.25" customHeight="1" x14ac:dyDescent="0.3">
      <c r="C738" s="23"/>
    </row>
    <row r="739" spans="3:3" ht="14.25" customHeight="1" x14ac:dyDescent="0.3">
      <c r="C739" s="23"/>
    </row>
    <row r="740" spans="3:3" ht="14.25" customHeight="1" x14ac:dyDescent="0.3">
      <c r="C740" s="23"/>
    </row>
    <row r="741" spans="3:3" ht="14.25" customHeight="1" x14ac:dyDescent="0.3">
      <c r="C741" s="23"/>
    </row>
    <row r="742" spans="3:3" ht="14.25" customHeight="1" x14ac:dyDescent="0.3">
      <c r="C742" s="23"/>
    </row>
    <row r="743" spans="3:3" ht="14.25" customHeight="1" x14ac:dyDescent="0.3">
      <c r="C743" s="23"/>
    </row>
    <row r="744" spans="3:3" ht="14.25" customHeight="1" x14ac:dyDescent="0.3">
      <c r="C744" s="23"/>
    </row>
    <row r="745" spans="3:3" ht="14.25" customHeight="1" x14ac:dyDescent="0.3">
      <c r="C745" s="23"/>
    </row>
    <row r="746" spans="3:3" ht="14.25" customHeight="1" x14ac:dyDescent="0.3">
      <c r="C746" s="23"/>
    </row>
    <row r="747" spans="3:3" ht="14.25" customHeight="1" x14ac:dyDescent="0.3">
      <c r="C747" s="23"/>
    </row>
    <row r="748" spans="3:3" ht="14.25" customHeight="1" x14ac:dyDescent="0.3">
      <c r="C748" s="23"/>
    </row>
    <row r="749" spans="3:3" ht="14.25" customHeight="1" x14ac:dyDescent="0.3">
      <c r="C749" s="23"/>
    </row>
    <row r="750" spans="3:3" ht="14.25" customHeight="1" x14ac:dyDescent="0.3">
      <c r="C750" s="23"/>
    </row>
    <row r="751" spans="3:3" ht="14.25" customHeight="1" x14ac:dyDescent="0.3">
      <c r="C751" s="23"/>
    </row>
    <row r="752" spans="3:3" ht="14.25" customHeight="1" x14ac:dyDescent="0.3">
      <c r="C752" s="23"/>
    </row>
    <row r="753" spans="3:3" ht="14.25" customHeight="1" x14ac:dyDescent="0.3">
      <c r="C753" s="23"/>
    </row>
    <row r="754" spans="3:3" ht="14.25" customHeight="1" x14ac:dyDescent="0.3">
      <c r="C754" s="23"/>
    </row>
    <row r="755" spans="3:3" ht="14.25" customHeight="1" x14ac:dyDescent="0.3">
      <c r="C755" s="23"/>
    </row>
    <row r="756" spans="3:3" ht="14.25" customHeight="1" x14ac:dyDescent="0.3">
      <c r="C756" s="23"/>
    </row>
    <row r="757" spans="3:3" ht="14.25" customHeight="1" x14ac:dyDescent="0.3">
      <c r="C757" s="23"/>
    </row>
    <row r="758" spans="3:3" ht="14.25" customHeight="1" x14ac:dyDescent="0.3">
      <c r="C758" s="23"/>
    </row>
    <row r="759" spans="3:3" ht="14.25" customHeight="1" x14ac:dyDescent="0.3">
      <c r="C759" s="23"/>
    </row>
    <row r="760" spans="3:3" ht="14.25" customHeight="1" x14ac:dyDescent="0.3">
      <c r="C760" s="23"/>
    </row>
    <row r="761" spans="3:3" ht="14.25" customHeight="1" x14ac:dyDescent="0.3">
      <c r="C761" s="23"/>
    </row>
    <row r="762" spans="3:3" ht="14.25" customHeight="1" x14ac:dyDescent="0.3">
      <c r="C762" s="23"/>
    </row>
    <row r="763" spans="3:3" ht="14.25" customHeight="1" x14ac:dyDescent="0.3">
      <c r="C763" s="23"/>
    </row>
    <row r="764" spans="3:3" ht="14.25" customHeight="1" x14ac:dyDescent="0.3">
      <c r="C764" s="23"/>
    </row>
    <row r="765" spans="3:3" ht="14.25" customHeight="1" x14ac:dyDescent="0.3">
      <c r="C765" s="23"/>
    </row>
    <row r="766" spans="3:3" ht="14.25" customHeight="1" x14ac:dyDescent="0.3">
      <c r="C766" s="23"/>
    </row>
    <row r="767" spans="3:3" ht="14.25" customHeight="1" x14ac:dyDescent="0.3">
      <c r="C767" s="23"/>
    </row>
    <row r="768" spans="3:3" ht="14.25" customHeight="1" x14ac:dyDescent="0.3">
      <c r="C768" s="23"/>
    </row>
    <row r="769" spans="3:3" ht="14.25" customHeight="1" x14ac:dyDescent="0.3">
      <c r="C769" s="23"/>
    </row>
    <row r="770" spans="3:3" ht="14.25" customHeight="1" x14ac:dyDescent="0.3">
      <c r="C770" s="23"/>
    </row>
    <row r="771" spans="3:3" ht="14.25" customHeight="1" x14ac:dyDescent="0.3">
      <c r="C771" s="23"/>
    </row>
    <row r="772" spans="3:3" ht="14.25" customHeight="1" x14ac:dyDescent="0.3">
      <c r="C772" s="23"/>
    </row>
    <row r="773" spans="3:3" ht="14.25" customHeight="1" x14ac:dyDescent="0.3">
      <c r="C773" s="23"/>
    </row>
    <row r="774" spans="3:3" ht="14.25" customHeight="1" x14ac:dyDescent="0.3">
      <c r="C774" s="23"/>
    </row>
    <row r="775" spans="3:3" ht="14.25" customHeight="1" x14ac:dyDescent="0.3">
      <c r="C775" s="23"/>
    </row>
    <row r="776" spans="3:3" ht="14.25" customHeight="1" x14ac:dyDescent="0.3">
      <c r="C776" s="23"/>
    </row>
    <row r="777" spans="3:3" ht="14.25" customHeight="1" x14ac:dyDescent="0.3">
      <c r="C777" s="23"/>
    </row>
    <row r="778" spans="3:3" ht="14.25" customHeight="1" x14ac:dyDescent="0.3">
      <c r="C778" s="23"/>
    </row>
    <row r="779" spans="3:3" ht="14.25" customHeight="1" x14ac:dyDescent="0.3">
      <c r="C779" s="23"/>
    </row>
    <row r="780" spans="3:3" ht="14.25" customHeight="1" x14ac:dyDescent="0.3">
      <c r="C780" s="23"/>
    </row>
    <row r="781" spans="3:3" ht="14.25" customHeight="1" x14ac:dyDescent="0.3">
      <c r="C781" s="23"/>
    </row>
    <row r="782" spans="3:3" ht="14.25" customHeight="1" x14ac:dyDescent="0.3">
      <c r="C782" s="23"/>
    </row>
    <row r="783" spans="3:3" ht="14.25" customHeight="1" x14ac:dyDescent="0.3">
      <c r="C783" s="23"/>
    </row>
    <row r="784" spans="3:3" ht="14.25" customHeight="1" x14ac:dyDescent="0.3">
      <c r="C784" s="23"/>
    </row>
    <row r="785" spans="3:3" ht="14.25" customHeight="1" x14ac:dyDescent="0.3">
      <c r="C785" s="23"/>
    </row>
    <row r="786" spans="3:3" ht="14.25" customHeight="1" x14ac:dyDescent="0.3">
      <c r="C786" s="23"/>
    </row>
    <row r="787" spans="3:3" ht="14.25" customHeight="1" x14ac:dyDescent="0.3">
      <c r="C787" s="23"/>
    </row>
    <row r="788" spans="3:3" ht="14.25" customHeight="1" x14ac:dyDescent="0.3">
      <c r="C788" s="23"/>
    </row>
    <row r="789" spans="3:3" ht="14.25" customHeight="1" x14ac:dyDescent="0.3">
      <c r="C789" s="23"/>
    </row>
    <row r="790" spans="3:3" ht="14.25" customHeight="1" x14ac:dyDescent="0.3">
      <c r="C790" s="23"/>
    </row>
    <row r="791" spans="3:3" ht="14.25" customHeight="1" x14ac:dyDescent="0.3">
      <c r="C791" s="23"/>
    </row>
    <row r="792" spans="3:3" ht="14.25" customHeight="1" x14ac:dyDescent="0.3">
      <c r="C792" s="23"/>
    </row>
    <row r="793" spans="3:3" ht="14.25" customHeight="1" x14ac:dyDescent="0.3">
      <c r="C793" s="23"/>
    </row>
    <row r="794" spans="3:3" ht="14.25" customHeight="1" x14ac:dyDescent="0.3">
      <c r="C794" s="23"/>
    </row>
    <row r="795" spans="3:3" ht="14.25" customHeight="1" x14ac:dyDescent="0.3">
      <c r="C795" s="23"/>
    </row>
    <row r="796" spans="3:3" ht="14.25" customHeight="1" x14ac:dyDescent="0.3">
      <c r="C796" s="23"/>
    </row>
    <row r="797" spans="3:3" ht="14.25" customHeight="1" x14ac:dyDescent="0.3">
      <c r="C797" s="23"/>
    </row>
    <row r="798" spans="3:3" ht="14.25" customHeight="1" x14ac:dyDescent="0.3">
      <c r="C798" s="23"/>
    </row>
    <row r="799" spans="3:3" ht="14.25" customHeight="1" x14ac:dyDescent="0.3">
      <c r="C799" s="23"/>
    </row>
    <row r="800" spans="3:3" ht="14.25" customHeight="1" x14ac:dyDescent="0.3">
      <c r="C800" s="23"/>
    </row>
    <row r="801" spans="3:3" ht="14.25" customHeight="1" x14ac:dyDescent="0.3">
      <c r="C801" s="23"/>
    </row>
    <row r="802" spans="3:3" ht="14.25" customHeight="1" x14ac:dyDescent="0.3">
      <c r="C802" s="23"/>
    </row>
    <row r="803" spans="3:3" ht="14.25" customHeight="1" x14ac:dyDescent="0.3">
      <c r="C803" s="23"/>
    </row>
    <row r="804" spans="3:3" ht="14.25" customHeight="1" x14ac:dyDescent="0.3">
      <c r="C804" s="23"/>
    </row>
    <row r="805" spans="3:3" ht="14.25" customHeight="1" x14ac:dyDescent="0.3">
      <c r="C805" s="23"/>
    </row>
    <row r="806" spans="3:3" ht="14.25" customHeight="1" x14ac:dyDescent="0.3">
      <c r="C806" s="23"/>
    </row>
    <row r="807" spans="3:3" ht="14.25" customHeight="1" x14ac:dyDescent="0.3">
      <c r="C807" s="23"/>
    </row>
    <row r="808" spans="3:3" ht="14.25" customHeight="1" x14ac:dyDescent="0.3">
      <c r="C808" s="23"/>
    </row>
    <row r="809" spans="3:3" ht="14.25" customHeight="1" x14ac:dyDescent="0.3">
      <c r="C809" s="23"/>
    </row>
    <row r="810" spans="3:3" ht="14.25" customHeight="1" x14ac:dyDescent="0.3">
      <c r="C810" s="23"/>
    </row>
    <row r="811" spans="3:3" ht="14.25" customHeight="1" x14ac:dyDescent="0.3">
      <c r="C811" s="23"/>
    </row>
    <row r="812" spans="3:3" ht="14.25" customHeight="1" x14ac:dyDescent="0.3">
      <c r="C812" s="23"/>
    </row>
    <row r="813" spans="3:3" ht="14.25" customHeight="1" x14ac:dyDescent="0.3">
      <c r="C813" s="23"/>
    </row>
    <row r="814" spans="3:3" ht="14.25" customHeight="1" x14ac:dyDescent="0.3">
      <c r="C814" s="23"/>
    </row>
    <row r="815" spans="3:3" ht="14.25" customHeight="1" x14ac:dyDescent="0.3">
      <c r="C815" s="23"/>
    </row>
    <row r="816" spans="3:3" ht="14.25" customHeight="1" x14ac:dyDescent="0.3">
      <c r="C816" s="23"/>
    </row>
    <row r="817" spans="3:3" ht="14.25" customHeight="1" x14ac:dyDescent="0.3">
      <c r="C817" s="23"/>
    </row>
    <row r="818" spans="3:3" ht="14.25" customHeight="1" x14ac:dyDescent="0.3">
      <c r="C818" s="23"/>
    </row>
    <row r="819" spans="3:3" ht="14.25" customHeight="1" x14ac:dyDescent="0.3">
      <c r="C819" s="23"/>
    </row>
    <row r="820" spans="3:3" ht="14.25" customHeight="1" x14ac:dyDescent="0.3">
      <c r="C820" s="23"/>
    </row>
    <row r="821" spans="3:3" ht="14.25" customHeight="1" x14ac:dyDescent="0.3">
      <c r="C821" s="23"/>
    </row>
    <row r="822" spans="3:3" ht="14.25" customHeight="1" x14ac:dyDescent="0.3">
      <c r="C822" s="23"/>
    </row>
    <row r="823" spans="3:3" ht="14.25" customHeight="1" x14ac:dyDescent="0.3">
      <c r="C823" s="23"/>
    </row>
    <row r="824" spans="3:3" ht="14.25" customHeight="1" x14ac:dyDescent="0.3">
      <c r="C824" s="23"/>
    </row>
    <row r="825" spans="3:3" ht="14.25" customHeight="1" x14ac:dyDescent="0.3">
      <c r="C825" s="23"/>
    </row>
    <row r="826" spans="3:3" ht="14.25" customHeight="1" x14ac:dyDescent="0.3">
      <c r="C826" s="23"/>
    </row>
    <row r="827" spans="3:3" ht="14.25" customHeight="1" x14ac:dyDescent="0.3">
      <c r="C827" s="23"/>
    </row>
    <row r="828" spans="3:3" ht="14.25" customHeight="1" x14ac:dyDescent="0.3">
      <c r="C828" s="23"/>
    </row>
    <row r="829" spans="3:3" ht="14.25" customHeight="1" x14ac:dyDescent="0.3">
      <c r="C829" s="23"/>
    </row>
    <row r="830" spans="3:3" ht="14.25" customHeight="1" x14ac:dyDescent="0.3">
      <c r="C830" s="23"/>
    </row>
    <row r="831" spans="3:3" ht="14.25" customHeight="1" x14ac:dyDescent="0.3">
      <c r="C831" s="23"/>
    </row>
    <row r="832" spans="3:3" ht="14.25" customHeight="1" x14ac:dyDescent="0.3">
      <c r="C832" s="23"/>
    </row>
    <row r="833" spans="3:3" ht="14.25" customHeight="1" x14ac:dyDescent="0.3">
      <c r="C833" s="23"/>
    </row>
    <row r="834" spans="3:3" ht="14.25" customHeight="1" x14ac:dyDescent="0.3">
      <c r="C834" s="23"/>
    </row>
    <row r="835" spans="3:3" ht="14.25" customHeight="1" x14ac:dyDescent="0.3">
      <c r="C835" s="23"/>
    </row>
    <row r="836" spans="3:3" ht="14.25" customHeight="1" x14ac:dyDescent="0.3">
      <c r="C836" s="23"/>
    </row>
    <row r="837" spans="3:3" ht="14.25" customHeight="1" x14ac:dyDescent="0.3">
      <c r="C837" s="23"/>
    </row>
    <row r="838" spans="3:3" ht="14.25" customHeight="1" x14ac:dyDescent="0.3">
      <c r="C838" s="23"/>
    </row>
    <row r="839" spans="3:3" ht="14.25" customHeight="1" x14ac:dyDescent="0.3">
      <c r="C839" s="23"/>
    </row>
    <row r="840" spans="3:3" ht="14.25" customHeight="1" x14ac:dyDescent="0.3">
      <c r="C840" s="23"/>
    </row>
    <row r="841" spans="3:3" ht="14.25" customHeight="1" x14ac:dyDescent="0.3">
      <c r="C841" s="23"/>
    </row>
    <row r="842" spans="3:3" ht="14.25" customHeight="1" x14ac:dyDescent="0.3">
      <c r="C842" s="23"/>
    </row>
    <row r="843" spans="3:3" ht="14.25" customHeight="1" x14ac:dyDescent="0.3">
      <c r="C843" s="23"/>
    </row>
    <row r="844" spans="3:3" ht="14.25" customHeight="1" x14ac:dyDescent="0.3">
      <c r="C844" s="23"/>
    </row>
    <row r="845" spans="3:3" ht="14.25" customHeight="1" x14ac:dyDescent="0.3">
      <c r="C845" s="23"/>
    </row>
    <row r="846" spans="3:3" ht="14.25" customHeight="1" x14ac:dyDescent="0.3">
      <c r="C846" s="23"/>
    </row>
    <row r="847" spans="3:3" ht="14.25" customHeight="1" x14ac:dyDescent="0.3">
      <c r="C847" s="23"/>
    </row>
    <row r="848" spans="3:3" ht="14.25" customHeight="1" x14ac:dyDescent="0.3">
      <c r="C848" s="23"/>
    </row>
    <row r="849" spans="3:3" ht="14.25" customHeight="1" x14ac:dyDescent="0.3">
      <c r="C849" s="23"/>
    </row>
    <row r="850" spans="3:3" ht="14.25" customHeight="1" x14ac:dyDescent="0.3">
      <c r="C850" s="23"/>
    </row>
    <row r="851" spans="3:3" ht="14.25" customHeight="1" x14ac:dyDescent="0.3">
      <c r="C851" s="23"/>
    </row>
    <row r="852" spans="3:3" ht="14.25" customHeight="1" x14ac:dyDescent="0.3">
      <c r="C852" s="23"/>
    </row>
    <row r="853" spans="3:3" ht="14.25" customHeight="1" x14ac:dyDescent="0.3">
      <c r="C853" s="23"/>
    </row>
    <row r="854" spans="3:3" ht="14.25" customHeight="1" x14ac:dyDescent="0.3">
      <c r="C854" s="23"/>
    </row>
    <row r="855" spans="3:3" ht="14.25" customHeight="1" x14ac:dyDescent="0.3">
      <c r="C855" s="23"/>
    </row>
    <row r="856" spans="3:3" ht="14.25" customHeight="1" x14ac:dyDescent="0.3">
      <c r="C856" s="23"/>
    </row>
    <row r="857" spans="3:3" ht="14.25" customHeight="1" x14ac:dyDescent="0.3">
      <c r="C857" s="23"/>
    </row>
    <row r="858" spans="3:3" ht="14.25" customHeight="1" x14ac:dyDescent="0.3">
      <c r="C858" s="23"/>
    </row>
    <row r="859" spans="3:3" ht="14.25" customHeight="1" x14ac:dyDescent="0.3">
      <c r="C859" s="23"/>
    </row>
    <row r="860" spans="3:3" ht="14.25" customHeight="1" x14ac:dyDescent="0.3">
      <c r="C860" s="23"/>
    </row>
    <row r="861" spans="3:3" ht="14.25" customHeight="1" x14ac:dyDescent="0.3">
      <c r="C861" s="23"/>
    </row>
    <row r="862" spans="3:3" ht="14.25" customHeight="1" x14ac:dyDescent="0.3">
      <c r="C862" s="23"/>
    </row>
    <row r="863" spans="3:3" ht="14.25" customHeight="1" x14ac:dyDescent="0.3">
      <c r="C863" s="23"/>
    </row>
    <row r="864" spans="3:3" ht="14.25" customHeight="1" x14ac:dyDescent="0.3">
      <c r="C864" s="23"/>
    </row>
    <row r="865" spans="3:3" ht="14.25" customHeight="1" x14ac:dyDescent="0.3">
      <c r="C865" s="23"/>
    </row>
    <row r="866" spans="3:3" ht="14.25" customHeight="1" x14ac:dyDescent="0.3">
      <c r="C866" s="23"/>
    </row>
    <row r="867" spans="3:3" ht="14.25" customHeight="1" x14ac:dyDescent="0.3">
      <c r="C867" s="23"/>
    </row>
    <row r="868" spans="3:3" ht="14.25" customHeight="1" x14ac:dyDescent="0.3">
      <c r="C868" s="23"/>
    </row>
    <row r="869" spans="3:3" ht="14.25" customHeight="1" x14ac:dyDescent="0.3">
      <c r="C869" s="23"/>
    </row>
    <row r="870" spans="3:3" ht="14.25" customHeight="1" x14ac:dyDescent="0.3">
      <c r="C870" s="23"/>
    </row>
    <row r="871" spans="3:3" ht="14.25" customHeight="1" x14ac:dyDescent="0.3">
      <c r="C871" s="23"/>
    </row>
    <row r="872" spans="3:3" ht="14.25" customHeight="1" x14ac:dyDescent="0.3">
      <c r="C872" s="23"/>
    </row>
    <row r="873" spans="3:3" ht="14.25" customHeight="1" x14ac:dyDescent="0.3">
      <c r="C873" s="23"/>
    </row>
    <row r="874" spans="3:3" ht="14.25" customHeight="1" x14ac:dyDescent="0.3">
      <c r="C874" s="23"/>
    </row>
    <row r="875" spans="3:3" ht="14.25" customHeight="1" x14ac:dyDescent="0.3">
      <c r="C875" s="23"/>
    </row>
    <row r="876" spans="3:3" ht="14.25" customHeight="1" x14ac:dyDescent="0.3">
      <c r="C876" s="23"/>
    </row>
    <row r="877" spans="3:3" ht="14.25" customHeight="1" x14ac:dyDescent="0.3">
      <c r="C877" s="23"/>
    </row>
    <row r="878" spans="3:3" ht="14.25" customHeight="1" x14ac:dyDescent="0.3">
      <c r="C878" s="23"/>
    </row>
    <row r="879" spans="3:3" ht="14.25" customHeight="1" x14ac:dyDescent="0.3">
      <c r="C879" s="23"/>
    </row>
    <row r="880" spans="3:3" ht="14.25" customHeight="1" x14ac:dyDescent="0.3">
      <c r="C880" s="23"/>
    </row>
    <row r="881" spans="3:3" ht="14.25" customHeight="1" x14ac:dyDescent="0.3">
      <c r="C881" s="23"/>
    </row>
    <row r="882" spans="3:3" ht="14.25" customHeight="1" x14ac:dyDescent="0.3">
      <c r="C882" s="23"/>
    </row>
    <row r="883" spans="3:3" ht="14.25" customHeight="1" x14ac:dyDescent="0.3">
      <c r="C883" s="23"/>
    </row>
    <row r="884" spans="3:3" ht="14.25" customHeight="1" x14ac:dyDescent="0.3">
      <c r="C884" s="23"/>
    </row>
    <row r="885" spans="3:3" ht="14.25" customHeight="1" x14ac:dyDescent="0.3">
      <c r="C885" s="23"/>
    </row>
    <row r="886" spans="3:3" ht="14.25" customHeight="1" x14ac:dyDescent="0.3">
      <c r="C886" s="23"/>
    </row>
    <row r="887" spans="3:3" ht="14.25" customHeight="1" x14ac:dyDescent="0.3">
      <c r="C887" s="23"/>
    </row>
    <row r="888" spans="3:3" ht="14.25" customHeight="1" x14ac:dyDescent="0.3">
      <c r="C888" s="23"/>
    </row>
    <row r="889" spans="3:3" ht="14.25" customHeight="1" x14ac:dyDescent="0.3">
      <c r="C889" s="23"/>
    </row>
    <row r="890" spans="3:3" ht="14.25" customHeight="1" x14ac:dyDescent="0.3">
      <c r="C890" s="23"/>
    </row>
    <row r="891" spans="3:3" ht="14.25" customHeight="1" x14ac:dyDescent="0.3">
      <c r="C891" s="23"/>
    </row>
    <row r="892" spans="3:3" ht="14.25" customHeight="1" x14ac:dyDescent="0.3">
      <c r="C892" s="23"/>
    </row>
    <row r="893" spans="3:3" ht="14.25" customHeight="1" x14ac:dyDescent="0.3">
      <c r="C893" s="23"/>
    </row>
    <row r="894" spans="3:3" ht="14.25" customHeight="1" x14ac:dyDescent="0.3">
      <c r="C894" s="23"/>
    </row>
    <row r="895" spans="3:3" ht="14.25" customHeight="1" x14ac:dyDescent="0.3">
      <c r="C895" s="23"/>
    </row>
    <row r="896" spans="3:3" ht="14.25" customHeight="1" x14ac:dyDescent="0.3">
      <c r="C896" s="23"/>
    </row>
    <row r="897" spans="3:3" ht="14.25" customHeight="1" x14ac:dyDescent="0.3">
      <c r="C897" s="23"/>
    </row>
    <row r="898" spans="3:3" ht="14.25" customHeight="1" x14ac:dyDescent="0.3">
      <c r="C898" s="23"/>
    </row>
    <row r="899" spans="3:3" ht="14.25" customHeight="1" x14ac:dyDescent="0.3">
      <c r="C899" s="23"/>
    </row>
    <row r="900" spans="3:3" ht="14.25" customHeight="1" x14ac:dyDescent="0.3">
      <c r="C900" s="23"/>
    </row>
    <row r="901" spans="3:3" ht="14.25" customHeight="1" x14ac:dyDescent="0.3">
      <c r="C901" s="23"/>
    </row>
    <row r="902" spans="3:3" ht="14.25" customHeight="1" x14ac:dyDescent="0.3">
      <c r="C902" s="23"/>
    </row>
    <row r="903" spans="3:3" ht="14.25" customHeight="1" x14ac:dyDescent="0.3">
      <c r="C903" s="23"/>
    </row>
    <row r="904" spans="3:3" ht="14.25" customHeight="1" x14ac:dyDescent="0.3">
      <c r="C904" s="23"/>
    </row>
    <row r="905" spans="3:3" ht="14.25" customHeight="1" x14ac:dyDescent="0.3">
      <c r="C905" s="23"/>
    </row>
    <row r="906" spans="3:3" ht="14.25" customHeight="1" x14ac:dyDescent="0.3">
      <c r="C906" s="23"/>
    </row>
    <row r="907" spans="3:3" ht="14.25" customHeight="1" x14ac:dyDescent="0.3">
      <c r="C907" s="23"/>
    </row>
    <row r="908" spans="3:3" ht="14.25" customHeight="1" x14ac:dyDescent="0.3">
      <c r="C908" s="23"/>
    </row>
    <row r="909" spans="3:3" ht="14.25" customHeight="1" x14ac:dyDescent="0.3">
      <c r="C909" s="23"/>
    </row>
    <row r="910" spans="3:3" ht="14.25" customHeight="1" x14ac:dyDescent="0.3">
      <c r="C910" s="23"/>
    </row>
    <row r="911" spans="3:3" ht="14.25" customHeight="1" x14ac:dyDescent="0.3">
      <c r="C911" s="23"/>
    </row>
    <row r="912" spans="3:3" ht="14.25" customHeight="1" x14ac:dyDescent="0.3">
      <c r="C912" s="23"/>
    </row>
    <row r="913" spans="3:3" ht="14.25" customHeight="1" x14ac:dyDescent="0.3">
      <c r="C913" s="23"/>
    </row>
    <row r="914" spans="3:3" ht="14.25" customHeight="1" x14ac:dyDescent="0.3">
      <c r="C914" s="23"/>
    </row>
    <row r="915" spans="3:3" ht="14.25" customHeight="1" x14ac:dyDescent="0.3">
      <c r="C915" s="23"/>
    </row>
    <row r="916" spans="3:3" ht="14.25" customHeight="1" x14ac:dyDescent="0.3">
      <c r="C916" s="23"/>
    </row>
    <row r="917" spans="3:3" ht="14.25" customHeight="1" x14ac:dyDescent="0.3">
      <c r="C917" s="23"/>
    </row>
    <row r="918" spans="3:3" ht="14.25" customHeight="1" x14ac:dyDescent="0.3">
      <c r="C918" s="23"/>
    </row>
    <row r="919" spans="3:3" ht="14.25" customHeight="1" x14ac:dyDescent="0.3">
      <c r="C919" s="23"/>
    </row>
    <row r="920" spans="3:3" ht="14.25" customHeight="1" x14ac:dyDescent="0.3">
      <c r="C920" s="23"/>
    </row>
    <row r="921" spans="3:3" ht="14.25" customHeight="1" x14ac:dyDescent="0.3">
      <c r="C921" s="23"/>
    </row>
    <row r="922" spans="3:3" ht="14.25" customHeight="1" x14ac:dyDescent="0.3">
      <c r="C922" s="23"/>
    </row>
    <row r="923" spans="3:3" ht="14.25" customHeight="1" x14ac:dyDescent="0.3">
      <c r="C923" s="23"/>
    </row>
    <row r="924" spans="3:3" ht="14.25" customHeight="1" x14ac:dyDescent="0.3">
      <c r="C924" s="23"/>
    </row>
    <row r="925" spans="3:3" ht="14.25" customHeight="1" x14ac:dyDescent="0.3">
      <c r="C925" s="23"/>
    </row>
    <row r="926" spans="3:3" ht="14.25" customHeight="1" x14ac:dyDescent="0.3">
      <c r="C926" s="23"/>
    </row>
    <row r="927" spans="3:3" ht="14.25" customHeight="1" x14ac:dyDescent="0.3">
      <c r="C927" s="23"/>
    </row>
    <row r="928" spans="3:3" ht="14.25" customHeight="1" x14ac:dyDescent="0.3">
      <c r="C928" s="23"/>
    </row>
    <row r="929" spans="3:3" ht="14.25" customHeight="1" x14ac:dyDescent="0.3">
      <c r="C929" s="23"/>
    </row>
    <row r="930" spans="3:3" ht="14.25" customHeight="1" x14ac:dyDescent="0.3">
      <c r="C930" s="23"/>
    </row>
    <row r="931" spans="3:3" ht="14.25" customHeight="1" x14ac:dyDescent="0.3">
      <c r="C931" s="23"/>
    </row>
    <row r="932" spans="3:3" ht="14.25" customHeight="1" x14ac:dyDescent="0.3">
      <c r="C932" s="23"/>
    </row>
    <row r="933" spans="3:3" ht="14.25" customHeight="1" x14ac:dyDescent="0.3">
      <c r="C933" s="23"/>
    </row>
    <row r="934" spans="3:3" ht="14.25" customHeight="1" x14ac:dyDescent="0.3">
      <c r="C934" s="23"/>
    </row>
    <row r="935" spans="3:3" ht="14.25" customHeight="1" x14ac:dyDescent="0.3">
      <c r="C935" s="23"/>
    </row>
    <row r="936" spans="3:3" ht="14.25" customHeight="1" x14ac:dyDescent="0.3">
      <c r="C936" s="23"/>
    </row>
    <row r="937" spans="3:3" ht="14.25" customHeight="1" x14ac:dyDescent="0.3">
      <c r="C937" s="23"/>
    </row>
    <row r="938" spans="3:3" ht="14.25" customHeight="1" x14ac:dyDescent="0.3">
      <c r="C938" s="23"/>
    </row>
    <row r="939" spans="3:3" ht="14.25" customHeight="1" x14ac:dyDescent="0.3">
      <c r="C939" s="23"/>
    </row>
    <row r="940" spans="3:3" ht="14.25" customHeight="1" x14ac:dyDescent="0.3">
      <c r="C940" s="23"/>
    </row>
    <row r="941" spans="3:3" ht="14.25" customHeight="1" x14ac:dyDescent="0.3">
      <c r="C941" s="23"/>
    </row>
    <row r="942" spans="3:3" ht="14.25" customHeight="1" x14ac:dyDescent="0.3">
      <c r="C942" s="23"/>
    </row>
    <row r="943" spans="3:3" ht="14.25" customHeight="1" x14ac:dyDescent="0.3">
      <c r="C943" s="23"/>
    </row>
    <row r="944" spans="3:3" ht="14.25" customHeight="1" x14ac:dyDescent="0.3">
      <c r="C944" s="23"/>
    </row>
    <row r="945" spans="3:3" ht="14.25" customHeight="1" x14ac:dyDescent="0.3">
      <c r="C945" s="23"/>
    </row>
    <row r="946" spans="3:3" ht="14.25" customHeight="1" x14ac:dyDescent="0.3">
      <c r="C946" s="23"/>
    </row>
    <row r="947" spans="3:3" ht="14.25" customHeight="1" x14ac:dyDescent="0.3">
      <c r="C947" s="23"/>
    </row>
    <row r="948" spans="3:3" ht="14.25" customHeight="1" x14ac:dyDescent="0.3">
      <c r="C948" s="23"/>
    </row>
    <row r="949" spans="3:3" ht="14.25" customHeight="1" x14ac:dyDescent="0.3">
      <c r="C949" s="23"/>
    </row>
    <row r="950" spans="3:3" ht="14.25" customHeight="1" x14ac:dyDescent="0.3">
      <c r="C950" s="23"/>
    </row>
    <row r="951" spans="3:3" ht="14.25" customHeight="1" x14ac:dyDescent="0.3">
      <c r="C951" s="23"/>
    </row>
    <row r="952" spans="3:3" ht="14.25" customHeight="1" x14ac:dyDescent="0.3">
      <c r="C952" s="23"/>
    </row>
    <row r="953" spans="3:3" ht="14.25" customHeight="1" x14ac:dyDescent="0.3">
      <c r="C953" s="23"/>
    </row>
    <row r="954" spans="3:3" ht="14.25" customHeight="1" x14ac:dyDescent="0.3">
      <c r="C954" s="23"/>
    </row>
    <row r="955" spans="3:3" ht="14.25" customHeight="1" x14ac:dyDescent="0.3">
      <c r="C955" s="23"/>
    </row>
    <row r="956" spans="3:3" ht="14.25" customHeight="1" x14ac:dyDescent="0.3">
      <c r="C956" s="23"/>
    </row>
    <row r="957" spans="3:3" ht="14.25" customHeight="1" x14ac:dyDescent="0.3">
      <c r="C957" s="23"/>
    </row>
    <row r="958" spans="3:3" ht="14.25" customHeight="1" x14ac:dyDescent="0.3">
      <c r="C958" s="23"/>
    </row>
    <row r="959" spans="3:3" ht="14.25" customHeight="1" x14ac:dyDescent="0.3">
      <c r="C959" s="23"/>
    </row>
    <row r="960" spans="3:3" ht="14.25" customHeight="1" x14ac:dyDescent="0.3">
      <c r="C960" s="23"/>
    </row>
    <row r="961" spans="3:3" ht="14.25" customHeight="1" x14ac:dyDescent="0.3">
      <c r="C961" s="23"/>
    </row>
    <row r="962" spans="3:3" ht="14.25" customHeight="1" x14ac:dyDescent="0.3">
      <c r="C962" s="23"/>
    </row>
    <row r="963" spans="3:3" ht="14.25" customHeight="1" x14ac:dyDescent="0.3">
      <c r="C963" s="23"/>
    </row>
    <row r="964" spans="3:3" ht="14.25" customHeight="1" x14ac:dyDescent="0.3">
      <c r="C964" s="23"/>
    </row>
    <row r="965" spans="3:3" ht="14.25" customHeight="1" x14ac:dyDescent="0.3">
      <c r="C965" s="23"/>
    </row>
    <row r="966" spans="3:3" ht="14.25" customHeight="1" x14ac:dyDescent="0.3">
      <c r="C966" s="23"/>
    </row>
    <row r="967" spans="3:3" ht="14.25" customHeight="1" x14ac:dyDescent="0.3">
      <c r="C967" s="23"/>
    </row>
    <row r="968" spans="3:3" ht="14.25" customHeight="1" x14ac:dyDescent="0.3">
      <c r="C968" s="23"/>
    </row>
    <row r="969" spans="3:3" ht="14.25" customHeight="1" x14ac:dyDescent="0.3">
      <c r="C969" s="23"/>
    </row>
    <row r="970" spans="3:3" ht="14.25" customHeight="1" x14ac:dyDescent="0.3">
      <c r="C970" s="23"/>
    </row>
    <row r="971" spans="3:3" ht="14.25" customHeight="1" x14ac:dyDescent="0.3">
      <c r="C971" s="23"/>
    </row>
    <row r="972" spans="3:3" ht="14.25" customHeight="1" x14ac:dyDescent="0.3">
      <c r="C972" s="23"/>
    </row>
    <row r="973" spans="3:3" ht="14.25" customHeight="1" x14ac:dyDescent="0.3">
      <c r="C973" s="23"/>
    </row>
    <row r="974" spans="3:3" ht="14.25" customHeight="1" x14ac:dyDescent="0.3">
      <c r="C974" s="23"/>
    </row>
    <row r="975" spans="3:3" ht="14.25" customHeight="1" x14ac:dyDescent="0.3">
      <c r="C975" s="23"/>
    </row>
    <row r="976" spans="3:3" ht="14.25" customHeight="1" x14ac:dyDescent="0.3">
      <c r="C976" s="23"/>
    </row>
    <row r="977" spans="3:3" ht="14.25" customHeight="1" x14ac:dyDescent="0.3">
      <c r="C977" s="23"/>
    </row>
    <row r="978" spans="3:3" ht="14.25" customHeight="1" x14ac:dyDescent="0.3">
      <c r="C978" s="23"/>
    </row>
    <row r="979" spans="3:3" ht="14.25" customHeight="1" x14ac:dyDescent="0.3">
      <c r="C979" s="23"/>
    </row>
    <row r="980" spans="3:3" ht="14.25" customHeight="1" x14ac:dyDescent="0.3">
      <c r="C980" s="23"/>
    </row>
    <row r="981" spans="3:3" ht="14.25" customHeight="1" x14ac:dyDescent="0.3">
      <c r="C981" s="23"/>
    </row>
    <row r="982" spans="3:3" ht="14.25" customHeight="1" x14ac:dyDescent="0.3">
      <c r="C982" s="23"/>
    </row>
    <row r="983" spans="3:3" ht="14.25" customHeight="1" x14ac:dyDescent="0.3">
      <c r="C983" s="23"/>
    </row>
    <row r="984" spans="3:3" ht="14.25" customHeight="1" x14ac:dyDescent="0.3">
      <c r="C984" s="23"/>
    </row>
    <row r="985" spans="3:3" ht="14.25" customHeight="1" x14ac:dyDescent="0.3">
      <c r="C985" s="23"/>
    </row>
    <row r="986" spans="3:3" ht="14.25" customHeight="1" x14ac:dyDescent="0.3">
      <c r="C986" s="23"/>
    </row>
    <row r="987" spans="3:3" ht="14.25" customHeight="1" x14ac:dyDescent="0.3">
      <c r="C987" s="23"/>
    </row>
    <row r="988" spans="3:3" ht="14.25" customHeight="1" x14ac:dyDescent="0.3">
      <c r="C988" s="23"/>
    </row>
    <row r="989" spans="3:3" ht="14.25" customHeight="1" x14ac:dyDescent="0.3">
      <c r="C989" s="23"/>
    </row>
    <row r="990" spans="3:3" ht="14.25" customHeight="1" x14ac:dyDescent="0.3">
      <c r="C990" s="23"/>
    </row>
    <row r="991" spans="3:3" ht="14.25" customHeight="1" x14ac:dyDescent="0.3">
      <c r="C991" s="23"/>
    </row>
    <row r="992" spans="3:3" ht="14.25" customHeight="1" x14ac:dyDescent="0.3">
      <c r="C992" s="23"/>
    </row>
    <row r="993" spans="3:3" ht="14.25" customHeight="1" x14ac:dyDescent="0.3">
      <c r="C993" s="23"/>
    </row>
    <row r="994" spans="3:3" ht="14.25" customHeight="1" x14ac:dyDescent="0.3">
      <c r="C994" s="23"/>
    </row>
    <row r="995" spans="3:3" ht="14.25" customHeight="1" x14ac:dyDescent="0.3">
      <c r="C995" s="23"/>
    </row>
    <row r="996" spans="3:3" ht="14.25" customHeight="1" x14ac:dyDescent="0.3">
      <c r="C996" s="23"/>
    </row>
    <row r="997" spans="3:3" ht="14.25" customHeight="1" x14ac:dyDescent="0.3">
      <c r="C997" s="23"/>
    </row>
    <row r="998" spans="3:3" ht="14.25" customHeight="1" x14ac:dyDescent="0.3">
      <c r="C998" s="23"/>
    </row>
    <row r="999" spans="3:3" ht="14.25" customHeight="1" x14ac:dyDescent="0.3">
      <c r="C999" s="23"/>
    </row>
    <row r="1000" spans="3:3" ht="14.25" customHeight="1" x14ac:dyDescent="0.3">
      <c r="C1000" s="23"/>
    </row>
  </sheetData>
  <autoFilter ref="A1:I1000" xr:uid="{00000000-0009-0000-0000-000001000000}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Data NIDN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 Joachim</cp:lastModifiedBy>
  <dcterms:modified xsi:type="dcterms:W3CDTF">2024-11-29T03:19:07Z</dcterms:modified>
</cp:coreProperties>
</file>