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 Sanchez\OneDrive - UNIR\Documentos\Desarrollos\proyecto-cambio-climatico\DANE\"/>
    </mc:Choice>
  </mc:AlternateContent>
  <xr:revisionPtr revIDLastSave="0" documentId="13_ncr:40009_{EC7FEDC8-B79D-4459-B5B0-24C1B04F3F37}" xr6:coauthVersionLast="47" xr6:coauthVersionMax="47" xr10:uidLastSave="{00000000-0000-0000-0000-000000000000}"/>
  <bookViews>
    <workbookView xWindow="14295" yWindow="0" windowWidth="14610" windowHeight="15585"/>
  </bookViews>
  <sheets>
    <sheet name="PROPORC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2" l="1"/>
  <c r="J38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<sst xmlns="http://schemas.openxmlformats.org/spreadsheetml/2006/main" count="10" uniqueCount="10">
  <si>
    <t>AÑO</t>
  </si>
  <si>
    <t>HIDROENERGÍA</t>
  </si>
  <si>
    <t>LEÑA</t>
  </si>
  <si>
    <t>BAGAZO</t>
  </si>
  <si>
    <t>RESIDUOS</t>
  </si>
  <si>
    <t>BIODIESEL</t>
  </si>
  <si>
    <t>ALCOHOL_CARBURANTE</t>
  </si>
  <si>
    <t>OFERTA_INTERNA_DE_ENERGÍA_OBTENIDA_DE_FUENTES_RENOVABLES_(TCAL)</t>
  </si>
  <si>
    <t>OFERTA_INTERNA_TOTAL_EFECTIVA_DE_ENERGÍA_(TCAL)</t>
  </si>
  <si>
    <t>PROPORCIÓN_DE_LA_OFERTA_ENERGÉTICA_QUE_ES_SUMINISTRADA_POR_FUENTES_RENOVABLES_(%)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</si>
</sst>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4" fontId="1" fillId="0" borderId="0" xfId="0" applyNumberFormat="1" applyFont="1" applyFill="1" applyBorder="1" applyAlignment="1">
      <alignment horizontal="right" vertical="center"/>
    </xf>
    <xf numFmtId="4" fontId="1" fillId="0" borderId="2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J1" sqref="A1:IV65536"/>
    </sheetView>
  </sheetViews>
  <sheetFormatPr baseColWidth="10" defaultRowHeight="15" x14ac:dyDescent="0.25"/>
  <cols>
    <col min="1" max="1" width="5.140625" style="1" bestFit="1" customWidth="1"/>
    <col min="2" max="2" width="14.42578125" style="1" bestFit="1" customWidth="1"/>
    <col min="3" max="3" width="6.5703125" style="1" bestFit="1" customWidth="1"/>
    <col min="4" max="4" width="8.42578125" style="1" bestFit="1" customWidth="1"/>
    <col min="5" max="5" width="9.7109375" style="1" bestFit="1" customWidth="1"/>
    <col min="6" max="6" width="22.42578125" style="1" bestFit="1" customWidth="1"/>
    <col min="7" max="7" width="9.85546875" style="1" bestFit="1" customWidth="1"/>
    <col min="8" max="8" width="75.7109375" style="1" bestFit="1" customWidth="1"/>
    <col min="9" max="9" width="54.7109375" style="1" bestFit="1" customWidth="1"/>
    <col min="10" max="10" width="99.42578125" style="1" bestFit="1" customWidth="1"/>
    <col min="11" max="16384" width="11.42578125" style="1"/>
  </cols>
  <sheetData>
    <row r="1" spans="1:11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9" t="s">
        <v>5</v>
      </c>
      <c r="H1" s="2" t="s">
        <v>7</v>
      </c>
      <c r="I1" s="2" t="s">
        <v>8</v>
      </c>
      <c r="J1" s="2" t="s">
        <v>9</v>
      </c>
      <c r="K1" s="2"/>
    </row>
    <row r="2" spans="1:11" x14ac:dyDescent="0.25">
      <c r="A2" s="3">
        <v>1975</v>
      </c>
      <c r="B2" s="4">
        <v>7316.9789000000019</v>
      </c>
      <c r="C2" s="4">
        <v>31407.988799999999</v>
      </c>
      <c r="D2" s="4">
        <v>8745.1</v>
      </c>
      <c r="E2" s="4">
        <v>494.4</v>
      </c>
      <c r="F2" s="4">
        <v>0</v>
      </c>
      <c r="G2" s="4">
        <v>0</v>
      </c>
      <c r="H2" s="4">
        <v>47964.467700000001</v>
      </c>
      <c r="I2" s="4">
        <v>143799.07277098479</v>
      </c>
      <c r="J2" s="5">
        <f>(H2/I2)*100</f>
        <v>33.355199568211738</v>
      </c>
    </row>
    <row r="3" spans="1:11" x14ac:dyDescent="0.25">
      <c r="A3" s="3">
        <v>1976</v>
      </c>
      <c r="B3" s="4">
        <v>8401.5452000000005</v>
      </c>
      <c r="C3" s="4">
        <v>33572.627999999997</v>
      </c>
      <c r="D3" s="4">
        <v>9378.4599999999991</v>
      </c>
      <c r="E3" s="4">
        <v>471.5</v>
      </c>
      <c r="F3" s="4">
        <v>0</v>
      </c>
      <c r="G3" s="4">
        <v>0</v>
      </c>
      <c r="H3" s="4">
        <v>51824.133199999997</v>
      </c>
      <c r="I3" s="4">
        <v>171627.2126373213</v>
      </c>
      <c r="J3" s="5">
        <f>(H3/I3)*100</f>
        <v>30.195755325534286</v>
      </c>
    </row>
    <row r="4" spans="1:11" x14ac:dyDescent="0.25">
      <c r="A4" s="3">
        <v>1977</v>
      </c>
      <c r="B4" s="4">
        <v>10680.167999999998</v>
      </c>
      <c r="C4" s="4">
        <v>34400.015999999996</v>
      </c>
      <c r="D4" s="4">
        <v>8936.2000000000007</v>
      </c>
      <c r="E4" s="4">
        <v>519.29999999999995</v>
      </c>
      <c r="F4" s="4">
        <v>0</v>
      </c>
      <c r="G4" s="4">
        <v>0</v>
      </c>
      <c r="H4" s="4">
        <v>54535.683999999994</v>
      </c>
      <c r="I4" s="4">
        <v>169923.18973633484</v>
      </c>
      <c r="J4" s="5">
        <f>(H4/I4)*100</f>
        <v>32.094315134162393</v>
      </c>
    </row>
    <row r="5" spans="1:11" x14ac:dyDescent="0.25">
      <c r="A5" s="3">
        <v>1978</v>
      </c>
      <c r="B5" s="4">
        <v>12340.397999999999</v>
      </c>
      <c r="C5" s="4">
        <v>35248.14</v>
      </c>
      <c r="D5" s="4">
        <v>9711.52</v>
      </c>
      <c r="E5" s="4">
        <v>523.29999999999995</v>
      </c>
      <c r="F5" s="4">
        <v>0</v>
      </c>
      <c r="G5" s="4">
        <v>0</v>
      </c>
      <c r="H5" s="4">
        <v>57823.358000000007</v>
      </c>
      <c r="I5" s="4">
        <v>171025.59686455852</v>
      </c>
      <c r="J5" s="5">
        <f>(H5/I5)*100</f>
        <v>33.809768280354227</v>
      </c>
    </row>
    <row r="6" spans="1:11" x14ac:dyDescent="0.25">
      <c r="A6" s="3">
        <v>1979</v>
      </c>
      <c r="B6" s="4">
        <v>13541.216000000002</v>
      </c>
      <c r="C6" s="4">
        <v>37408.6</v>
      </c>
      <c r="D6" s="4">
        <v>10210.200000000001</v>
      </c>
      <c r="E6" s="4">
        <v>583</v>
      </c>
      <c r="F6" s="4">
        <v>0</v>
      </c>
      <c r="G6" s="4">
        <v>0</v>
      </c>
      <c r="H6" s="4">
        <v>61743.016000000003</v>
      </c>
      <c r="I6" s="4">
        <v>200094.04590541299</v>
      </c>
      <c r="J6" s="5">
        <f>(H6/I6)*100</f>
        <v>30.856998128363454</v>
      </c>
    </row>
    <row r="7" spans="1:11" x14ac:dyDescent="0.25">
      <c r="A7" s="3">
        <v>1980</v>
      </c>
      <c r="B7" s="4">
        <v>18506.029199999997</v>
      </c>
      <c r="C7" s="4">
        <v>37799.397599999997</v>
      </c>
      <c r="D7" s="4">
        <v>10750.74</v>
      </c>
      <c r="E7" s="4">
        <v>608.29999999999995</v>
      </c>
      <c r="F7" s="4">
        <v>0</v>
      </c>
      <c r="G7" s="4">
        <v>0</v>
      </c>
      <c r="H7" s="4">
        <v>67664.466799999995</v>
      </c>
      <c r="I7" s="4">
        <v>203317.37379285708</v>
      </c>
      <c r="J7" s="5">
        <f>(H7/I7)*100</f>
        <v>33.280218772124023</v>
      </c>
    </row>
    <row r="8" spans="1:11" x14ac:dyDescent="0.25">
      <c r="A8" s="3">
        <v>1981</v>
      </c>
      <c r="B8" s="4">
        <v>14764.738000000001</v>
      </c>
      <c r="C8" s="4">
        <v>38616.457300000002</v>
      </c>
      <c r="D8" s="4">
        <v>10448.429400000001</v>
      </c>
      <c r="E8" s="4">
        <v>738.89200000000005</v>
      </c>
      <c r="F8" s="4">
        <v>0</v>
      </c>
      <c r="G8" s="4">
        <v>0</v>
      </c>
      <c r="H8" s="4">
        <v>64568.516700000007</v>
      </c>
      <c r="I8" s="4">
        <v>207519.33663857146</v>
      </c>
      <c r="J8" s="5">
        <f>(H8/I8)*100</f>
        <v>31.114457932398143</v>
      </c>
    </row>
    <row r="9" spans="1:11" x14ac:dyDescent="0.25">
      <c r="A9" s="3">
        <v>1982</v>
      </c>
      <c r="B9" s="4">
        <v>15581.910000000002</v>
      </c>
      <c r="C9" s="4">
        <v>39209.883199999997</v>
      </c>
      <c r="D9" s="4">
        <v>10692.5</v>
      </c>
      <c r="E9" s="4">
        <v>845.76599999999996</v>
      </c>
      <c r="F9" s="4">
        <v>0</v>
      </c>
      <c r="G9" s="4">
        <v>0</v>
      </c>
      <c r="H9" s="4">
        <v>66330.059200000003</v>
      </c>
      <c r="I9" s="4">
        <v>216570.96727333331</v>
      </c>
      <c r="J9" s="5">
        <f>(H9/I9)*100</f>
        <v>30.627401278715773</v>
      </c>
    </row>
    <row r="10" spans="1:11" x14ac:dyDescent="0.25">
      <c r="A10" s="3">
        <v>1983</v>
      </c>
      <c r="B10" s="4">
        <v>18788.378100000002</v>
      </c>
      <c r="C10" s="4">
        <v>39593.241900000001</v>
      </c>
      <c r="D10" s="4">
        <v>11009.18</v>
      </c>
      <c r="E10" s="4">
        <v>1091.3</v>
      </c>
      <c r="F10" s="4">
        <v>0</v>
      </c>
      <c r="G10" s="4">
        <v>0</v>
      </c>
      <c r="H10" s="4">
        <v>70482.100000000006</v>
      </c>
      <c r="I10" s="4">
        <v>237076.86063857144</v>
      </c>
      <c r="J10" s="5">
        <f>(H10/I10)*100</f>
        <v>29.72964118478497</v>
      </c>
    </row>
    <row r="11" spans="1:11" x14ac:dyDescent="0.25">
      <c r="A11" s="3">
        <v>1984</v>
      </c>
      <c r="B11" s="4">
        <v>17399.09</v>
      </c>
      <c r="C11" s="4">
        <v>39780.1</v>
      </c>
      <c r="D11" s="4">
        <v>11675.3</v>
      </c>
      <c r="E11" s="4">
        <v>1222.9000000000001</v>
      </c>
      <c r="F11" s="4">
        <v>0</v>
      </c>
      <c r="G11" s="4">
        <v>0</v>
      </c>
      <c r="H11" s="4">
        <v>70077.39</v>
      </c>
      <c r="I11" s="4">
        <v>251204.6511300001</v>
      </c>
      <c r="J11" s="5">
        <f>(H11/I11)*100</f>
        <v>27.896533636924769</v>
      </c>
    </row>
    <row r="12" spans="1:11" x14ac:dyDescent="0.25">
      <c r="A12" s="3">
        <v>1985</v>
      </c>
      <c r="B12" s="4">
        <v>18732.175999999999</v>
      </c>
      <c r="C12" s="4">
        <v>39784.024099999995</v>
      </c>
      <c r="D12" s="4">
        <v>12654.46</v>
      </c>
      <c r="E12" s="4">
        <v>1245.4000000000001</v>
      </c>
      <c r="F12" s="4">
        <v>0</v>
      </c>
      <c r="G12" s="4">
        <v>0</v>
      </c>
      <c r="H12" s="4">
        <v>72416.060099999988</v>
      </c>
      <c r="I12" s="4">
        <v>256922.09770714294</v>
      </c>
      <c r="J12" s="5">
        <f>(H12/I12)*100</f>
        <v>28.185999081536643</v>
      </c>
    </row>
    <row r="13" spans="1:11" x14ac:dyDescent="0.25">
      <c r="A13" s="3">
        <v>1986</v>
      </c>
      <c r="B13" s="4">
        <v>21725.147999999997</v>
      </c>
      <c r="C13" s="4">
        <v>37910.052000000003</v>
      </c>
      <c r="D13" s="4">
        <v>12383.28</v>
      </c>
      <c r="E13" s="4">
        <v>1379.2</v>
      </c>
      <c r="F13" s="4">
        <v>0</v>
      </c>
      <c r="G13" s="4">
        <v>0</v>
      </c>
      <c r="H13" s="4">
        <v>73397.679999999993</v>
      </c>
      <c r="I13" s="4">
        <v>256179.24347307751</v>
      </c>
      <c r="J13" s="5">
        <f>(H13/I13)*100</f>
        <v>28.650908248822869</v>
      </c>
    </row>
    <row r="14" spans="1:11" x14ac:dyDescent="0.25">
      <c r="A14" s="3">
        <v>1987</v>
      </c>
      <c r="B14" s="4">
        <v>24142.608000000004</v>
      </c>
      <c r="C14" s="4">
        <v>38482.163999999997</v>
      </c>
      <c r="D14" s="4">
        <v>12676.3</v>
      </c>
      <c r="E14" s="4">
        <v>1453.3</v>
      </c>
      <c r="F14" s="4">
        <v>0</v>
      </c>
      <c r="G14" s="4">
        <v>0</v>
      </c>
      <c r="H14" s="4">
        <v>76754.372000000003</v>
      </c>
      <c r="I14" s="4">
        <v>258545.8079386421</v>
      </c>
      <c r="J14" s="5">
        <f>(H14/I14)*100</f>
        <v>29.686952811942437</v>
      </c>
    </row>
    <row r="15" spans="1:11" x14ac:dyDescent="0.25">
      <c r="A15" s="3">
        <v>1988</v>
      </c>
      <c r="B15" s="4">
        <v>25228.960000000003</v>
      </c>
      <c r="C15" s="4">
        <v>39155.760000000002</v>
      </c>
      <c r="D15" s="4">
        <v>13289.1932</v>
      </c>
      <c r="E15" s="4">
        <v>1615.6955999999998</v>
      </c>
      <c r="F15" s="4">
        <v>0</v>
      </c>
      <c r="G15" s="4">
        <v>0</v>
      </c>
      <c r="H15" s="4">
        <v>79289.608800000002</v>
      </c>
      <c r="I15" s="4">
        <v>253692.36441182389</v>
      </c>
      <c r="J15" s="5">
        <f>(H15/I15)*100</f>
        <v>31.254235413757897</v>
      </c>
    </row>
    <row r="16" spans="1:11" x14ac:dyDescent="0.25">
      <c r="A16" s="3">
        <v>1989</v>
      </c>
      <c r="B16" s="4">
        <v>24380.737500000003</v>
      </c>
      <c r="C16" s="4">
        <v>37943.199999999997</v>
      </c>
      <c r="D16" s="4">
        <v>13475.731499999998</v>
      </c>
      <c r="E16" s="4">
        <v>1770.0074999999999</v>
      </c>
      <c r="F16" s="4">
        <v>0</v>
      </c>
      <c r="G16" s="4">
        <v>0</v>
      </c>
      <c r="H16" s="4">
        <v>77569.676500000001</v>
      </c>
      <c r="I16" s="4">
        <v>258889.35640549945</v>
      </c>
      <c r="J16" s="5">
        <f>(H16/I16)*100</f>
        <v>29.962481879132298</v>
      </c>
    </row>
    <row r="17" spans="1:10" x14ac:dyDescent="0.25">
      <c r="A17" s="3">
        <v>1990</v>
      </c>
      <c r="B17" s="4">
        <v>24325.171600000001</v>
      </c>
      <c r="C17" s="4">
        <v>37534.465599999996</v>
      </c>
      <c r="D17" s="4">
        <v>13913.1392</v>
      </c>
      <c r="E17" s="4">
        <v>1925.7904000000001</v>
      </c>
      <c r="F17" s="4">
        <v>0</v>
      </c>
      <c r="G17" s="4">
        <v>0</v>
      </c>
      <c r="H17" s="4">
        <v>77698.566800000001</v>
      </c>
      <c r="I17" s="4">
        <v>211785.81399877224</v>
      </c>
      <c r="J17" s="5">
        <f>(H17/I17)*100</f>
        <v>36.687332986547645</v>
      </c>
    </row>
    <row r="18" spans="1:10" x14ac:dyDescent="0.25">
      <c r="A18" s="3">
        <v>1991</v>
      </c>
      <c r="B18" s="4">
        <v>28386.02</v>
      </c>
      <c r="C18" s="4">
        <v>36725.684300000001</v>
      </c>
      <c r="D18" s="4">
        <v>14347.476499999999</v>
      </c>
      <c r="E18" s="4">
        <v>2081.4117000000006</v>
      </c>
      <c r="F18" s="4">
        <v>0</v>
      </c>
      <c r="G18" s="4">
        <v>0</v>
      </c>
      <c r="H18" s="4">
        <v>81540.592499999999</v>
      </c>
      <c r="I18" s="4">
        <v>233284.15579163935</v>
      </c>
      <c r="J18" s="5">
        <f>(H18/I18)*100</f>
        <v>34.953335010384926</v>
      </c>
    </row>
    <row r="19" spans="1:10" x14ac:dyDescent="0.25">
      <c r="A19" s="3">
        <v>1992</v>
      </c>
      <c r="B19" s="4">
        <v>28937.639200000005</v>
      </c>
      <c r="C19" s="4">
        <v>35828.9352</v>
      </c>
      <c r="D19" s="4">
        <v>7199.92</v>
      </c>
      <c r="E19" s="4">
        <v>2232.3000000000002</v>
      </c>
      <c r="F19" s="4">
        <v>0</v>
      </c>
      <c r="G19" s="4">
        <v>0</v>
      </c>
      <c r="H19" s="4">
        <v>74198.794400000013</v>
      </c>
      <c r="I19" s="4">
        <v>201588.58691299055</v>
      </c>
      <c r="J19" s="5">
        <f>(H19/I19)*100</f>
        <v>36.807041279586734</v>
      </c>
    </row>
    <row r="20" spans="1:10" x14ac:dyDescent="0.25">
      <c r="A20" s="3">
        <v>1993</v>
      </c>
      <c r="B20" s="4">
        <v>29863.4656</v>
      </c>
      <c r="C20" s="4">
        <v>34857.784899999999</v>
      </c>
      <c r="D20" s="4">
        <v>7670.2079999999987</v>
      </c>
      <c r="E20" s="4">
        <v>2492.884</v>
      </c>
      <c r="F20" s="4">
        <v>0</v>
      </c>
      <c r="G20" s="4">
        <v>0</v>
      </c>
      <c r="H20" s="4">
        <v>74884.342499999999</v>
      </c>
      <c r="I20" s="4">
        <v>206563.12093678312</v>
      </c>
      <c r="J20" s="5">
        <f>(H20/I20)*100</f>
        <v>36.252522793222958</v>
      </c>
    </row>
    <row r="21" spans="1:10" x14ac:dyDescent="0.25">
      <c r="A21" s="3">
        <v>1994</v>
      </c>
      <c r="B21" s="4">
        <v>30221.576000000005</v>
      </c>
      <c r="C21" s="4">
        <v>33825.799999999988</v>
      </c>
      <c r="D21" s="4">
        <v>7816.1720000000005</v>
      </c>
      <c r="E21" s="4">
        <v>2640.87</v>
      </c>
      <c r="F21" s="4">
        <v>0</v>
      </c>
      <c r="G21" s="4">
        <v>0</v>
      </c>
      <c r="H21" s="4">
        <v>74504.417999999991</v>
      </c>
      <c r="I21" s="4">
        <v>203916.80171705922</v>
      </c>
      <c r="J21" s="5">
        <f>(H21/I21)*100</f>
        <v>36.53667445381825</v>
      </c>
    </row>
    <row r="22" spans="1:10" x14ac:dyDescent="0.25">
      <c r="A22" s="3">
        <v>1995</v>
      </c>
      <c r="B22" s="4">
        <v>31010.998</v>
      </c>
      <c r="C22" s="4">
        <v>32469.476800000004</v>
      </c>
      <c r="D22" s="4">
        <v>7972.6919999999991</v>
      </c>
      <c r="E22" s="4">
        <v>2781.1280000000006</v>
      </c>
      <c r="F22" s="4">
        <v>0</v>
      </c>
      <c r="G22" s="4">
        <v>0</v>
      </c>
      <c r="H22" s="4">
        <v>74234.294800000003</v>
      </c>
      <c r="I22" s="4">
        <v>203847.80783037024</v>
      </c>
      <c r="J22" s="5">
        <f>(H22/I22)*100</f>
        <v>36.416528384633537</v>
      </c>
    </row>
    <row r="23" spans="1:10" x14ac:dyDescent="0.25">
      <c r="A23" s="3">
        <v>1996</v>
      </c>
      <c r="B23" s="4">
        <v>31738.895200000003</v>
      </c>
      <c r="C23" s="4">
        <v>32360.76</v>
      </c>
      <c r="D23" s="4">
        <v>8004.1779999999981</v>
      </c>
      <c r="E23" s="4">
        <v>2911.9420000000005</v>
      </c>
      <c r="F23" s="4">
        <v>0</v>
      </c>
      <c r="G23" s="4">
        <v>0</v>
      </c>
      <c r="H23" s="4">
        <v>75015.775199999989</v>
      </c>
      <c r="I23" s="4">
        <v>226009.99547183036</v>
      </c>
      <c r="J23" s="5">
        <f>(H23/I23)*100</f>
        <v>33.191352906048735</v>
      </c>
    </row>
    <row r="24" spans="1:10" x14ac:dyDescent="0.25">
      <c r="A24" s="3">
        <v>1997</v>
      </c>
      <c r="B24" s="4">
        <v>32439.629999999997</v>
      </c>
      <c r="C24" s="4">
        <v>30691.08</v>
      </c>
      <c r="D24" s="4">
        <v>8179.8080000000009</v>
      </c>
      <c r="E24" s="4">
        <v>3031.596</v>
      </c>
      <c r="F24" s="4">
        <v>0</v>
      </c>
      <c r="G24" s="4">
        <v>0</v>
      </c>
      <c r="H24" s="4">
        <v>74342.114000000001</v>
      </c>
      <c r="I24" s="4">
        <v>243574.54410000003</v>
      </c>
      <c r="J24" s="5">
        <f>(H24/I24)*100</f>
        <v>30.521298633521692</v>
      </c>
    </row>
    <row r="25" spans="1:10" x14ac:dyDescent="0.25">
      <c r="A25" s="3">
        <v>1998</v>
      </c>
      <c r="B25" s="4">
        <v>33408.925999999999</v>
      </c>
      <c r="C25" s="4">
        <v>28501.56</v>
      </c>
      <c r="D25" s="4">
        <v>8404.76</v>
      </c>
      <c r="E25" s="4">
        <v>3138.3739999999993</v>
      </c>
      <c r="F25" s="4">
        <v>0</v>
      </c>
      <c r="G25" s="4">
        <v>0</v>
      </c>
      <c r="H25" s="4">
        <v>73453.62</v>
      </c>
      <c r="I25" s="4">
        <v>267288.25959999987</v>
      </c>
      <c r="J25" s="5">
        <f>(H25/I25)*100</f>
        <v>27.481049900928767</v>
      </c>
    </row>
    <row r="26" spans="1:10" x14ac:dyDescent="0.25">
      <c r="A26" s="3">
        <v>1999</v>
      </c>
      <c r="B26" s="4">
        <v>32679.8125</v>
      </c>
      <c r="C26" s="4">
        <v>26998.92</v>
      </c>
      <c r="D26" s="4">
        <v>8180.5359999999982</v>
      </c>
      <c r="E26" s="4">
        <v>3220</v>
      </c>
      <c r="F26" s="4">
        <v>0</v>
      </c>
      <c r="G26" s="4">
        <v>0</v>
      </c>
      <c r="H26" s="4">
        <v>71079.268499999991</v>
      </c>
      <c r="I26" s="4">
        <v>276530.27098193939</v>
      </c>
      <c r="J26" s="5">
        <f>(H26/I26)*100</f>
        <v>25.703973835342708</v>
      </c>
    </row>
    <row r="27" spans="1:10" x14ac:dyDescent="0.25">
      <c r="A27" s="3">
        <v>2000</v>
      </c>
      <c r="B27" s="4">
        <v>34325.371199999994</v>
      </c>
      <c r="C27" s="4">
        <v>27116.093600000007</v>
      </c>
      <c r="D27" s="4">
        <v>8263.8919999999998</v>
      </c>
      <c r="E27" s="4">
        <v>3306.4379999999996</v>
      </c>
      <c r="F27" s="4">
        <v>0</v>
      </c>
      <c r="G27" s="4">
        <v>0</v>
      </c>
      <c r="H27" s="4">
        <v>73011.794800000003</v>
      </c>
      <c r="I27" s="4">
        <v>274715.82895272726</v>
      </c>
      <c r="J27" s="5">
        <f>(H27/I27)*100</f>
        <v>26.577207101001733</v>
      </c>
    </row>
    <row r="28" spans="1:10" x14ac:dyDescent="0.25">
      <c r="A28" s="3">
        <v>2001</v>
      </c>
      <c r="B28" s="4">
        <v>35227.994599999998</v>
      </c>
      <c r="C28" s="4">
        <v>26038.131299999994</v>
      </c>
      <c r="D28" s="4">
        <v>9000.0820000000003</v>
      </c>
      <c r="E28" s="4">
        <v>3364.2919999999999</v>
      </c>
      <c r="F28" s="4">
        <v>0</v>
      </c>
      <c r="G28" s="4">
        <v>0</v>
      </c>
      <c r="H28" s="4">
        <v>73630.499899999995</v>
      </c>
      <c r="I28" s="4">
        <v>265843.93931963912</v>
      </c>
      <c r="J28" s="5">
        <f>(H28/I28)*100</f>
        <v>27.696888666500652</v>
      </c>
    </row>
    <row r="29" spans="1:10" x14ac:dyDescent="0.25">
      <c r="A29" s="3">
        <v>2002</v>
      </c>
      <c r="B29" s="4">
        <v>37844.254399999998</v>
      </c>
      <c r="C29" s="4">
        <v>25007.867199999993</v>
      </c>
      <c r="D29" s="4">
        <v>9520.459860095998</v>
      </c>
      <c r="E29" s="4">
        <v>3402.4060000000004</v>
      </c>
      <c r="F29" s="4">
        <v>0</v>
      </c>
      <c r="G29" s="4">
        <v>0</v>
      </c>
      <c r="H29" s="4">
        <v>75774.987460095988</v>
      </c>
      <c r="I29" s="4">
        <v>299572.86228009593</v>
      </c>
      <c r="J29" s="5">
        <f>(H29/I29)*100</f>
        <v>25.294343046750196</v>
      </c>
    </row>
    <row r="30" spans="1:10" x14ac:dyDescent="0.25">
      <c r="A30" s="3">
        <v>2003</v>
      </c>
      <c r="B30" s="4">
        <v>38404.752299999993</v>
      </c>
      <c r="C30" s="4">
        <v>24048</v>
      </c>
      <c r="D30" s="4">
        <v>9664.1999999999989</v>
      </c>
      <c r="E30" s="4">
        <v>3419.0640000000008</v>
      </c>
      <c r="F30" s="4">
        <v>0</v>
      </c>
      <c r="G30" s="4">
        <v>0</v>
      </c>
      <c r="H30" s="4">
        <v>75536.016299999988</v>
      </c>
      <c r="I30" s="4">
        <v>297297.10917333298</v>
      </c>
      <c r="J30" s="5">
        <f>(H30/I30)*100</f>
        <v>25.407585196518095</v>
      </c>
    </row>
    <row r="31" spans="1:10" x14ac:dyDescent="0.25">
      <c r="A31" s="3">
        <v>2004</v>
      </c>
      <c r="B31" s="4">
        <v>41615.82</v>
      </c>
      <c r="C31" s="4">
        <v>23362.600000000006</v>
      </c>
      <c r="D31" s="4">
        <v>9727.2632399999984</v>
      </c>
      <c r="E31" s="4">
        <v>3346.9500000000003</v>
      </c>
      <c r="F31" s="4">
        <v>0</v>
      </c>
      <c r="G31" s="4">
        <v>0</v>
      </c>
      <c r="H31" s="4">
        <v>78052.633239999996</v>
      </c>
      <c r="I31" s="4">
        <v>311647.33021376404</v>
      </c>
      <c r="J31" s="5">
        <f>(H31/I31)*100</f>
        <v>25.045179493904989</v>
      </c>
    </row>
    <row r="32" spans="1:10" x14ac:dyDescent="0.25">
      <c r="A32" s="3">
        <v>2005</v>
      </c>
      <c r="B32" s="4">
        <v>40750.239999999998</v>
      </c>
      <c r="C32" s="4">
        <v>22284</v>
      </c>
      <c r="D32" s="4">
        <v>9426.7188000000024</v>
      </c>
      <c r="E32" s="4">
        <v>3328.8859000000002</v>
      </c>
      <c r="F32" s="4">
        <v>163.685</v>
      </c>
      <c r="G32" s="4">
        <v>0</v>
      </c>
      <c r="H32" s="4">
        <v>75953.529699999985</v>
      </c>
      <c r="I32" s="4">
        <v>326566.60708999995</v>
      </c>
      <c r="J32" s="5">
        <f>(H32/I32)*100</f>
        <v>23.258204620739932</v>
      </c>
    </row>
    <row r="33" spans="1:10" x14ac:dyDescent="0.25">
      <c r="A33" s="3">
        <v>2006</v>
      </c>
      <c r="B33" s="4">
        <v>41927.345600000001</v>
      </c>
      <c r="C33" s="4">
        <v>21402</v>
      </c>
      <c r="D33" s="4">
        <v>11566.599699492384</v>
      </c>
      <c r="E33" s="4">
        <v>3286.1712000000002</v>
      </c>
      <c r="F33" s="4">
        <v>1237.1425919999999</v>
      </c>
      <c r="G33" s="4">
        <v>0</v>
      </c>
      <c r="H33" s="4">
        <v>79419.259091492393</v>
      </c>
      <c r="I33" s="4">
        <v>342834.89624455525</v>
      </c>
      <c r="J33" s="5">
        <f>(H33/I33)*100</f>
        <v>23.165453680899525</v>
      </c>
    </row>
    <row r="34" spans="1:10" x14ac:dyDescent="0.25">
      <c r="A34" s="3">
        <v>2007</v>
      </c>
      <c r="B34" s="4">
        <v>42583.063899999994</v>
      </c>
      <c r="C34" s="4">
        <v>21394.799999999999</v>
      </c>
      <c r="D34" s="4">
        <v>8816.7457994923843</v>
      </c>
      <c r="E34" s="4">
        <v>3217.1733000000004</v>
      </c>
      <c r="F34" s="4">
        <v>1372.4280000000003</v>
      </c>
      <c r="G34" s="4">
        <v>0</v>
      </c>
      <c r="H34" s="4">
        <v>77384.210999492381</v>
      </c>
      <c r="I34" s="4">
        <v>318694.80538720428</v>
      </c>
      <c r="J34" s="5">
        <f>(H34/I34)*100</f>
        <v>24.281604121370279</v>
      </c>
    </row>
    <row r="35" spans="1:10" x14ac:dyDescent="0.25">
      <c r="A35" s="3">
        <v>2008</v>
      </c>
      <c r="B35" s="4">
        <v>43164.232799999998</v>
      </c>
      <c r="C35" s="4">
        <v>21387.600000000002</v>
      </c>
      <c r="D35" s="4">
        <v>8995.4940994923782</v>
      </c>
      <c r="E35" s="4">
        <v>3078</v>
      </c>
      <c r="F35" s="4">
        <v>1289.6160000000002</v>
      </c>
      <c r="G35" s="4">
        <v>1056.4429400000001</v>
      </c>
      <c r="H35" s="4">
        <v>78971.385839492374</v>
      </c>
      <c r="I35" s="4">
        <v>340609.65657340607</v>
      </c>
      <c r="J35" s="5">
        <f>(H35/I35)*100</f>
        <v>23.185304443202991</v>
      </c>
    </row>
    <row r="36" spans="1:10" x14ac:dyDescent="0.25">
      <c r="A36" s="3">
        <v>2009</v>
      </c>
      <c r="B36" s="4">
        <v>42028.2</v>
      </c>
      <c r="C36" s="4">
        <v>21387.600000000002</v>
      </c>
      <c r="D36" s="4">
        <v>9898.9332346632</v>
      </c>
      <c r="E36" s="4">
        <v>2993.7974999999997</v>
      </c>
      <c r="F36" s="4">
        <v>1693.4670390542856</v>
      </c>
      <c r="G36" s="4">
        <v>2084.2778545500005</v>
      </c>
      <c r="H36" s="4">
        <v>80086.275628267496</v>
      </c>
      <c r="I36" s="4">
        <v>334139.18716691073</v>
      </c>
      <c r="J36" s="5">
        <f>(H36/I36)*100</f>
        <v>23.967938722572647</v>
      </c>
    </row>
    <row r="37" spans="1:10" x14ac:dyDescent="0.25">
      <c r="A37" s="3">
        <v>2010</v>
      </c>
      <c r="B37" s="6">
        <v>41362.498571428572</v>
      </c>
      <c r="C37" s="6">
        <v>21387.600000000002</v>
      </c>
      <c r="D37" s="6">
        <v>10136.561583506398</v>
      </c>
      <c r="E37" s="6">
        <v>2851.9589634328677</v>
      </c>
      <c r="F37" s="6">
        <v>1447.5479388485717</v>
      </c>
      <c r="G37" s="6">
        <v>3263.6904497666669</v>
      </c>
      <c r="H37" s="4">
        <v>80449.857506983084</v>
      </c>
      <c r="I37" s="6">
        <v>354489.28381698346</v>
      </c>
      <c r="J37" s="5">
        <v>23.508482842417994</v>
      </c>
    </row>
    <row r="38" spans="1:10" x14ac:dyDescent="0.25">
      <c r="A38" s="3">
        <v>2011</v>
      </c>
      <c r="B38" s="6">
        <v>43410.925700000007</v>
      </c>
      <c r="C38" s="6">
        <v>21387.600000000002</v>
      </c>
      <c r="D38" s="6">
        <v>12318.359036569957</v>
      </c>
      <c r="E38" s="6">
        <v>2645.6976999999988</v>
      </c>
      <c r="F38" s="6">
        <v>1739.3793683171432</v>
      </c>
      <c r="G38" s="6">
        <v>4372.5413092166664</v>
      </c>
      <c r="H38" s="6">
        <v>85874.503114103791</v>
      </c>
      <c r="I38" s="6">
        <v>326214.94581464969</v>
      </c>
      <c r="J38" s="7">
        <f>(H38/I38)*100</f>
        <v>26.324515236311814</v>
      </c>
    </row>
    <row r="39" spans="1:10" x14ac:dyDescent="0.25">
      <c r="A39" s="3">
        <v>2012</v>
      </c>
      <c r="B39" s="6">
        <v>48714.61387714286</v>
      </c>
      <c r="C39" s="6">
        <v>22492.799999999999</v>
      </c>
      <c r="D39" s="6">
        <v>11343.278487996002</v>
      </c>
      <c r="E39" s="6">
        <v>2632.7564932291002</v>
      </c>
      <c r="F39" s="6">
        <v>1826.0342032800004</v>
      </c>
      <c r="G39" s="6">
        <v>4674.1515515999999</v>
      </c>
      <c r="H39" s="6">
        <v>91683.634613247938</v>
      </c>
      <c r="I39" s="6">
        <v>344886.58064453537</v>
      </c>
      <c r="J39" s="8">
        <f>(H39/I39)*100</f>
        <v>26.583705994563939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PROPORCION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hlopez</dc:creator>
  <cp:lastModifiedBy>hans yadiel sanchez mora</cp:lastModifiedBy>
  <dcterms:created xsi:type="dcterms:W3CDTF">2010-08-05T22:00:33Z</dcterms:created>
  <dcterms:modified xsi:type="dcterms:W3CDTF">2023-09-26T19:55:17Z</dcterms:modified>
</cp:coreProperties>
</file>