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1835" windowHeight="50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<sst xmlns="http://schemas.openxmlformats.org/spreadsheetml/2006/main" count="16" uniqueCount="16">
  <si>
    <t>RTT</t>
  </si>
  <si>
    <t>Windowsize</t>
  </si>
  <si>
    <t>Error-Rate</t>
  </si>
  <si>
    <t>Name</t>
  </si>
  <si>
    <t>Zeit (ns)</t>
  </si>
  <si>
    <t>Übetragungen</t>
  </si>
  <si>
    <t>ACKs</t>
  </si>
  <si>
    <t>Timeout (ns)</t>
  </si>
  <si>
    <t>Timerabläufe</t>
  </si>
  <si>
    <t>Datei: "1100 KB PDF.pdf"</t>
  </si>
  <si>
    <t>Packete: 1125 (inklusive Controlpacket)</t>
  </si>
  <si>
    <t>ACK</t>
  </si>
  <si>
    <t>Packet kann öfter geschickt werden (Window &gt; 1) bevor, das erste Senden geAcked wurde.</t>
  </si>
  <si>
    <t>Bei großer Windowsize haben wir viel Datenverkehr und mehr Arbeit für den Prozessor / Empfänger, deswegen längere RTT</t>
  </si>
  <si>
    <t>estimated RTT (ns)</t>
  </si>
  <si>
    <t>"106 MB .mp3" / 110093 Packete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</si>
</sst>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Zeit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Tabelle1!$I$2:$I$10</c:f>
              <c:strCache>
                <c:ptCount val="9"/>
                <c:pt idx="0">
                  <c:v>1/10</c:v>
                </c:pt>
                <c:pt idx="1">
                  <c:v>10/10</c:v>
                </c:pt>
                <c:pt idx="2">
                  <c:v>100/10</c:v>
                </c:pt>
                <c:pt idx="3">
                  <c:v>1/100</c:v>
                </c:pt>
                <c:pt idx="4">
                  <c:v>10/100</c:v>
                </c:pt>
                <c:pt idx="5">
                  <c:v>100/100</c:v>
                </c:pt>
                <c:pt idx="6">
                  <c:v>1/1000</c:v>
                </c:pt>
                <c:pt idx="7">
                  <c:v>10/1000</c:v>
                </c:pt>
                <c:pt idx="8">
                  <c:v>100/1000</c:v>
                </c:pt>
              </c:strCache>
            </c:strRef>
          </c:cat>
          <c:val>
            <c:numRef>
              <c:f>Tabelle1!$A$2:$A$10</c:f>
              <c:numCache>
                <c:formatCode>General</c:formatCode>
                <c:ptCount val="9"/>
                <c:pt idx="0">
                  <c:v>15587783712</c:v>
                </c:pt>
                <c:pt idx="1">
                  <c:v>5349076768</c:v>
                </c:pt>
                <c:pt idx="2">
                  <c:v>4861406617</c:v>
                </c:pt>
                <c:pt idx="3">
                  <c:v>11759855583</c:v>
                </c:pt>
                <c:pt idx="4">
                  <c:v>5276913337</c:v>
                </c:pt>
                <c:pt idx="5">
                  <c:v>5071539399</c:v>
                </c:pt>
                <c:pt idx="6">
                  <c:v>11421459851</c:v>
                </c:pt>
                <c:pt idx="7">
                  <c:v>5338948456</c:v>
                </c:pt>
                <c:pt idx="8">
                  <c:v>4763599493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4-493F-9EA8-F3210BAA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86592"/>
        <c:axId val="237485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Timerabläufe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Tabelle1!$I$2:$I$10</c15:sqref>
                        </c15:formulaRef>
                      </c:ext>
                    </c:extLst>
                    <c:strCache>
                      <c:ptCount val="9"/>
                      <c:pt idx="0">
                        <c:v>1/10</c:v>
                      </c:pt>
                      <c:pt idx="1">
                        <c:v>10/10</c:v>
                      </c:pt>
                      <c:pt idx="2">
                        <c:v>100/10</c:v>
                      </c:pt>
                      <c:pt idx="3">
                        <c:v>1/100</c:v>
                      </c:pt>
                      <c:pt idx="4">
                        <c:v>10/100</c:v>
                      </c:pt>
                      <c:pt idx="5">
                        <c:v>100/100</c:v>
                      </c:pt>
                      <c:pt idx="6">
                        <c:v>1/1000</c:v>
                      </c:pt>
                      <c:pt idx="7">
                        <c:v>10/1000</c:v>
                      </c:pt>
                      <c:pt idx="8">
                        <c:v>100/1000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124</c:v>
                      </c:pt>
                      <c:pt idx="1">
                        <c:v>30366</c:v>
                      </c:pt>
                      <c:pt idx="2">
                        <c:v>2753617</c:v>
                      </c:pt>
                      <c:pt idx="3">
                        <c:v>11</c:v>
                      </c:pt>
                      <c:pt idx="4">
                        <c:v>28558</c:v>
                      </c:pt>
                      <c:pt idx="5">
                        <c:v>28564</c:v>
                      </c:pt>
                      <c:pt idx="6">
                        <c:v>1</c:v>
                      </c:pt>
                      <c:pt idx="7">
                        <c:v>30163</c:v>
                      </c:pt>
                      <c:pt idx="8">
                        <c:v>25969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54-493F-9EA8-F3210BAA37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Tabelle1!$C$1</c15:sqref>
                        </c15:formulaRef>
                      </c:ext>
                    </c:extLst>
                    <c:strCache>
                      <c:ptCount val="1"/>
                      <c:pt idx="0">
                        <c:v>Übetragungen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Tabelle1!$I$2:$I$10</c15:sqref>
                        </c15:formulaRef>
                      </c:ext>
                    </c:extLst>
                    <c:strCache>
                      <c:ptCount val="9"/>
                      <c:pt idx="0">
                        <c:v>1/10</c:v>
                      </c:pt>
                      <c:pt idx="1">
                        <c:v>10/10</c:v>
                      </c:pt>
                      <c:pt idx="2">
                        <c:v>100/10</c:v>
                      </c:pt>
                      <c:pt idx="3">
                        <c:v>1/100</c:v>
                      </c:pt>
                      <c:pt idx="4">
                        <c:v>10/100</c:v>
                      </c:pt>
                      <c:pt idx="5">
                        <c:v>100/100</c:v>
                      </c:pt>
                      <c:pt idx="6">
                        <c:v>1/1000</c:v>
                      </c:pt>
                      <c:pt idx="7">
                        <c:v>10/1000</c:v>
                      </c:pt>
                      <c:pt idx="8">
                        <c:v>100/1000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1249</c:v>
                      </c:pt>
                      <c:pt idx="1">
                        <c:v>31696</c:v>
                      </c:pt>
                      <c:pt idx="2">
                        <c:v>28984</c:v>
                      </c:pt>
                      <c:pt idx="3">
                        <c:v>1136</c:v>
                      </c:pt>
                      <c:pt idx="4">
                        <c:v>29830</c:v>
                      </c:pt>
                      <c:pt idx="5">
                        <c:v>29984</c:v>
                      </c:pt>
                      <c:pt idx="6">
                        <c:v>1126</c:v>
                      </c:pt>
                      <c:pt idx="7">
                        <c:v>31456</c:v>
                      </c:pt>
                      <c:pt idx="8">
                        <c:v>27322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54-493F-9EA8-F3210BAA37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</c15:sqref>
                        </c15:formulaRef>
                      </c:ext>
                    </c:extLst>
                    <c:strCache>
                      <c:ptCount val="1"/>
                      <c:pt idx="0">
                        <c:v>ACKs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Tabelle1!$I$2:$I$10</c15:sqref>
                        </c15:formulaRef>
                      </c:ext>
                    </c:extLst>
                    <c:strCache>
                      <c:ptCount val="9"/>
                      <c:pt idx="0">
                        <c:v>1/10</c:v>
                      </c:pt>
                      <c:pt idx="1">
                        <c:v>10/10</c:v>
                      </c:pt>
                      <c:pt idx="2">
                        <c:v>100/10</c:v>
                      </c:pt>
                      <c:pt idx="3">
                        <c:v>1/100</c:v>
                      </c:pt>
                      <c:pt idx="4">
                        <c:v>10/100</c:v>
                      </c:pt>
                      <c:pt idx="5">
                        <c:v>100/100</c:v>
                      </c:pt>
                      <c:pt idx="6">
                        <c:v>1/1000</c:v>
                      </c:pt>
                      <c:pt idx="7">
                        <c:v>10/1000</c:v>
                      </c:pt>
                      <c:pt idx="8">
                        <c:v>100/1000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1125</c:v>
                      </c:pt>
                      <c:pt idx="1">
                        <c:v>6267</c:v>
                      </c:pt>
                      <c:pt idx="2">
                        <c:v>5889</c:v>
                      </c:pt>
                      <c:pt idx="3">
                        <c:v>1125</c:v>
                      </c:pt>
                      <c:pt idx="4">
                        <c:v>6614</c:v>
                      </c:pt>
                      <c:pt idx="5">
                        <c:v>6563</c:v>
                      </c:pt>
                      <c:pt idx="6">
                        <c:v>1125</c:v>
                      </c:pt>
                      <c:pt idx="7">
                        <c:v>6881</c:v>
                      </c:pt>
                      <c:pt idx="8">
                        <c:v>6325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54-493F-9EA8-F3210BAA37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Tabelle1!$E$1</c15:sqref>
                        </c15:formulaRef>
                      </c:ext>
                    </c:extLst>
                    <c:strCache>
                      <c:ptCount val="1"/>
                      <c:pt idx="0">
                        <c:v>estimated RTT (ns)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Tabelle1!$I$2:$I$10</c15:sqref>
                        </c15:formulaRef>
                      </c:ext>
                    </c:extLst>
                    <c:strCache>
                      <c:ptCount val="9"/>
                      <c:pt idx="0">
                        <c:v>1/10</c:v>
                      </c:pt>
                      <c:pt idx="1">
                        <c:v>10/10</c:v>
                      </c:pt>
                      <c:pt idx="2">
                        <c:v>100/10</c:v>
                      </c:pt>
                      <c:pt idx="3">
                        <c:v>1/100</c:v>
                      </c:pt>
                      <c:pt idx="4">
                        <c:v>10/100</c:v>
                      </c:pt>
                      <c:pt idx="5">
                        <c:v>100/100</c:v>
                      </c:pt>
                      <c:pt idx="6">
                        <c:v>1/1000</c:v>
                      </c:pt>
                      <c:pt idx="7">
                        <c:v>10/1000</c:v>
                      </c:pt>
                      <c:pt idx="8">
                        <c:v>100/1000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11239068</c:v>
                      </c:pt>
                      <c:pt idx="1">
                        <c:v>11953334</c:v>
                      </c:pt>
                      <c:pt idx="2">
                        <c:v>19164447</c:v>
                      </c:pt>
                      <c:pt idx="3">
                        <c:v>11469334</c:v>
                      </c:pt>
                      <c:pt idx="4">
                        <c:v>11842357</c:v>
                      </c:pt>
                      <c:pt idx="5">
                        <c:v>18448225</c:v>
                      </c:pt>
                      <c:pt idx="6">
                        <c:v>11749957</c:v>
                      </c:pt>
                      <c:pt idx="7">
                        <c:v>11688357</c:v>
                      </c:pt>
                      <c:pt idx="8">
                        <c:v>15246980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54-493F-9EA8-F3210BAA37E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</c15:sqref>
                        </c15:formulaRef>
                      </c:ext>
                    </c:extLst>
                    <c:strCache>
                      <c:ptCount val="1"/>
                      <c:pt idx="0">
                        <c:v>Timeout (ns)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Tabelle1!$I$2:$I$10</c15:sqref>
                        </c15:formulaRef>
                      </c:ext>
                    </c:extLst>
                    <c:strCache>
                      <c:ptCount val="9"/>
                      <c:pt idx="0">
                        <c:v>1/10</c:v>
                      </c:pt>
                      <c:pt idx="1">
                        <c:v>10/10</c:v>
                      </c:pt>
                      <c:pt idx="2">
                        <c:v>100/10</c:v>
                      </c:pt>
                      <c:pt idx="3">
                        <c:v>1/100</c:v>
                      </c:pt>
                      <c:pt idx="4">
                        <c:v>10/100</c:v>
                      </c:pt>
                      <c:pt idx="5">
                        <c:v>100/100</c:v>
                      </c:pt>
                      <c:pt idx="6">
                        <c:v>1/1000</c:v>
                      </c:pt>
                      <c:pt idx="7">
                        <c:v>10/1000</c:v>
                      </c:pt>
                      <c:pt idx="8">
                        <c:v>100/1000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33717204</c:v>
                      </c:pt>
                      <c:pt idx="1">
                        <c:v>35860002</c:v>
                      </c:pt>
                      <c:pt idx="2">
                        <c:v>57493339</c:v>
                      </c:pt>
                      <c:pt idx="3">
                        <c:v>34408002</c:v>
                      </c:pt>
                      <c:pt idx="4">
                        <c:v>35527069</c:v>
                      </c:pt>
                      <c:pt idx="5">
                        <c:v>55344673</c:v>
                      </c:pt>
                      <c:pt idx="6">
                        <c:v>35249869</c:v>
                      </c:pt>
                      <c:pt idx="7">
                        <c:v>35065069</c:v>
                      </c:pt>
                      <c:pt idx="8">
                        <c:v>45740940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54-493F-9EA8-F3210BAA37EB}"/>
                  </c:ext>
                </c:extLst>
              </c15:ser>
            </c15:filteredLineSeries>
          </c:ext>
        </c:extLst>
      </c:lineChart>
      <c:catAx>
        <c:axId val="2374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485760"/>
        <c:crosses val="autoZero"/>
        <c:auto val="1"/>
        <c:lblAlgn val="ctr"/>
        <c:lblOffset val="100"/>
        <c:noMultiLvlLbl val="0"/>
      </c:catAx>
      <c:valAx>
        <c:axId val="237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4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(Windowsize / Zeit)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=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Tabelle1!$A$2:$A$4</c:f>
              <c:numCache>
                <c:formatCode>General</c:formatCode>
                <c:ptCount val="3"/>
                <c:pt idx="0">
                  <c:v>15587783712</c:v>
                </c:pt>
                <c:pt idx="1">
                  <c:v>5349076768</c:v>
                </c:pt>
                <c:pt idx="2">
                  <c:v>4861406617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A2E-A468-F5A13B1897D3}"/>
            </c:ext>
          </c:extLst>
        </c:ser>
        <c:ser>
          <c:idx val="6"/>
          <c:order val="6"/>
          <c:tx>
            <c:v>Err = 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Tabelle1!$G$2:$G$4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Tabelle1!$A$5:$A$7</c:f>
              <c:numCache>
                <c:formatCode>General</c:formatCode>
                <c:ptCount val="3"/>
                <c:pt idx="0">
                  <c:v>11759855583</c:v>
                </c:pt>
                <c:pt idx="1">
                  <c:v>5276913337</c:v>
                </c:pt>
                <c:pt idx="2">
                  <c:v>5071539399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3E-4A2E-A468-F5A13B1897D3}"/>
            </c:ext>
          </c:extLst>
        </c:ser>
        <c:ser>
          <c:idx val="7"/>
          <c:order val="7"/>
          <c:tx>
            <c:v>Err = 1000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Tabelle1!$G$2:$G$4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Tabelle1!$A$8:$A$10</c:f>
              <c:numCache>
                <c:formatCode>General</c:formatCode>
                <c:ptCount val="3"/>
                <c:pt idx="0">
                  <c:v>11421459851</c:v>
                </c:pt>
                <c:pt idx="1">
                  <c:v>5338948456</c:v>
                </c:pt>
                <c:pt idx="2">
                  <c:v>4763599493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3E-4A2E-A468-F5A13B189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86592"/>
        <c:axId val="237485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Timerabläufe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124</c:v>
                      </c:pt>
                      <c:pt idx="1">
                        <c:v>30366</c:v>
                      </c:pt>
                      <c:pt idx="2">
                        <c:v>2753617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53E-4A2E-A468-F5A13B1897D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Tabelle1!$C$1</c15:sqref>
                        </c15:formulaRef>
                      </c:ext>
                    </c:extLst>
                    <c:strCache>
                      <c:ptCount val="1"/>
                      <c:pt idx="0">
                        <c:v>Übetragungen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1249</c:v>
                      </c:pt>
                      <c:pt idx="1">
                        <c:v>31696</c:v>
                      </c:pt>
                      <c:pt idx="2">
                        <c:v>28984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3E-4A2E-A468-F5A13B1897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</c15:sqref>
                        </c15:formulaRef>
                      </c:ext>
                    </c:extLst>
                    <c:strCache>
                      <c:ptCount val="1"/>
                      <c:pt idx="0">
                        <c:v>ACKs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1125</c:v>
                      </c:pt>
                      <c:pt idx="1">
                        <c:v>6267</c:v>
                      </c:pt>
                      <c:pt idx="2">
                        <c:v>5889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3E-4A2E-A468-F5A13B1897D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Tabelle1!$E$1</c15:sqref>
                        </c15:formulaRef>
                      </c:ext>
                    </c:extLst>
                    <c:strCache>
                      <c:ptCount val="1"/>
                      <c:pt idx="0">
                        <c:v>estimated RTT (ns)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11239068</c:v>
                      </c:pt>
                      <c:pt idx="1">
                        <c:v>11953334</c:v>
                      </c:pt>
                      <c:pt idx="2">
                        <c:v>19164447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3E-4A2E-A468-F5A13B1897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</c15:sqref>
                        </c15:formulaRef>
                      </c:ext>
                    </c:extLst>
                    <c:strCache>
                      <c:ptCount val="1"/>
                      <c:pt idx="0">
                        <c:v>Timeout (ns)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33717204</c:v>
                      </c:pt>
                      <c:pt idx="1">
                        <c:v>35860002</c:v>
                      </c:pt>
                      <c:pt idx="2">
                        <c:v>57493339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3E-4A2E-A468-F5A13B1897D3}"/>
                  </c:ext>
                </c:extLst>
              </c15:ser>
            </c15:filteredLineSeries>
          </c:ext>
        </c:extLst>
      </c:lineChart>
      <c:catAx>
        <c:axId val="2374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485760"/>
        <c:crosses val="autoZero"/>
        <c:auto val="1"/>
        <c:lblAlgn val="ctr"/>
        <c:lblOffset val="100"/>
        <c:noMultiLvlLbl val="0"/>
      </c:catAx>
      <c:valAx>
        <c:axId val="237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4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981074</xdr:colOff>
      <xdr:row>12</xdr:row>
      <xdr:rowOff>14286</xdr:rowOff>
    </xdr:from>
    <xdr:to>
      <xdr:col>14</xdr:col>
      <xdr:colOff>228600</xdr:colOff>
      <xdr:row>41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57151</xdr:colOff>
      <xdr:row>11</xdr:row>
      <xdr:rowOff>152399</xdr:rowOff>
    </xdr:from>
    <xdr:to>
      <xdr:col>4</xdr:col>
      <xdr:colOff>714375</xdr:colOff>
      <xdr:row>41</xdr:row>
      <xdr:rowOff>57150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K8" sqref="K8:K10"/>
    </sheetView>
  </sheetViews>
  <sheetFormatPr baseColWidth="10" defaultColWidth="9.140625" defaultRowHeight="15" x14ac:dyDescent="0.25"/>
  <cols>
    <col min="1" max="1" width="12" bestFit="1" customWidth="1"/>
    <col min="2" max="2" width="17.28515625" bestFit="1" customWidth="1"/>
    <col min="3" max="3" width="18.42578125" bestFit="1" customWidth="1"/>
    <col min="4" max="4" width="7.140625" bestFit="1" customWidth="1"/>
    <col min="5" max="5" width="23.85546875" bestFit="1" customWidth="1"/>
    <col min="6" max="6" width="16.5703125" bestFit="1" customWidth="1"/>
    <col min="7" max="7" width="15.7109375" bestFit="1" customWidth="1"/>
    <col min="8" max="8" width="13.5703125" bestFit="1" customWidth="1"/>
    <col min="9" max="9" width="29.42578125" style="2" bestFit="1" customWidth="1"/>
  </cols>
  <sheetData>
    <row r="1" spans="1:23" ht="19.5" x14ac:dyDescent="0.25">
      <c r="A1" s="3" t="s">
        <v>4</v>
      </c>
      <c r="B1" s="3" t="s">
        <v>8</v>
      </c>
      <c r="C1" s="3" t="s">
        <v>5</v>
      </c>
      <c r="D1" s="3" t="s">
        <v>6</v>
      </c>
      <c r="E1" s="3" t="s">
        <v>14</v>
      </c>
      <c r="F1" s="3" t="s">
        <v>7</v>
      </c>
      <c r="G1" s="5" t="s">
        <v>1</v>
      </c>
      <c r="H1" s="5" t="s">
        <v>2</v>
      </c>
      <c r="I1" s="5" t="s">
        <v>3</v>
      </c>
      <c r="K1" s="8" t="s">
        <v>9</v>
      </c>
      <c r="L1" s="8"/>
      <c r="M1" s="8"/>
      <c r="N1" s="8"/>
      <c r="O1" s="8"/>
    </row>
    <row r="2" spans="1:23" x14ac:dyDescent="0.25">
      <c r="A2" s="4">
        <v>15587783712</v>
      </c>
      <c r="B2" s="4">
        <v>124</v>
      </c>
      <c r="C2" s="4">
        <v>1249</v>
      </c>
      <c r="D2" s="4">
        <v>1125</v>
      </c>
      <c r="E2" s="4">
        <v>11239068</v>
      </c>
      <c r="F2" s="4">
        <v>33717204</v>
      </c>
      <c r="G2" s="6">
        <v>1</v>
      </c>
      <c r="H2" s="6">
        <v>10</v>
      </c>
      <c r="I2" s="6" t="str">
        <f>G2&amp;"/"&amp;H2</f>
        <v>1/10</v>
      </c>
      <c r="K2" s="8" t="s">
        <v>10</v>
      </c>
      <c r="L2" s="8"/>
      <c r="M2" s="8"/>
      <c r="N2" s="8"/>
      <c r="O2" s="8"/>
    </row>
    <row r="3" spans="1:23" s="1" customFormat="1" ht="19.5" x14ac:dyDescent="0.3">
      <c r="A3" s="4">
        <v>5349076768</v>
      </c>
      <c r="B3" s="4">
        <v>30366</v>
      </c>
      <c r="C3" s="4">
        <v>31696</v>
      </c>
      <c r="D3" s="4">
        <v>6267</v>
      </c>
      <c r="E3" s="4">
        <v>11953334</v>
      </c>
      <c r="F3" s="4">
        <v>35860002</v>
      </c>
      <c r="G3" s="6">
        <v>10</v>
      </c>
      <c r="H3" s="6">
        <v>10</v>
      </c>
      <c r="I3" s="6" t="str">
        <f t="shared" ref="I3:I10" si="0">G3&amp;"/"&amp;H3</f>
        <v>10/10</v>
      </c>
      <c r="K3" s="5" t="s">
        <v>11</v>
      </c>
      <c r="L3" s="7" t="s">
        <v>12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9.5" x14ac:dyDescent="0.25">
      <c r="A4" s="4">
        <v>4861406617</v>
      </c>
      <c r="B4" s="4">
        <v>2753617</v>
      </c>
      <c r="C4" s="4">
        <v>28984</v>
      </c>
      <c r="D4" s="4">
        <v>5889</v>
      </c>
      <c r="E4" s="4">
        <v>19164447</v>
      </c>
      <c r="F4" s="4">
        <v>57493339</v>
      </c>
      <c r="G4" s="6">
        <v>100</v>
      </c>
      <c r="H4" s="6">
        <v>10</v>
      </c>
      <c r="I4" s="6" t="str">
        <f t="shared" si="0"/>
        <v>100/10</v>
      </c>
      <c r="K4" s="5" t="s">
        <v>0</v>
      </c>
      <c r="L4" s="7" t="s">
        <v>13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4">
        <v>11759855583</v>
      </c>
      <c r="B5" s="4">
        <v>11</v>
      </c>
      <c r="C5" s="4">
        <v>1136</v>
      </c>
      <c r="D5" s="4">
        <v>1125</v>
      </c>
      <c r="E5" s="4">
        <v>11469334</v>
      </c>
      <c r="F5" s="4">
        <v>34408002</v>
      </c>
      <c r="G5" s="6">
        <v>1</v>
      </c>
      <c r="H5" s="6">
        <v>100</v>
      </c>
      <c r="I5" s="6" t="str">
        <f t="shared" si="0"/>
        <v>1/100</v>
      </c>
    </row>
    <row r="6" spans="1:23" x14ac:dyDescent="0.25">
      <c r="A6" s="4">
        <v>5276913337</v>
      </c>
      <c r="B6" s="4">
        <v>28558</v>
      </c>
      <c r="C6" s="4">
        <v>29830</v>
      </c>
      <c r="D6" s="4">
        <v>6614</v>
      </c>
      <c r="E6" s="4">
        <v>11842357</v>
      </c>
      <c r="F6" s="4">
        <v>35527069</v>
      </c>
      <c r="G6" s="6">
        <v>10</v>
      </c>
      <c r="H6" s="6">
        <v>100</v>
      </c>
      <c r="I6" s="6" t="str">
        <f t="shared" si="0"/>
        <v>10/100</v>
      </c>
    </row>
    <row r="7" spans="1:23" x14ac:dyDescent="0.25">
      <c r="A7" s="4">
        <v>5071539399</v>
      </c>
      <c r="B7" s="4">
        <v>28564</v>
      </c>
      <c r="C7" s="4">
        <v>29984</v>
      </c>
      <c r="D7" s="4">
        <v>6563</v>
      </c>
      <c r="E7" s="4">
        <v>18448225</v>
      </c>
      <c r="F7" s="4">
        <v>55344673</v>
      </c>
      <c r="G7" s="6">
        <v>100</v>
      </c>
      <c r="H7" s="6">
        <v>100</v>
      </c>
      <c r="I7" s="6" t="str">
        <f t="shared" si="0"/>
        <v>100/100</v>
      </c>
    </row>
    <row r="8" spans="1:23" x14ac:dyDescent="0.25">
      <c r="A8" s="4">
        <v>11421459851</v>
      </c>
      <c r="B8" s="4">
        <v>1</v>
      </c>
      <c r="C8" s="4">
        <v>1126</v>
      </c>
      <c r="D8" s="4">
        <v>1125</v>
      </c>
      <c r="E8" s="4">
        <v>11749957</v>
      </c>
      <c r="F8" s="4">
        <v>35249869</v>
      </c>
      <c r="G8" s="6">
        <v>1</v>
      </c>
      <c r="H8" s="6">
        <v>1000</v>
      </c>
      <c r="I8" s="6" t="str">
        <f t="shared" si="0"/>
        <v>1/1000</v>
      </c>
    </row>
    <row r="9" spans="1:23" x14ac:dyDescent="0.25">
      <c r="A9" s="4">
        <v>5338948456</v>
      </c>
      <c r="B9" s="4">
        <v>30163</v>
      </c>
      <c r="C9" s="4">
        <v>31456</v>
      </c>
      <c r="D9" s="4">
        <v>6881</v>
      </c>
      <c r="E9" s="4">
        <v>11688357</v>
      </c>
      <c r="F9" s="4">
        <v>35065069</v>
      </c>
      <c r="G9" s="6">
        <v>10</v>
      </c>
      <c r="H9" s="6">
        <v>1000</v>
      </c>
      <c r="I9" s="6" t="str">
        <f t="shared" si="0"/>
        <v>10/1000</v>
      </c>
    </row>
    <row r="10" spans="1:23" x14ac:dyDescent="0.25">
      <c r="A10" s="4">
        <v>4763599493</v>
      </c>
      <c r="B10" s="4">
        <v>25969</v>
      </c>
      <c r="C10" s="4">
        <v>27322</v>
      </c>
      <c r="D10" s="4">
        <v>6325</v>
      </c>
      <c r="E10" s="4">
        <v>15246980</v>
      </c>
      <c r="F10" s="4">
        <v>45740940</v>
      </c>
      <c r="G10" s="6">
        <v>100</v>
      </c>
      <c r="H10" s="6">
        <v>1000</v>
      </c>
      <c r="I10" s="6" t="str">
        <f t="shared" si="0"/>
        <v>100/1000</v>
      </c>
    </row>
    <row r="11" spans="1:23" x14ac:dyDescent="0.25">
      <c r="A11" s="4">
        <v>1270112999909</v>
      </c>
      <c r="B11" s="4">
        <v>4423423</v>
      </c>
      <c r="C11" s="4">
        <v>4446075</v>
      </c>
      <c r="D11" s="4">
        <v>1239995</v>
      </c>
      <c r="E11" s="4">
        <v>140144109</v>
      </c>
      <c r="F11" s="4">
        <v>0</v>
      </c>
      <c r="G11" s="6">
        <v>1000</v>
      </c>
      <c r="H11" s="6">
        <v>1001</v>
      </c>
      <c r="I11" s="4" t="s">
        <v>15</v>
      </c>
    </row>
  </sheetData>
  <mergeCells count="4">
    <mergeCell ref="L3:W3"/>
    <mergeCell ref="L4:W4"/>
    <mergeCell ref="K1:O1"/>
    <mergeCell ref="K2:O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2016-12-06T10:04:57Z</dcterms:modified>
</cp:coreProperties>
</file>