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i\Desktop\코딩_프로젝트\Bot_Project\CEF_Test_Bot\"/>
    </mc:Choice>
  </mc:AlternateContent>
  <xr:revisionPtr revIDLastSave="0" documentId="13_ncr:1_{B3953AD6-1B38-427C-B1DB-5AFED311E427}" xr6:coauthVersionLast="47" xr6:coauthVersionMax="47" xr10:uidLastSave="{00000000-0000-0000-0000-000000000000}"/>
  <bookViews>
    <workbookView xWindow="195" yWindow="0" windowWidth="17850" windowHeight="20445" activeTab="1" xr2:uid="{DA1B6D80-C27A-43DC-86F9-C828143F185F}"/>
  </bookViews>
  <sheets>
    <sheet name="간단요약" sheetId="1" r:id="rId1"/>
    <sheet name="멤버" sheetId="3" r:id="rId2"/>
    <sheet name="징계" sheetId="10" r:id="rId3"/>
    <sheet name="리그" sheetId="11" r:id="rId4"/>
    <sheet name="커리어" sheetId="12" r:id="rId5"/>
    <sheet name="이적" sheetId="13" r:id="rId6"/>
    <sheet name="출석" sheetId="16" r:id="rId7"/>
    <sheet name="게임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H22" i="1"/>
  <c r="H25" i="1"/>
  <c r="D15" i="1"/>
  <c r="D25" i="1"/>
  <c r="H5" i="1"/>
</calcChain>
</file>

<file path=xl/sharedStrings.xml><?xml version="1.0" encoding="utf-8"?>
<sst xmlns="http://schemas.openxmlformats.org/spreadsheetml/2006/main" count="344" uniqueCount="218">
  <si>
    <t>테이블명</t>
    <phoneticPr fontId="1" type="noConversion"/>
  </si>
  <si>
    <t>이름</t>
    <phoneticPr fontId="1" type="noConversion"/>
  </si>
  <si>
    <t>인덱스명</t>
    <phoneticPr fontId="1" type="noConversion"/>
  </si>
  <si>
    <t>타입</t>
    <phoneticPr fontId="1" type="noConversion"/>
  </si>
  <si>
    <t>가입일</t>
    <phoneticPr fontId="1" type="noConversion"/>
  </si>
  <si>
    <t>탈퇴일</t>
    <phoneticPr fontId="1" type="noConversion"/>
  </si>
  <si>
    <t>ID*</t>
    <phoneticPr fontId="1" type="noConversion"/>
  </si>
  <si>
    <t>닉네임</t>
    <phoneticPr fontId="1" type="noConversion"/>
  </si>
  <si>
    <t>주포</t>
    <phoneticPr fontId="1" type="noConversion"/>
  </si>
  <si>
    <t>부포</t>
    <phoneticPr fontId="1" type="noConversion"/>
  </si>
  <si>
    <t>소속팀</t>
    <phoneticPr fontId="1" type="noConversion"/>
  </si>
  <si>
    <t>이적료</t>
    <phoneticPr fontId="1" type="noConversion"/>
  </si>
  <si>
    <t>현 자산</t>
    <phoneticPr fontId="1" type="noConversion"/>
  </si>
  <si>
    <t>누적 자산</t>
    <phoneticPr fontId="1" type="noConversion"/>
  </si>
  <si>
    <t>str</t>
    <phoneticPr fontId="1" type="noConversion"/>
  </si>
  <si>
    <t>int</t>
    <phoneticPr fontId="1" type="noConversion"/>
  </si>
  <si>
    <t>Join_Date</t>
    <phoneticPr fontId="1" type="noConversion"/>
  </si>
  <si>
    <t>개수</t>
    <phoneticPr fontId="1" type="noConversion"/>
  </si>
  <si>
    <t>Nickname</t>
    <phoneticPr fontId="1" type="noConversion"/>
  </si>
  <si>
    <t>Jupo</t>
    <phoneticPr fontId="1" type="noConversion"/>
  </si>
  <si>
    <t>Bupo</t>
    <phoneticPr fontId="1" type="noConversion"/>
  </si>
  <si>
    <t>Team</t>
    <phoneticPr fontId="1" type="noConversion"/>
  </si>
  <si>
    <t>Price</t>
    <phoneticPr fontId="1" type="noConversion"/>
  </si>
  <si>
    <t>우승(감독)</t>
    <phoneticPr fontId="1" type="noConversion"/>
  </si>
  <si>
    <t>우승(코치)</t>
    <phoneticPr fontId="1" type="noConversion"/>
  </si>
  <si>
    <t>우승(선수)</t>
    <phoneticPr fontId="1" type="noConversion"/>
  </si>
  <si>
    <t>Out_Date</t>
    <phoneticPr fontId="1" type="noConversion"/>
  </si>
  <si>
    <t>ID_Num</t>
    <phoneticPr fontId="1" type="noConversion"/>
  </si>
  <si>
    <t>Cur_Wallet</t>
    <phoneticPr fontId="1" type="noConversion"/>
  </si>
  <si>
    <t>Pre_Wallet</t>
    <phoneticPr fontId="1" type="noConversion"/>
  </si>
  <si>
    <t>Win_Head</t>
    <phoneticPr fontId="1" type="noConversion"/>
  </si>
  <si>
    <t>Win_Coach</t>
    <phoneticPr fontId="1" type="noConversion"/>
  </si>
  <si>
    <t>Win_Player</t>
    <phoneticPr fontId="1" type="noConversion"/>
  </si>
  <si>
    <t>토츠(FW)</t>
    <phoneticPr fontId="1" type="noConversion"/>
  </si>
  <si>
    <t>토츠(MF)</t>
    <phoneticPr fontId="1" type="noConversion"/>
  </si>
  <si>
    <t>토츠(DF)</t>
    <phoneticPr fontId="1" type="noConversion"/>
  </si>
  <si>
    <t>토츠(GK)</t>
    <phoneticPr fontId="1" type="noConversion"/>
  </si>
  <si>
    <t>포츠</t>
    <phoneticPr fontId="1" type="noConversion"/>
  </si>
  <si>
    <t>Tots_FW</t>
    <phoneticPr fontId="1" type="noConversion"/>
  </si>
  <si>
    <t>Tots_MF</t>
    <phoneticPr fontId="1" type="noConversion"/>
  </si>
  <si>
    <t>Tots_DF</t>
    <phoneticPr fontId="1" type="noConversion"/>
  </si>
  <si>
    <t>Tots_GK</t>
    <phoneticPr fontId="1" type="noConversion"/>
  </si>
  <si>
    <t>Pots</t>
    <phoneticPr fontId="1" type="noConversion"/>
  </si>
  <si>
    <t>명단
(List)</t>
    <phoneticPr fontId="1" type="noConversion"/>
  </si>
  <si>
    <t>커리어
(Career)</t>
    <phoneticPr fontId="1" type="noConversion"/>
  </si>
  <si>
    <t>1경기</t>
    <phoneticPr fontId="1" type="noConversion"/>
  </si>
  <si>
    <t>2경기</t>
    <phoneticPr fontId="1" type="noConversion"/>
  </si>
  <si>
    <t>3경기</t>
    <phoneticPr fontId="1" type="noConversion"/>
  </si>
  <si>
    <t>4경기</t>
    <phoneticPr fontId="1" type="noConversion"/>
  </si>
  <si>
    <t>누적 횟수</t>
    <phoneticPr fontId="1" type="noConversion"/>
  </si>
  <si>
    <t>출석
(Attend)</t>
    <phoneticPr fontId="1" type="noConversion"/>
  </si>
  <si>
    <t>팀 이름</t>
    <phoneticPr fontId="1" type="noConversion"/>
  </si>
  <si>
    <t>이적 자금</t>
    <phoneticPr fontId="1" type="noConversion"/>
  </si>
  <si>
    <t>Fund</t>
  </si>
  <si>
    <t>팀 자산
(Fund)</t>
    <phoneticPr fontId="1" type="noConversion"/>
  </si>
  <si>
    <t>DB 테이블 및 필드 간단 요약</t>
    <phoneticPr fontId="1" type="noConversion"/>
  </si>
  <si>
    <t>기능</t>
    <phoneticPr fontId="1" type="noConversion"/>
  </si>
  <si>
    <t>명령어</t>
    <phoneticPr fontId="1" type="noConversion"/>
  </si>
  <si>
    <t>사용법</t>
    <phoneticPr fontId="1" type="noConversion"/>
  </si>
  <si>
    <t>가입</t>
    <phoneticPr fontId="1" type="noConversion"/>
  </si>
  <si>
    <t>%가입</t>
    <phoneticPr fontId="1" type="noConversion"/>
  </si>
  <si>
    <t>명단 등록 및 신규, 재가입</t>
    <phoneticPr fontId="1" type="noConversion"/>
  </si>
  <si>
    <t>프로세스</t>
    <phoneticPr fontId="1" type="noConversion"/>
  </si>
  <si>
    <t>필요한 테이블 및 필드</t>
    <phoneticPr fontId="1" type="noConversion"/>
  </si>
  <si>
    <t>Contract</t>
  </si>
  <si>
    <t>징계
(Judge)</t>
    <phoneticPr fontId="1" type="noConversion"/>
  </si>
  <si>
    <t>레드카드</t>
    <phoneticPr fontId="1" type="noConversion"/>
  </si>
  <si>
    <t>옐로카드</t>
    <phoneticPr fontId="1" type="noConversion"/>
  </si>
  <si>
    <t>Red</t>
    <phoneticPr fontId="1" type="noConversion"/>
  </si>
  <si>
    <t>Yellow</t>
    <phoneticPr fontId="1" type="noConversion"/>
  </si>
  <si>
    <t>Count</t>
    <phoneticPr fontId="1" type="noConversion"/>
  </si>
  <si>
    <t>Match1</t>
    <phoneticPr fontId="1" type="noConversion"/>
  </si>
  <si>
    <t>Match2</t>
    <phoneticPr fontId="1" type="noConversion"/>
  </si>
  <si>
    <t>Match3</t>
    <phoneticPr fontId="1" type="noConversion"/>
  </si>
  <si>
    <t>Match4</t>
    <phoneticPr fontId="1" type="noConversion"/>
  </si>
  <si>
    <t>탈퇴</t>
    <phoneticPr fontId="1" type="noConversion"/>
  </si>
  <si>
    <t>%탈퇴</t>
    <phoneticPr fontId="1" type="noConversion"/>
  </si>
  <si>
    <t>탈퇴
(Out)</t>
    <phoneticPr fontId="1" type="noConversion"/>
  </si>
  <si>
    <t>List
 - Joint_Date, ID_Num*, Nickname, Jupo, Bupo, Team, Contract, Price, Cur_Wallet, Pre_Wallet
Career
 - ID_Num*, Win_Head, Win_Coach, Win_Player, Tots_FW, Tots_MF, Tots_DF, Tots_GK, Pots</t>
    <phoneticPr fontId="1" type="noConversion"/>
  </si>
  <si>
    <t>1. 명단, 커리어 테이블 제거
2. 탈퇴 테이블 추가</t>
    <phoneticPr fontId="1" type="noConversion"/>
  </si>
  <si>
    <r>
      <t xml:space="preserve">1. 닉네임 양식 검사
2. 닉네임 중복 여부 검사
3. 신규 혹은 재가입 검사
4. 'CEF' 역할 부여
5. 명단, 커리어 테이블 등록
6. 닉네임 양식에 맞게 재수정
 - 신규일 경우 </t>
    </r>
    <r>
      <rPr>
        <sz val="11"/>
        <color theme="1"/>
        <rFont val="Segoe UI Symbol"/>
        <family val="2"/>
      </rPr>
      <t>🐤</t>
    </r>
    <r>
      <rPr>
        <sz val="11"/>
        <color theme="1"/>
        <rFont val="맑은 고딕"/>
        <family val="2"/>
        <charset val="129"/>
        <scheme val="minor"/>
      </rPr>
      <t xml:space="preserve"> 추가
7. 가입-탈퇴-명단 채널 작성</t>
    </r>
    <phoneticPr fontId="1" type="noConversion"/>
  </si>
  <si>
    <t>Out
 - ID_Num, Out_Date</t>
    <phoneticPr fontId="1" type="noConversion"/>
  </si>
  <si>
    <t>리셋</t>
    <phoneticPr fontId="1" type="noConversion"/>
  </si>
  <si>
    <t>%리셋</t>
    <phoneticPr fontId="1" type="noConversion"/>
  </si>
  <si>
    <t>닉네임 변경, 주포, 부포 수정</t>
    <phoneticPr fontId="1" type="noConversion"/>
  </si>
  <si>
    <t>List
 - Nickname</t>
    <phoneticPr fontId="1" type="noConversion"/>
  </si>
  <si>
    <t>포지션</t>
    <phoneticPr fontId="1" type="noConversion"/>
  </si>
  <si>
    <t>Pos</t>
    <phoneticPr fontId="1" type="noConversion"/>
  </si>
  <si>
    <t>1. 명단 테이블 내 닉네임 중복 검사
2. 이전 데이터 닉네임, 주포, 부포 정보 저장
3. 닉네임 수정
4. 명단 테이블 내 닉네임, 주포, 부포 수정
5. 출석 테이블 내 닉네임 수정</t>
    <phoneticPr fontId="1" type="noConversion"/>
  </si>
  <si>
    <t>검색</t>
    <phoneticPr fontId="1" type="noConversion"/>
  </si>
  <si>
    <t>%검색 &lt;닉네임&gt;</t>
    <phoneticPr fontId="1" type="noConversion"/>
  </si>
  <si>
    <t>닉네임 검색</t>
    <phoneticPr fontId="1" type="noConversion"/>
  </si>
  <si>
    <t>1. 명단 테이블 내 닉네임 중복 검사</t>
    <phoneticPr fontId="1" type="noConversion"/>
  </si>
  <si>
    <t>List
 - Nickname, Jupo, Bupo
Attend
 - Nickname</t>
    <phoneticPr fontId="1" type="noConversion"/>
  </si>
  <si>
    <t>정보열람</t>
    <phoneticPr fontId="1" type="noConversion"/>
  </si>
  <si>
    <t>%정보열람 &lt;@멘션&gt;</t>
    <phoneticPr fontId="1" type="noConversion"/>
  </si>
  <si>
    <t>멘션한 유저의 정보 검색</t>
    <phoneticPr fontId="1" type="noConversion"/>
  </si>
  <si>
    <t>1. 멘션한 멤버의 ID 를 키값으로 검색
2. 명단 테이블 내 닉네임, 주포, 부포, 소속팀, 계약, 이적료, 현자산, 누적 자산 저장
3. 커리어 테이블 내 우승(감독), 우승(코치), 우승(선수), 토츠, 포츠 저장
4. 징계 테이블 내 레드카드, 옐로카드 저장
5. discord 임베드 활용해 정보 출력</t>
    <phoneticPr fontId="1" type="noConversion"/>
  </si>
  <si>
    <t>List
 - Nickname, Jupo, Bupo, Team, Contract, Price, Cur_Wallet, Pre_Wallet
Career
 - Win_Head, Win_Coach, Win_Player, Tots_FW, Tots_MF, Tots_DF, Tots_GK, Pots
Judge
 - Red, Yellow</t>
    <phoneticPr fontId="1" type="noConversion"/>
  </si>
  <si>
    <t>Judge
 - ID_Num, Red, Yellow</t>
    <phoneticPr fontId="1" type="noConversion"/>
  </si>
  <si>
    <t>역할부여</t>
    <phoneticPr fontId="1" type="noConversion"/>
  </si>
  <si>
    <t>종료공지</t>
    <phoneticPr fontId="1" type="noConversion"/>
  </si>
  <si>
    <t>리그초기화</t>
    <phoneticPr fontId="1" type="noConversion"/>
  </si>
  <si>
    <t>시즌초기화</t>
    <phoneticPr fontId="1" type="noConversion"/>
  </si>
  <si>
    <t>%역할부여 &lt;팀명&gt; &lt;@멘션&gt; &lt;포지션&gt; &lt;이적료&gt;</t>
    <phoneticPr fontId="1" type="noConversion"/>
  </si>
  <si>
    <t>%종료공지</t>
    <phoneticPr fontId="1" type="noConversion"/>
  </si>
  <si>
    <t>각 팀 채널에 종료 공지를 한다.</t>
    <phoneticPr fontId="1" type="noConversion"/>
  </si>
  <si>
    <t>리그 팀에 필요한 기능을 부여한다.</t>
    <phoneticPr fontId="1" type="noConversion"/>
  </si>
  <si>
    <t>계약 상태</t>
    <phoneticPr fontId="1" type="noConversion"/>
  </si>
  <si>
    <t>중도참가</t>
    <phoneticPr fontId="1" type="noConversion"/>
  </si>
  <si>
    <t>중도불참</t>
    <phoneticPr fontId="1" type="noConversion"/>
  </si>
  <si>
    <t>1. 명단 내 소속팀과 계약 상태, 이적료, 현자산, 누적 자산을 업데이트한다.
 - 소속팀, 계약상태, 이적료 : 덮어쓰기
 - 현자산, 누적자산 : 이전 정보와 연산하여 업데이트
2. 출석 테이블에 추가한다.
3. 이적료 만큼 팀자산에서 차감한다.</t>
    <phoneticPr fontId="1" type="noConversion"/>
  </si>
  <si>
    <t>List
 - Team, Cantract, Price, Cur_Wallet, Pre_Wallet
Attend
 - Team, Nickname, Pos, Match1 ~ 4, Count(=0)
Fund
 - Team, Fund</t>
    <phoneticPr fontId="1" type="noConversion"/>
  </si>
  <si>
    <t>1. 각 팀의 팀채팅에 종료공지를 알린다.</t>
    <phoneticPr fontId="1" type="noConversion"/>
  </si>
  <si>
    <t>%시즌초기화</t>
    <phoneticPr fontId="1" type="noConversion"/>
  </si>
  <si>
    <t>임대생 권한 회수 및 명단 정리</t>
    <phoneticPr fontId="1" type="noConversion"/>
  </si>
  <si>
    <t>1. 각 팀의 임대생으로부터 역할을 회수한다.
2. 명단 테이블 내 소속팀, 계약 상태를 무소속으로 변경한다.
3. 출석 테이블 내 임대생들을 제거한다.
4. 모든 임대생을 명단으로 작성하여 감독용 채널에 출력한다.</t>
    <phoneticPr fontId="1" type="noConversion"/>
  </si>
  <si>
    <t>%리그초기화</t>
    <phoneticPr fontId="1" type="noConversion"/>
  </si>
  <si>
    <t>%중도불참</t>
    <phoneticPr fontId="1" type="noConversion"/>
  </si>
  <si>
    <t>불참일자</t>
    <phoneticPr fontId="1" type="noConversion"/>
  </si>
  <si>
    <t>Exit_Date</t>
    <phoneticPr fontId="1" type="noConversion"/>
  </si>
  <si>
    <t>모든 팀 권한 회수 및 팀 채널을 초기화한다.</t>
    <phoneticPr fontId="1" type="noConversion"/>
  </si>
  <si>
    <t>1. 리그 팀 선수, 코치 권한을 회수한다.
2. 각 팀의 팀채팅, 전술노트, 선발명단, 출석조사, 감독토크 채널을 초기화한다.
3. 명단 테이블 내 소속팀, 계약상태, 불참일자, 이적료를 초기화한다.
4. 출석 테이블 내 모든 정보를 삭제한다.
5. 팀 자산 테이블 내 모든 정보를 삭제한다.</t>
    <phoneticPr fontId="1" type="noConversion"/>
  </si>
  <si>
    <t>List
 - Team, Cantract
Attend
 - Team, Nickname, Pos, Match1 ~ 4, Count(=0)</t>
    <phoneticPr fontId="1" type="noConversion"/>
  </si>
  <si>
    <t>List
 - Team, Cantract
Attend
 - Team, Nickname, Pos, Match1 ~ 4, Count(=0)
Fund
 - Team, Fund</t>
    <phoneticPr fontId="1" type="noConversion"/>
  </si>
  <si>
    <t>중도참가자 명단을 추가 및 정리한다.</t>
    <phoneticPr fontId="1" type="noConversion"/>
  </si>
  <si>
    <t>%중도참가 &lt;포지션1&gt; &lt;포지션2&gt;</t>
    <phoneticPr fontId="1" type="noConversion"/>
  </si>
  <si>
    <t>중도참가
(Participation)</t>
    <phoneticPr fontId="1" type="noConversion"/>
  </si>
  <si>
    <t>포지션1</t>
    <phoneticPr fontId="1" type="noConversion"/>
  </si>
  <si>
    <t>포지션2</t>
    <phoneticPr fontId="1" type="noConversion"/>
  </si>
  <si>
    <t>Pos1</t>
    <phoneticPr fontId="1" type="noConversion"/>
  </si>
  <si>
    <t>Pos2</t>
    <phoneticPr fontId="1" type="noConversion"/>
  </si>
  <si>
    <t>1. 명단 테이블 내 소속팀, 계약 상태를 무소속으로 변경하며, 불참일자를 기록한다.
2. 출석 테이블 내 해당 유저의 정보를 제거한다.
3. 해당 선수의 이적료만큼 팀 자산에 반환한다.
4. 징계 테이블 내 옐로카드 1회 추가한다.</t>
    <phoneticPr fontId="1" type="noConversion"/>
  </si>
  <si>
    <t>List
 - ID_Num*, Team, Contract, Exit_Date
Attend
 - Team, Nickname, Pos, Match1 ~ 4, Count(=0)
Fund
 - Team, Fund
Judge
 - ID_Num, Red, Yellow</t>
    <phoneticPr fontId="1" type="noConversion"/>
  </si>
  <si>
    <t>커리어</t>
    <phoneticPr fontId="1" type="noConversion"/>
  </si>
  <si>
    <t>토츠</t>
    <phoneticPr fontId="1" type="noConversion"/>
  </si>
  <si>
    <t>발롱도르</t>
    <phoneticPr fontId="1" type="noConversion"/>
  </si>
  <si>
    <t>%커리어 &lt;선수or코치or감독&gt; &lt;@멘션&gt;</t>
    <phoneticPr fontId="1" type="noConversion"/>
  </si>
  <si>
    <t>%토츠 &lt;포지션&gt; &lt;@멘션&gt;</t>
    <phoneticPr fontId="1" type="noConversion"/>
  </si>
  <si>
    <t>커리어 테이블에 해당 선수의 우승 커리어 기록을 추가 및 업데이트 한다.</t>
    <phoneticPr fontId="1" type="noConversion"/>
  </si>
  <si>
    <t>커리어 테이블에 해당 선수의 토츠 기록을 추가 및 업데이트 한다.</t>
    <phoneticPr fontId="1" type="noConversion"/>
  </si>
  <si>
    <t>B44:B50</t>
    <phoneticPr fontId="1" type="noConversion"/>
  </si>
  <si>
    <t xml:space="preserve">1. 기존 해당 선수의 커리어 테이블 내 커리어 정보를 읽는다. 
2. 해당되는 항목에 1을 더한 후 업데이트한다.
3. </t>
    <phoneticPr fontId="1" type="noConversion"/>
  </si>
  <si>
    <t>1. 기존 해당 선수의 커리어 테이블 내 토츠 정보를 읽는다. 
2. 해당되는 항목에 1을 더한 후 업데이트한다.</t>
    <phoneticPr fontId="1" type="noConversion"/>
  </si>
  <si>
    <t>Career
 - ID_Num, Win_Head, Win_Coach, Win_Player</t>
    <phoneticPr fontId="1" type="noConversion"/>
  </si>
  <si>
    <t>Career
 - ID_Num, Tots_FW, Tots_MF, Tots_DF, Tots_GK</t>
    <phoneticPr fontId="1" type="noConversion"/>
  </si>
  <si>
    <t>Career
 - ID_Num, Pots</t>
    <phoneticPr fontId="1" type="noConversion"/>
  </si>
  <si>
    <t>%포츠 &lt;@멘션&gt;</t>
    <phoneticPr fontId="1" type="noConversion"/>
  </si>
  <si>
    <t>커리어 테이블에 해당 선수의 포츠 기록을 추가 및 업데이트 한다.</t>
    <phoneticPr fontId="1" type="noConversion"/>
  </si>
  <si>
    <t>1. 기존 해당 선수의 커리어 테이블 내 포츠 정보를 읽는다. 
2. 해당되는 항목에 1을 더한 후 업데이트한다.</t>
    <phoneticPr fontId="1" type="noConversion"/>
  </si>
  <si>
    <t>이적</t>
    <phoneticPr fontId="1" type="noConversion"/>
  </si>
  <si>
    <t>이적요청</t>
    <phoneticPr fontId="1" type="noConversion"/>
  </si>
  <si>
    <t>방출</t>
    <phoneticPr fontId="1" type="noConversion"/>
  </si>
  <si>
    <t>미접속방출</t>
    <phoneticPr fontId="1" type="noConversion"/>
  </si>
  <si>
    <t>everyone</t>
    <phoneticPr fontId="1" type="noConversion"/>
  </si>
  <si>
    <t>cef</t>
    <phoneticPr fontId="1" type="noConversion"/>
  </si>
  <si>
    <t>스태프</t>
    <phoneticPr fontId="1" type="noConversion"/>
  </si>
  <si>
    <t>권한</t>
    <phoneticPr fontId="1" type="noConversion"/>
  </si>
  <si>
    <t>감독</t>
    <phoneticPr fontId="1" type="noConversion"/>
  </si>
  <si>
    <t>선수의 이적을 진행한다.</t>
    <phoneticPr fontId="1" type="noConversion"/>
  </si>
  <si>
    <t>%이적 &lt;종류&gt; &lt;@멘션&gt; &lt;포지션&gt; &lt;이적료&gt;</t>
    <phoneticPr fontId="1" type="noConversion"/>
  </si>
  <si>
    <t xml:space="preserve">1. &lt;종류&gt; 일반, 바이아웃을 구분한다.
2. 명단 테이블 내 주포지션, 소속팀, 계약 상태, 이적료, 현 자산, 누적 자산를 업데이트하며, 불참일자를 초기화한다.
3. 출석 테이블 내 소속팀, 포지션을 업데이트한다.
4. 중도참가 테이블 내 정보가 있을 시, 삭제한다.
5. </t>
    <phoneticPr fontId="1" type="noConversion"/>
  </si>
  <si>
    <t>%방출 &lt;@멘션&gt;</t>
    <phoneticPr fontId="1" type="noConversion"/>
  </si>
  <si>
    <t>해당 선수를 방출한다.</t>
    <phoneticPr fontId="1" type="noConversion"/>
  </si>
  <si>
    <t>%이적요청 &lt;포지션1&gt; &lt;포지션2&gt;</t>
    <phoneticPr fontId="1" type="noConversion"/>
  </si>
  <si>
    <t>이적요청 명단을 관리한다.</t>
    <phoneticPr fontId="1" type="noConversion"/>
  </si>
  <si>
    <t>%미접속방출 &lt;@멘션&gt;</t>
    <phoneticPr fontId="1" type="noConversion"/>
  </si>
  <si>
    <t>징계일자</t>
    <phoneticPr fontId="1" type="noConversion"/>
  </si>
  <si>
    <t>징계부여</t>
    <phoneticPr fontId="1" type="noConversion"/>
  </si>
  <si>
    <t>징계현황</t>
    <phoneticPr fontId="1" type="noConversion"/>
  </si>
  <si>
    <t>%징계현황</t>
    <phoneticPr fontId="1" type="noConversion"/>
  </si>
  <si>
    <t>%징계부여 &lt;종류&gt; &lt;@멘션&gt;</t>
    <phoneticPr fontId="1" type="noConversion"/>
  </si>
  <si>
    <t>1. 멘션 ID로 징계 테이블 내 레드카드, 옐로카드 조회
2. 종류가 레드카드일 경우, 징계 테이블 내 레드카드 1회 추가한다.
3. 종류가 징계 테이블 내 옐로카드 1회 추가한다.
   옐로카드 추가 후 2회일 경우, 레드카드 1로 전환한다.
4. 
5. 레드카드, 옐로카드 정보를 징계센터 채널에 출력한다.</t>
    <phoneticPr fontId="1" type="noConversion"/>
  </si>
  <si>
    <t>징계를 부여한다.</t>
    <phoneticPr fontId="1" type="noConversion"/>
  </si>
  <si>
    <t>징계 현황을 출력한다.</t>
    <phoneticPr fontId="1" type="noConversion"/>
  </si>
  <si>
    <t>1. 징계 테이블 내 정보들을 조회한다.
2. 해당 정보를 출력한다.</t>
    <phoneticPr fontId="1" type="noConversion"/>
  </si>
  <si>
    <t>마지막출석일</t>
    <phoneticPr fontId="1" type="noConversion"/>
  </si>
  <si>
    <t>Last_Date</t>
    <phoneticPr fontId="1" type="noConversion"/>
  </si>
  <si>
    <t xml:space="preserve">1. 해당 선수의 이적료를 0으로 초기화한다.
2. 해당 선수의 역할을 제거한다.
3. 명단 테이블 내 소속팀, 계약 상태를 '무소속'으로 초기화한다.
4. 출석 테이블 내 해당 선수의 정보를 삭제힌다.
5. 징계 테이블 내 레드카드를 1회 추가하며, 징계일자와 복귀일자를 업데이트한다. </t>
    <phoneticPr fontId="1" type="noConversion"/>
  </si>
  <si>
    <t>List
 - ID_Num*, Team, Contract, 
Attend
 - Team, Nickname, Pos, Match1 ~ 4, Count(=0)
Fund
 - Team, Fund
Judge
 - ID_Num, Red, Yellow</t>
    <phoneticPr fontId="1" type="noConversion"/>
  </si>
  <si>
    <t>중도불참자 정보를 삭제한다.</t>
    <phoneticPr fontId="1" type="noConversion"/>
  </si>
  <si>
    <t>미접속 팀원을 방출한다.</t>
    <phoneticPr fontId="1" type="noConversion"/>
  </si>
  <si>
    <t>1. 팀 자산 테이블 내 소속 팀의 이적자금을 환급한다.
2. 해당 선수의 이적료를 0으로 초기화한다.
3. 해당 선수의 역할을 제거한다.
4. 명단 테이블 내 소속팀, 계약 상태를 '무소속'으로 초기화한다.
5. 출석 테이블 내 해당 선수의 정보를 삭제힌다.
6. 징계 테이블 내 옐로카드를 1회 추가한다.</t>
    <phoneticPr fontId="1" type="noConversion"/>
  </si>
  <si>
    <t>Jud_Date</t>
    <phoneticPr fontId="1" type="noConversion"/>
  </si>
  <si>
    <t>복구일자</t>
    <phoneticPr fontId="1" type="noConversion"/>
  </si>
  <si>
    <t>Rec_Date</t>
    <phoneticPr fontId="1" type="noConversion"/>
  </si>
  <si>
    <t>List
 - Team, Contract, Exit_Date, Price, Cur_Wallet, Pre_Wallet
Attend
 - Team, Nickname, Pos, Match1 ~ 4, Count(=0)
Judge
 - ID_Num, Red, Yellow, Jud_Date, Rec_Date</t>
    <phoneticPr fontId="1" type="noConversion"/>
  </si>
  <si>
    <t>List
 - Team, Contract, Exit_Date, Price, Cur_Wallet, Pre_Wallet
Attend
 - Team, Nickname, Pos, Match1 ~ 4, Count(=0)
Judge
 - ID_Num, Red, Yellow, Jud_Date, Rec_Date
Fund
 - Team, Fund</t>
    <phoneticPr fontId="1" type="noConversion"/>
  </si>
  <si>
    <t xml:space="preserve">1. 팀 역할이 없는지 체크한다.
2. 명단 테이블 내 불참일자를 조회하여 가능여부(2주)를 체크한다.
3. 목록으로 정리하여 닉네임, 포지션 1, 2를 정리한다.
4. 중도참가 테이블 내 ID, 포지션1, 포지션2, 소속팀(무소속)을 업데이트한다.
5. 명령어를 사용할 때마다 감독용 채널에 1의 누적된 목록을 출력한다. </t>
    <phoneticPr fontId="1" type="noConversion"/>
  </si>
  <si>
    <t>Participation
 - ID_Num, Pos1, Pos2, Team</t>
    <phoneticPr fontId="1" type="noConversion"/>
  </si>
  <si>
    <t>List
 - Team
Participation
 - ID_Num, Pos1, Pos2, Team</t>
    <phoneticPr fontId="1" type="noConversion"/>
  </si>
  <si>
    <t xml:space="preserve">1. 팀 역할이 있는지 체크한다.
2. 소속팀이 있을 경우 중도 참가 테이블에 ID, 포지션1, 포지션2, 소속팀를 추가한다.
4. 소속팀 감독 토크, 주장용, 이적시장 채널에 출력한다. </t>
    <phoneticPr fontId="1" type="noConversion"/>
  </si>
  <si>
    <t>출석</t>
    <phoneticPr fontId="1" type="noConversion"/>
  </si>
  <si>
    <t>출석취소</t>
    <phoneticPr fontId="1" type="noConversion"/>
  </si>
  <si>
    <t>출석결과</t>
    <phoneticPr fontId="1" type="noConversion"/>
  </si>
  <si>
    <t>출석초기화</t>
    <phoneticPr fontId="1" type="noConversion"/>
  </si>
  <si>
    <t>출석공지</t>
    <phoneticPr fontId="1" type="noConversion"/>
  </si>
  <si>
    <t>%출석취소 &lt;경기&gt;</t>
  </si>
  <si>
    <t>%출석초기화</t>
    <phoneticPr fontId="1" type="noConversion"/>
  </si>
  <si>
    <t>%출석공지</t>
    <phoneticPr fontId="1" type="noConversion"/>
  </si>
  <si>
    <t>출석 체크한다.</t>
    <phoneticPr fontId="1" type="noConversion"/>
  </si>
  <si>
    <t>출석 취소한다.</t>
    <phoneticPr fontId="1" type="noConversion"/>
  </si>
  <si>
    <t>모든 팀의 출석 현황을 초기화한다.</t>
    <phoneticPr fontId="1" type="noConversion"/>
  </si>
  <si>
    <t>입력한 팀의 출석 현황을 출력한다.</t>
    <phoneticPr fontId="1" type="noConversion"/>
  </si>
  <si>
    <t>출석 공지한다.</t>
    <phoneticPr fontId="1" type="noConversion"/>
  </si>
  <si>
    <t>%출석 &lt;경기&gt;
경기 : 1, 2, 3, 4, 모두</t>
    <phoneticPr fontId="1" type="noConversion"/>
  </si>
  <si>
    <t>%출석결과 &lt;팀명&gt;
팀명 : A, a, TEAM_A</t>
    <phoneticPr fontId="1" type="noConversion"/>
  </si>
  <si>
    <t>팀정보</t>
    <phoneticPr fontId="1" type="noConversion"/>
  </si>
  <si>
    <t>%팀정보 &lt;팀명&gt;</t>
    <phoneticPr fontId="1" type="noConversion"/>
  </si>
  <si>
    <t>팀의 자산, 팀원 등을 조회한다.</t>
    <phoneticPr fontId="1" type="noConversion"/>
  </si>
  <si>
    <t>1. 입력한 팀명에 맞게 출석 테이블 내에서 TEAM, Nickname, Pos, Match1, Match2, Match3, Match4를 조회한다.
2. 1의 내용을 정리하여 디스코드 내에 Embed로 출력한다.</t>
    <phoneticPr fontId="1" type="noConversion"/>
  </si>
  <si>
    <t>1. 출석명단 테이블 내 해당 유저의 소속팀을 조회한다.
2. 입력한 값에 따라 출석 테이블 내 각 경기별로 업데이트한다.
(기본값 : None, 체크할경우 : Check)
3. 출석 테이블 내 누적횟수를 추가한다.
(낱개 입력 시 +1, 모두 입력 시 +4)</t>
    <phoneticPr fontId="1" type="noConversion"/>
  </si>
  <si>
    <t>1. 출석명단 테이블 내 해당 유저의 소속팀을 조회한다.
2. 입력한 값에 따라 출석 테이블 내 각 경기별로 업데이트한다.
(기본값 : None, 취소할경우 : Cancel)
3. 출석 테이블 내 누적횟수를 감소한다.
(낱개 입력 시 -1, 모두 입력 시 -4)</t>
    <phoneticPr fontId="1" type="noConversion"/>
  </si>
  <si>
    <t>1. 출석 테이블 내 Match1, Match2, Match3, Match4 중 하나가 Check 일 경우 Last_Date를 업데이트한다.
2. 출석 테이블 내 모든 선수의 Match1, Match2, Match3, Match4를 초기화한다.</t>
    <phoneticPr fontId="1" type="noConversion"/>
  </si>
  <si>
    <t>1. 모든 팀의 출석체크 채널에 멘션을 통해 공지한다.</t>
    <phoneticPr fontId="1" type="noConversion"/>
  </si>
  <si>
    <t>List
 - ID_Num, Team
Attend
 - ID_Num, Match1, Match2, Match3, Match4, Count</t>
    <phoneticPr fontId="1" type="noConversion"/>
  </si>
  <si>
    <t>Attend
 - Team, Match1, Match2, Match3, Match4,</t>
    <phoneticPr fontId="1" type="noConversion"/>
  </si>
  <si>
    <t>Attend
 - Match1, Match2, Match3, Match4, Last_Date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</si>
</sst>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Segoe UI Symbo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E0162-0476-4AD5-BC70-EB649A34E742}">
  <dimension ref="A1:P29"/>
  <sheetViews>
    <sheetView topLeftCell="A4" workbookViewId="0">
      <selection activeCell="E17" sqref="E17:E25"/>
    </sheetView>
  </sheetViews>
  <sheetFormatPr defaultRowHeight="16.5" x14ac:dyDescent="0.3"/>
  <cols>
    <col min="3" max="3" width="10" bestFit="1" customWidth="1"/>
  </cols>
  <sheetData>
    <row r="1" spans="1:16" x14ac:dyDescent="0.3">
      <c r="A1" s="10" t="s">
        <v>55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6" x14ac:dyDescent="0.3">
      <c r="A2" t="s">
        <v>0</v>
      </c>
      <c r="B2" t="s">
        <v>1</v>
      </c>
      <c r="C2" t="s">
        <v>2</v>
      </c>
      <c r="D2" t="s">
        <v>3</v>
      </c>
      <c r="E2" t="s">
        <v>0</v>
      </c>
      <c r="F2" t="s">
        <v>1</v>
      </c>
      <c r="G2" t="s">
        <v>2</v>
      </c>
      <c r="H2" t="s">
        <v>3</v>
      </c>
    </row>
    <row r="3" spans="1:16" ht="16.5" customHeight="1" x14ac:dyDescent="0.3">
      <c r="A3" s="11" t="s">
        <v>43</v>
      </c>
      <c r="B3" t="s">
        <v>4</v>
      </c>
      <c r="C3" t="s">
        <v>16</v>
      </c>
      <c r="D3" t="s">
        <v>14</v>
      </c>
      <c r="E3" s="11" t="s">
        <v>54</v>
      </c>
      <c r="F3" t="s">
        <v>51</v>
      </c>
      <c r="G3" t="s">
        <v>21</v>
      </c>
      <c r="H3" t="s">
        <v>14</v>
      </c>
    </row>
    <row r="4" spans="1:16" x14ac:dyDescent="0.3">
      <c r="A4" s="11"/>
      <c r="B4" t="s">
        <v>6</v>
      </c>
      <c r="C4" t="s">
        <v>27</v>
      </c>
      <c r="D4" t="s">
        <v>14</v>
      </c>
      <c r="E4" s="11"/>
      <c r="F4" t="s">
        <v>52</v>
      </c>
      <c r="G4" t="s">
        <v>53</v>
      </c>
      <c r="H4" t="s">
        <v>15</v>
      </c>
    </row>
    <row r="5" spans="1:16" x14ac:dyDescent="0.3">
      <c r="A5" s="11"/>
      <c r="B5" t="s">
        <v>7</v>
      </c>
      <c r="C5" t="s">
        <v>18</v>
      </c>
      <c r="D5" t="s">
        <v>14</v>
      </c>
      <c r="E5" s="11"/>
      <c r="F5" s="10" t="s">
        <v>17</v>
      </c>
      <c r="G5" s="10"/>
      <c r="H5">
        <f>COUNTA(H3:H4)</f>
        <v>2</v>
      </c>
    </row>
    <row r="6" spans="1:16" ht="16.5" customHeight="1" x14ac:dyDescent="0.3">
      <c r="A6" s="11"/>
      <c r="B6" t="s">
        <v>8</v>
      </c>
      <c r="C6" t="s">
        <v>19</v>
      </c>
      <c r="D6" t="s">
        <v>14</v>
      </c>
      <c r="E6" s="11" t="s">
        <v>50</v>
      </c>
      <c r="F6" t="s">
        <v>10</v>
      </c>
      <c r="G6" t="s">
        <v>21</v>
      </c>
      <c r="H6" t="s">
        <v>14</v>
      </c>
    </row>
    <row r="7" spans="1:16" x14ac:dyDescent="0.3">
      <c r="A7" s="11"/>
      <c r="B7" t="s">
        <v>9</v>
      </c>
      <c r="C7" t="s">
        <v>20</v>
      </c>
      <c r="D7" t="s">
        <v>14</v>
      </c>
      <c r="E7" s="11"/>
      <c r="F7" t="s">
        <v>6</v>
      </c>
      <c r="G7" t="s">
        <v>27</v>
      </c>
      <c r="H7" t="s">
        <v>14</v>
      </c>
    </row>
    <row r="8" spans="1:16" x14ac:dyDescent="0.3">
      <c r="A8" s="11"/>
      <c r="B8" t="s">
        <v>10</v>
      </c>
      <c r="C8" t="s">
        <v>21</v>
      </c>
      <c r="D8" t="s">
        <v>14</v>
      </c>
      <c r="E8" s="11"/>
      <c r="F8" t="s">
        <v>7</v>
      </c>
      <c r="G8" t="s">
        <v>18</v>
      </c>
      <c r="H8" t="s">
        <v>14</v>
      </c>
    </row>
    <row r="9" spans="1:16" x14ac:dyDescent="0.3">
      <c r="A9" s="11"/>
      <c r="B9" t="s">
        <v>108</v>
      </c>
      <c r="C9" t="s">
        <v>64</v>
      </c>
      <c r="D9" t="s">
        <v>14</v>
      </c>
      <c r="E9" s="11"/>
      <c r="F9" t="s">
        <v>86</v>
      </c>
      <c r="G9" t="s">
        <v>87</v>
      </c>
      <c r="H9" t="s">
        <v>14</v>
      </c>
    </row>
    <row r="10" spans="1:16" x14ac:dyDescent="0.3">
      <c r="A10" s="11"/>
      <c r="B10" t="s">
        <v>119</v>
      </c>
      <c r="C10" t="s">
        <v>120</v>
      </c>
      <c r="D10" t="s">
        <v>14</v>
      </c>
      <c r="E10" s="11"/>
      <c r="F10" t="s">
        <v>45</v>
      </c>
      <c r="G10" t="s">
        <v>71</v>
      </c>
      <c r="H10" t="s">
        <v>14</v>
      </c>
    </row>
    <row r="11" spans="1:16" x14ac:dyDescent="0.3">
      <c r="A11" s="11"/>
      <c r="B11" t="s">
        <v>11</v>
      </c>
      <c r="C11" t="s">
        <v>22</v>
      </c>
      <c r="D11" t="s">
        <v>15</v>
      </c>
      <c r="E11" s="11"/>
      <c r="F11" t="s">
        <v>46</v>
      </c>
      <c r="G11" t="s">
        <v>72</v>
      </c>
      <c r="H11" t="s">
        <v>14</v>
      </c>
    </row>
    <row r="12" spans="1:16" x14ac:dyDescent="0.3">
      <c r="A12" s="11"/>
      <c r="B12" t="s">
        <v>12</v>
      </c>
      <c r="C12" t="s">
        <v>28</v>
      </c>
      <c r="D12" t="s">
        <v>15</v>
      </c>
      <c r="E12" s="11"/>
      <c r="F12" t="s">
        <v>47</v>
      </c>
      <c r="G12" t="s">
        <v>73</v>
      </c>
      <c r="H12" t="s">
        <v>14</v>
      </c>
    </row>
    <row r="13" spans="1:16" x14ac:dyDescent="0.3">
      <c r="A13" s="11"/>
      <c r="B13" t="s">
        <v>13</v>
      </c>
      <c r="C13" t="s">
        <v>29</v>
      </c>
      <c r="D13" t="s">
        <v>15</v>
      </c>
      <c r="E13" s="11"/>
      <c r="F13" t="s">
        <v>48</v>
      </c>
      <c r="G13" t="s">
        <v>74</v>
      </c>
      <c r="H13" t="s">
        <v>14</v>
      </c>
    </row>
    <row r="14" spans="1:16" x14ac:dyDescent="0.3">
      <c r="A14" s="11"/>
      <c r="E14" s="11"/>
      <c r="F14" t="s">
        <v>49</v>
      </c>
      <c r="G14" t="s">
        <v>70</v>
      </c>
      <c r="H14" t="s">
        <v>15</v>
      </c>
    </row>
    <row r="15" spans="1:16" x14ac:dyDescent="0.3">
      <c r="A15" s="11"/>
      <c r="B15" s="10" t="s">
        <v>17</v>
      </c>
      <c r="C15" s="10"/>
      <c r="D15">
        <f>COUNTA(D3:D13)</f>
        <v>11</v>
      </c>
      <c r="E15" s="11"/>
      <c r="F15" t="s">
        <v>176</v>
      </c>
      <c r="G15" t="s">
        <v>177</v>
      </c>
      <c r="H15" t="s">
        <v>14</v>
      </c>
    </row>
    <row r="16" spans="1:16" ht="16.5" customHeight="1" x14ac:dyDescent="0.3">
      <c r="A16" s="11" t="s">
        <v>44</v>
      </c>
      <c r="B16" t="s">
        <v>6</v>
      </c>
      <c r="C16" t="s">
        <v>27</v>
      </c>
      <c r="D16" t="s">
        <v>14</v>
      </c>
      <c r="E16" s="11"/>
      <c r="F16" s="10" t="s">
        <v>17</v>
      </c>
      <c r="G16" s="10"/>
      <c r="H16">
        <f>COUNTA(H6:H15)</f>
        <v>10</v>
      </c>
      <c r="I16" s="4"/>
      <c r="M16" s="4"/>
    </row>
    <row r="17" spans="1:15" x14ac:dyDescent="0.3">
      <c r="A17" s="10"/>
      <c r="B17" t="s">
        <v>23</v>
      </c>
      <c r="C17" t="s">
        <v>30</v>
      </c>
      <c r="D17" t="s">
        <v>15</v>
      </c>
      <c r="E17" s="11" t="s">
        <v>65</v>
      </c>
      <c r="F17" t="s">
        <v>6</v>
      </c>
      <c r="G17" t="s">
        <v>27</v>
      </c>
      <c r="H17" t="s">
        <v>14</v>
      </c>
      <c r="I17" s="4"/>
      <c r="M17" s="4"/>
    </row>
    <row r="18" spans="1:15" x14ac:dyDescent="0.3">
      <c r="A18" s="10"/>
      <c r="B18" t="s">
        <v>24</v>
      </c>
      <c r="C18" t="s">
        <v>31</v>
      </c>
      <c r="D18" t="s">
        <v>15</v>
      </c>
      <c r="E18" s="11"/>
      <c r="F18" t="s">
        <v>66</v>
      </c>
      <c r="G18" t="s">
        <v>68</v>
      </c>
      <c r="H18" t="s">
        <v>15</v>
      </c>
      <c r="I18" s="4"/>
      <c r="M18" s="4"/>
    </row>
    <row r="19" spans="1:15" x14ac:dyDescent="0.3">
      <c r="A19" s="10"/>
      <c r="B19" t="s">
        <v>25</v>
      </c>
      <c r="C19" t="s">
        <v>32</v>
      </c>
      <c r="D19" t="s">
        <v>15</v>
      </c>
      <c r="E19" s="11"/>
      <c r="F19" t="s">
        <v>67</v>
      </c>
      <c r="G19" t="s">
        <v>69</v>
      </c>
      <c r="H19" t="s">
        <v>15</v>
      </c>
      <c r="I19" s="4"/>
      <c r="M19" s="4"/>
    </row>
    <row r="20" spans="1:15" ht="16.5" customHeight="1" x14ac:dyDescent="0.3">
      <c r="A20" s="10"/>
      <c r="B20" t="s">
        <v>33</v>
      </c>
      <c r="C20" t="s">
        <v>38</v>
      </c>
      <c r="D20" t="s">
        <v>15</v>
      </c>
      <c r="E20" s="11"/>
      <c r="F20" t="s">
        <v>167</v>
      </c>
      <c r="G20" t="s">
        <v>183</v>
      </c>
      <c r="H20" t="s">
        <v>14</v>
      </c>
      <c r="I20" s="4"/>
      <c r="M20" s="4"/>
    </row>
    <row r="21" spans="1:15" x14ac:dyDescent="0.3">
      <c r="A21" s="10"/>
      <c r="B21" t="s">
        <v>34</v>
      </c>
      <c r="C21" t="s">
        <v>39</v>
      </c>
      <c r="D21" t="s">
        <v>15</v>
      </c>
      <c r="E21" s="11"/>
      <c r="F21" t="s">
        <v>184</v>
      </c>
      <c r="G21" t="s">
        <v>185</v>
      </c>
      <c r="H21" t="s">
        <v>14</v>
      </c>
      <c r="I21" s="4"/>
      <c r="M21" s="4"/>
    </row>
    <row r="22" spans="1:15" x14ac:dyDescent="0.3">
      <c r="A22" s="10"/>
      <c r="B22" t="s">
        <v>35</v>
      </c>
      <c r="C22" t="s">
        <v>40</v>
      </c>
      <c r="D22" t="s">
        <v>15</v>
      </c>
      <c r="E22" s="11"/>
      <c r="F22" s="10" t="s">
        <v>17</v>
      </c>
      <c r="G22" s="10"/>
      <c r="H22">
        <f>COUNTA(H17:H21)</f>
        <v>5</v>
      </c>
      <c r="I22" s="4"/>
      <c r="J22" s="5"/>
      <c r="K22" s="5"/>
      <c r="M22" s="4"/>
      <c r="N22" s="5"/>
      <c r="O22" s="5"/>
    </row>
    <row r="23" spans="1:15" x14ac:dyDescent="0.3">
      <c r="A23" s="10"/>
      <c r="B23" t="s">
        <v>36</v>
      </c>
      <c r="C23" t="s">
        <v>41</v>
      </c>
      <c r="D23" t="s">
        <v>15</v>
      </c>
      <c r="E23" s="11" t="s">
        <v>77</v>
      </c>
      <c r="F23" t="s">
        <v>6</v>
      </c>
      <c r="G23" t="s">
        <v>27</v>
      </c>
      <c r="H23" t="s">
        <v>14</v>
      </c>
    </row>
    <row r="24" spans="1:15" x14ac:dyDescent="0.3">
      <c r="A24" s="10"/>
      <c r="B24" t="s">
        <v>37</v>
      </c>
      <c r="C24" t="s">
        <v>42</v>
      </c>
      <c r="D24" t="s">
        <v>15</v>
      </c>
      <c r="E24" s="11"/>
      <c r="F24" t="s">
        <v>5</v>
      </c>
      <c r="G24" t="s">
        <v>26</v>
      </c>
      <c r="H24" t="s">
        <v>14</v>
      </c>
    </row>
    <row r="25" spans="1:15" x14ac:dyDescent="0.3">
      <c r="A25" s="10"/>
      <c r="B25" s="10" t="s">
        <v>17</v>
      </c>
      <c r="C25" s="10"/>
      <c r="D25">
        <f>COUNTA(D16:D24)</f>
        <v>9</v>
      </c>
      <c r="E25" s="11"/>
      <c r="F25" s="10" t="s">
        <v>17</v>
      </c>
      <c r="G25" s="10"/>
      <c r="H25">
        <f>COUNTA(H23:H24)</f>
        <v>2</v>
      </c>
    </row>
    <row r="26" spans="1:15" ht="16.5" customHeight="1" x14ac:dyDescent="0.3">
      <c r="E26" s="11" t="s">
        <v>127</v>
      </c>
      <c r="F26" t="s">
        <v>6</v>
      </c>
      <c r="G26" t="s">
        <v>27</v>
      </c>
      <c r="H26" t="s">
        <v>15</v>
      </c>
    </row>
    <row r="27" spans="1:15" x14ac:dyDescent="0.3">
      <c r="E27" s="11"/>
      <c r="F27" t="s">
        <v>128</v>
      </c>
      <c r="G27" t="s">
        <v>130</v>
      </c>
      <c r="H27" t="s">
        <v>14</v>
      </c>
    </row>
    <row r="28" spans="1:15" x14ac:dyDescent="0.3">
      <c r="E28" s="11"/>
      <c r="F28" t="s">
        <v>129</v>
      </c>
      <c r="G28" t="s">
        <v>131</v>
      </c>
      <c r="H28" t="s">
        <v>14</v>
      </c>
    </row>
    <row r="29" spans="1:15" x14ac:dyDescent="0.3">
      <c r="E29" s="11"/>
      <c r="F29" t="s">
        <v>10</v>
      </c>
      <c r="G29" t="s">
        <v>21</v>
      </c>
      <c r="H29" t="s">
        <v>14</v>
      </c>
    </row>
  </sheetData>
  <mergeCells count="14">
    <mergeCell ref="A1:P1"/>
    <mergeCell ref="F5:G5"/>
    <mergeCell ref="E3:E5"/>
    <mergeCell ref="F22:G22"/>
    <mergeCell ref="E17:E22"/>
    <mergeCell ref="E6:E16"/>
    <mergeCell ref="F25:G25"/>
    <mergeCell ref="E23:E25"/>
    <mergeCell ref="A3:A15"/>
    <mergeCell ref="B15:C15"/>
    <mergeCell ref="B25:C25"/>
    <mergeCell ref="A16:A25"/>
    <mergeCell ref="F16:G16"/>
    <mergeCell ref="E26:E2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1B060-3337-4C77-AC43-C0D3848DC4CF}">
  <dimension ref="A1:F6"/>
  <sheetViews>
    <sheetView tabSelected="1" workbookViewId="0">
      <selection activeCell="C6" sqref="C6"/>
    </sheetView>
  </sheetViews>
  <sheetFormatPr defaultRowHeight="16.5" x14ac:dyDescent="0.3"/>
  <cols>
    <col min="1" max="1" width="9" style="1"/>
    <col min="2" max="2" width="20.625" style="1" bestFit="1" customWidth="1"/>
    <col min="3" max="3" width="12.25" style="8" customWidth="1"/>
    <col min="4" max="4" width="28.125" style="3" customWidth="1"/>
    <col min="5" max="5" width="40" style="7" customWidth="1"/>
    <col min="6" max="6" width="43.875" style="7" customWidth="1"/>
    <col min="7" max="16384" width="9" style="1"/>
  </cols>
  <sheetData>
    <row r="1" spans="1:6" x14ac:dyDescent="0.3">
      <c r="A1" s="3" t="s">
        <v>57</v>
      </c>
      <c r="B1" s="1" t="s">
        <v>58</v>
      </c>
      <c r="C1" s="8" t="s">
        <v>157</v>
      </c>
      <c r="D1" s="3" t="s">
        <v>56</v>
      </c>
      <c r="E1" s="1" t="s">
        <v>62</v>
      </c>
      <c r="F1" s="1" t="s">
        <v>63</v>
      </c>
    </row>
    <row r="2" spans="1:6" ht="132" x14ac:dyDescent="0.3">
      <c r="A2" s="1" t="s">
        <v>59</v>
      </c>
      <c r="B2" s="1" t="s">
        <v>60</v>
      </c>
      <c r="C2" s="8" t="s">
        <v>154</v>
      </c>
      <c r="D2" s="3" t="s">
        <v>61</v>
      </c>
      <c r="E2" s="6" t="s">
        <v>80</v>
      </c>
      <c r="F2" s="6" t="s">
        <v>78</v>
      </c>
    </row>
    <row r="3" spans="1:6" ht="33" x14ac:dyDescent="0.3">
      <c r="A3" s="1" t="s">
        <v>75</v>
      </c>
      <c r="B3" s="1" t="s">
        <v>76</v>
      </c>
      <c r="C3" s="8" t="s">
        <v>155</v>
      </c>
      <c r="D3" s="3" t="s">
        <v>75</v>
      </c>
      <c r="E3" s="6" t="s">
        <v>79</v>
      </c>
      <c r="F3" s="6" t="s">
        <v>81</v>
      </c>
    </row>
    <row r="4" spans="1:6" ht="82.5" x14ac:dyDescent="0.3">
      <c r="A4" s="1" t="s">
        <v>82</v>
      </c>
      <c r="B4" s="1" t="s">
        <v>83</v>
      </c>
      <c r="C4" s="8" t="s">
        <v>155</v>
      </c>
      <c r="D4" s="3" t="s">
        <v>84</v>
      </c>
      <c r="E4" s="6" t="s">
        <v>88</v>
      </c>
      <c r="F4" s="6" t="s">
        <v>93</v>
      </c>
    </row>
    <row r="5" spans="1:6" ht="33" x14ac:dyDescent="0.3">
      <c r="A5" s="1" t="s">
        <v>89</v>
      </c>
      <c r="B5" s="1" t="s">
        <v>90</v>
      </c>
      <c r="C5" s="8" t="s">
        <v>154</v>
      </c>
      <c r="D5" s="3" t="s">
        <v>91</v>
      </c>
      <c r="E5" s="6" t="s">
        <v>92</v>
      </c>
      <c r="F5" s="6" t="s">
        <v>85</v>
      </c>
    </row>
    <row r="6" spans="1:6" ht="132" x14ac:dyDescent="0.3">
      <c r="A6" s="1" t="s">
        <v>94</v>
      </c>
      <c r="B6" s="1" t="s">
        <v>95</v>
      </c>
      <c r="C6" s="8" t="s">
        <v>155</v>
      </c>
      <c r="D6" s="3" t="s">
        <v>96</v>
      </c>
      <c r="E6" s="6" t="s">
        <v>97</v>
      </c>
      <c r="F6" s="6" t="s">
        <v>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0ED04-6036-4B26-A078-AAD52322F7E4}">
  <dimension ref="A1:F5"/>
  <sheetViews>
    <sheetView topLeftCell="C1" workbookViewId="0">
      <selection activeCell="F7" sqref="F7"/>
    </sheetView>
  </sheetViews>
  <sheetFormatPr defaultRowHeight="16.5" x14ac:dyDescent="0.3"/>
  <cols>
    <col min="1" max="1" width="9" style="1"/>
    <col min="2" max="2" width="25.5" style="1" bestFit="1" customWidth="1"/>
    <col min="3" max="3" width="9" style="8" customWidth="1"/>
    <col min="4" max="4" width="28.125" style="3" customWidth="1"/>
    <col min="5" max="5" width="40" style="7" customWidth="1"/>
    <col min="6" max="6" width="43.875" style="7" customWidth="1"/>
    <col min="7" max="16384" width="9" style="1"/>
  </cols>
  <sheetData>
    <row r="1" spans="1:6" x14ac:dyDescent="0.3">
      <c r="A1" s="3" t="s">
        <v>57</v>
      </c>
      <c r="B1" s="1" t="s">
        <v>58</v>
      </c>
      <c r="C1" s="8" t="s">
        <v>157</v>
      </c>
      <c r="D1" s="3" t="s">
        <v>56</v>
      </c>
      <c r="E1" s="1" t="s">
        <v>62</v>
      </c>
      <c r="F1" s="1" t="s">
        <v>63</v>
      </c>
    </row>
    <row r="2" spans="1:6" ht="181.5" x14ac:dyDescent="0.3">
      <c r="A2" s="8" t="s">
        <v>168</v>
      </c>
      <c r="B2" s="1" t="s">
        <v>171</v>
      </c>
      <c r="C2" s="8" t="s">
        <v>156</v>
      </c>
      <c r="D2" s="3" t="s">
        <v>173</v>
      </c>
      <c r="E2" s="6" t="s">
        <v>172</v>
      </c>
      <c r="F2" s="6" t="s">
        <v>99</v>
      </c>
    </row>
    <row r="3" spans="1:6" ht="33" x14ac:dyDescent="0.3">
      <c r="A3" s="1" t="s">
        <v>169</v>
      </c>
      <c r="B3" s="1" t="s">
        <v>170</v>
      </c>
      <c r="C3" s="8" t="s">
        <v>155</v>
      </c>
      <c r="D3" s="3" t="s">
        <v>174</v>
      </c>
      <c r="E3" s="6" t="s">
        <v>175</v>
      </c>
      <c r="F3" s="6" t="s">
        <v>99</v>
      </c>
    </row>
    <row r="4" spans="1:6" x14ac:dyDescent="0.3">
      <c r="E4" s="6"/>
      <c r="F4" s="6"/>
    </row>
    <row r="5" spans="1:6" x14ac:dyDescent="0.3">
      <c r="E5" s="6"/>
      <c r="F5" s="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9F149-EDE6-4FDC-90D5-3A91E51042E2}">
  <dimension ref="A1:F6"/>
  <sheetViews>
    <sheetView workbookViewId="0">
      <selection activeCell="E6" sqref="E6"/>
    </sheetView>
  </sheetViews>
  <sheetFormatPr defaultRowHeight="16.5" x14ac:dyDescent="0.3"/>
  <cols>
    <col min="1" max="1" width="9" style="1"/>
    <col min="2" max="2" width="22.875" style="3" bestFit="1" customWidth="1"/>
    <col min="3" max="3" width="9" style="8" customWidth="1"/>
    <col min="4" max="4" width="28.125" style="3" customWidth="1"/>
    <col min="5" max="5" width="40" style="6" customWidth="1"/>
    <col min="6" max="6" width="43.875" style="7" customWidth="1"/>
    <col min="7" max="16384" width="9" style="1"/>
  </cols>
  <sheetData>
    <row r="1" spans="1:6" x14ac:dyDescent="0.3">
      <c r="A1" s="3" t="s">
        <v>57</v>
      </c>
      <c r="B1" s="3" t="s">
        <v>58</v>
      </c>
      <c r="C1" s="8" t="s">
        <v>157</v>
      </c>
      <c r="D1" s="3" t="s">
        <v>56</v>
      </c>
      <c r="E1" s="3" t="s">
        <v>62</v>
      </c>
      <c r="F1" s="1" t="s">
        <v>63</v>
      </c>
    </row>
    <row r="2" spans="1:6" ht="115.5" x14ac:dyDescent="0.3">
      <c r="A2" s="5" t="s">
        <v>100</v>
      </c>
      <c r="B2" s="3" t="s">
        <v>104</v>
      </c>
      <c r="C2" s="8" t="s">
        <v>156</v>
      </c>
      <c r="D2" s="3" t="s">
        <v>107</v>
      </c>
      <c r="E2" s="6" t="s">
        <v>111</v>
      </c>
      <c r="F2" s="6" t="s">
        <v>112</v>
      </c>
    </row>
    <row r="3" spans="1:6" x14ac:dyDescent="0.3">
      <c r="A3" s="5" t="s">
        <v>101</v>
      </c>
      <c r="B3" s="3" t="s">
        <v>105</v>
      </c>
      <c r="C3" s="8" t="s">
        <v>156</v>
      </c>
      <c r="D3" s="3" t="s">
        <v>106</v>
      </c>
      <c r="E3" s="6" t="s">
        <v>113</v>
      </c>
      <c r="F3" s="6"/>
    </row>
    <row r="4" spans="1:6" ht="99" x14ac:dyDescent="0.3">
      <c r="A4" s="1" t="s">
        <v>103</v>
      </c>
      <c r="B4" s="3" t="s">
        <v>114</v>
      </c>
      <c r="C4" s="8" t="s">
        <v>156</v>
      </c>
      <c r="D4" s="3" t="s">
        <v>115</v>
      </c>
      <c r="E4" s="6" t="s">
        <v>116</v>
      </c>
      <c r="F4" s="6" t="s">
        <v>123</v>
      </c>
    </row>
    <row r="5" spans="1:6" ht="115.5" x14ac:dyDescent="0.3">
      <c r="A5" s="1" t="s">
        <v>102</v>
      </c>
      <c r="B5" s="3" t="s">
        <v>117</v>
      </c>
      <c r="C5" s="8" t="s">
        <v>156</v>
      </c>
      <c r="D5" s="3" t="s">
        <v>121</v>
      </c>
      <c r="E5" s="6" t="s">
        <v>122</v>
      </c>
      <c r="F5" s="6" t="s">
        <v>124</v>
      </c>
    </row>
    <row r="6" spans="1:6" x14ac:dyDescent="0.3">
      <c r="A6" s="1" t="s">
        <v>207</v>
      </c>
      <c r="B6" s="3" t="s">
        <v>208</v>
      </c>
      <c r="C6" s="8" t="s">
        <v>155</v>
      </c>
      <c r="D6" s="3" t="s">
        <v>209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99871-A837-4CED-87EA-BDF6B4F362B6}">
  <dimension ref="A1:F44"/>
  <sheetViews>
    <sheetView topLeftCell="B1" workbookViewId="0">
      <selection activeCell="C1" sqref="C1:C1048576"/>
    </sheetView>
  </sheetViews>
  <sheetFormatPr defaultRowHeight="16.5" x14ac:dyDescent="0.3"/>
  <cols>
    <col min="1" max="1" width="9" style="2"/>
    <col min="2" max="2" width="22.875" style="3" bestFit="1" customWidth="1"/>
    <col min="3" max="3" width="9" style="8" customWidth="1"/>
    <col min="4" max="4" width="28.125" style="3" customWidth="1"/>
    <col min="5" max="5" width="40" style="6" customWidth="1"/>
    <col min="6" max="6" width="43.875" style="7" customWidth="1"/>
    <col min="7" max="16384" width="9" style="2"/>
  </cols>
  <sheetData>
    <row r="1" spans="1:6" x14ac:dyDescent="0.3">
      <c r="A1" s="3" t="s">
        <v>57</v>
      </c>
      <c r="B1" s="3" t="s">
        <v>58</v>
      </c>
      <c r="C1" s="8" t="s">
        <v>157</v>
      </c>
      <c r="D1" s="3" t="s">
        <v>56</v>
      </c>
      <c r="E1" s="3" t="s">
        <v>62</v>
      </c>
      <c r="F1" s="2" t="s">
        <v>63</v>
      </c>
    </row>
    <row r="2" spans="1:6" ht="66" x14ac:dyDescent="0.3">
      <c r="A2" s="5" t="s">
        <v>134</v>
      </c>
      <c r="B2" s="3" t="s">
        <v>137</v>
      </c>
      <c r="C2" s="8" t="s">
        <v>156</v>
      </c>
      <c r="D2" s="3" t="s">
        <v>139</v>
      </c>
      <c r="E2" s="6" t="s">
        <v>142</v>
      </c>
      <c r="F2" s="6" t="s">
        <v>144</v>
      </c>
    </row>
    <row r="3" spans="1:6" ht="49.5" x14ac:dyDescent="0.3">
      <c r="A3" s="5" t="s">
        <v>135</v>
      </c>
      <c r="B3" s="3" t="s">
        <v>138</v>
      </c>
      <c r="C3" s="8" t="s">
        <v>156</v>
      </c>
      <c r="D3" s="3" t="s">
        <v>140</v>
      </c>
      <c r="E3" s="6" t="s">
        <v>143</v>
      </c>
      <c r="F3" s="6" t="s">
        <v>145</v>
      </c>
    </row>
    <row r="4" spans="1:6" ht="49.5" x14ac:dyDescent="0.3">
      <c r="A4" s="2" t="s">
        <v>136</v>
      </c>
      <c r="B4" s="3" t="s">
        <v>147</v>
      </c>
      <c r="D4" s="3" t="s">
        <v>148</v>
      </c>
      <c r="E4" s="6" t="s">
        <v>149</v>
      </c>
      <c r="F4" s="6" t="s">
        <v>146</v>
      </c>
    </row>
    <row r="5" spans="1:6" x14ac:dyDescent="0.3">
      <c r="F5" s="6"/>
    </row>
    <row r="6" spans="1:6" x14ac:dyDescent="0.3">
      <c r="F6" s="6"/>
    </row>
    <row r="7" spans="1:6" x14ac:dyDescent="0.3">
      <c r="F7" s="6"/>
    </row>
    <row r="44" spans="2:2" x14ac:dyDescent="0.3">
      <c r="B44" s="3" t="s">
        <v>141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71C4-2D80-415D-BB8B-8808AD7DE2D0}">
  <dimension ref="A1:F7"/>
  <sheetViews>
    <sheetView workbookViewId="0">
      <selection activeCell="F7" sqref="F7"/>
    </sheetView>
  </sheetViews>
  <sheetFormatPr defaultRowHeight="16.5" x14ac:dyDescent="0.3"/>
  <cols>
    <col min="1" max="1" width="9" style="2"/>
    <col min="2" max="2" width="22.875" style="3" bestFit="1" customWidth="1"/>
    <col min="3" max="3" width="9" style="8" customWidth="1"/>
    <col min="4" max="4" width="28.125" style="3" customWidth="1"/>
    <col min="5" max="5" width="40" style="6" customWidth="1"/>
    <col min="6" max="6" width="43.875" style="7" customWidth="1"/>
    <col min="7" max="16384" width="9" style="2"/>
  </cols>
  <sheetData>
    <row r="1" spans="1:6" x14ac:dyDescent="0.3">
      <c r="A1" s="9" t="s">
        <v>57</v>
      </c>
      <c r="B1" s="9" t="s">
        <v>58</v>
      </c>
      <c r="C1" s="8" t="s">
        <v>157</v>
      </c>
      <c r="D1" s="9" t="s">
        <v>56</v>
      </c>
      <c r="E1" s="6" t="s">
        <v>62</v>
      </c>
      <c r="F1" s="7" t="s">
        <v>63</v>
      </c>
    </row>
    <row r="2" spans="1:6" ht="148.5" x14ac:dyDescent="0.3">
      <c r="A2" s="8" t="s">
        <v>150</v>
      </c>
      <c r="B2" s="9" t="s">
        <v>160</v>
      </c>
      <c r="C2" s="8" t="s">
        <v>156</v>
      </c>
      <c r="D2" s="9" t="s">
        <v>159</v>
      </c>
      <c r="E2" s="6" t="s">
        <v>161</v>
      </c>
      <c r="F2" s="6" t="s">
        <v>179</v>
      </c>
    </row>
    <row r="3" spans="1:6" ht="82.5" x14ac:dyDescent="0.3">
      <c r="A3" s="8" t="s">
        <v>151</v>
      </c>
      <c r="B3" s="9" t="s">
        <v>164</v>
      </c>
      <c r="C3" s="8" t="s">
        <v>155</v>
      </c>
      <c r="D3" s="9" t="s">
        <v>165</v>
      </c>
      <c r="E3" s="6" t="s">
        <v>191</v>
      </c>
      <c r="F3" s="6" t="s">
        <v>190</v>
      </c>
    </row>
    <row r="4" spans="1:6" ht="132" x14ac:dyDescent="0.3">
      <c r="A4" s="8" t="s">
        <v>152</v>
      </c>
      <c r="B4" s="9" t="s">
        <v>162</v>
      </c>
      <c r="C4" s="8" t="s">
        <v>158</v>
      </c>
      <c r="D4" s="9" t="s">
        <v>163</v>
      </c>
      <c r="E4" s="6" t="s">
        <v>178</v>
      </c>
      <c r="F4" s="6" t="s">
        <v>186</v>
      </c>
    </row>
    <row r="5" spans="1:6" ht="148.5" x14ac:dyDescent="0.3">
      <c r="A5" s="9" t="s">
        <v>153</v>
      </c>
      <c r="B5" s="9" t="s">
        <v>166</v>
      </c>
      <c r="C5" s="8" t="s">
        <v>158</v>
      </c>
      <c r="D5" s="9" t="s">
        <v>181</v>
      </c>
      <c r="E5" s="6" t="s">
        <v>182</v>
      </c>
      <c r="F5" s="6" t="s">
        <v>187</v>
      </c>
    </row>
    <row r="6" spans="1:6" ht="148.5" x14ac:dyDescent="0.3">
      <c r="A6" s="8" t="s">
        <v>109</v>
      </c>
      <c r="B6" s="9" t="s">
        <v>126</v>
      </c>
      <c r="C6" s="8" t="s">
        <v>155</v>
      </c>
      <c r="D6" s="9" t="s">
        <v>125</v>
      </c>
      <c r="E6" s="6" t="s">
        <v>188</v>
      </c>
      <c r="F6" s="6" t="s">
        <v>189</v>
      </c>
    </row>
    <row r="7" spans="1:6" ht="132" x14ac:dyDescent="0.3">
      <c r="A7" s="8" t="s">
        <v>110</v>
      </c>
      <c r="B7" s="9" t="s">
        <v>118</v>
      </c>
      <c r="C7" s="8" t="s">
        <v>155</v>
      </c>
      <c r="D7" s="9" t="s">
        <v>180</v>
      </c>
      <c r="E7" s="6" t="s">
        <v>132</v>
      </c>
      <c r="F7" s="6" t="s">
        <v>133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81841-D06B-4A48-9456-17E78022D486}">
  <dimension ref="A1:F7"/>
  <sheetViews>
    <sheetView workbookViewId="0">
      <selection activeCell="F6" sqref="F6"/>
    </sheetView>
  </sheetViews>
  <sheetFormatPr defaultRowHeight="16.5" x14ac:dyDescent="0.3"/>
  <cols>
    <col min="1" max="1" width="9" style="8"/>
    <col min="2" max="2" width="22.875" style="9" bestFit="1" customWidth="1"/>
    <col min="3" max="3" width="9" style="8" customWidth="1"/>
    <col min="4" max="4" width="28.125" style="9" customWidth="1"/>
    <col min="5" max="5" width="40" style="6" customWidth="1"/>
    <col min="6" max="6" width="43.875" style="7" customWidth="1"/>
    <col min="7" max="16384" width="9" style="8"/>
  </cols>
  <sheetData>
    <row r="1" spans="1:6" x14ac:dyDescent="0.3">
      <c r="A1" s="9" t="s">
        <v>57</v>
      </c>
      <c r="B1" s="9" t="s">
        <v>58</v>
      </c>
      <c r="C1" s="8" t="s">
        <v>157</v>
      </c>
      <c r="D1" s="9" t="s">
        <v>56</v>
      </c>
      <c r="E1" s="6" t="s">
        <v>62</v>
      </c>
      <c r="F1" s="7" t="s">
        <v>63</v>
      </c>
    </row>
    <row r="2" spans="1:6" ht="115.5" x14ac:dyDescent="0.3">
      <c r="A2" s="8" t="s">
        <v>192</v>
      </c>
      <c r="B2" s="9" t="s">
        <v>205</v>
      </c>
      <c r="C2" s="8" t="s">
        <v>155</v>
      </c>
      <c r="D2" s="9" t="s">
        <v>200</v>
      </c>
      <c r="E2" s="6" t="s">
        <v>211</v>
      </c>
      <c r="F2" s="6" t="s">
        <v>215</v>
      </c>
    </row>
    <row r="3" spans="1:6" ht="115.5" x14ac:dyDescent="0.3">
      <c r="A3" s="8" t="s">
        <v>193</v>
      </c>
      <c r="B3" s="9" t="s">
        <v>197</v>
      </c>
      <c r="C3" s="8" t="s">
        <v>155</v>
      </c>
      <c r="D3" s="9" t="s">
        <v>201</v>
      </c>
      <c r="E3" s="6" t="s">
        <v>212</v>
      </c>
      <c r="F3" s="6" t="s">
        <v>215</v>
      </c>
    </row>
    <row r="4" spans="1:6" ht="82.5" x14ac:dyDescent="0.3">
      <c r="A4" s="8" t="s">
        <v>194</v>
      </c>
      <c r="B4" s="9" t="s">
        <v>206</v>
      </c>
      <c r="C4" s="8" t="s">
        <v>155</v>
      </c>
      <c r="D4" s="9" t="s">
        <v>203</v>
      </c>
      <c r="E4" s="6" t="s">
        <v>210</v>
      </c>
      <c r="F4" s="6" t="s">
        <v>216</v>
      </c>
    </row>
    <row r="5" spans="1:6" ht="82.5" x14ac:dyDescent="0.3">
      <c r="A5" s="9" t="s">
        <v>195</v>
      </c>
      <c r="B5" s="9" t="s">
        <v>198</v>
      </c>
      <c r="C5" s="8" t="s">
        <v>156</v>
      </c>
      <c r="D5" s="9" t="s">
        <v>202</v>
      </c>
      <c r="E5" s="6" t="s">
        <v>213</v>
      </c>
      <c r="F5" s="6" t="s">
        <v>217</v>
      </c>
    </row>
    <row r="6" spans="1:6" ht="33" x14ac:dyDescent="0.3">
      <c r="A6" s="8" t="s">
        <v>196</v>
      </c>
      <c r="B6" s="9" t="s">
        <v>199</v>
      </c>
      <c r="C6" s="8" t="s">
        <v>156</v>
      </c>
      <c r="D6" s="9" t="s">
        <v>204</v>
      </c>
      <c r="E6" s="6" t="s">
        <v>214</v>
      </c>
      <c r="F6" s="6"/>
    </row>
    <row r="7" spans="1:6" x14ac:dyDescent="0.3">
      <c r="F7" s="6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539D4-5F4E-4303-B736-4D21A6E403B7}">
  <dimension ref="A1:E7"/>
  <sheetViews>
    <sheetView workbookViewId="0"/>
  </sheetViews>
  <sheetFormatPr defaultRowHeight="16.5" x14ac:dyDescent="0.3"/>
  <cols>
    <col min="1" max="1" width="9" style="2"/>
    <col min="2" max="2" width="22.875" style="3" bestFit="1" customWidth="1"/>
    <col min="3" max="3" width="28.125" style="3" customWidth="1"/>
    <col min="4" max="4" width="40" style="6" customWidth="1"/>
    <col min="5" max="5" width="43.875" style="7" customWidth="1"/>
    <col min="6" max="16384" width="9" style="2"/>
  </cols>
  <sheetData>
    <row r="1" spans="1:5" x14ac:dyDescent="0.3">
      <c r="A1" s="3" t="s">
        <v>57</v>
      </c>
      <c r="B1" s="3" t="s">
        <v>58</v>
      </c>
      <c r="C1" s="3" t="s">
        <v>56</v>
      </c>
      <c r="D1" s="3" t="s">
        <v>62</v>
      </c>
      <c r="E1" s="2" t="s">
        <v>63</v>
      </c>
    </row>
    <row r="2" spans="1:5" x14ac:dyDescent="0.3">
      <c r="A2" s="5"/>
      <c r="E2" s="6"/>
    </row>
    <row r="3" spans="1:5" x14ac:dyDescent="0.3">
      <c r="A3" s="5"/>
      <c r="E3" s="6"/>
    </row>
    <row r="4" spans="1:5" x14ac:dyDescent="0.3">
      <c r="E4" s="6"/>
    </row>
    <row r="5" spans="1:5" x14ac:dyDescent="0.3">
      <c r="E5" s="6"/>
    </row>
    <row r="6" spans="1:5" x14ac:dyDescent="0.3">
      <c r="E6" s="6"/>
    </row>
    <row r="7" spans="1:5" x14ac:dyDescent="0.3">
      <c r="E7" s="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간단요약</vt:lpstr>
      <vt:lpstr>멤버</vt:lpstr>
      <vt:lpstr>징계</vt:lpstr>
      <vt:lpstr>리그</vt:lpstr>
      <vt:lpstr>커리어</vt:lpstr>
      <vt:lpstr>이적</vt:lpstr>
      <vt:lpstr>출석</vt:lpstr>
      <vt:lpstr>게임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Han-sik Jang</dc:creator>
  <cp:lastModifiedBy>Han-sik Jang</cp:lastModifiedBy>
  <dcterms:created xsi:type="dcterms:W3CDTF">2021-07-28T16:39:27Z</dcterms:created>
  <dcterms:modified xsi:type="dcterms:W3CDTF">2021-08-04T06:22:54Z</dcterms:modified>
</cp:coreProperties>
</file>