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90B4D285-B54E-4244-A42E-18F5A3EF1D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Заказы" sheetId="1" r:id="rId1"/>
    <sheet name="Клиенты_Юр.лицо" sheetId="4" r:id="rId2"/>
    <sheet name="Клиенты_Физ.лицо" sheetId="3" r:id="rId3"/>
    <sheet name="Услуги" sheetId="7" r:id="rId4"/>
    <sheet name="Сотрудники" sheetId="6" r:id="rId5"/>
  </sheets>
  <definedNames>
    <definedName name="_xlnm._FilterDatabase" localSheetId="0" hidden="1">Заказы!$F$1:$F$51</definedName>
    <definedName name="ExternalData_1" localSheetId="2" hidden="1">Клиенты_Физ.лицо!$A:$H</definedName>
    <definedName name="ExternalData_1" localSheetId="4" hidden="1">Сотрудники!$A$1:$G$16</definedName>
    <definedName name="ExternalData_2" localSheetId="1" hidden="1">Клиенты_Юр.лицо!$A$1:$K$8</definedName>
    <definedName name="ExternalData_2" localSheetId="3" hidden="1">Услуги!$A$1:$G$14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86CE8D-50C1-44F3-881A-C78FF57147A4}" keepAlive="1" name="Запрос — Должность -&gt; Сотрудник" description="Соединение с запросом &quot;Должность -&gt; Сотрудник&quot; в книге." type="5" refreshedVersion="8" background="1" saveData="1">
    <dbPr connection="Provider=Microsoft.Mashup.OleDb.1;Data Source=$Workbook$;Location=&quot;Должность -&gt; Сотрудник&quot;;Extended Properties=&quot;&quot;" command="SELECT * FROM [Должность -&gt; Сотрудник]"/>
  </connection>
  <connection id="2" xr16:uid="{E75FDD20-757D-4FFB-A4A4-E9FB88DCD372}" keepAlive="1" name="Запрос — Лист1" description="Соединение с запросом &quot;Лист1&quot; в книге." type="5" refreshedVersion="8" background="1" saveData="1">
    <dbPr connection="Provider=Microsoft.Mashup.OleDb.1;Data Source=$Workbook$;Location=Лист1;Extended Properties=&quot;&quot;" command="SELECT * FROM [Лист1]"/>
  </connection>
  <connection id="3" xr16:uid="{E2DEED9D-EF0E-44D7-89B1-E38A648FC30D}" keepAlive="1" name="Запрос — ФЛ" description="Соединение с запросом &quot;ФЛ&quot; в книге." type="5" refreshedVersion="8" background="1" saveData="1">
    <dbPr connection="Provider=Microsoft.Mashup.OleDb.1;Data Source=$Workbook$;Location=ФЛ;Extended Properties=&quot;&quot;" command="SELECT * FROM [ФЛ]"/>
  </connection>
  <connection id="4" xr16:uid="{9C9C4ED9-E030-472D-A314-F0901C4589DA}" keepAlive="1" name="Запрос — ЮЛ" description="Соединение с запросом &quot;ЮЛ&quot; в книге." type="5" refreshedVersion="8" background="1" saveData="1">
    <dbPr connection="Provider=Microsoft.Mashup.OleDb.1;Data Source=$Workbook$;Location=ЮЛ;Extended Properties=&quot;&quot;" command="SELECT * FROM [ЮЛ]"/>
  </connection>
</connections>
</file>

<file path=xl/sharedStrings.xml><?xml version="1.0" encoding="utf-8"?>
<sst xmlns="http://schemas.openxmlformats.org/spreadsheetml/2006/main" count="684" uniqueCount="516">
  <si>
    <t>ID</t>
  </si>
  <si>
    <t>Дата создания</t>
  </si>
  <si>
    <t>Код клиента</t>
  </si>
  <si>
    <t>Статус</t>
  </si>
  <si>
    <t>Дата закрытия</t>
  </si>
  <si>
    <t>Новая</t>
  </si>
  <si>
    <t>Закрыта</t>
  </si>
  <si>
    <t>Номер заказа</t>
  </si>
  <si>
    <t>Услуги</t>
  </si>
  <si>
    <t>На исследовании</t>
  </si>
  <si>
    <t>Код сотрудника</t>
  </si>
  <si>
    <t>34, 31, 353, 336</t>
  </si>
  <si>
    <t>98, 45, 89, 99, 123</t>
  </si>
  <si>
    <t>92, 45, 57, 88</t>
  </si>
  <si>
    <t>92, 45, 57, 88, 44</t>
  </si>
  <si>
    <t>98, 45, 89, 353, 336, 34</t>
  </si>
  <si>
    <t>ID 104</t>
  </si>
  <si>
    <t>ID 105</t>
  </si>
  <si>
    <t>ID 106</t>
  </si>
  <si>
    <t>ID 109</t>
  </si>
  <si>
    <t>ID 110</t>
  </si>
  <si>
    <t>34, 31, 353, 337</t>
  </si>
  <si>
    <t>98, 45, 89, 99, 124</t>
  </si>
  <si>
    <t>92, 45, 57, 89</t>
  </si>
  <si>
    <t>92, 45, 57, 88, 45</t>
  </si>
  <si>
    <t>98, 45, 89, 353, 336, 35</t>
  </si>
  <si>
    <t>34, 31, 353, 338</t>
  </si>
  <si>
    <t>98, 45, 89, 99, 125</t>
  </si>
  <si>
    <t>92, 45, 57, 90</t>
  </si>
  <si>
    <t>92, 45, 57, 88, 46</t>
  </si>
  <si>
    <t>98, 45, 89, 353, 336, 36</t>
  </si>
  <si>
    <t>34, 31, 353, 339</t>
  </si>
  <si>
    <t>98, 45, 89, 99, 126</t>
  </si>
  <si>
    <t>92, 45, 57, 91</t>
  </si>
  <si>
    <t>92, 45, 57, 88, 47</t>
  </si>
  <si>
    <t>98, 45, 89, 353, 336, 37</t>
  </si>
  <si>
    <t>34, 31, 353, 340</t>
  </si>
  <si>
    <t>98, 45, 89, 99, 127</t>
  </si>
  <si>
    <t>92, 45, 57, 92</t>
  </si>
  <si>
    <t>92, 45, 57, 88, 48</t>
  </si>
  <si>
    <t>98, 45, 89, 353, 336, 38</t>
  </si>
  <si>
    <t>34, 31, 353, 341</t>
  </si>
  <si>
    <t>98, 45, 89, 99, 128</t>
  </si>
  <si>
    <t>92, 45, 57, 93</t>
  </si>
  <si>
    <t>92, 45, 57, 88, 49</t>
  </si>
  <si>
    <t>98, 45, 89, 353, 336, 39</t>
  </si>
  <si>
    <t>34, 31, 353, 342</t>
  </si>
  <si>
    <t>98, 45, 89, 99, 129</t>
  </si>
  <si>
    <t>92, 45, 57, 94</t>
  </si>
  <si>
    <t>92, 45, 57, 88, 50</t>
  </si>
  <si>
    <t>98, 45, 89, 353, 336, 40</t>
  </si>
  <si>
    <t>34, 31, 353, 343</t>
  </si>
  <si>
    <t>98, 45, 89, 99, 130</t>
  </si>
  <si>
    <t>92, 45, 57, 95</t>
  </si>
  <si>
    <t>92, 45, 57, 88, 51</t>
  </si>
  <si>
    <t>98, 45, 89, 353, 336, 41</t>
  </si>
  <si>
    <t>34, 31, 353, 344</t>
  </si>
  <si>
    <t>98, 45, 89, 99, 131</t>
  </si>
  <si>
    <t>92, 45, 57, 96</t>
  </si>
  <si>
    <t>92, 45, 57, 88, 52</t>
  </si>
  <si>
    <t>98, 45, 89, 353, 336, 42</t>
  </si>
  <si>
    <t>34, 31, 353, 345</t>
  </si>
  <si>
    <t>98, 45, 89, 99, 132</t>
  </si>
  <si>
    <t>92, 45, 57, 97</t>
  </si>
  <si>
    <t>92, 45, 57, 88, 53</t>
  </si>
  <si>
    <t>98, 45, 89, 353, 336, 43</t>
  </si>
  <si>
    <t>Время выполнения заказа</t>
  </si>
  <si>
    <t>hh123</t>
  </si>
  <si>
    <t>fj23</t>
  </si>
  <si>
    <t>34yy32</t>
  </si>
  <si>
    <t>ue378</t>
  </si>
  <si>
    <t>ФИО</t>
  </si>
  <si>
    <t>Дата рождения</t>
  </si>
  <si>
    <t>Адрес</t>
  </si>
  <si>
    <t>e-mail</t>
  </si>
  <si>
    <t>password</t>
  </si>
  <si>
    <t>Фролов Андрей Иванович</t>
  </si>
  <si>
    <t>344288, г. Москва, ул. Чехова, 1, кв. 34</t>
  </si>
  <si>
    <t>gohufreilagrau-3818@yopmail.com</t>
  </si>
  <si>
    <t>cl12345</t>
  </si>
  <si>
    <t>Николаев Даниил Всеволодович</t>
  </si>
  <si>
    <t>614164, г. Москва, ул. Степная, 30, кв. 75</t>
  </si>
  <si>
    <t>xawugosune-1385@yopmail.com</t>
  </si>
  <si>
    <t>cl12346</t>
  </si>
  <si>
    <t>Снегирев Макар Иванович</t>
  </si>
  <si>
    <t>394242, г. Москва, ул. Коммунистическая, 43, кв. 57</t>
  </si>
  <si>
    <t>satrahuddusei-4458@yopmail.com</t>
  </si>
  <si>
    <t>cl12347</t>
  </si>
  <si>
    <t>Иванов Иван Ильич</t>
  </si>
  <si>
    <t>660540, г. Москва, ул. Солнечная, 25, кв. 78</t>
  </si>
  <si>
    <t>boippaxeufrepra-7093@yopmail.com</t>
  </si>
  <si>
    <t>cl12348</t>
  </si>
  <si>
    <t>Филиппова Анна Глебовна</t>
  </si>
  <si>
    <t>125837, г. Москва, ул. Шоссейная, 40, кв. 92</t>
  </si>
  <si>
    <t>zapramaxesu-7741@yopmail.com</t>
  </si>
  <si>
    <t>cl12349</t>
  </si>
  <si>
    <t>Иванов Михаил Владимирович</t>
  </si>
  <si>
    <t>125703, г. Москва, ул. Партизанская, 49, кв. 84</t>
  </si>
  <si>
    <t>rouzecroummegre-3899@yopmail.com</t>
  </si>
  <si>
    <t>cl12350</t>
  </si>
  <si>
    <t>Власов Дмитрий Александрович</t>
  </si>
  <si>
    <t>625283, г. Москва, ул. Победы, 46, кв. 7</t>
  </si>
  <si>
    <t>ziyeuddocrabri-4748@yopmail.com</t>
  </si>
  <si>
    <t>cl12351</t>
  </si>
  <si>
    <t>Серова Екатерина Львовна</t>
  </si>
  <si>
    <t>614611, г. Москва, ул. Молодежная, 50, кв. 78</t>
  </si>
  <si>
    <t>ketameissoinnei-1951@yopmail.com</t>
  </si>
  <si>
    <t>cl12352</t>
  </si>
  <si>
    <t>Борисова Ирина Ивановна</t>
  </si>
  <si>
    <t>454311, г. Москва, ул. Новая, 19, кв. 78</t>
  </si>
  <si>
    <t>yipraubaponou-5849@yopmail.com</t>
  </si>
  <si>
    <t>cl12353</t>
  </si>
  <si>
    <t>Зайцев Никита Артёмович</t>
  </si>
  <si>
    <t>660007, г. Москва, ул. Октябрьская, 19, кв. 42</t>
  </si>
  <si>
    <t>crapedocouca-3572@yopmail.com</t>
  </si>
  <si>
    <t>cl12354</t>
  </si>
  <si>
    <t>Медведев Святослав Евгеньевич</t>
  </si>
  <si>
    <t>603036, г. Москва, ул. Садовая, 4, кв. 13</t>
  </si>
  <si>
    <t>ceigoixakaunni-9227@yopmail.com</t>
  </si>
  <si>
    <t>cl12355</t>
  </si>
  <si>
    <t>Коротков Кирилл Алексеевич</t>
  </si>
  <si>
    <t>450983, г. Москва, ул. Комсомольская, 26, кв. 60</t>
  </si>
  <si>
    <t>yeimmeiwauzomo-7054@yopmail.com</t>
  </si>
  <si>
    <t>cl12356</t>
  </si>
  <si>
    <t>Калашникова Арина Максимовна</t>
  </si>
  <si>
    <t>394782, г. Москва, ул. Чехова, 3, кв. 14</t>
  </si>
  <si>
    <t>poleifenevi-1560@yopmail.com</t>
  </si>
  <si>
    <t>cl12357</t>
  </si>
  <si>
    <t>Минина Таисия Кирилловна</t>
  </si>
  <si>
    <t>603002, г. Москва, ул. Дзержинского, 28, кв. 56</t>
  </si>
  <si>
    <t>kauprezofautei-6607@yopmail.com</t>
  </si>
  <si>
    <t>cl12358</t>
  </si>
  <si>
    <t>Наумов Серафим Романович</t>
  </si>
  <si>
    <t>450558, г. Москва, ул. Набережная, 30, кв. 71</t>
  </si>
  <si>
    <t>quaffaullelourei-1667@yopmail.com</t>
  </si>
  <si>
    <t>cl12359</t>
  </si>
  <si>
    <t>Воробьева Василиса Евгеньевна</t>
  </si>
  <si>
    <t>394060, г. Москва, ул. Фрунзе, 43, кв. 79</t>
  </si>
  <si>
    <t>jsteele@rojas-robinson.net</t>
  </si>
  <si>
    <t>cl12360</t>
  </si>
  <si>
    <t>Калинин Александр Андреевич</t>
  </si>
  <si>
    <t>410661, г. Москва, ул. Школьная, 50, кв. 53</t>
  </si>
  <si>
    <t>vhopkins@lewis-mullen.com</t>
  </si>
  <si>
    <t>cl12361</t>
  </si>
  <si>
    <t>Кузнецова Милана Владиславовна</t>
  </si>
  <si>
    <t>625590, г. Москва, ул. Коммунистическая, 20, кв. 34</t>
  </si>
  <si>
    <t>nlewis@yahoo.com</t>
  </si>
  <si>
    <t>cl12362</t>
  </si>
  <si>
    <t>Фирсов Егор Романович</t>
  </si>
  <si>
    <t>625683, г. Москва, ул. 8 Марта, 20, кв. 21</t>
  </si>
  <si>
    <t>garciadavid@mckinney-mcbride.com</t>
  </si>
  <si>
    <t>cl12363</t>
  </si>
  <si>
    <t>Зимина Агния Александровна</t>
  </si>
  <si>
    <t>400562, г. Москва, ул. Зеленая, 32, кв. 67</t>
  </si>
  <si>
    <t>cbradley@castro.com</t>
  </si>
  <si>
    <t>cl12364</t>
  </si>
  <si>
    <t>Титов Андрей Глебович</t>
  </si>
  <si>
    <t>614510, г. Москва, ул. Маяковского, 47, кв. 72</t>
  </si>
  <si>
    <t>cuevascatherine@carlson.biz</t>
  </si>
  <si>
    <t>cl12365</t>
  </si>
  <si>
    <t>Орлов Николай Егорович</t>
  </si>
  <si>
    <t>410542, г. Москва, ул. Светлая, 46, кв. 82</t>
  </si>
  <si>
    <t>thomasmoore@wilson-singh.net</t>
  </si>
  <si>
    <t>cl12366</t>
  </si>
  <si>
    <t>Кузнецова Аиша Михайловна</t>
  </si>
  <si>
    <t>620839, г. Москва, ул. Цветочная, 8, кв. 100</t>
  </si>
  <si>
    <t>jessica84@hotmail.com</t>
  </si>
  <si>
    <t>cl12367</t>
  </si>
  <si>
    <t>Куликов Никита Георгиевич</t>
  </si>
  <si>
    <t>443890, г. Москва, ул. Коммунистическая, 1, кв. 10</t>
  </si>
  <si>
    <t>jessicapark@hotmail.com</t>
  </si>
  <si>
    <t>cl12368</t>
  </si>
  <si>
    <t>Карпова София Егоровна</t>
  </si>
  <si>
    <t>603379, г. Москва, ул. Спортивная, 46, кв. 95</t>
  </si>
  <si>
    <t>ginaritter@schneider-buchanan.com</t>
  </si>
  <si>
    <t>cl12369</t>
  </si>
  <si>
    <t>Смирнова Дарья Макаровна</t>
  </si>
  <si>
    <t>603721, г. Москва, ул. Гоголя, 41, кв. 57</t>
  </si>
  <si>
    <t>stephen99@yahoo.com</t>
  </si>
  <si>
    <t>cl12370</t>
  </si>
  <si>
    <t>Абрамова Александра Мироновна</t>
  </si>
  <si>
    <t>410172, г. Москва, ул. Северная, 13, кв. 86</t>
  </si>
  <si>
    <t>lopezlisa@hotmail.com</t>
  </si>
  <si>
    <t>cl12371</t>
  </si>
  <si>
    <t>Наумов Руслан Михайлович</t>
  </si>
  <si>
    <t>420151, г. Москва, ул. Вишневая, 32, кв. 81</t>
  </si>
  <si>
    <t>lori17@hotmail.com</t>
  </si>
  <si>
    <t>cl12372</t>
  </si>
  <si>
    <t>Бочаров Никита Матвеевич</t>
  </si>
  <si>
    <t>125061, г. Москва, ул. Подгорная, 8, кв. 74</t>
  </si>
  <si>
    <t>campbellkevin@gardner.com</t>
  </si>
  <si>
    <t>cl12373</t>
  </si>
  <si>
    <t>Соловьев Давид Ильич</t>
  </si>
  <si>
    <t>630370, г. Москва, ул. Шоссейная, 24, кв. 81</t>
  </si>
  <si>
    <t>morganhoward@clark.com</t>
  </si>
  <si>
    <t>cl12374</t>
  </si>
  <si>
    <t>Васильева Валерия Дмитриевна</t>
  </si>
  <si>
    <t>614753, г. Москва, ул. Полевая, 35, кв. 39</t>
  </si>
  <si>
    <t>carsontamara@gmail.com</t>
  </si>
  <si>
    <t>cl12375</t>
  </si>
  <si>
    <t>Макарова Василиса Андреевна</t>
  </si>
  <si>
    <t>426030, г. Москва, ул. Маяковского, 44, кв. 93</t>
  </si>
  <si>
    <t>kevinpatel@gmail.com</t>
  </si>
  <si>
    <t>cl12376</t>
  </si>
  <si>
    <t>Алексеев Матвей Викторович</t>
  </si>
  <si>
    <t>450375, г. Москва, ул. Клубная, 44, кв. 80</t>
  </si>
  <si>
    <t>sethbishop@yahoo.com</t>
  </si>
  <si>
    <t>cl12377</t>
  </si>
  <si>
    <t>Никитина Полина Александровна</t>
  </si>
  <si>
    <t>625560, г. Москва, ул. Некрасова, 12, кв. 66</t>
  </si>
  <si>
    <t>drollins@schultz-soto.net</t>
  </si>
  <si>
    <t>cl12378</t>
  </si>
  <si>
    <t>Окулова Олеся Алексеевна</t>
  </si>
  <si>
    <t>630201, г. Москва, ул. Комсомольская, 17, кв. 25</t>
  </si>
  <si>
    <t>pblack@copeland-winters.org</t>
  </si>
  <si>
    <t>cl12379</t>
  </si>
  <si>
    <t>Захарова Полина Яновна</t>
  </si>
  <si>
    <t>190949, г. Москва, ул. Мичурина, 26, кв. 93</t>
  </si>
  <si>
    <t>johnathon.oberbrunner@yahoo.com</t>
  </si>
  <si>
    <t>cl12380</t>
  </si>
  <si>
    <t>Зайцев Владимир Давидович</t>
  </si>
  <si>
    <t>350501, г. Москва, ул. Парковая, 2, кв. 7</t>
  </si>
  <si>
    <t>bradly29@gmail.com</t>
  </si>
  <si>
    <t>cl12381</t>
  </si>
  <si>
    <t>Иванов Виталий Даниилович</t>
  </si>
  <si>
    <t>450048, г. Москва, ул. Коммунистическая, 21, кв. 3</t>
  </si>
  <si>
    <t>stark.cristina@hilpert.biz</t>
  </si>
  <si>
    <t>cl12382</t>
  </si>
  <si>
    <t>Захаров Матвей Романович</t>
  </si>
  <si>
    <t>644921, г. Москва, ул. Школьная, 46, кв. 37</t>
  </si>
  <si>
    <t>bruen.eleanore@yahoo.com</t>
  </si>
  <si>
    <t>cl12383</t>
  </si>
  <si>
    <t>Иванов Степан Степанович</t>
  </si>
  <si>
    <t>614228, г. Москва, ул. Дорожная, 36, кв. 54</t>
  </si>
  <si>
    <t>percival.halvorson@yahoo.com</t>
  </si>
  <si>
    <t>cl12384</t>
  </si>
  <si>
    <t>Ткачева Милана Тимуровна</t>
  </si>
  <si>
    <t>350940, г. Москва, ул. Первомайская, 23, кв. 2</t>
  </si>
  <si>
    <t>javonte71@kuhlman.biz</t>
  </si>
  <si>
    <t>cl12385</t>
  </si>
  <si>
    <t>Семенов Даниил Иванович</t>
  </si>
  <si>
    <t>344990, г. Москва, ул. Красноармейская, 19, кв. 92</t>
  </si>
  <si>
    <t>vconnelly@kautzer.com</t>
  </si>
  <si>
    <t>cl12386</t>
  </si>
  <si>
    <t>Виноградов Вячеслав Дмитриевич</t>
  </si>
  <si>
    <t>410248, г. Москва, ул. Чкалова, 11, кв. 75</t>
  </si>
  <si>
    <t>anabelle07@schultz.info</t>
  </si>
  <si>
    <t>cl12387</t>
  </si>
  <si>
    <t>Соболева Николь Фёдоровна</t>
  </si>
  <si>
    <t>400839, г. Москва, ул. 8 Марта, 46, кв. 44</t>
  </si>
  <si>
    <t>nitzsche.katlynn@yahoo.com</t>
  </si>
  <si>
    <t>cl12388</t>
  </si>
  <si>
    <t>Тихонова Анна Львовна</t>
  </si>
  <si>
    <t>450539, г. Москва, ул. Заводская, 3, кв. 81</t>
  </si>
  <si>
    <t>corine16@von.com</t>
  </si>
  <si>
    <t>cl12389</t>
  </si>
  <si>
    <t>Кузнецова Ульяна Савельевна</t>
  </si>
  <si>
    <t>614591, г. Москва, ул. Цветочная, 20, кв. 40</t>
  </si>
  <si>
    <t>otha.wisozk@lubowitz.org</t>
  </si>
  <si>
    <t>cl12390</t>
  </si>
  <si>
    <t>Смирнова Анна Германовна</t>
  </si>
  <si>
    <t>400260, г. Москва, ул. Больничная, 30, кв. 53</t>
  </si>
  <si>
    <t>may.kirlin@hotmail.com</t>
  </si>
  <si>
    <t>cl12391</t>
  </si>
  <si>
    <t>Черепанова Анна Давидовна</t>
  </si>
  <si>
    <t>660924, г. Москва, ул. Молодежная, 32, кв. 59</t>
  </si>
  <si>
    <t>bryana.kautzer@yahoo.com</t>
  </si>
  <si>
    <t>cl12392</t>
  </si>
  <si>
    <t>Григорьев Максим Кириллович</t>
  </si>
  <si>
    <t>644133, г. Москва, ул. Гагарина, 28, кв. 69</t>
  </si>
  <si>
    <t>deborah.christiansen@quigley.biz</t>
  </si>
  <si>
    <t>cl12393</t>
  </si>
  <si>
    <t>Голубев Даниэль Александрович</t>
  </si>
  <si>
    <t>450698, г. Москва, ул. Вокзальная, 14, кв. 37</t>
  </si>
  <si>
    <t>connelly.makayla@yahoo.com</t>
  </si>
  <si>
    <t>cl12394</t>
  </si>
  <si>
    <t>Миронов Юрий Денисович</t>
  </si>
  <si>
    <t>620653, г. Москва, ул. Западная, 15, кв. 25</t>
  </si>
  <si>
    <t>tatum.collins@fay.org</t>
  </si>
  <si>
    <t>cl12395</t>
  </si>
  <si>
    <t>Терехов Михаил Андреевич</t>
  </si>
  <si>
    <t>644321, г. Москва, ул. Клубная, 32, кв. 10</t>
  </si>
  <si>
    <t>itzel73@anderson.com</t>
  </si>
  <si>
    <t>cl12396</t>
  </si>
  <si>
    <t>Орлова Алиса Михайловна</t>
  </si>
  <si>
    <t>603653, г. Москва, ул. Молодежная, 2, кв. 45</t>
  </si>
  <si>
    <t>arjun39@hotmail.com</t>
  </si>
  <si>
    <t>cl12397</t>
  </si>
  <si>
    <t>Кулаков Константин Даниилович</t>
  </si>
  <si>
    <t>410181, г. Москва, ул. Механизаторов, 16, кв. 74</t>
  </si>
  <si>
    <t>ohara.rebeka@yahoo.com</t>
  </si>
  <si>
    <t>cl12398</t>
  </si>
  <si>
    <t>Кудрявцев Максим Романович</t>
  </si>
  <si>
    <t>394207, г. Москва, ул. Свердлова, 31, кв. 28</t>
  </si>
  <si>
    <t>danika58@rath.com</t>
  </si>
  <si>
    <t>cl12399</t>
  </si>
  <si>
    <t>Соболева Кира Фёдоровна</t>
  </si>
  <si>
    <t>420633, г. Москва, ул. Матросова, 18, кв. 41</t>
  </si>
  <si>
    <t>janae.bogan@gmail.com</t>
  </si>
  <si>
    <t>cl12400</t>
  </si>
  <si>
    <t>Коновалов Арсений Максимович</t>
  </si>
  <si>
    <t>445720, г. Москва, ул. Матросова, 50, кв. 67</t>
  </si>
  <si>
    <t>vern91@yahoo.com</t>
  </si>
  <si>
    <t>cl12401</t>
  </si>
  <si>
    <t>Гусев Михаил Дмитриевич</t>
  </si>
  <si>
    <t>400646, г. Москва, ул. Октябрьская, 47, кв. 65</t>
  </si>
  <si>
    <t>mariana.leannon@larkin.net</t>
  </si>
  <si>
    <t>cl12402</t>
  </si>
  <si>
    <t>Суханова Варвара Матвеевна</t>
  </si>
  <si>
    <t>644410, г. Москва, ул. Красная, 17, кв. 69</t>
  </si>
  <si>
    <t>vmoore@gmail.com</t>
  </si>
  <si>
    <t>cl12403</t>
  </si>
  <si>
    <t>Орлова Ясмина Васильевна</t>
  </si>
  <si>
    <t>400750, г. Москва, ул. Школьная, 36, кв. 71</t>
  </si>
  <si>
    <t>damon.mcclure@mills.com</t>
  </si>
  <si>
    <t>cl12404</t>
  </si>
  <si>
    <t>Васильева Ксения Константиновна</t>
  </si>
  <si>
    <t>660590, г. Москва, ул. Дачная, 37, кв. 70</t>
  </si>
  <si>
    <t>grady.reilly@block.com</t>
  </si>
  <si>
    <t>cl12405</t>
  </si>
  <si>
    <t>Борисова Тамара Данииловна</t>
  </si>
  <si>
    <t>426083, г. Москва, ул. Механизаторов, 41, кв. 26</t>
  </si>
  <si>
    <t>boyd.koss@yahoo.com</t>
  </si>
  <si>
    <t>cl12406</t>
  </si>
  <si>
    <t>Дмитриев Мирон Ильич</t>
  </si>
  <si>
    <t>410569, г. Москва, ул. Парковая, 36, кв. 17</t>
  </si>
  <si>
    <t>obartell@franecki.info</t>
  </si>
  <si>
    <t>cl12407</t>
  </si>
  <si>
    <t>Лебедева Анна Александровна</t>
  </si>
  <si>
    <t>443375, г. Москва, ул. Дзержинского, 50, кв. 95</t>
  </si>
  <si>
    <t>reina75@ferry.net</t>
  </si>
  <si>
    <t>cl12408</t>
  </si>
  <si>
    <t>Пономарев Артём Маркович</t>
  </si>
  <si>
    <t>614316, г. Москва, ул. Первомайская, 48, кв. 31</t>
  </si>
  <si>
    <t>karson28@hotmail.com</t>
  </si>
  <si>
    <t>cl12409</t>
  </si>
  <si>
    <t>Борисова Елена Михайловна</t>
  </si>
  <si>
    <t>445685, г. Москва, ул. Зеленая, 7, кв. 47</t>
  </si>
  <si>
    <t>damaris61@okon.com</t>
  </si>
  <si>
    <t>cl12410</t>
  </si>
  <si>
    <t>Моисеев Камиль Максимович</t>
  </si>
  <si>
    <t>614505, г. Москва, ул. Нагорная, 37, кв. 31</t>
  </si>
  <si>
    <t>carroll.jerod@hotmail.com</t>
  </si>
  <si>
    <t>cl12411</t>
  </si>
  <si>
    <t>Герасимова Дарья Константиновна</t>
  </si>
  <si>
    <t>426629, г. Москва, ул. Весенняя, 32, кв. 46</t>
  </si>
  <si>
    <t>ron.treutel@quitzon.com</t>
  </si>
  <si>
    <t>cl12412</t>
  </si>
  <si>
    <t>Михайлова Мария Марковна</t>
  </si>
  <si>
    <t>603743, г. Москва, ул. Матросова, 19, кв. 20</t>
  </si>
  <si>
    <t>olen79@yahoo.com</t>
  </si>
  <si>
    <t>cl12413</t>
  </si>
  <si>
    <t>Коршунов Кирилл Максимович</t>
  </si>
  <si>
    <t>450750, г. Москва, ул. Клубная, 23, кв. 90</t>
  </si>
  <si>
    <t>pacocha.robbie@yahoo.com</t>
  </si>
  <si>
    <t>cl12414</t>
  </si>
  <si>
    <t>название компании</t>
  </si>
  <si>
    <t>ИНН</t>
  </si>
  <si>
    <t>р/с</t>
  </si>
  <si>
    <t>БИК</t>
  </si>
  <si>
    <t>ФИО руководителя</t>
  </si>
  <si>
    <t>ФИО контактного лица</t>
  </si>
  <si>
    <t>телефон контактного лица</t>
  </si>
  <si>
    <t>пароль</t>
  </si>
  <si>
    <t>код клиента</t>
  </si>
  <si>
    <t>ЗАО"Русская косметика"</t>
  </si>
  <si>
    <t>МО, Одинцово, Ворошилова ул, 153</t>
  </si>
  <si>
    <t>Харитонова Ева Адамовна</t>
  </si>
  <si>
    <t>Кузнецов Александр Сергеевич</t>
  </si>
  <si>
    <t>16(7185)250-54-23556</t>
  </si>
  <si>
    <t>dcoppit@mac.com</t>
  </si>
  <si>
    <t>UL1234</t>
  </si>
  <si>
    <t>ООО «Коконат»</t>
  </si>
  <si>
    <t>МО, Чехов, Минская ул, 128</t>
  </si>
  <si>
    <t>Орлова Татьяна Мироновна</t>
  </si>
  <si>
    <t>Демидов Дмитрий Глебович</t>
  </si>
  <si>
    <t>33(5855)767-28-30549</t>
  </si>
  <si>
    <t>tezbo@mac.com</t>
  </si>
  <si>
    <t>UL1235</t>
  </si>
  <si>
    <t>Nicole laboratory</t>
  </si>
  <si>
    <t>МО, Ногинск, Заводская ул, 34</t>
  </si>
  <si>
    <t>Дементьев Ярослав Георгиевич</t>
  </si>
  <si>
    <t>Розанова Камила Максимовна</t>
  </si>
  <si>
    <t>2(63)151-61-70518</t>
  </si>
  <si>
    <t>stecoop@yahoo.com</t>
  </si>
  <si>
    <t>UL1236</t>
  </si>
  <si>
    <t>ООО «ВДС-Ступино»</t>
  </si>
  <si>
    <t>МО, Ступино, Космонавтов ул, 54</t>
  </si>
  <si>
    <t>Седов Тимур Матвеевич</t>
  </si>
  <si>
    <t>Сычева Надежда Артёмовна</t>
  </si>
  <si>
    <t>0(601)740-14-66478</t>
  </si>
  <si>
    <t>kassiesa@aol.com</t>
  </si>
  <si>
    <t>UL1237</t>
  </si>
  <si>
    <t>ПК «Парфюм Стиль»</t>
  </si>
  <si>
    <t>МО, Королев, Партизана Германа ул, 67</t>
  </si>
  <si>
    <t>Иванова Анна Александровна</t>
  </si>
  <si>
    <t>Пономарева Валерия Ивановна</t>
  </si>
  <si>
    <t>31(57)181-23-30334</t>
  </si>
  <si>
    <t>bartlett@att.net</t>
  </si>
  <si>
    <t>UL1238</t>
  </si>
  <si>
    <t>ООО «КоролевФарм»</t>
  </si>
  <si>
    <t>МО, Королев, ДК Кирова, 28</t>
  </si>
  <si>
    <t>Молчанова Елизавета Руслановна</t>
  </si>
  <si>
    <t>Козловская София Данииловна</t>
  </si>
  <si>
    <t>3(2113)599-96-85099</t>
  </si>
  <si>
    <t>alias@sbcglobal.net</t>
  </si>
  <si>
    <t>UL1239</t>
  </si>
  <si>
    <t>ГК Коттон Клаб</t>
  </si>
  <si>
    <t>МО, Одинцово, 9 Января, 298</t>
  </si>
  <si>
    <t>Софронов Фёдор Иванович</t>
  </si>
  <si>
    <t>Зубкова Василиса Петровна</t>
  </si>
  <si>
    <t>73(5598)021-52-52563</t>
  </si>
  <si>
    <t>research@sbcglobal.net</t>
  </si>
  <si>
    <t>UL1240</t>
  </si>
  <si>
    <t>Должность</t>
  </si>
  <si>
    <t xml:space="preserve">ФИО </t>
  </si>
  <si>
    <t xml:space="preserve">Логин </t>
  </si>
  <si>
    <t>Пароль</t>
  </si>
  <si>
    <t>Последний вход</t>
  </si>
  <si>
    <t>ID 101</t>
  </si>
  <si>
    <t xml:space="preserve">Менеджер по работе с клиетами </t>
  </si>
  <si>
    <t>Иванов Иван Иванович</t>
  </si>
  <si>
    <t>Ivanov@namecomp.ru</t>
  </si>
  <si>
    <t>2L6KZG</t>
  </si>
  <si>
    <t>15:05:2022 13:13:00</t>
  </si>
  <si>
    <t>ID 102</t>
  </si>
  <si>
    <t>Менеджер по работе с клиентами</t>
  </si>
  <si>
    <t>Петров Петр Петрович</t>
  </si>
  <si>
    <t>petrov@namecomp.ru</t>
  </si>
  <si>
    <t>uzWC67</t>
  </si>
  <si>
    <t>15:05:2022 13:13:01</t>
  </si>
  <si>
    <t>ID 103</t>
  </si>
  <si>
    <t>Администратор</t>
  </si>
  <si>
    <t>Федоров Федор Федорович</t>
  </si>
  <si>
    <t>fedorov@namecomp.ru</t>
  </si>
  <si>
    <t>8ntwUp</t>
  </si>
  <si>
    <t>15:05:2022 13:13:02</t>
  </si>
  <si>
    <t>Лаборант</t>
  </si>
  <si>
    <t>Миронов Вениамин Куприянович</t>
  </si>
  <si>
    <t>mironov@namecomp.ru</t>
  </si>
  <si>
    <t>YOyhfR</t>
  </si>
  <si>
    <t>15:05:2022 13:13:03</t>
  </si>
  <si>
    <t>Ширяев Ермолай Вениаминович</t>
  </si>
  <si>
    <t>shiryev@namecomp.ru</t>
  </si>
  <si>
    <t>RSbvHv</t>
  </si>
  <si>
    <t>15:05:2022 13:13:04</t>
  </si>
  <si>
    <t>Игнатов Кассиан Васильевич</t>
  </si>
  <si>
    <t>ignatov@namecomp.ru</t>
  </si>
  <si>
    <t>rwVDh9</t>
  </si>
  <si>
    <t>15:05:2022 13:13:05</t>
  </si>
  <si>
    <t>ID 107</t>
  </si>
  <si>
    <t>Начальник ОТК</t>
  </si>
  <si>
    <t>Хохлов Владимир Мэлсович</t>
  </si>
  <si>
    <t>hohlov@namecomp.ru</t>
  </si>
  <si>
    <t>LdNyos</t>
  </si>
  <si>
    <t>15:05:2022 13:13:06</t>
  </si>
  <si>
    <t>ID 108</t>
  </si>
  <si>
    <t>Стрелков Мстислав Георгьевич</t>
  </si>
  <si>
    <t>strelkov@namecomp.ru</t>
  </si>
  <si>
    <t>gynQMT</t>
  </si>
  <si>
    <t>15:05:2022 13:13:07</t>
  </si>
  <si>
    <t>Контролер ОТК</t>
  </si>
  <si>
    <t>Беляева Лилия Наумовна</t>
  </si>
  <si>
    <t>belyeva@@namecomp.ru</t>
  </si>
  <si>
    <t>AtnDjr</t>
  </si>
  <si>
    <t>15:05:2022 13:13:08</t>
  </si>
  <si>
    <t>Смирнова Ульяна Гордеевна</t>
  </si>
  <si>
    <t>smirnova@@namecomp.ru</t>
  </si>
  <si>
    <t>JlFRCZ</t>
  </si>
  <si>
    <t>15:05:2022 13:13:09</t>
  </si>
  <si>
    <t>Наименование услуги</t>
  </si>
  <si>
    <t>Код услуги</t>
  </si>
  <si>
    <t>Срок выполнения</t>
  </si>
  <si>
    <t>Среднее отклонение</t>
  </si>
  <si>
    <t>Стоимость</t>
  </si>
  <si>
    <t>Стоимость ЗАО "Русская косметика"</t>
  </si>
  <si>
    <t>Содержание хрома</t>
  </si>
  <si>
    <t>8HFJHG443</t>
  </si>
  <si>
    <t>0.04</t>
  </si>
  <si>
    <t>Содержание никеля</t>
  </si>
  <si>
    <t>87FDJKHJ</t>
  </si>
  <si>
    <t>0.012</t>
  </si>
  <si>
    <t>Содержание ртути</t>
  </si>
  <si>
    <t>JUR8R</t>
  </si>
  <si>
    <t>0.06</t>
  </si>
  <si>
    <t>Содержание хлора</t>
  </si>
  <si>
    <t>JKFBJ09</t>
  </si>
  <si>
    <t>0.011</t>
  </si>
  <si>
    <t>Проверка концентрации основного компонента</t>
  </si>
  <si>
    <t>63748HF</t>
  </si>
  <si>
    <t>Содержание аллергенов</t>
  </si>
  <si>
    <t>JFH7382</t>
  </si>
  <si>
    <t>Однородность состава</t>
  </si>
  <si>
    <t>OIJNB12</t>
  </si>
  <si>
    <t>Соответствие состава ГОСТ</t>
  </si>
  <si>
    <t>BSFBHV63</t>
  </si>
  <si>
    <t>Соответствие состава ТУ</t>
  </si>
  <si>
    <t>HJBUJE21J</t>
  </si>
  <si>
    <t>Проверка на высоких температурах</t>
  </si>
  <si>
    <t>DHBGFY563</t>
  </si>
  <si>
    <t>JHVSJF6</t>
  </si>
  <si>
    <t>Герметичность упаковки</t>
  </si>
  <si>
    <t>DJHGBS982</t>
  </si>
  <si>
    <t>0.03</t>
  </si>
  <si>
    <t>Соответствие срокам годности</t>
  </si>
  <si>
    <t>638VVNQ3</t>
  </si>
  <si>
    <t>78:00:00</t>
  </si>
  <si>
    <t>16:00:00</t>
  </si>
  <si>
    <t>28:00:00</t>
  </si>
  <si>
    <t>20:00:00</t>
  </si>
  <si>
    <t>72:00:00</t>
  </si>
  <si>
    <t>08:00:00</t>
  </si>
  <si>
    <t>48:00:00</t>
  </si>
  <si>
    <t>160:00:00</t>
  </si>
  <si>
    <t>Серия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</si>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</sst>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NumberFormat="1"/>
    <xf numFmtId="14" fontId="0" fillId="0" borderId="0" xfId="0" applyNumberFormat="1"/>
    <xf numFmtId="1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46" fontId="0" fillId="0" borderId="0" xfId="0" applyNumberFormat="1"/>
    <xf numFmtId="21" fontId="0" fillId="0" borderId="0" xfId="0" applyNumberFormat="1"/>
  </cellXfs>
  <cellStyles count="2">
    <cellStyle name="Обычный" xfId="0" builtinId="0"/>
    <cellStyle name="Обычный 2" xfId="1" xr:uid="{00000000-0005-0000-0000-00002F000000}"/>
  </cellStyles>
  <dxfs count="2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63B8ACD-FE7D-4939-8660-8EC4127D122B}" autoFormatId="16" applyNumberFormats="0" applyBorderFormats="0" applyFontFormats="0" applyPatternFormats="0" applyAlignmentFormats="0" applyWidthHeightFormats="0">
  <queryTableRefresh nextId="12">
    <queryTableFields count="11">
      <queryTableField id="1" name="название компании" tableColumnId="1"/>
      <queryTableField id="2" name="Адрес" tableColumnId="2"/>
      <queryTableField id="3" name="ИНН" tableColumnId="3"/>
      <queryTableField id="4" name="р/с" tableColumnId="4"/>
      <queryTableField id="5" name="БИК" tableColumnId="5"/>
      <queryTableField id="6" name="ФИО руководителя" tableColumnId="6"/>
      <queryTableField id="7" name="ФИО контактного лица" tableColumnId="7"/>
      <queryTableField id="8" name="телефон контактного лица" tableColumnId="8"/>
      <queryTableField id="9" name="e-mail" tableColumnId="9"/>
      <queryTableField id="10" name="пароль" tableColumnId="10"/>
      <queryTableField id="11" name="код клиента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B04A6D1-41AD-4D94-8D1A-C5753F70910D}" autoFormatId="16" applyNumberFormats="0" applyBorderFormats="0" applyFontFormats="0" applyPatternFormats="0" applyAlignmentFormats="0" applyWidthHeightFormats="0">
  <queryTableRefresh nextId="10">
    <queryTableFields count="8">
      <queryTableField id="1" name="ФИО" tableColumnId="1"/>
      <queryTableField id="2" name="Код клиента" tableColumnId="2"/>
      <queryTableField id="8" dataBound="0" tableColumnId="8"/>
      <queryTableField id="3" name="Паспортные данные" tableColumnId="3"/>
      <queryTableField id="4" name="Дата рождения" tableColumnId="4"/>
      <queryTableField id="5" name="Адрес" tableColumnId="5"/>
      <queryTableField id="6" name="e-mail" tableColumnId="6"/>
      <queryTableField id="7" name="passwor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00A4352-6BF2-49DB-9EC9-A02DAD942181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Наименование услуги" tableColumnId="2"/>
      <queryTableField id="3" name="Код услуги" tableColumnId="3"/>
      <queryTableField id="4" name="Срок выполнения" tableColumnId="4"/>
      <queryTableField id="5" name="Среднее отклонение" tableColumnId="5"/>
      <queryTableField id="6" name="Стоимость" tableColumnId="6"/>
      <queryTableField id="7" name="Стоимость ЗАО &quot;Русская косметика&quot;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3F4F6C-3646-4A28-A073-9C14D1E7E05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94D851-5181-46EC-AA37-AA27E83CDFAF}" name="ЮЛ" displayName="ЮЛ" ref="A1:K8" tableType="queryTable" totalsRowShown="0">
  <autoFilter ref="A1:K8" xr:uid="{A494D851-5181-46EC-AA37-AA27E83CDFAF}"/>
  <tableColumns count="11">
    <tableColumn id="1" xr3:uid="{010B3FA4-4081-4455-B7D0-8472249B8DBC}" uniqueName="1" name="название компании" queryTableFieldId="1" dataDxfId="19"/>
    <tableColumn id="2" xr3:uid="{7ACC4679-4F7F-4310-8B60-14A9CB7103B3}" uniqueName="2" name="Адрес" queryTableFieldId="2" dataDxfId="18"/>
    <tableColumn id="3" xr3:uid="{89B44AB5-A4AD-4999-A88F-8F985932BCAC}" uniqueName="3" name="ИНН" queryTableFieldId="3"/>
    <tableColumn id="4" xr3:uid="{C2684277-CDF6-470E-A544-29A100466791}" uniqueName="4" name="р/с" queryTableFieldId="4"/>
    <tableColumn id="5" xr3:uid="{7B56C8BE-91FE-4C03-9CAB-6402BD6B2181}" uniqueName="5" name="БИК" queryTableFieldId="5"/>
    <tableColumn id="6" xr3:uid="{32FD5A3F-E198-421A-A094-C9F3A7E4BD1C}" uniqueName="6" name="ФИО руководителя" queryTableFieldId="6" dataDxfId="17"/>
    <tableColumn id="7" xr3:uid="{92B2E837-EF09-4D65-8CA5-8187CA040E99}" uniqueName="7" name="ФИО контактного лица" queryTableFieldId="7" dataDxfId="16"/>
    <tableColumn id="8" xr3:uid="{1978E241-6F72-4FBC-BE8E-6859056E44F5}" uniqueName="8" name="телефон контактного лица" queryTableFieldId="8" dataDxfId="15"/>
    <tableColumn id="9" xr3:uid="{DE901A7F-9361-443A-B4D6-09D15B66012E}" uniqueName="9" name="e-mail" queryTableFieldId="9" dataDxfId="14"/>
    <tableColumn id="10" xr3:uid="{79F52E78-CBBF-46ED-A5CF-D30C1AE0E9C9}" uniqueName="10" name="пароль" queryTableFieldId="10" dataDxfId="13"/>
    <tableColumn id="11" xr3:uid="{AEB7B544-5EC1-4290-BF06-747D82F2F95D}" uniqueName="11" name="код клиента" queryTableFieldId="1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E38419-7A26-4981-BF13-D05C419915D6}" name="ФЛ" displayName="ФЛ" ref="A1:H1048576" tableType="queryTable" totalsRowShown="0">
  <autoFilter ref="A1:H1048576" xr:uid="{F3E38419-7A26-4981-BF13-D05C419915D6}"/>
  <tableColumns count="8">
    <tableColumn id="1" xr3:uid="{8EF02A55-3AA1-4E4E-B76F-91909F36EAD6}" uniqueName="1" name="ФИО" queryTableFieldId="1" dataDxfId="25"/>
    <tableColumn id="2" xr3:uid="{81617125-DA45-4A35-B011-D0EE3042293E}" uniqueName="2" name="Код клиента" queryTableFieldId="2"/>
    <tableColumn id="8" xr3:uid="{132A43B9-C1B5-4FF4-8F55-B7017A770415}" uniqueName="8" name="Серия" queryTableFieldId="8" dataDxfId="2"/>
    <tableColumn id="3" xr3:uid="{443FA26F-0D04-4F1E-BDBD-DFE7723ACD26}" uniqueName="3" name="Номер" queryTableFieldId="3" dataDxfId="24"/>
    <tableColumn id="4" xr3:uid="{A2A02D84-BE6F-4A14-B9C0-450BB86939C3}" uniqueName="4" name="Дата рождения" queryTableFieldId="4" dataDxfId="23"/>
    <tableColumn id="5" xr3:uid="{05ABF98F-C3D9-46FF-9168-85450C18603E}" uniqueName="5" name="Адрес" queryTableFieldId="5" dataDxfId="22"/>
    <tableColumn id="6" xr3:uid="{07B25717-5D72-4541-B605-412298C794EC}" uniqueName="6" name="e-mail" queryTableFieldId="6" dataDxfId="21"/>
    <tableColumn id="7" xr3:uid="{5FF174A4-D259-44B6-AA44-92DA7E96BC07}" uniqueName="7" name="password" queryTableFieldId="7" dataDxfId="2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F0F121-2B19-4E46-AE76-3CACA2AD33D0}" name="Лист1" displayName="Лист1" ref="A1:G14" tableType="queryTable" totalsRowShown="0">
  <autoFilter ref="A1:G14" xr:uid="{F3F0F121-2B19-4E46-AE76-3CACA2AD33D0}"/>
  <tableColumns count="7">
    <tableColumn id="1" xr3:uid="{0BF4B1F0-2492-4096-B2C4-D54F29501290}" uniqueName="1" name="ID" queryTableFieldId="1"/>
    <tableColumn id="2" xr3:uid="{BB3FAA77-A531-43FF-8B24-4FA6BE57176B}" uniqueName="2" name="Наименование услуги" queryTableFieldId="2" dataDxfId="7"/>
    <tableColumn id="3" xr3:uid="{EDE8BC31-8D08-4C26-B995-73642215CC20}" uniqueName="3" name="Код услуги" queryTableFieldId="3" dataDxfId="6"/>
    <tableColumn id="4" xr3:uid="{218B5272-6778-4C77-B25D-609D88C0DB80}" uniqueName="4" name="Срок выполнения" queryTableFieldId="4" dataDxfId="5"/>
    <tableColumn id="5" xr3:uid="{11FFF230-F6EF-4302-8A80-1F6D9B363FF2}" uniqueName="5" name="Среднее отклонение" queryTableFieldId="5" dataDxfId="4"/>
    <tableColumn id="6" xr3:uid="{57008DB1-F577-4AB4-82B2-DA4E6CBAEE02}" uniqueName="6" name="Стоимость" queryTableFieldId="6"/>
    <tableColumn id="7" xr3:uid="{65106087-7E15-4EA4-A90A-9F0F33AC0570}" uniqueName="7" name="Стоимость ЗАО &quot;Русская косметика&quot;" queryTableFieldId="7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340FF8-1158-4F1A-8E6E-04D48FD7C09E}" name="Должность____Сотрудник" displayName="Должность____Сотрудник" ref="A1:G16" tableType="queryTable" totalsRowShown="0" headerRowDxfId="3">
  <autoFilter ref="A1:G16" xr:uid="{45340FF8-1158-4F1A-8E6E-04D48FD7C09E}"/>
  <tableColumns count="7">
    <tableColumn id="1" xr3:uid="{A329EE04-C32F-44E2-9654-8DD7D36422DF}" uniqueName="1" name="Код сотрудника" queryTableFieldId="1" dataDxfId="12"/>
    <tableColumn id="2" xr3:uid="{02C33FF9-9E89-42A6-92CF-53B9AF615747}" uniqueName="2" name="Должность" queryTableFieldId="2" dataDxfId="11"/>
    <tableColumn id="3" xr3:uid="{EAD62F25-F79E-4DD6-ACE0-DB1436368773}" uniqueName="3" name="ФИО " queryTableFieldId="3" dataDxfId="10"/>
    <tableColumn id="4" xr3:uid="{40DC0C7B-5BA2-4264-BBC9-A1991D47C6EF}" uniqueName="4" name="Логин " queryTableFieldId="4" dataDxfId="9"/>
    <tableColumn id="5" xr3:uid="{178A5230-5AF0-4986-9489-8683F729189E}" uniqueName="5" name="Пароль" queryTableFieldId="5" dataDxfId="8"/>
    <tableColumn id="6" xr3:uid="{9E0863B6-5718-47B3-8BD2-7E945DEB5E81}" uniqueName="6" name="Услуги" queryTableFieldId="6" dataDxfId="1"/>
    <tableColumn id="7" xr3:uid="{389BC5C1-BE60-4FD3-A710-BA61188D3EDC}" uniqueName="7" name="Последний вход" queryTableFieldId="7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F9" sqref="F9"/>
    </sheetView>
  </sheetViews>
  <sheetFormatPr defaultColWidth="0" defaultRowHeight="14.4" zeroHeight="1"/>
  <cols>
    <col min="1" max="1" width="9.77734375" customWidth="1"/>
    <col min="2" max="2" width="22.44140625" customWidth="1"/>
    <col min="3" max="3" width="13.77734375" style="9" customWidth="1"/>
    <col min="4" max="4" width="12" style="6" customWidth="1"/>
    <col min="5" max="5" width="22.44140625" customWidth="1"/>
    <col min="6" max="6" width="17.5546875" customWidth="1"/>
    <col min="7" max="7" width="14" customWidth="1"/>
    <col min="8" max="8" width="16.33203125" customWidth="1"/>
    <col min="9" max="9" width="26.77734375" style="13" customWidth="1"/>
    <col min="10" max="16384" width="8.77734375" hidden="1"/>
  </cols>
  <sheetData>
    <row r="1" spans="1:9">
      <c r="A1" s="1" t="s">
        <v>0</v>
      </c>
      <c r="B1" s="1" t="s">
        <v>7</v>
      </c>
      <c r="C1" s="10" t="s">
        <v>1</v>
      </c>
      <c r="D1" s="2" t="s">
        <v>2</v>
      </c>
      <c r="E1" s="1" t="s">
        <v>8</v>
      </c>
      <c r="F1" s="1" t="s">
        <v>3</v>
      </c>
      <c r="G1" s="1" t="s">
        <v>4</v>
      </c>
      <c r="H1" s="1" t="s">
        <v>10</v>
      </c>
      <c r="I1" s="11" t="s">
        <v>66</v>
      </c>
    </row>
    <row r="2" spans="1:9" ht="16.95" customHeight="1">
      <c r="A2" s="2">
        <v>1</v>
      </c>
      <c r="B2" s="1" t="str">
        <f>CONCATENATE(TEXT(D2,0),"/",TEXT(C2,"ДД.ММ.ГГГГ"))</f>
        <v>45462527/12.03.2022</v>
      </c>
      <c r="C2" s="3">
        <v>44632</v>
      </c>
      <c r="D2" s="4">
        <v>45462527</v>
      </c>
      <c r="E2" s="5" t="s">
        <v>11</v>
      </c>
      <c r="F2" s="2" t="s">
        <v>5</v>
      </c>
      <c r="G2" s="3"/>
      <c r="H2" s="4" t="s">
        <v>16</v>
      </c>
      <c r="I2" s="12" t="s">
        <v>506</v>
      </c>
    </row>
    <row r="3" spans="1:9" ht="15.6">
      <c r="A3" s="2">
        <v>2</v>
      </c>
      <c r="B3" s="1" t="str">
        <f t="shared" ref="B3:B51" si="0">CONCATENATE(TEXT(D3,0),"/",TEXT(C3,"ДД.ММ.ГГГГ"))</f>
        <v>45462528/13.03.2022</v>
      </c>
      <c r="C3" s="3">
        <v>44633</v>
      </c>
      <c r="D3" s="4">
        <v>45462528</v>
      </c>
      <c r="E3" s="5" t="s">
        <v>12</v>
      </c>
      <c r="F3" s="2" t="s">
        <v>9</v>
      </c>
      <c r="G3" s="3"/>
      <c r="H3" s="4" t="s">
        <v>17</v>
      </c>
      <c r="I3" s="12" t="s">
        <v>507</v>
      </c>
    </row>
    <row r="4" spans="1:9" ht="15.6">
      <c r="A4" s="2">
        <v>3</v>
      </c>
      <c r="B4" s="1" t="str">
        <f t="shared" si="0"/>
        <v>45462529/14.03.2022</v>
      </c>
      <c r="C4" s="3">
        <v>44634</v>
      </c>
      <c r="D4" s="4">
        <v>45462529</v>
      </c>
      <c r="E4" s="5" t="s">
        <v>13</v>
      </c>
      <c r="F4" s="2" t="s">
        <v>9</v>
      </c>
      <c r="G4" s="3"/>
      <c r="H4" s="4" t="s">
        <v>18</v>
      </c>
      <c r="I4" s="12" t="s">
        <v>508</v>
      </c>
    </row>
    <row r="5" spans="1:9" ht="15.6">
      <c r="A5" s="2">
        <v>4</v>
      </c>
      <c r="B5" s="1" t="str">
        <f t="shared" si="0"/>
        <v>45462530/15.03.2022</v>
      </c>
      <c r="C5" s="3">
        <v>44635</v>
      </c>
      <c r="D5" s="4">
        <v>45462530</v>
      </c>
      <c r="E5" s="5" t="s">
        <v>14</v>
      </c>
      <c r="F5" s="2" t="s">
        <v>5</v>
      </c>
      <c r="G5" s="3"/>
      <c r="H5" s="4" t="s">
        <v>19</v>
      </c>
      <c r="I5" s="12" t="s">
        <v>509</v>
      </c>
    </row>
    <row r="6" spans="1:9" ht="16.8" customHeight="1">
      <c r="A6" s="2">
        <v>5</v>
      </c>
      <c r="B6" s="1" t="str">
        <f t="shared" si="0"/>
        <v>45462531/16.03.2022</v>
      </c>
      <c r="C6" s="3">
        <v>44636</v>
      </c>
      <c r="D6" s="4">
        <v>45462531</v>
      </c>
      <c r="E6" s="5" t="s">
        <v>15</v>
      </c>
      <c r="F6" s="2" t="s">
        <v>6</v>
      </c>
      <c r="G6" s="3">
        <v>44667</v>
      </c>
      <c r="H6" s="4" t="s">
        <v>20</v>
      </c>
      <c r="I6" s="12" t="s">
        <v>510</v>
      </c>
    </row>
    <row r="7" spans="1:9" ht="15.6">
      <c r="A7" s="2">
        <v>6</v>
      </c>
      <c r="B7" s="1" t="str">
        <f t="shared" si="0"/>
        <v>45462532/17.03.2022</v>
      </c>
      <c r="C7" s="3">
        <v>44637</v>
      </c>
      <c r="D7" s="4">
        <v>45462532</v>
      </c>
      <c r="E7" s="5" t="s">
        <v>21</v>
      </c>
      <c r="F7" s="2" t="s">
        <v>5</v>
      </c>
      <c r="G7" s="3"/>
      <c r="H7" s="4" t="s">
        <v>16</v>
      </c>
      <c r="I7" s="12" t="s">
        <v>511</v>
      </c>
    </row>
    <row r="8" spans="1:9" ht="15.6">
      <c r="A8" s="2">
        <v>7</v>
      </c>
      <c r="B8" s="1" t="str">
        <f t="shared" si="0"/>
        <v>45462533/18.03.2022</v>
      </c>
      <c r="C8" s="3">
        <v>44638</v>
      </c>
      <c r="D8" s="4">
        <v>45462533</v>
      </c>
      <c r="E8" s="5" t="s">
        <v>22</v>
      </c>
      <c r="F8" s="2" t="s">
        <v>5</v>
      </c>
      <c r="G8" s="3"/>
      <c r="H8" s="4" t="s">
        <v>17</v>
      </c>
      <c r="I8" s="12" t="s">
        <v>512</v>
      </c>
    </row>
    <row r="9" spans="1:9" ht="15.6">
      <c r="A9" s="2">
        <v>8</v>
      </c>
      <c r="B9" s="1" t="str">
        <f t="shared" si="0"/>
        <v>45462534/19.03.2022</v>
      </c>
      <c r="C9" s="3">
        <v>44639</v>
      </c>
      <c r="D9" s="4">
        <v>45462534</v>
      </c>
      <c r="E9" s="5" t="s">
        <v>23</v>
      </c>
      <c r="F9" s="2" t="s">
        <v>9</v>
      </c>
      <c r="G9" s="3"/>
      <c r="H9" s="4" t="s">
        <v>18</v>
      </c>
      <c r="I9" s="12" t="s">
        <v>512</v>
      </c>
    </row>
    <row r="10" spans="1:9" ht="15.6">
      <c r="A10" s="2">
        <v>9</v>
      </c>
      <c r="B10" s="1" t="str">
        <f t="shared" si="0"/>
        <v>hh123/20.03.2022</v>
      </c>
      <c r="C10" s="3">
        <v>44640</v>
      </c>
      <c r="D10" s="7" t="s">
        <v>67</v>
      </c>
      <c r="E10" s="5" t="s">
        <v>24</v>
      </c>
      <c r="F10" s="2" t="s">
        <v>9</v>
      </c>
      <c r="G10" s="3"/>
      <c r="H10" s="4" t="s">
        <v>19</v>
      </c>
      <c r="I10" s="12" t="s">
        <v>506</v>
      </c>
    </row>
    <row r="11" spans="1:9" ht="14.4" customHeight="1">
      <c r="A11" s="2">
        <v>10</v>
      </c>
      <c r="B11" s="1" t="str">
        <f t="shared" si="0"/>
        <v>fj23/21.03.2022</v>
      </c>
      <c r="C11" s="3">
        <v>44641</v>
      </c>
      <c r="D11" s="7" t="s">
        <v>68</v>
      </c>
      <c r="E11" s="5" t="s">
        <v>25</v>
      </c>
      <c r="F11" s="2" t="s">
        <v>5</v>
      </c>
      <c r="G11" s="3"/>
      <c r="H11" s="4" t="s">
        <v>20</v>
      </c>
      <c r="I11" s="12" t="s">
        <v>507</v>
      </c>
    </row>
    <row r="12" spans="1:9" ht="15.6">
      <c r="A12" s="2">
        <v>11</v>
      </c>
      <c r="B12" s="1" t="str">
        <f t="shared" si="0"/>
        <v>8739/22.03.2022</v>
      </c>
      <c r="C12" s="3">
        <v>44642</v>
      </c>
      <c r="D12" s="7">
        <v>8739</v>
      </c>
      <c r="E12" s="5" t="s">
        <v>26</v>
      </c>
      <c r="F12" s="2" t="s">
        <v>6</v>
      </c>
      <c r="G12" s="3">
        <v>44673</v>
      </c>
      <c r="H12" s="4" t="s">
        <v>16</v>
      </c>
      <c r="I12" s="12" t="s">
        <v>506</v>
      </c>
    </row>
    <row r="13" spans="1:9" ht="15.6">
      <c r="A13" s="2">
        <v>12</v>
      </c>
      <c r="B13" s="1" t="str">
        <f t="shared" si="0"/>
        <v>37728/23.03.2022</v>
      </c>
      <c r="C13" s="3">
        <v>44643</v>
      </c>
      <c r="D13" s="7">
        <v>37728</v>
      </c>
      <c r="E13" s="5" t="s">
        <v>27</v>
      </c>
      <c r="F13" s="2" t="s">
        <v>9</v>
      </c>
      <c r="G13" s="3"/>
      <c r="H13" s="4" t="s">
        <v>17</v>
      </c>
      <c r="I13" s="12" t="s">
        <v>513</v>
      </c>
    </row>
    <row r="14" spans="1:9" ht="15.6">
      <c r="A14" s="2">
        <v>13</v>
      </c>
      <c r="B14" s="1" t="str">
        <f t="shared" si="0"/>
        <v>34yy32/24.03.2022</v>
      </c>
      <c r="C14" s="3">
        <v>44644</v>
      </c>
      <c r="D14" s="7" t="s">
        <v>69</v>
      </c>
      <c r="E14" s="5" t="s">
        <v>28</v>
      </c>
      <c r="F14" s="2" t="s">
        <v>9</v>
      </c>
      <c r="G14" s="3"/>
      <c r="H14" s="4" t="s">
        <v>18</v>
      </c>
      <c r="I14" s="12" t="s">
        <v>508</v>
      </c>
    </row>
    <row r="15" spans="1:9" ht="15.6">
      <c r="A15" s="2">
        <v>14</v>
      </c>
      <c r="B15" s="1" t="str">
        <f t="shared" si="0"/>
        <v>873/25.03.2022</v>
      </c>
      <c r="C15" s="3">
        <v>44645</v>
      </c>
      <c r="D15" s="7">
        <v>873</v>
      </c>
      <c r="E15" s="5" t="s">
        <v>29</v>
      </c>
      <c r="F15" s="2" t="s">
        <v>9</v>
      </c>
      <c r="G15" s="3"/>
      <c r="H15" s="4" t="s">
        <v>19</v>
      </c>
      <c r="I15" s="12" t="s">
        <v>509</v>
      </c>
    </row>
    <row r="16" spans="1:9" ht="16.2" customHeight="1">
      <c r="A16" s="2">
        <v>15</v>
      </c>
      <c r="B16" s="1" t="str">
        <f t="shared" si="0"/>
        <v>ue378/26.03.2022</v>
      </c>
      <c r="C16" s="3">
        <v>44646</v>
      </c>
      <c r="D16" s="7" t="s">
        <v>70</v>
      </c>
      <c r="E16" s="5" t="s">
        <v>30</v>
      </c>
      <c r="F16" s="2" t="s">
        <v>6</v>
      </c>
      <c r="G16" s="3">
        <v>44677</v>
      </c>
      <c r="H16" s="4" t="s">
        <v>20</v>
      </c>
      <c r="I16" s="12" t="s">
        <v>510</v>
      </c>
    </row>
    <row r="17" spans="1:9" ht="15.6">
      <c r="A17" s="2">
        <v>16</v>
      </c>
      <c r="B17" s="1" t="str">
        <f t="shared" si="0"/>
        <v>45462542/27.03.2022</v>
      </c>
      <c r="C17" s="3">
        <v>44647</v>
      </c>
      <c r="D17" s="4">
        <v>45462542</v>
      </c>
      <c r="E17" s="5" t="s">
        <v>31</v>
      </c>
      <c r="F17" s="2" t="s">
        <v>5</v>
      </c>
      <c r="G17" s="3"/>
      <c r="H17" s="4" t="s">
        <v>16</v>
      </c>
      <c r="I17" s="12" t="s">
        <v>511</v>
      </c>
    </row>
    <row r="18" spans="1:9" ht="15.6">
      <c r="A18" s="2">
        <v>17</v>
      </c>
      <c r="B18" s="1" t="str">
        <f t="shared" si="0"/>
        <v>45462543/28.03.2022</v>
      </c>
      <c r="C18" s="3">
        <v>44648</v>
      </c>
      <c r="D18" s="4">
        <v>45462543</v>
      </c>
      <c r="E18" s="5" t="s">
        <v>32</v>
      </c>
      <c r="F18" s="2" t="s">
        <v>9</v>
      </c>
      <c r="G18" s="3"/>
      <c r="H18" s="4" t="s">
        <v>17</v>
      </c>
      <c r="I18" s="12" t="s">
        <v>512</v>
      </c>
    </row>
    <row r="19" spans="1:9" ht="15.6">
      <c r="A19" s="2">
        <v>18</v>
      </c>
      <c r="B19" s="1" t="str">
        <f t="shared" si="0"/>
        <v>45462531/29.03.2022</v>
      </c>
      <c r="C19" s="3">
        <v>44649</v>
      </c>
      <c r="D19" s="4">
        <v>45462531</v>
      </c>
      <c r="E19" s="5" t="s">
        <v>33</v>
      </c>
      <c r="F19" s="2" t="s">
        <v>9</v>
      </c>
      <c r="G19" s="3"/>
      <c r="H19" s="4" t="s">
        <v>18</v>
      </c>
      <c r="I19" s="12" t="s">
        <v>512</v>
      </c>
    </row>
    <row r="20" spans="1:9" ht="15.6">
      <c r="A20" s="2">
        <v>19</v>
      </c>
      <c r="B20" s="1" t="str">
        <f t="shared" si="0"/>
        <v>45462532/30.03.2022</v>
      </c>
      <c r="C20" s="3">
        <v>44650</v>
      </c>
      <c r="D20" s="4">
        <v>45462532</v>
      </c>
      <c r="E20" s="5" t="s">
        <v>34</v>
      </c>
      <c r="F20" s="2" t="s">
        <v>5</v>
      </c>
      <c r="G20" s="3"/>
      <c r="H20" s="4" t="s">
        <v>19</v>
      </c>
      <c r="I20" s="12" t="s">
        <v>506</v>
      </c>
    </row>
    <row r="21" spans="1:9" ht="13.8" customHeight="1">
      <c r="A21" s="2">
        <v>20</v>
      </c>
      <c r="B21" s="1" t="str">
        <f t="shared" si="0"/>
        <v>45462533/31.03.2022</v>
      </c>
      <c r="C21" s="3">
        <v>44651</v>
      </c>
      <c r="D21" s="4">
        <v>45462533</v>
      </c>
      <c r="E21" s="5" t="s">
        <v>35</v>
      </c>
      <c r="F21" s="2" t="s">
        <v>5</v>
      </c>
      <c r="G21" s="3"/>
      <c r="H21" s="4" t="s">
        <v>20</v>
      </c>
      <c r="I21" s="12" t="s">
        <v>507</v>
      </c>
    </row>
    <row r="22" spans="1:9" ht="15.6">
      <c r="A22" s="2">
        <v>21</v>
      </c>
      <c r="B22" s="1" t="str">
        <f t="shared" si="0"/>
        <v>45462534/01.04.2022</v>
      </c>
      <c r="C22" s="3">
        <v>44652</v>
      </c>
      <c r="D22" s="4">
        <v>45462534</v>
      </c>
      <c r="E22" s="5" t="s">
        <v>36</v>
      </c>
      <c r="F22" s="2" t="s">
        <v>6</v>
      </c>
      <c r="G22" s="3">
        <v>44683</v>
      </c>
      <c r="H22" s="4" t="s">
        <v>16</v>
      </c>
      <c r="I22" s="12" t="s">
        <v>506</v>
      </c>
    </row>
    <row r="23" spans="1:9" ht="15.6">
      <c r="A23" s="2">
        <v>22</v>
      </c>
      <c r="B23" s="1" t="str">
        <f t="shared" si="0"/>
        <v>45462535/02.04.2022</v>
      </c>
      <c r="C23" s="3">
        <v>44653</v>
      </c>
      <c r="D23" s="4">
        <v>45462535</v>
      </c>
      <c r="E23" s="5" t="s">
        <v>37</v>
      </c>
      <c r="F23" s="2" t="s">
        <v>5</v>
      </c>
      <c r="G23" s="3"/>
      <c r="H23" s="4" t="s">
        <v>17</v>
      </c>
      <c r="I23" s="12" t="s">
        <v>507</v>
      </c>
    </row>
    <row r="24" spans="1:9" ht="15.6">
      <c r="A24" s="2">
        <v>23</v>
      </c>
      <c r="B24" s="1" t="str">
        <f t="shared" si="0"/>
        <v>hh123/03.04.2022</v>
      </c>
      <c r="C24" s="3">
        <v>44654</v>
      </c>
      <c r="D24" s="7" t="s">
        <v>67</v>
      </c>
      <c r="E24" s="5" t="s">
        <v>38</v>
      </c>
      <c r="F24" s="2" t="s">
        <v>5</v>
      </c>
      <c r="G24" s="3"/>
      <c r="H24" s="4" t="s">
        <v>18</v>
      </c>
      <c r="I24" s="12" t="s">
        <v>508</v>
      </c>
    </row>
    <row r="25" spans="1:9" ht="15.6">
      <c r="A25" s="2">
        <v>24</v>
      </c>
      <c r="B25" s="1" t="str">
        <f t="shared" si="0"/>
        <v>fj23/04.04.2022</v>
      </c>
      <c r="C25" s="3">
        <v>44655</v>
      </c>
      <c r="D25" s="7" t="s">
        <v>68</v>
      </c>
      <c r="E25" s="5" t="s">
        <v>39</v>
      </c>
      <c r="F25" s="2" t="s">
        <v>9</v>
      </c>
      <c r="G25" s="3"/>
      <c r="H25" s="4" t="s">
        <v>19</v>
      </c>
      <c r="I25" s="12" t="s">
        <v>509</v>
      </c>
    </row>
    <row r="26" spans="1:9" ht="13.8" customHeight="1">
      <c r="A26" s="2">
        <v>25</v>
      </c>
      <c r="B26" s="1" t="str">
        <f t="shared" si="0"/>
        <v>8739/05.04.2022</v>
      </c>
      <c r="C26" s="3">
        <v>44656</v>
      </c>
      <c r="D26" s="7">
        <v>8739</v>
      </c>
      <c r="E26" s="5" t="s">
        <v>40</v>
      </c>
      <c r="F26" s="2" t="s">
        <v>9</v>
      </c>
      <c r="G26" s="3"/>
      <c r="H26" s="4" t="s">
        <v>20</v>
      </c>
      <c r="I26" s="12" t="s">
        <v>510</v>
      </c>
    </row>
    <row r="27" spans="1:9" ht="15.6">
      <c r="A27" s="2">
        <v>26</v>
      </c>
      <c r="B27" s="1" t="str">
        <f t="shared" si="0"/>
        <v>37728/06.04.2022</v>
      </c>
      <c r="C27" s="3">
        <v>44657</v>
      </c>
      <c r="D27" s="7">
        <v>37728</v>
      </c>
      <c r="E27" s="5" t="s">
        <v>41</v>
      </c>
      <c r="F27" s="2" t="s">
        <v>9</v>
      </c>
      <c r="G27" s="3"/>
      <c r="H27" s="4" t="s">
        <v>16</v>
      </c>
      <c r="I27" s="12" t="s">
        <v>511</v>
      </c>
    </row>
    <row r="28" spans="1:9" ht="15.6">
      <c r="A28" s="2">
        <v>27</v>
      </c>
      <c r="B28" s="1" t="str">
        <f t="shared" si="0"/>
        <v>34yy32/07.04.2022</v>
      </c>
      <c r="C28" s="3">
        <v>44658</v>
      </c>
      <c r="D28" s="7" t="s">
        <v>69</v>
      </c>
      <c r="E28" s="5" t="s">
        <v>42</v>
      </c>
      <c r="F28" s="2" t="s">
        <v>9</v>
      </c>
      <c r="G28" s="3"/>
      <c r="H28" s="4" t="s">
        <v>17</v>
      </c>
      <c r="I28" s="12" t="s">
        <v>512</v>
      </c>
    </row>
    <row r="29" spans="1:9" ht="15.6">
      <c r="A29" s="2">
        <v>28</v>
      </c>
      <c r="B29" s="1" t="str">
        <f t="shared" si="0"/>
        <v>873/08.04.2022</v>
      </c>
      <c r="C29" s="3">
        <v>44659</v>
      </c>
      <c r="D29" s="7">
        <v>873</v>
      </c>
      <c r="E29" s="5" t="s">
        <v>43</v>
      </c>
      <c r="F29" s="2" t="s">
        <v>6</v>
      </c>
      <c r="G29" s="3">
        <v>44690</v>
      </c>
      <c r="H29" s="4" t="s">
        <v>18</v>
      </c>
      <c r="I29" s="12" t="s">
        <v>512</v>
      </c>
    </row>
    <row r="30" spans="1:9" ht="15.6">
      <c r="A30" s="2">
        <v>29</v>
      </c>
      <c r="B30" s="1" t="str">
        <f t="shared" si="0"/>
        <v>ue378/09.04.2022</v>
      </c>
      <c r="C30" s="3">
        <v>44660</v>
      </c>
      <c r="D30" s="7" t="s">
        <v>70</v>
      </c>
      <c r="E30" s="5" t="s">
        <v>44</v>
      </c>
      <c r="F30" s="2" t="s">
        <v>5</v>
      </c>
      <c r="G30" s="3"/>
      <c r="H30" s="4" t="s">
        <v>19</v>
      </c>
      <c r="I30" s="12" t="s">
        <v>506</v>
      </c>
    </row>
    <row r="31" spans="1:9" ht="15.6" customHeight="1">
      <c r="A31" s="2">
        <v>30</v>
      </c>
      <c r="B31" s="1" t="str">
        <f t="shared" si="0"/>
        <v>45462556/10.04.2022</v>
      </c>
      <c r="C31" s="3">
        <v>44661</v>
      </c>
      <c r="D31" s="4">
        <v>45462556</v>
      </c>
      <c r="E31" s="5" t="s">
        <v>45</v>
      </c>
      <c r="F31" s="2" t="s">
        <v>9</v>
      </c>
      <c r="G31" s="3"/>
      <c r="H31" s="4" t="s">
        <v>20</v>
      </c>
      <c r="I31" s="12" t="s">
        <v>507</v>
      </c>
    </row>
    <row r="32" spans="1:9" ht="15.6">
      <c r="A32" s="2">
        <v>31</v>
      </c>
      <c r="B32" s="1" t="str">
        <f t="shared" si="0"/>
        <v>45462557/11.04.2022</v>
      </c>
      <c r="C32" s="3">
        <v>44662</v>
      </c>
      <c r="D32" s="4">
        <v>45462557</v>
      </c>
      <c r="E32" s="5" t="s">
        <v>46</v>
      </c>
      <c r="F32" s="2" t="s">
        <v>9</v>
      </c>
      <c r="G32" s="3"/>
      <c r="H32" s="4" t="s">
        <v>16</v>
      </c>
      <c r="I32" s="12" t="s">
        <v>506</v>
      </c>
    </row>
    <row r="33" spans="1:9" ht="15.6">
      <c r="A33" s="2">
        <v>32</v>
      </c>
      <c r="B33" s="1" t="str">
        <f t="shared" si="0"/>
        <v>45462558/12.04.2022</v>
      </c>
      <c r="C33" s="3">
        <v>44663</v>
      </c>
      <c r="D33" s="4">
        <v>45462558</v>
      </c>
      <c r="E33" s="5" t="s">
        <v>47</v>
      </c>
      <c r="F33" s="2" t="s">
        <v>5</v>
      </c>
      <c r="G33" s="3"/>
      <c r="H33" s="4" t="s">
        <v>17</v>
      </c>
      <c r="I33" s="12" t="s">
        <v>507</v>
      </c>
    </row>
    <row r="34" spans="1:9" ht="15.6">
      <c r="A34" s="2">
        <v>33</v>
      </c>
      <c r="B34" s="1" t="str">
        <f t="shared" si="0"/>
        <v>45462559/13.04.2022</v>
      </c>
      <c r="C34" s="3">
        <v>44664</v>
      </c>
      <c r="D34" s="4">
        <v>45462559</v>
      </c>
      <c r="E34" s="5" t="s">
        <v>48</v>
      </c>
      <c r="F34" s="2" t="s">
        <v>5</v>
      </c>
      <c r="G34" s="3"/>
      <c r="H34" s="4" t="s">
        <v>18</v>
      </c>
      <c r="I34" s="12" t="s">
        <v>508</v>
      </c>
    </row>
    <row r="35" spans="1:9" ht="15.6">
      <c r="A35" s="2">
        <v>34</v>
      </c>
      <c r="B35" s="1" t="str">
        <f t="shared" si="0"/>
        <v>45462579/14.04.2022</v>
      </c>
      <c r="C35" s="3">
        <v>44665</v>
      </c>
      <c r="D35" s="4">
        <v>45462579</v>
      </c>
      <c r="E35" s="5" t="s">
        <v>49</v>
      </c>
      <c r="F35" s="2" t="s">
        <v>5</v>
      </c>
      <c r="G35" s="3"/>
      <c r="H35" s="4" t="s">
        <v>19</v>
      </c>
      <c r="I35" s="12" t="s">
        <v>509</v>
      </c>
    </row>
    <row r="36" spans="1:9" ht="19.2" customHeight="1">
      <c r="A36" s="2">
        <v>35</v>
      </c>
      <c r="B36" s="1" t="str">
        <f t="shared" si="0"/>
        <v>45462580/15.04.2022</v>
      </c>
      <c r="C36" s="3">
        <v>44666</v>
      </c>
      <c r="D36" s="4">
        <v>45462580</v>
      </c>
      <c r="E36" s="5" t="s">
        <v>50</v>
      </c>
      <c r="F36" s="2" t="s">
        <v>9</v>
      </c>
      <c r="G36" s="3"/>
      <c r="H36" s="4" t="s">
        <v>20</v>
      </c>
      <c r="I36" s="12" t="s">
        <v>510</v>
      </c>
    </row>
    <row r="37" spans="1:9" ht="15.6">
      <c r="A37" s="2">
        <v>36</v>
      </c>
      <c r="B37" s="1" t="str">
        <f t="shared" si="0"/>
        <v>45462581/16.04.2022</v>
      </c>
      <c r="C37" s="3">
        <v>44667</v>
      </c>
      <c r="D37" s="4">
        <v>45462581</v>
      </c>
      <c r="E37" s="5" t="s">
        <v>51</v>
      </c>
      <c r="F37" s="2" t="s">
        <v>9</v>
      </c>
      <c r="G37" s="3"/>
      <c r="H37" s="4" t="s">
        <v>16</v>
      </c>
      <c r="I37" s="12" t="s">
        <v>511</v>
      </c>
    </row>
    <row r="38" spans="1:9" ht="15.6">
      <c r="A38" s="2">
        <v>37</v>
      </c>
      <c r="B38" s="1" t="str">
        <f t="shared" si="0"/>
        <v>45462582/17.04.2022</v>
      </c>
      <c r="C38" s="3">
        <v>44668</v>
      </c>
      <c r="D38" s="4">
        <v>45462582</v>
      </c>
      <c r="E38" s="5" t="s">
        <v>52</v>
      </c>
      <c r="F38" s="2" t="s">
        <v>9</v>
      </c>
      <c r="G38" s="3"/>
      <c r="H38" s="4" t="s">
        <v>17</v>
      </c>
      <c r="I38" s="12" t="s">
        <v>512</v>
      </c>
    </row>
    <row r="39" spans="1:9" ht="15.6">
      <c r="A39" s="2">
        <v>38</v>
      </c>
      <c r="B39" s="1" t="str">
        <f t="shared" si="0"/>
        <v>hh123/18.04.2022</v>
      </c>
      <c r="C39" s="3">
        <v>44669</v>
      </c>
      <c r="D39" s="7" t="s">
        <v>67</v>
      </c>
      <c r="E39" s="5" t="s">
        <v>53</v>
      </c>
      <c r="F39" s="2" t="s">
        <v>6</v>
      </c>
      <c r="G39" s="3">
        <v>44700</v>
      </c>
      <c r="H39" s="4" t="s">
        <v>18</v>
      </c>
      <c r="I39" s="12" t="s">
        <v>512</v>
      </c>
    </row>
    <row r="40" spans="1:9" ht="15.6">
      <c r="A40" s="2">
        <v>39</v>
      </c>
      <c r="B40" s="1" t="str">
        <f t="shared" si="0"/>
        <v>fj23/19.04.2022</v>
      </c>
      <c r="C40" s="3">
        <v>44670</v>
      </c>
      <c r="D40" s="7" t="s">
        <v>68</v>
      </c>
      <c r="E40" s="5" t="s">
        <v>54</v>
      </c>
      <c r="F40" s="2" t="s">
        <v>9</v>
      </c>
      <c r="G40" s="3"/>
      <c r="H40" s="4" t="s">
        <v>19</v>
      </c>
      <c r="I40" s="12" t="s">
        <v>506</v>
      </c>
    </row>
    <row r="41" spans="1:9" ht="12.6" customHeight="1">
      <c r="A41" s="2">
        <v>40</v>
      </c>
      <c r="B41" s="1" t="str">
        <f t="shared" si="0"/>
        <v>8739/20.04.2022</v>
      </c>
      <c r="C41" s="3">
        <v>44671</v>
      </c>
      <c r="D41" s="7">
        <v>8739</v>
      </c>
      <c r="E41" s="5" t="s">
        <v>55</v>
      </c>
      <c r="F41" s="2" t="s">
        <v>5</v>
      </c>
      <c r="G41" s="3"/>
      <c r="H41" s="4" t="s">
        <v>20</v>
      </c>
      <c r="I41" s="12" t="s">
        <v>507</v>
      </c>
    </row>
    <row r="42" spans="1:9" ht="15.6">
      <c r="A42" s="2">
        <v>41</v>
      </c>
      <c r="B42" s="1" t="str">
        <f t="shared" si="0"/>
        <v>37728/21.04.2022</v>
      </c>
      <c r="C42" s="3">
        <v>44672</v>
      </c>
      <c r="D42" s="7">
        <v>37728</v>
      </c>
      <c r="E42" s="5" t="s">
        <v>56</v>
      </c>
      <c r="F42" s="2" t="s">
        <v>6</v>
      </c>
      <c r="G42" s="3">
        <v>44703</v>
      </c>
      <c r="H42" s="4" t="s">
        <v>16</v>
      </c>
      <c r="I42" s="12" t="s">
        <v>506</v>
      </c>
    </row>
    <row r="43" spans="1:9" ht="15.6">
      <c r="A43" s="2">
        <v>42</v>
      </c>
      <c r="B43" s="1" t="str">
        <f t="shared" si="0"/>
        <v>34yy32/22.04.2022</v>
      </c>
      <c r="C43" s="3">
        <v>44673</v>
      </c>
      <c r="D43" s="7" t="s">
        <v>69</v>
      </c>
      <c r="E43" s="5" t="s">
        <v>57</v>
      </c>
      <c r="F43" s="2" t="s">
        <v>9</v>
      </c>
      <c r="G43" s="3"/>
      <c r="H43" s="4" t="s">
        <v>17</v>
      </c>
      <c r="I43" s="12" t="s">
        <v>507</v>
      </c>
    </row>
    <row r="44" spans="1:9" ht="15.6">
      <c r="A44" s="2">
        <v>43</v>
      </c>
      <c r="B44" s="1" t="str">
        <f t="shared" si="0"/>
        <v>873/23.04.2022</v>
      </c>
      <c r="C44" s="3">
        <v>44674</v>
      </c>
      <c r="D44" s="7">
        <v>873</v>
      </c>
      <c r="E44" s="5" t="s">
        <v>58</v>
      </c>
      <c r="F44" s="2" t="s">
        <v>9</v>
      </c>
      <c r="G44" s="3"/>
      <c r="H44" s="4" t="s">
        <v>18</v>
      </c>
      <c r="I44" s="12" t="s">
        <v>508</v>
      </c>
    </row>
    <row r="45" spans="1:9" ht="15.6">
      <c r="A45" s="2">
        <v>44</v>
      </c>
      <c r="B45" s="1" t="str">
        <f t="shared" si="0"/>
        <v>ue378/24.04.2022</v>
      </c>
      <c r="C45" s="3">
        <v>44675</v>
      </c>
      <c r="D45" s="7" t="s">
        <v>70</v>
      </c>
      <c r="E45" s="5" t="s">
        <v>59</v>
      </c>
      <c r="F45" s="2" t="s">
        <v>9</v>
      </c>
      <c r="G45" s="3"/>
      <c r="H45" s="4" t="s">
        <v>19</v>
      </c>
      <c r="I45" s="12" t="s">
        <v>509</v>
      </c>
    </row>
    <row r="46" spans="1:9" ht="19.2" customHeight="1">
      <c r="A46" s="2">
        <v>45</v>
      </c>
      <c r="B46" s="1" t="str">
        <f t="shared" si="0"/>
        <v>45462534/25.04.2022</v>
      </c>
      <c r="C46" s="3">
        <v>44676</v>
      </c>
      <c r="D46" s="4">
        <v>45462534</v>
      </c>
      <c r="E46" s="5" t="s">
        <v>60</v>
      </c>
      <c r="F46" s="2" t="s">
        <v>9</v>
      </c>
      <c r="G46" s="3"/>
      <c r="H46" s="4" t="s">
        <v>20</v>
      </c>
      <c r="I46" s="12" t="s">
        <v>510</v>
      </c>
    </row>
    <row r="47" spans="1:9" ht="15.6">
      <c r="A47" s="2">
        <v>46</v>
      </c>
      <c r="B47" s="1" t="str">
        <f t="shared" si="0"/>
        <v>45462535/26.04.2022</v>
      </c>
      <c r="C47" s="3">
        <v>44677</v>
      </c>
      <c r="D47" s="4">
        <v>45462535</v>
      </c>
      <c r="E47" s="5" t="s">
        <v>61</v>
      </c>
      <c r="F47" s="2" t="s">
        <v>9</v>
      </c>
      <c r="G47" s="3"/>
      <c r="H47" s="4" t="s">
        <v>16</v>
      </c>
      <c r="I47" s="12" t="s">
        <v>511</v>
      </c>
    </row>
    <row r="48" spans="1:9" ht="15.6">
      <c r="A48" s="2">
        <v>47</v>
      </c>
      <c r="B48" s="1" t="str">
        <f t="shared" si="0"/>
        <v>45462536/27.04.2022</v>
      </c>
      <c r="C48" s="3">
        <v>44678</v>
      </c>
      <c r="D48" s="4">
        <v>45462536</v>
      </c>
      <c r="E48" s="5" t="s">
        <v>62</v>
      </c>
      <c r="F48" s="2" t="s">
        <v>6</v>
      </c>
      <c r="G48" s="3">
        <v>44709</v>
      </c>
      <c r="H48" s="4" t="s">
        <v>17</v>
      </c>
      <c r="I48" s="12" t="s">
        <v>512</v>
      </c>
    </row>
    <row r="49" spans="1:9" ht="15.6">
      <c r="A49" s="2">
        <v>48</v>
      </c>
      <c r="B49" s="1" t="str">
        <f t="shared" si="0"/>
        <v>45462537/28.04.2022</v>
      </c>
      <c r="C49" s="3">
        <v>44679</v>
      </c>
      <c r="D49" s="4">
        <v>45462537</v>
      </c>
      <c r="E49" s="5" t="s">
        <v>63</v>
      </c>
      <c r="F49" s="2" t="s">
        <v>5</v>
      </c>
      <c r="G49" s="3"/>
      <c r="H49" s="4" t="s">
        <v>18</v>
      </c>
      <c r="I49" s="12" t="s">
        <v>512</v>
      </c>
    </row>
    <row r="50" spans="1:9" ht="15.6">
      <c r="A50" s="2">
        <v>49</v>
      </c>
      <c r="B50" s="1" t="str">
        <f t="shared" si="0"/>
        <v>45462575/29.04.2022</v>
      </c>
      <c r="C50" s="3">
        <v>44680</v>
      </c>
      <c r="D50" s="4">
        <v>45462575</v>
      </c>
      <c r="E50" s="5" t="s">
        <v>64</v>
      </c>
      <c r="F50" s="2" t="s">
        <v>5</v>
      </c>
      <c r="G50" s="3"/>
      <c r="H50" s="4" t="s">
        <v>19</v>
      </c>
      <c r="I50" s="12" t="s">
        <v>506</v>
      </c>
    </row>
    <row r="51" spans="1:9" ht="12.6" customHeight="1">
      <c r="A51" s="2">
        <v>50</v>
      </c>
      <c r="B51" s="1" t="str">
        <f t="shared" si="0"/>
        <v>45462576/30.04.2022</v>
      </c>
      <c r="C51" s="3">
        <v>44681</v>
      </c>
      <c r="D51" s="4">
        <v>45462576</v>
      </c>
      <c r="E51" s="5" t="s">
        <v>65</v>
      </c>
      <c r="F51" s="2" t="s">
        <v>5</v>
      </c>
      <c r="G51" s="3"/>
      <c r="H51" s="4" t="s">
        <v>20</v>
      </c>
      <c r="I51" s="12" t="s">
        <v>507</v>
      </c>
    </row>
  </sheetData>
  <autoFilter ref="F1:F51" xr:uid="{00000000-0001-0000-0000-0000000000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5CF6-CBC7-48EA-8F54-E973E4131743}">
  <dimension ref="A1:K29"/>
  <sheetViews>
    <sheetView topLeftCell="B1" workbookViewId="0">
      <selection activeCell="H6" sqref="H6"/>
    </sheetView>
  </sheetViews>
  <sheetFormatPr defaultColWidth="0" defaultRowHeight="14.4" zeroHeight="1"/>
  <cols>
    <col min="1" max="1" width="22.33203125" bestFit="1" customWidth="1"/>
    <col min="2" max="2" width="35.88671875" bestFit="1" customWidth="1"/>
    <col min="3" max="3" width="13.21875" customWidth="1"/>
    <col min="4" max="4" width="12" bestFit="1" customWidth="1"/>
    <col min="5" max="5" width="10" bestFit="1" customWidth="1"/>
    <col min="6" max="6" width="31.21875" bestFit="1" customWidth="1"/>
    <col min="7" max="7" width="29.109375" bestFit="1" customWidth="1"/>
    <col min="8" max="8" width="26.77734375" bestFit="1" customWidth="1"/>
    <col min="9" max="9" width="20.77734375" bestFit="1" customWidth="1"/>
    <col min="10" max="10" width="9.5546875" bestFit="1" customWidth="1"/>
    <col min="11" max="11" width="13.88671875" bestFit="1" customWidth="1"/>
    <col min="12" max="16384" width="8.88671875" hidden="1"/>
  </cols>
  <sheetData>
    <row r="1" spans="1:11">
      <c r="A1" t="s">
        <v>356</v>
      </c>
      <c r="B1" t="s">
        <v>73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74</v>
      </c>
      <c r="J1" t="s">
        <v>363</v>
      </c>
      <c r="K1" t="s">
        <v>364</v>
      </c>
    </row>
    <row r="2" spans="1:11">
      <c r="A2" s="8" t="s">
        <v>365</v>
      </c>
      <c r="B2" s="8" t="s">
        <v>366</v>
      </c>
      <c r="C2">
        <v>7927728472</v>
      </c>
      <c r="D2">
        <v>78123678892</v>
      </c>
      <c r="E2">
        <v>445334327</v>
      </c>
      <c r="F2" s="8" t="s">
        <v>367</v>
      </c>
      <c r="G2" s="8" t="s">
        <v>368</v>
      </c>
      <c r="H2" s="8" t="s">
        <v>369</v>
      </c>
      <c r="I2" s="8" t="s">
        <v>370</v>
      </c>
      <c r="J2" s="8" t="s">
        <v>371</v>
      </c>
      <c r="K2" t="s">
        <v>67</v>
      </c>
    </row>
    <row r="3" spans="1:11">
      <c r="A3" s="8" t="s">
        <v>372</v>
      </c>
      <c r="B3" s="8" t="s">
        <v>373</v>
      </c>
      <c r="C3">
        <v>7934728472</v>
      </c>
      <c r="D3">
        <v>78123678842</v>
      </c>
      <c r="E3">
        <v>445622227</v>
      </c>
      <c r="F3" s="8" t="s">
        <v>374</v>
      </c>
      <c r="G3" s="8" t="s">
        <v>375</v>
      </c>
      <c r="H3" s="8" t="s">
        <v>376</v>
      </c>
      <c r="I3" s="8" t="s">
        <v>377</v>
      </c>
      <c r="J3" s="8" t="s">
        <v>378</v>
      </c>
      <c r="K3" t="s">
        <v>68</v>
      </c>
    </row>
    <row r="4" spans="1:11">
      <c r="A4" s="8" t="s">
        <v>379</v>
      </c>
      <c r="B4" s="8" t="s">
        <v>380</v>
      </c>
      <c r="C4">
        <v>7927425472</v>
      </c>
      <c r="D4">
        <v>78122378892</v>
      </c>
      <c r="E4">
        <v>493993327</v>
      </c>
      <c r="F4" s="8" t="s">
        <v>381</v>
      </c>
      <c r="G4" s="8" t="s">
        <v>382</v>
      </c>
      <c r="H4" s="8" t="s">
        <v>383</v>
      </c>
      <c r="I4" s="8" t="s">
        <v>384</v>
      </c>
      <c r="J4" s="8" t="s">
        <v>385</v>
      </c>
      <c r="K4">
        <v>8739</v>
      </c>
    </row>
    <row r="5" spans="1:11">
      <c r="A5" s="8" t="s">
        <v>386</v>
      </c>
      <c r="B5" s="8" t="s">
        <v>387</v>
      </c>
      <c r="C5">
        <v>7922424472</v>
      </c>
      <c r="D5">
        <v>78899678892</v>
      </c>
      <c r="E5">
        <v>445982837</v>
      </c>
      <c r="F5" s="8" t="s">
        <v>388</v>
      </c>
      <c r="G5" s="8" t="s">
        <v>389</v>
      </c>
      <c r="H5" s="8" t="s">
        <v>390</v>
      </c>
      <c r="I5" s="8" t="s">
        <v>391</v>
      </c>
      <c r="J5" s="8" t="s">
        <v>392</v>
      </c>
      <c r="K5">
        <v>37728</v>
      </c>
    </row>
    <row r="6" spans="1:11">
      <c r="A6" s="8" t="s">
        <v>393</v>
      </c>
      <c r="B6" s="8" t="s">
        <v>394</v>
      </c>
      <c r="C6">
        <v>7955555572</v>
      </c>
      <c r="D6">
        <v>78123723992</v>
      </c>
      <c r="E6">
        <v>402000227</v>
      </c>
      <c r="F6" s="8" t="s">
        <v>395</v>
      </c>
      <c r="G6" s="8" t="s">
        <v>396</v>
      </c>
      <c r="H6" s="8" t="s">
        <v>397</v>
      </c>
      <c r="I6" s="8" t="s">
        <v>398</v>
      </c>
      <c r="J6" s="8" t="s">
        <v>399</v>
      </c>
      <c r="K6" t="s">
        <v>69</v>
      </c>
    </row>
    <row r="7" spans="1:11">
      <c r="A7" s="8" t="s">
        <v>400</v>
      </c>
      <c r="B7" s="8" t="s">
        <v>401</v>
      </c>
      <c r="C7">
        <v>7922985472</v>
      </c>
      <c r="D7">
        <v>70989678892</v>
      </c>
      <c r="E7">
        <v>408288227</v>
      </c>
      <c r="F7" s="8" t="s">
        <v>402</v>
      </c>
      <c r="G7" s="8" t="s">
        <v>403</v>
      </c>
      <c r="H7" s="8" t="s">
        <v>404</v>
      </c>
      <c r="I7" s="8" t="s">
        <v>405</v>
      </c>
      <c r="J7" s="8" t="s">
        <v>406</v>
      </c>
      <c r="K7">
        <v>873</v>
      </c>
    </row>
    <row r="8" spans="1:11">
      <c r="A8" s="8" t="s">
        <v>407</v>
      </c>
      <c r="B8" s="8" t="s">
        <v>408</v>
      </c>
      <c r="C8">
        <v>7929388332</v>
      </c>
      <c r="D8">
        <v>73626626892</v>
      </c>
      <c r="E8">
        <v>445639927</v>
      </c>
      <c r="F8" s="8" t="s">
        <v>409</v>
      </c>
      <c r="G8" s="8" t="s">
        <v>410</v>
      </c>
      <c r="H8" s="8" t="s">
        <v>411</v>
      </c>
      <c r="I8" s="8" t="s">
        <v>412</v>
      </c>
      <c r="J8" s="8" t="s">
        <v>413</v>
      </c>
      <c r="K8" t="s">
        <v>70</v>
      </c>
    </row>
    <row r="29" ht="13.8" hidden="1" customHeight="1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F681-B329-4583-AE70-993DF72578F0}">
  <dimension ref="A1:H71"/>
  <sheetViews>
    <sheetView workbookViewId="0">
      <selection activeCell="C13" sqref="C13"/>
    </sheetView>
  </sheetViews>
  <sheetFormatPr defaultColWidth="0" defaultRowHeight="14.4" zeroHeight="1"/>
  <cols>
    <col min="1" max="1" width="32.33203125" style="8" bestFit="1" customWidth="1"/>
    <col min="2" max="2" width="14" bestFit="1" customWidth="1"/>
    <col min="3" max="3" width="23.5546875" style="8" bestFit="1" customWidth="1"/>
    <col min="4" max="4" width="16.88671875" style="8" bestFit="1" customWidth="1"/>
    <col min="5" max="5" width="20.88671875" style="9" customWidth="1"/>
    <col min="6" max="6" width="47.44140625" style="8" customWidth="1"/>
    <col min="7" max="7" width="11.21875" style="8" bestFit="1" customWidth="1"/>
    <col min="8" max="8" width="8.88671875" style="8" hidden="1"/>
    <col min="9" max="16384" width="8.88671875" hidden="1"/>
  </cols>
  <sheetData>
    <row r="1" spans="1:8">
      <c r="A1" t="s">
        <v>71</v>
      </c>
      <c r="B1" t="s">
        <v>2</v>
      </c>
      <c r="C1" t="s">
        <v>514</v>
      </c>
      <c r="D1" t="s">
        <v>515</v>
      </c>
      <c r="E1" t="s">
        <v>72</v>
      </c>
      <c r="F1" t="s">
        <v>73</v>
      </c>
      <c r="G1" t="s">
        <v>74</v>
      </c>
      <c r="H1" t="s">
        <v>75</v>
      </c>
    </row>
    <row r="2" spans="1:8">
      <c r="A2" s="8" t="s">
        <v>76</v>
      </c>
      <c r="B2">
        <v>45462526</v>
      </c>
      <c r="C2" s="8">
        <v>1180</v>
      </c>
      <c r="D2" s="8">
        <v>176596</v>
      </c>
      <c r="E2" s="9">
        <v>37086</v>
      </c>
      <c r="F2" s="8" t="s">
        <v>77</v>
      </c>
      <c r="G2" s="8" t="s">
        <v>78</v>
      </c>
      <c r="H2" s="8" t="s">
        <v>79</v>
      </c>
    </row>
    <row r="3" spans="1:8">
      <c r="A3" s="8" t="s">
        <v>80</v>
      </c>
      <c r="B3">
        <v>45462527</v>
      </c>
      <c r="C3" s="8">
        <v>2280</v>
      </c>
      <c r="D3" s="8">
        <v>223523</v>
      </c>
      <c r="E3" s="9">
        <v>36932</v>
      </c>
      <c r="F3" s="8" t="s">
        <v>81</v>
      </c>
      <c r="G3" s="8" t="s">
        <v>82</v>
      </c>
      <c r="H3" s="8" t="s">
        <v>83</v>
      </c>
    </row>
    <row r="4" spans="1:8">
      <c r="A4" s="8" t="s">
        <v>84</v>
      </c>
      <c r="B4">
        <v>45462528</v>
      </c>
      <c r="C4" s="8">
        <v>4560</v>
      </c>
      <c r="D4" s="8">
        <v>354155</v>
      </c>
      <c r="E4" s="9">
        <v>35936</v>
      </c>
      <c r="F4" s="8" t="s">
        <v>85</v>
      </c>
      <c r="G4" s="8" t="s">
        <v>86</v>
      </c>
      <c r="H4" s="8" t="s">
        <v>87</v>
      </c>
    </row>
    <row r="5" spans="1:8">
      <c r="A5" s="8" t="s">
        <v>88</v>
      </c>
      <c r="B5">
        <v>45462529</v>
      </c>
      <c r="C5" s="8">
        <v>9120</v>
      </c>
      <c r="D5" s="8">
        <v>554296</v>
      </c>
      <c r="E5" s="9">
        <v>36069</v>
      </c>
      <c r="F5" s="8" t="s">
        <v>89</v>
      </c>
      <c r="G5" s="8" t="s">
        <v>90</v>
      </c>
      <c r="H5" s="8" t="s">
        <v>91</v>
      </c>
    </row>
    <row r="6" spans="1:8">
      <c r="A6" s="8" t="s">
        <v>92</v>
      </c>
      <c r="B6">
        <v>45462530</v>
      </c>
      <c r="C6" s="8">
        <v>2367</v>
      </c>
      <c r="D6" s="8">
        <v>558134</v>
      </c>
      <c r="E6" s="9">
        <v>27911</v>
      </c>
      <c r="F6" s="8" t="s">
        <v>93</v>
      </c>
      <c r="G6" s="8" t="s">
        <v>94</v>
      </c>
      <c r="H6" s="8" t="s">
        <v>95</v>
      </c>
    </row>
    <row r="7" spans="1:8">
      <c r="A7" s="8" t="s">
        <v>96</v>
      </c>
      <c r="B7">
        <v>45462531</v>
      </c>
      <c r="C7" s="8">
        <v>7101</v>
      </c>
      <c r="D7" s="8">
        <v>669343</v>
      </c>
      <c r="E7" s="9">
        <v>31355</v>
      </c>
      <c r="F7" s="8" t="s">
        <v>97</v>
      </c>
      <c r="G7" s="8" t="s">
        <v>98</v>
      </c>
      <c r="H7" s="8" t="s">
        <v>99</v>
      </c>
    </row>
    <row r="8" spans="1:8">
      <c r="A8" s="8" t="s">
        <v>100</v>
      </c>
      <c r="B8">
        <v>45462532</v>
      </c>
      <c r="C8" s="8">
        <v>3455</v>
      </c>
      <c r="D8" s="8">
        <v>719630</v>
      </c>
      <c r="E8" s="9">
        <v>36024</v>
      </c>
      <c r="F8" s="8" t="s">
        <v>101</v>
      </c>
      <c r="G8" s="8" t="s">
        <v>102</v>
      </c>
      <c r="H8" s="8" t="s">
        <v>103</v>
      </c>
    </row>
    <row r="9" spans="1:8">
      <c r="A9" s="8" t="s">
        <v>104</v>
      </c>
      <c r="B9">
        <v>45462533</v>
      </c>
      <c r="C9" s="8">
        <v>2377</v>
      </c>
      <c r="D9" s="8">
        <v>871623</v>
      </c>
      <c r="E9" s="9">
        <v>30979</v>
      </c>
      <c r="F9" s="8" t="s">
        <v>105</v>
      </c>
      <c r="G9" s="8" t="s">
        <v>106</v>
      </c>
      <c r="H9" s="8" t="s">
        <v>107</v>
      </c>
    </row>
    <row r="10" spans="1:8">
      <c r="A10" s="8" t="s">
        <v>108</v>
      </c>
      <c r="B10">
        <v>45462534</v>
      </c>
      <c r="C10" s="8">
        <v>8755</v>
      </c>
      <c r="D10" s="8">
        <v>921148</v>
      </c>
      <c r="E10" s="9">
        <v>28047</v>
      </c>
      <c r="F10" s="8" t="s">
        <v>109</v>
      </c>
      <c r="G10" s="8" t="s">
        <v>110</v>
      </c>
      <c r="H10" s="8" t="s">
        <v>111</v>
      </c>
    </row>
    <row r="11" spans="1:8">
      <c r="A11" s="8" t="s">
        <v>112</v>
      </c>
      <c r="B11">
        <v>45462535</v>
      </c>
      <c r="C11" s="8">
        <v>4355</v>
      </c>
      <c r="D11" s="8">
        <v>104594</v>
      </c>
      <c r="E11" s="9">
        <v>36447</v>
      </c>
      <c r="F11" s="8" t="s">
        <v>113</v>
      </c>
      <c r="G11" s="8" t="s">
        <v>114</v>
      </c>
      <c r="H11" s="8" t="s">
        <v>115</v>
      </c>
    </row>
    <row r="12" spans="1:8">
      <c r="A12" s="8" t="s">
        <v>116</v>
      </c>
      <c r="B12">
        <v>45462536</v>
      </c>
      <c r="C12" s="8">
        <v>2791</v>
      </c>
      <c r="D12" s="8">
        <v>114390</v>
      </c>
      <c r="E12" s="9">
        <v>31241</v>
      </c>
      <c r="F12" s="8" t="s">
        <v>117</v>
      </c>
      <c r="G12" s="8" t="s">
        <v>118</v>
      </c>
      <c r="H12" s="8" t="s">
        <v>119</v>
      </c>
    </row>
    <row r="13" spans="1:8">
      <c r="A13" s="8" t="s">
        <v>120</v>
      </c>
      <c r="B13">
        <v>45462537</v>
      </c>
      <c r="C13" s="8">
        <v>5582</v>
      </c>
      <c r="D13" s="8">
        <v>126286</v>
      </c>
      <c r="E13" s="9">
        <v>27906</v>
      </c>
      <c r="F13" s="8" t="s">
        <v>121</v>
      </c>
      <c r="G13" s="8" t="s">
        <v>122</v>
      </c>
      <c r="H13" s="8" t="s">
        <v>123</v>
      </c>
    </row>
    <row r="14" spans="1:8">
      <c r="A14" s="8" t="s">
        <v>124</v>
      </c>
      <c r="B14">
        <v>45462538</v>
      </c>
      <c r="C14" s="8">
        <v>2978</v>
      </c>
      <c r="D14" s="8">
        <v>133653</v>
      </c>
      <c r="E14" s="9">
        <v>36385</v>
      </c>
      <c r="F14" s="8" t="s">
        <v>125</v>
      </c>
      <c r="G14" s="8" t="s">
        <v>126</v>
      </c>
      <c r="H14" s="8" t="s">
        <v>127</v>
      </c>
    </row>
    <row r="15" spans="1:8">
      <c r="A15" s="8" t="s">
        <v>128</v>
      </c>
      <c r="B15">
        <v>45462539</v>
      </c>
      <c r="C15" s="8">
        <v>7512</v>
      </c>
      <c r="D15" s="8">
        <v>141956</v>
      </c>
      <c r="E15" s="9">
        <v>31333</v>
      </c>
      <c r="F15" s="8" t="s">
        <v>129</v>
      </c>
      <c r="G15" s="8" t="s">
        <v>130</v>
      </c>
      <c r="H15" s="8" t="s">
        <v>131</v>
      </c>
    </row>
    <row r="16" spans="1:8">
      <c r="A16" s="8" t="s">
        <v>132</v>
      </c>
      <c r="B16">
        <v>45462540</v>
      </c>
      <c r="C16" s="8">
        <v>5046</v>
      </c>
      <c r="D16" s="8">
        <v>158433</v>
      </c>
      <c r="E16" s="9">
        <v>36265</v>
      </c>
      <c r="F16" s="8" t="s">
        <v>133</v>
      </c>
      <c r="G16" s="8" t="s">
        <v>134</v>
      </c>
      <c r="H16" s="8" t="s">
        <v>135</v>
      </c>
    </row>
    <row r="17" spans="1:8">
      <c r="A17" s="8" t="s">
        <v>136</v>
      </c>
      <c r="B17">
        <v>45462541</v>
      </c>
      <c r="C17" s="8">
        <v>2460</v>
      </c>
      <c r="D17" s="8">
        <v>169505</v>
      </c>
      <c r="E17" s="9">
        <v>36173</v>
      </c>
      <c r="F17" s="8" t="s">
        <v>137</v>
      </c>
      <c r="G17" s="8" t="s">
        <v>138</v>
      </c>
      <c r="H17" s="8" t="s">
        <v>139</v>
      </c>
    </row>
    <row r="18" spans="1:8">
      <c r="A18" s="8" t="s">
        <v>140</v>
      </c>
      <c r="B18">
        <v>45462542</v>
      </c>
      <c r="C18" s="8">
        <v>3412</v>
      </c>
      <c r="D18" s="8">
        <v>174593</v>
      </c>
      <c r="E18" s="9">
        <v>36167</v>
      </c>
      <c r="F18" s="8" t="s">
        <v>141</v>
      </c>
      <c r="G18" s="8" t="s">
        <v>142</v>
      </c>
      <c r="H18" s="8" t="s">
        <v>143</v>
      </c>
    </row>
    <row r="19" spans="1:8">
      <c r="A19" s="8" t="s">
        <v>144</v>
      </c>
      <c r="B19">
        <v>45462543</v>
      </c>
      <c r="C19" s="8">
        <v>4950</v>
      </c>
      <c r="D19" s="8">
        <v>183034</v>
      </c>
      <c r="E19" s="9">
        <v>36184</v>
      </c>
      <c r="F19" s="8" t="s">
        <v>145</v>
      </c>
      <c r="G19" s="8" t="s">
        <v>146</v>
      </c>
      <c r="H19" s="8" t="s">
        <v>147</v>
      </c>
    </row>
    <row r="20" spans="1:8">
      <c r="A20" s="8" t="s">
        <v>148</v>
      </c>
      <c r="B20">
        <v>45462544</v>
      </c>
      <c r="C20" s="8">
        <v>5829</v>
      </c>
      <c r="D20" s="8">
        <v>219464</v>
      </c>
      <c r="E20" s="9">
        <v>34214</v>
      </c>
      <c r="F20" s="8" t="s">
        <v>149</v>
      </c>
      <c r="G20" s="8" t="s">
        <v>150</v>
      </c>
      <c r="H20" s="8" t="s">
        <v>151</v>
      </c>
    </row>
    <row r="21" spans="1:8">
      <c r="A21" s="8" t="s">
        <v>152</v>
      </c>
      <c r="B21">
        <v>45462545</v>
      </c>
      <c r="C21" s="8">
        <v>6443</v>
      </c>
      <c r="D21" s="8">
        <v>208059</v>
      </c>
      <c r="E21" s="9">
        <v>36041</v>
      </c>
      <c r="F21" s="8" t="s">
        <v>153</v>
      </c>
      <c r="G21" s="8" t="s">
        <v>154</v>
      </c>
      <c r="H21" s="8" t="s">
        <v>155</v>
      </c>
    </row>
    <row r="22" spans="1:8">
      <c r="A22" s="8" t="s">
        <v>156</v>
      </c>
      <c r="B22">
        <v>45462546</v>
      </c>
      <c r="C22" s="8">
        <v>7079</v>
      </c>
      <c r="D22" s="8">
        <v>213265</v>
      </c>
      <c r="E22" s="9">
        <v>31343</v>
      </c>
      <c r="F22" s="8" t="s">
        <v>157</v>
      </c>
      <c r="G22" s="8" t="s">
        <v>158</v>
      </c>
      <c r="H22" s="8" t="s">
        <v>159</v>
      </c>
    </row>
    <row r="23" spans="1:8">
      <c r="A23" s="8" t="s">
        <v>160</v>
      </c>
      <c r="B23">
        <v>45462547</v>
      </c>
      <c r="C23" s="8">
        <v>8207</v>
      </c>
      <c r="D23" s="8">
        <v>522702</v>
      </c>
      <c r="E23" s="9">
        <v>31255</v>
      </c>
      <c r="F23" s="8" t="s">
        <v>161</v>
      </c>
      <c r="G23" s="8" t="s">
        <v>162</v>
      </c>
      <c r="H23" s="8" t="s">
        <v>163</v>
      </c>
    </row>
    <row r="24" spans="1:8">
      <c r="A24" s="8" t="s">
        <v>164</v>
      </c>
      <c r="B24">
        <v>45462548</v>
      </c>
      <c r="C24" s="8">
        <v>9307</v>
      </c>
      <c r="D24" s="8">
        <v>232158</v>
      </c>
      <c r="E24" s="9">
        <v>36072</v>
      </c>
      <c r="F24" s="8" t="s">
        <v>165</v>
      </c>
      <c r="G24" s="8" t="s">
        <v>166</v>
      </c>
      <c r="H24" s="8" t="s">
        <v>167</v>
      </c>
    </row>
    <row r="25" spans="1:8">
      <c r="A25" s="8" t="s">
        <v>168</v>
      </c>
      <c r="B25">
        <v>45462549</v>
      </c>
      <c r="C25" s="8">
        <v>1357</v>
      </c>
      <c r="D25" s="8">
        <v>242839</v>
      </c>
      <c r="E25" s="9">
        <v>36273</v>
      </c>
      <c r="F25" s="8" t="s">
        <v>169</v>
      </c>
      <c r="G25" s="8" t="s">
        <v>170</v>
      </c>
      <c r="H25" s="8" t="s">
        <v>171</v>
      </c>
    </row>
    <row r="26" spans="1:8">
      <c r="A26" s="8" t="s">
        <v>172</v>
      </c>
      <c r="B26">
        <v>45462550</v>
      </c>
      <c r="C26" s="8">
        <v>1167</v>
      </c>
      <c r="D26" s="8">
        <v>256636</v>
      </c>
      <c r="E26" s="9">
        <v>34243</v>
      </c>
      <c r="F26" s="8" t="s">
        <v>173</v>
      </c>
      <c r="G26" s="8" t="s">
        <v>174</v>
      </c>
      <c r="H26" s="8" t="s">
        <v>175</v>
      </c>
    </row>
    <row r="27" spans="1:8">
      <c r="A27" s="8" t="s">
        <v>176</v>
      </c>
      <c r="B27">
        <v>45462551</v>
      </c>
      <c r="C27" s="8">
        <v>1768</v>
      </c>
      <c r="D27" s="8">
        <v>266986</v>
      </c>
      <c r="E27" s="9">
        <v>27841</v>
      </c>
      <c r="F27" s="8" t="s">
        <v>177</v>
      </c>
      <c r="G27" s="8" t="s">
        <v>178</v>
      </c>
      <c r="H27" s="8" t="s">
        <v>179</v>
      </c>
    </row>
    <row r="28" spans="1:8">
      <c r="A28" s="8" t="s">
        <v>180</v>
      </c>
      <c r="B28">
        <v>45462552</v>
      </c>
      <c r="C28" s="8">
        <v>1710</v>
      </c>
      <c r="D28" s="8">
        <v>427875</v>
      </c>
      <c r="E28" s="9">
        <v>36245</v>
      </c>
      <c r="F28" s="8" t="s">
        <v>181</v>
      </c>
      <c r="G28" s="8" t="s">
        <v>182</v>
      </c>
      <c r="H28" s="8" t="s">
        <v>183</v>
      </c>
    </row>
    <row r="29" spans="1:8">
      <c r="A29" s="8" t="s">
        <v>184</v>
      </c>
      <c r="B29">
        <v>45462553</v>
      </c>
      <c r="C29" s="8">
        <v>1806</v>
      </c>
      <c r="D29" s="8">
        <v>289145</v>
      </c>
      <c r="E29" s="9">
        <v>36444</v>
      </c>
      <c r="F29" s="8" t="s">
        <v>185</v>
      </c>
      <c r="G29" s="8" t="s">
        <v>186</v>
      </c>
      <c r="H29" s="8" t="s">
        <v>187</v>
      </c>
    </row>
    <row r="30" spans="1:8">
      <c r="A30" s="8" t="s">
        <v>188</v>
      </c>
      <c r="B30">
        <v>45462554</v>
      </c>
      <c r="C30" s="8">
        <v>1587</v>
      </c>
      <c r="D30" s="8">
        <v>291249</v>
      </c>
      <c r="E30" s="9">
        <v>35610</v>
      </c>
      <c r="F30" s="8" t="s">
        <v>189</v>
      </c>
      <c r="G30" s="8" t="s">
        <v>190</v>
      </c>
      <c r="H30" s="8" t="s">
        <v>191</v>
      </c>
    </row>
    <row r="31" spans="1:8">
      <c r="A31" s="8" t="s">
        <v>192</v>
      </c>
      <c r="B31">
        <v>45462555</v>
      </c>
      <c r="C31" s="8">
        <v>1647</v>
      </c>
      <c r="D31" s="8">
        <v>306372</v>
      </c>
      <c r="E31" s="9">
        <v>30747</v>
      </c>
      <c r="F31" s="8" t="s">
        <v>193</v>
      </c>
      <c r="G31" s="8" t="s">
        <v>194</v>
      </c>
      <c r="H31" s="8" t="s">
        <v>195</v>
      </c>
    </row>
    <row r="32" spans="1:8">
      <c r="A32" s="8" t="s">
        <v>196</v>
      </c>
      <c r="B32">
        <v>45462556</v>
      </c>
      <c r="C32" s="8">
        <v>1742</v>
      </c>
      <c r="D32" s="8">
        <v>316556</v>
      </c>
      <c r="E32" s="9">
        <v>36433</v>
      </c>
      <c r="F32" s="8" t="s">
        <v>197</v>
      </c>
      <c r="G32" s="8" t="s">
        <v>198</v>
      </c>
      <c r="H32" s="8" t="s">
        <v>199</v>
      </c>
    </row>
    <row r="33" spans="1:8">
      <c r="A33" s="8" t="s">
        <v>200</v>
      </c>
      <c r="B33">
        <v>45462557</v>
      </c>
      <c r="C33" s="8">
        <v>1474</v>
      </c>
      <c r="D33" s="8">
        <v>326347</v>
      </c>
      <c r="E33" s="9">
        <v>36258</v>
      </c>
      <c r="F33" s="8" t="s">
        <v>201</v>
      </c>
      <c r="G33" s="8" t="s">
        <v>202</v>
      </c>
      <c r="H33" s="8" t="s">
        <v>203</v>
      </c>
    </row>
    <row r="34" spans="1:8">
      <c r="A34" s="8" t="s">
        <v>204</v>
      </c>
      <c r="B34">
        <v>45462558</v>
      </c>
      <c r="C34" s="8">
        <v>1452</v>
      </c>
      <c r="D34" s="8">
        <v>339539</v>
      </c>
      <c r="E34" s="9">
        <v>36009</v>
      </c>
      <c r="F34" s="8" t="s">
        <v>205</v>
      </c>
      <c r="G34" s="8" t="s">
        <v>206</v>
      </c>
      <c r="H34" s="8" t="s">
        <v>207</v>
      </c>
    </row>
    <row r="35" spans="1:8">
      <c r="A35" s="8" t="s">
        <v>208</v>
      </c>
      <c r="B35">
        <v>45462559</v>
      </c>
      <c r="C35" s="8">
        <v>2077</v>
      </c>
      <c r="D35" s="8">
        <v>443480</v>
      </c>
      <c r="E35" s="9">
        <v>28022</v>
      </c>
      <c r="F35" s="8" t="s">
        <v>209</v>
      </c>
      <c r="G35" s="8" t="s">
        <v>210</v>
      </c>
      <c r="H35" s="8" t="s">
        <v>211</v>
      </c>
    </row>
    <row r="36" spans="1:8">
      <c r="A36" s="8" t="s">
        <v>212</v>
      </c>
      <c r="B36">
        <v>45462560</v>
      </c>
      <c r="C36" s="8">
        <v>2147</v>
      </c>
      <c r="D36" s="8">
        <v>357518</v>
      </c>
      <c r="E36" s="9">
        <v>36253</v>
      </c>
      <c r="F36" s="8" t="s">
        <v>213</v>
      </c>
      <c r="G36" s="8" t="s">
        <v>214</v>
      </c>
      <c r="H36" s="8" t="s">
        <v>215</v>
      </c>
    </row>
    <row r="37" spans="1:8">
      <c r="A37" s="8" t="s">
        <v>216</v>
      </c>
      <c r="B37">
        <v>45462561</v>
      </c>
      <c r="C37" s="8">
        <v>2687</v>
      </c>
      <c r="D37" s="8">
        <v>363884</v>
      </c>
      <c r="E37" s="9">
        <v>27871</v>
      </c>
      <c r="F37" s="8" t="s">
        <v>217</v>
      </c>
      <c r="G37" s="8" t="s">
        <v>218</v>
      </c>
      <c r="H37" s="8" t="s">
        <v>219</v>
      </c>
    </row>
    <row r="38" spans="1:8">
      <c r="A38" s="8" t="s">
        <v>220</v>
      </c>
      <c r="B38">
        <v>45462562</v>
      </c>
      <c r="C38" s="8">
        <v>2376</v>
      </c>
      <c r="D38" s="8">
        <v>443711</v>
      </c>
      <c r="E38" s="9">
        <v>35821</v>
      </c>
      <c r="F38" s="8" t="s">
        <v>221</v>
      </c>
      <c r="G38" s="8" t="s">
        <v>222</v>
      </c>
      <c r="H38" s="8" t="s">
        <v>223</v>
      </c>
    </row>
    <row r="39" spans="1:8">
      <c r="A39" s="8" t="s">
        <v>224</v>
      </c>
      <c r="B39">
        <v>45462563</v>
      </c>
      <c r="C39" s="8">
        <v>2568</v>
      </c>
      <c r="D39" s="8">
        <v>386237</v>
      </c>
      <c r="E39" s="9">
        <v>27983</v>
      </c>
      <c r="F39" s="8" t="s">
        <v>225</v>
      </c>
      <c r="G39" s="8" t="s">
        <v>226</v>
      </c>
      <c r="H39" s="8" t="s">
        <v>227</v>
      </c>
    </row>
    <row r="40" spans="1:8">
      <c r="A40" s="8" t="s">
        <v>228</v>
      </c>
      <c r="B40">
        <v>45462564</v>
      </c>
      <c r="C40" s="8">
        <v>2556</v>
      </c>
      <c r="D40" s="8">
        <v>439376</v>
      </c>
      <c r="E40" s="9">
        <v>34162</v>
      </c>
      <c r="F40" s="8" t="s">
        <v>229</v>
      </c>
      <c r="G40" s="8" t="s">
        <v>230</v>
      </c>
      <c r="H40" s="8" t="s">
        <v>231</v>
      </c>
    </row>
    <row r="41" spans="1:8">
      <c r="A41" s="8" t="s">
        <v>232</v>
      </c>
      <c r="B41">
        <v>45462565</v>
      </c>
      <c r="C41" s="8">
        <v>2737</v>
      </c>
      <c r="D41" s="8">
        <v>407501</v>
      </c>
      <c r="E41" s="9">
        <v>36057</v>
      </c>
      <c r="F41" s="8" t="s">
        <v>233</v>
      </c>
      <c r="G41" s="8" t="s">
        <v>234</v>
      </c>
      <c r="H41" s="8" t="s">
        <v>235</v>
      </c>
    </row>
    <row r="42" spans="1:8">
      <c r="A42" s="8" t="s">
        <v>236</v>
      </c>
      <c r="B42">
        <v>45462566</v>
      </c>
      <c r="C42" s="8">
        <v>2581</v>
      </c>
      <c r="D42" s="8">
        <v>441645</v>
      </c>
      <c r="E42" s="9">
        <v>35939</v>
      </c>
      <c r="F42" s="8" t="s">
        <v>237</v>
      </c>
      <c r="G42" s="8" t="s">
        <v>238</v>
      </c>
      <c r="H42" s="8" t="s">
        <v>239</v>
      </c>
    </row>
    <row r="43" spans="1:8">
      <c r="A43" s="8" t="s">
        <v>240</v>
      </c>
      <c r="B43">
        <v>45462567</v>
      </c>
      <c r="C43" s="8">
        <v>2675</v>
      </c>
      <c r="D43" s="8">
        <v>427933</v>
      </c>
      <c r="E43" s="9">
        <v>27763</v>
      </c>
      <c r="F43" s="8" t="s">
        <v>241</v>
      </c>
      <c r="G43" s="8" t="s">
        <v>242</v>
      </c>
      <c r="H43" s="8" t="s">
        <v>243</v>
      </c>
    </row>
    <row r="44" spans="1:8">
      <c r="A44" s="8" t="s">
        <v>244</v>
      </c>
      <c r="B44">
        <v>45462568</v>
      </c>
      <c r="C44" s="8">
        <v>2967</v>
      </c>
      <c r="D44" s="8">
        <v>434531</v>
      </c>
      <c r="E44" s="9">
        <v>27953</v>
      </c>
      <c r="F44" s="8" t="s">
        <v>245</v>
      </c>
      <c r="G44" s="8" t="s">
        <v>246</v>
      </c>
      <c r="H44" s="8" t="s">
        <v>247</v>
      </c>
    </row>
    <row r="45" spans="1:8">
      <c r="A45" s="8" t="s">
        <v>248</v>
      </c>
      <c r="B45">
        <v>45462569</v>
      </c>
      <c r="C45" s="8">
        <v>3070</v>
      </c>
      <c r="D45" s="8">
        <v>449655</v>
      </c>
      <c r="E45" s="9">
        <v>27882</v>
      </c>
      <c r="F45" s="8" t="s">
        <v>249</v>
      </c>
      <c r="G45" s="8" t="s">
        <v>250</v>
      </c>
      <c r="H45" s="8" t="s">
        <v>251</v>
      </c>
    </row>
    <row r="46" spans="1:8">
      <c r="A46" s="8" t="s">
        <v>252</v>
      </c>
      <c r="B46">
        <v>45462570</v>
      </c>
      <c r="C46" s="8">
        <v>3108</v>
      </c>
      <c r="D46" s="8">
        <v>451174</v>
      </c>
      <c r="E46" s="9">
        <v>31129</v>
      </c>
      <c r="F46" s="8" t="s">
        <v>253</v>
      </c>
      <c r="G46" s="8" t="s">
        <v>254</v>
      </c>
      <c r="H46" s="8" t="s">
        <v>255</v>
      </c>
    </row>
    <row r="47" spans="1:8">
      <c r="A47" s="8" t="s">
        <v>256</v>
      </c>
      <c r="B47">
        <v>45462571</v>
      </c>
      <c r="C47" s="8">
        <v>3250</v>
      </c>
      <c r="D47" s="8">
        <v>464705</v>
      </c>
      <c r="E47" s="9">
        <v>36314</v>
      </c>
      <c r="F47" s="8" t="s">
        <v>257</v>
      </c>
      <c r="G47" s="8" t="s">
        <v>258</v>
      </c>
      <c r="H47" s="8" t="s">
        <v>259</v>
      </c>
    </row>
    <row r="48" spans="1:8">
      <c r="A48" s="8" t="s">
        <v>260</v>
      </c>
      <c r="B48">
        <v>45462572</v>
      </c>
      <c r="C48" s="8">
        <v>3392</v>
      </c>
      <c r="D48" s="8">
        <v>471644</v>
      </c>
      <c r="E48" s="9">
        <v>35629</v>
      </c>
      <c r="F48" s="8" t="s">
        <v>261</v>
      </c>
      <c r="G48" s="8" t="s">
        <v>262</v>
      </c>
      <c r="H48" s="8" t="s">
        <v>263</v>
      </c>
    </row>
    <row r="49" spans="1:8">
      <c r="A49" s="8" t="s">
        <v>264</v>
      </c>
      <c r="B49">
        <v>45462573</v>
      </c>
      <c r="C49" s="8">
        <v>3497</v>
      </c>
      <c r="D49" s="8">
        <v>487819</v>
      </c>
      <c r="E49" s="9">
        <v>31357</v>
      </c>
      <c r="F49" s="8" t="s">
        <v>265</v>
      </c>
      <c r="G49" s="8" t="s">
        <v>266</v>
      </c>
      <c r="H49" s="8" t="s">
        <v>267</v>
      </c>
    </row>
    <row r="50" spans="1:8">
      <c r="A50" s="8" t="s">
        <v>268</v>
      </c>
      <c r="B50">
        <v>45462574</v>
      </c>
      <c r="C50" s="8">
        <v>3560</v>
      </c>
      <c r="D50" s="8">
        <v>491260</v>
      </c>
      <c r="E50" s="9">
        <v>36306</v>
      </c>
      <c r="F50" s="8" t="s">
        <v>269</v>
      </c>
      <c r="G50" s="8" t="s">
        <v>270</v>
      </c>
      <c r="H50" s="8" t="s">
        <v>271</v>
      </c>
    </row>
    <row r="51" spans="1:8">
      <c r="A51" s="8" t="s">
        <v>272</v>
      </c>
      <c r="B51">
        <v>45462575</v>
      </c>
      <c r="C51" s="8">
        <v>3620</v>
      </c>
      <c r="D51" s="8">
        <v>506034</v>
      </c>
      <c r="E51" s="9">
        <v>36325</v>
      </c>
      <c r="F51" s="8" t="s">
        <v>273</v>
      </c>
      <c r="G51" s="8" t="s">
        <v>274</v>
      </c>
      <c r="H51" s="8" t="s">
        <v>275</v>
      </c>
    </row>
    <row r="52" spans="1:8">
      <c r="A52" s="8" t="s">
        <v>276</v>
      </c>
      <c r="B52">
        <v>45462576</v>
      </c>
      <c r="C52" s="8">
        <v>3774</v>
      </c>
      <c r="D52" s="8">
        <v>511438</v>
      </c>
      <c r="E52" s="9">
        <v>31073</v>
      </c>
      <c r="F52" s="8" t="s">
        <v>277</v>
      </c>
      <c r="G52" s="8" t="s">
        <v>278</v>
      </c>
      <c r="H52" s="8" t="s">
        <v>279</v>
      </c>
    </row>
    <row r="53" spans="1:8">
      <c r="A53" s="8" t="s">
        <v>280</v>
      </c>
      <c r="B53">
        <v>45462577</v>
      </c>
      <c r="C53" s="8">
        <v>3862</v>
      </c>
      <c r="D53" s="8">
        <v>521377</v>
      </c>
      <c r="E53" s="9">
        <v>27947</v>
      </c>
      <c r="F53" s="8" t="s">
        <v>281</v>
      </c>
      <c r="G53" s="8" t="s">
        <v>282</v>
      </c>
      <c r="H53" s="8" t="s">
        <v>283</v>
      </c>
    </row>
    <row r="54" spans="1:8">
      <c r="A54" s="8" t="s">
        <v>284</v>
      </c>
      <c r="B54">
        <v>45462578</v>
      </c>
      <c r="C54" s="8">
        <v>3084</v>
      </c>
      <c r="D54" s="8">
        <v>535966</v>
      </c>
      <c r="E54" s="9">
        <v>35485</v>
      </c>
      <c r="F54" s="8" t="s">
        <v>285</v>
      </c>
      <c r="G54" s="8" t="s">
        <v>286</v>
      </c>
      <c r="H54" s="8" t="s">
        <v>287</v>
      </c>
    </row>
    <row r="55" spans="1:8">
      <c r="A55" s="8" t="s">
        <v>288</v>
      </c>
      <c r="B55">
        <v>45462579</v>
      </c>
      <c r="C55" s="8">
        <v>4021</v>
      </c>
      <c r="D55" s="8">
        <v>541528</v>
      </c>
      <c r="E55" s="9">
        <v>34140</v>
      </c>
      <c r="F55" s="8" t="s">
        <v>289</v>
      </c>
      <c r="G55" s="8" t="s">
        <v>290</v>
      </c>
      <c r="H55" s="8" t="s">
        <v>291</v>
      </c>
    </row>
    <row r="56" spans="1:8">
      <c r="A56" s="8" t="s">
        <v>292</v>
      </c>
      <c r="B56">
        <v>45462580</v>
      </c>
      <c r="C56" s="8">
        <v>4109</v>
      </c>
      <c r="D56" s="8">
        <v>554053</v>
      </c>
      <c r="E56" s="9">
        <v>35925</v>
      </c>
      <c r="F56" s="8" t="s">
        <v>293</v>
      </c>
      <c r="G56" s="8" t="s">
        <v>294</v>
      </c>
      <c r="H56" s="8" t="s">
        <v>295</v>
      </c>
    </row>
    <row r="57" spans="1:8">
      <c r="A57" s="8" t="s">
        <v>296</v>
      </c>
      <c r="B57">
        <v>45462581</v>
      </c>
      <c r="C57" s="8">
        <v>4537</v>
      </c>
      <c r="D57" s="8">
        <v>564868</v>
      </c>
      <c r="E57" s="9">
        <v>35868</v>
      </c>
      <c r="F57" s="8" t="s">
        <v>297</v>
      </c>
      <c r="G57" s="8" t="s">
        <v>298</v>
      </c>
      <c r="H57" s="8" t="s">
        <v>299</v>
      </c>
    </row>
    <row r="58" spans="1:8">
      <c r="A58" s="8" t="s">
        <v>300</v>
      </c>
      <c r="B58">
        <v>45462582</v>
      </c>
      <c r="C58" s="8">
        <v>4914</v>
      </c>
      <c r="D58" s="8">
        <v>572471</v>
      </c>
      <c r="E58" s="9">
        <v>31096</v>
      </c>
      <c r="F58" s="8" t="s">
        <v>301</v>
      </c>
      <c r="G58" s="8" t="s">
        <v>302</v>
      </c>
      <c r="H58" s="8" t="s">
        <v>303</v>
      </c>
    </row>
    <row r="59" spans="1:8">
      <c r="A59" s="8" t="s">
        <v>304</v>
      </c>
      <c r="B59">
        <v>45462583</v>
      </c>
      <c r="C59" s="8">
        <v>4445</v>
      </c>
      <c r="D59" s="8">
        <v>581302</v>
      </c>
      <c r="E59" s="9">
        <v>36487</v>
      </c>
      <c r="F59" s="8" t="s">
        <v>305</v>
      </c>
      <c r="G59" s="8" t="s">
        <v>306</v>
      </c>
      <c r="H59" s="8" t="s">
        <v>307</v>
      </c>
    </row>
    <row r="60" spans="1:8">
      <c r="A60" s="8" t="s">
        <v>308</v>
      </c>
      <c r="B60">
        <v>45462584</v>
      </c>
      <c r="C60" s="8">
        <v>4743</v>
      </c>
      <c r="D60" s="8">
        <v>598180</v>
      </c>
      <c r="E60" s="9">
        <v>34225</v>
      </c>
      <c r="F60" s="8" t="s">
        <v>309</v>
      </c>
      <c r="G60" s="8" t="s">
        <v>310</v>
      </c>
      <c r="H60" s="8" t="s">
        <v>311</v>
      </c>
    </row>
    <row r="61" spans="1:8">
      <c r="A61" s="8" t="s">
        <v>312</v>
      </c>
      <c r="B61">
        <v>45462585</v>
      </c>
      <c r="C61" s="8">
        <v>4741</v>
      </c>
      <c r="D61" s="8">
        <v>601821</v>
      </c>
      <c r="E61" s="9">
        <v>30857</v>
      </c>
      <c r="F61" s="8" t="s">
        <v>313</v>
      </c>
      <c r="G61" s="8" t="s">
        <v>314</v>
      </c>
      <c r="H61" s="8" t="s">
        <v>315</v>
      </c>
    </row>
    <row r="62" spans="1:8">
      <c r="A62" s="8" t="s">
        <v>316</v>
      </c>
      <c r="B62">
        <v>45462586</v>
      </c>
      <c r="C62" s="8">
        <v>4783</v>
      </c>
      <c r="D62" s="8">
        <v>612567</v>
      </c>
      <c r="E62" s="9">
        <v>36373</v>
      </c>
      <c r="F62" s="8" t="s">
        <v>317</v>
      </c>
      <c r="G62" s="8" t="s">
        <v>318</v>
      </c>
      <c r="H62" s="8" t="s">
        <v>319</v>
      </c>
    </row>
    <row r="63" spans="1:8">
      <c r="A63" s="8" t="s">
        <v>320</v>
      </c>
      <c r="B63">
        <v>45462587</v>
      </c>
      <c r="C63" s="8">
        <v>4658</v>
      </c>
      <c r="D63" s="8">
        <v>621200</v>
      </c>
      <c r="E63" s="9">
        <v>34118</v>
      </c>
      <c r="F63" s="8" t="s">
        <v>321</v>
      </c>
      <c r="G63" s="8" t="s">
        <v>322</v>
      </c>
      <c r="H63" s="8" t="s">
        <v>323</v>
      </c>
    </row>
    <row r="64" spans="1:8">
      <c r="A64" s="8" t="s">
        <v>324</v>
      </c>
      <c r="B64">
        <v>45462588</v>
      </c>
      <c r="C64" s="8">
        <v>4908</v>
      </c>
      <c r="D64" s="8">
        <v>634613</v>
      </c>
      <c r="E64" s="9">
        <v>31150</v>
      </c>
      <c r="F64" s="8" t="s">
        <v>325</v>
      </c>
      <c r="G64" s="8" t="s">
        <v>326</v>
      </c>
      <c r="H64" s="8" t="s">
        <v>327</v>
      </c>
    </row>
    <row r="65" spans="1:8">
      <c r="A65" s="8" t="s">
        <v>328</v>
      </c>
      <c r="B65">
        <v>45462589</v>
      </c>
      <c r="C65" s="8">
        <v>5092</v>
      </c>
      <c r="D65" s="8">
        <v>642468</v>
      </c>
      <c r="E65" s="9">
        <v>31136</v>
      </c>
      <c r="F65" s="8" t="s">
        <v>329</v>
      </c>
      <c r="G65" s="8" t="s">
        <v>330</v>
      </c>
      <c r="H65" s="8" t="s">
        <v>331</v>
      </c>
    </row>
    <row r="66" spans="1:8">
      <c r="A66" s="8" t="s">
        <v>332</v>
      </c>
      <c r="B66">
        <v>45462590</v>
      </c>
      <c r="C66" s="8">
        <v>5155</v>
      </c>
      <c r="D66" s="8">
        <v>465274</v>
      </c>
      <c r="E66" s="9">
        <v>30835</v>
      </c>
      <c r="F66" s="8" t="s">
        <v>333</v>
      </c>
      <c r="G66" s="8" t="s">
        <v>334</v>
      </c>
      <c r="H66" s="8" t="s">
        <v>335</v>
      </c>
    </row>
    <row r="67" spans="1:8">
      <c r="A67" s="8" t="s">
        <v>336</v>
      </c>
      <c r="B67">
        <v>45462591</v>
      </c>
      <c r="C67" s="8">
        <v>5086</v>
      </c>
      <c r="D67" s="8">
        <v>666893</v>
      </c>
      <c r="E67" s="9">
        <v>27903</v>
      </c>
      <c r="F67" s="8" t="s">
        <v>337</v>
      </c>
      <c r="G67" s="8" t="s">
        <v>338</v>
      </c>
      <c r="H67" s="8" t="s">
        <v>339</v>
      </c>
    </row>
    <row r="68" spans="1:8">
      <c r="A68" s="8" t="s">
        <v>340</v>
      </c>
      <c r="B68">
        <v>45462592</v>
      </c>
      <c r="C68" s="8">
        <v>5333</v>
      </c>
      <c r="D68" s="8">
        <v>675375</v>
      </c>
      <c r="E68" s="9">
        <v>36328</v>
      </c>
      <c r="F68" s="8" t="s">
        <v>341</v>
      </c>
      <c r="G68" s="8" t="s">
        <v>342</v>
      </c>
      <c r="H68" s="8" t="s">
        <v>343</v>
      </c>
    </row>
    <row r="69" spans="1:8">
      <c r="A69" s="8" t="s">
        <v>344</v>
      </c>
      <c r="B69">
        <v>45462593</v>
      </c>
      <c r="C69" s="8">
        <v>5493</v>
      </c>
      <c r="D69" s="8">
        <v>684572</v>
      </c>
      <c r="E69" s="9">
        <v>30968</v>
      </c>
      <c r="F69" s="8" t="s">
        <v>345</v>
      </c>
      <c r="G69" s="8" t="s">
        <v>346</v>
      </c>
      <c r="H69" s="8" t="s">
        <v>347</v>
      </c>
    </row>
    <row r="70" spans="1:8">
      <c r="A70" s="8" t="s">
        <v>348</v>
      </c>
      <c r="B70">
        <v>45462594</v>
      </c>
      <c r="C70" s="8">
        <v>5150</v>
      </c>
      <c r="D70" s="8">
        <v>696226</v>
      </c>
      <c r="E70" s="9">
        <v>28096</v>
      </c>
      <c r="F70" s="8" t="s">
        <v>349</v>
      </c>
      <c r="G70" s="8" t="s">
        <v>350</v>
      </c>
      <c r="H70" s="8" t="s">
        <v>351</v>
      </c>
    </row>
    <row r="71" spans="1:8">
      <c r="A71" s="8" t="s">
        <v>352</v>
      </c>
      <c r="B71">
        <v>45462595</v>
      </c>
      <c r="C71" s="8">
        <v>1308</v>
      </c>
      <c r="D71" s="8">
        <v>703305</v>
      </c>
      <c r="E71" s="9">
        <v>31189</v>
      </c>
      <c r="F71" s="8" t="s">
        <v>353</v>
      </c>
      <c r="G71" s="8" t="s">
        <v>354</v>
      </c>
      <c r="H71" s="8" t="s">
        <v>355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F288-B60B-4583-9645-F14DE2AADAC0}">
  <dimension ref="A1:G14"/>
  <sheetViews>
    <sheetView topLeftCell="C1" workbookViewId="0">
      <selection activeCell="G7" sqref="G7"/>
    </sheetView>
  </sheetViews>
  <sheetFormatPr defaultColWidth="0" defaultRowHeight="14.4" zeroHeight="1"/>
  <cols>
    <col min="1" max="1" width="5" bestFit="1" customWidth="1"/>
    <col min="2" max="2" width="43.5546875" bestFit="1" customWidth="1"/>
    <col min="3" max="3" width="12.6640625" bestFit="1" customWidth="1"/>
    <col min="4" max="4" width="19.109375" bestFit="1" customWidth="1"/>
    <col min="5" max="5" width="21.6640625" bestFit="1" customWidth="1"/>
    <col min="6" max="6" width="20.6640625" customWidth="1"/>
    <col min="7" max="7" width="36.109375" bestFit="1" customWidth="1"/>
    <col min="8" max="16384" width="8.88671875" hidden="1"/>
  </cols>
  <sheetData>
    <row r="1" spans="1:7">
      <c r="A1" t="s">
        <v>0</v>
      </c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</row>
    <row r="2" spans="1:7">
      <c r="A2">
        <v>336</v>
      </c>
      <c r="B2" s="8" t="s">
        <v>476</v>
      </c>
      <c r="C2" s="8" t="s">
        <v>477</v>
      </c>
      <c r="D2" s="13">
        <v>0.5</v>
      </c>
      <c r="E2" s="14" t="s">
        <v>478</v>
      </c>
      <c r="F2">
        <v>12000</v>
      </c>
      <c r="G2">
        <v>1100</v>
      </c>
    </row>
    <row r="3" spans="1:7">
      <c r="A3">
        <v>353</v>
      </c>
      <c r="B3" s="8" t="s">
        <v>479</v>
      </c>
      <c r="C3" s="8" t="s">
        <v>480</v>
      </c>
      <c r="D3" s="15">
        <v>3</v>
      </c>
      <c r="E3" s="14" t="s">
        <v>481</v>
      </c>
      <c r="F3">
        <v>24000</v>
      </c>
      <c r="G3">
        <v>800</v>
      </c>
    </row>
    <row r="4" spans="1:7">
      <c r="A4">
        <v>31</v>
      </c>
      <c r="B4" s="8" t="s">
        <v>482</v>
      </c>
      <c r="C4" s="8" t="s">
        <v>483</v>
      </c>
      <c r="D4" s="16">
        <v>0.41666666666666669</v>
      </c>
      <c r="E4" s="14" t="s">
        <v>484</v>
      </c>
      <c r="F4">
        <v>24000</v>
      </c>
      <c r="G4">
        <v>930</v>
      </c>
    </row>
    <row r="5" spans="1:7">
      <c r="A5">
        <v>34</v>
      </c>
      <c r="B5" s="8" t="s">
        <v>485</v>
      </c>
      <c r="C5" s="8" t="s">
        <v>486</v>
      </c>
      <c r="D5" s="16">
        <v>8.3333333333333329E-2</v>
      </c>
      <c r="E5" s="14" t="s">
        <v>487</v>
      </c>
      <c r="F5">
        <v>32000</v>
      </c>
      <c r="G5">
        <v>450</v>
      </c>
    </row>
    <row r="6" spans="1:7">
      <c r="A6">
        <v>98</v>
      </c>
      <c r="B6" s="8" t="s">
        <v>488</v>
      </c>
      <c r="C6" s="8" t="s">
        <v>489</v>
      </c>
      <c r="D6" s="16">
        <v>0.95833333333333337</v>
      </c>
      <c r="E6" s="14" t="s">
        <v>481</v>
      </c>
      <c r="F6">
        <v>23000</v>
      </c>
      <c r="G6">
        <v>1200</v>
      </c>
    </row>
    <row r="7" spans="1:7">
      <c r="A7">
        <v>45</v>
      </c>
      <c r="B7" s="8" t="s">
        <v>490</v>
      </c>
      <c r="C7" s="8" t="s">
        <v>491</v>
      </c>
      <c r="D7" s="16">
        <v>0.54166666666666663</v>
      </c>
      <c r="E7" s="14">
        <v>0.01</v>
      </c>
      <c r="F7">
        <v>30000</v>
      </c>
      <c r="G7">
        <v>3000</v>
      </c>
    </row>
    <row r="8" spans="1:7">
      <c r="A8">
        <v>89</v>
      </c>
      <c r="B8" s="8" t="s">
        <v>492</v>
      </c>
      <c r="C8" s="8" t="s">
        <v>493</v>
      </c>
      <c r="D8" s="15">
        <v>1</v>
      </c>
      <c r="E8" s="14">
        <v>0.01</v>
      </c>
      <c r="F8">
        <v>23000</v>
      </c>
      <c r="G8">
        <v>450</v>
      </c>
    </row>
    <row r="9" spans="1:7">
      <c r="A9">
        <v>99</v>
      </c>
      <c r="B9" s="8" t="s">
        <v>494</v>
      </c>
      <c r="C9" s="8" t="s">
        <v>495</v>
      </c>
      <c r="D9" s="15">
        <v>1.5</v>
      </c>
      <c r="E9" s="14">
        <v>0.05</v>
      </c>
      <c r="F9">
        <v>12000</v>
      </c>
      <c r="G9">
        <v>1000</v>
      </c>
    </row>
    <row r="10" spans="1:7">
      <c r="A10">
        <v>92</v>
      </c>
      <c r="B10" s="8" t="s">
        <v>496</v>
      </c>
      <c r="C10" s="8" t="s">
        <v>497</v>
      </c>
      <c r="D10" s="16">
        <v>0.5</v>
      </c>
      <c r="E10" s="14">
        <v>0.05</v>
      </c>
      <c r="F10">
        <v>15000</v>
      </c>
      <c r="G10">
        <v>1000</v>
      </c>
    </row>
    <row r="11" spans="1:7">
      <c r="A11">
        <v>44</v>
      </c>
      <c r="B11" s="8" t="s">
        <v>498</v>
      </c>
      <c r="C11" s="8" t="s">
        <v>499</v>
      </c>
      <c r="D11" s="16">
        <v>0.20833333333333334</v>
      </c>
      <c r="E11" s="14">
        <v>0.01</v>
      </c>
      <c r="F11">
        <v>100000</v>
      </c>
      <c r="G11">
        <v>12000</v>
      </c>
    </row>
    <row r="12" spans="1:7">
      <c r="A12">
        <v>57</v>
      </c>
      <c r="B12" s="8" t="s">
        <v>498</v>
      </c>
      <c r="C12" s="8" t="s">
        <v>500</v>
      </c>
      <c r="D12" s="15">
        <v>2</v>
      </c>
      <c r="E12" s="14">
        <v>0.01</v>
      </c>
      <c r="F12">
        <v>100000</v>
      </c>
      <c r="G12">
        <v>12000</v>
      </c>
    </row>
    <row r="13" spans="1:7">
      <c r="A13">
        <v>88</v>
      </c>
      <c r="B13" s="8" t="s">
        <v>501</v>
      </c>
      <c r="C13" s="8" t="s">
        <v>502</v>
      </c>
      <c r="D13" s="16">
        <v>0.16666666666666666</v>
      </c>
      <c r="E13" s="14" t="s">
        <v>503</v>
      </c>
      <c r="F13">
        <v>6000</v>
      </c>
      <c r="G13">
        <v>300</v>
      </c>
    </row>
    <row r="14" spans="1:7">
      <c r="A14">
        <v>123</v>
      </c>
      <c r="B14" s="8" t="s">
        <v>504</v>
      </c>
      <c r="C14" s="8" t="s">
        <v>505</v>
      </c>
      <c r="D14" s="16">
        <v>0.25</v>
      </c>
      <c r="E14" s="14">
        <v>1</v>
      </c>
      <c r="F14">
        <v>10000</v>
      </c>
      <c r="G14">
        <v>600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E5EF-F78B-4D1D-8356-E7AD05CEC37B}">
  <dimension ref="A1:XFD16"/>
  <sheetViews>
    <sheetView topLeftCell="C1" workbookViewId="0">
      <selection activeCell="D9" sqref="D9"/>
    </sheetView>
  </sheetViews>
  <sheetFormatPr defaultColWidth="0" defaultRowHeight="14.4" zeroHeight="1"/>
  <cols>
    <col min="1" max="1" width="14.77734375" bestFit="1" customWidth="1"/>
    <col min="2" max="2" width="30.88671875" bestFit="1" customWidth="1"/>
    <col min="3" max="3" width="30.77734375" bestFit="1" customWidth="1"/>
    <col min="4" max="4" width="23.6640625" bestFit="1" customWidth="1"/>
    <col min="5" max="5" width="10.77734375" bestFit="1" customWidth="1"/>
    <col min="6" max="6" width="19.6640625" bestFit="1" customWidth="1"/>
    <col min="7" max="7" width="17.88671875" style="9" bestFit="1" customWidth="1"/>
    <col min="8" max="16383" width="8.88671875" hidden="1"/>
    <col min="16384" max="16384" width="5.88671875" hidden="1" customWidth="1"/>
  </cols>
  <sheetData>
    <row r="1" spans="1:7">
      <c r="A1" s="8" t="s">
        <v>10</v>
      </c>
      <c r="B1" s="8" t="s">
        <v>414</v>
      </c>
      <c r="C1" s="8" t="s">
        <v>415</v>
      </c>
      <c r="D1" s="8" t="s">
        <v>416</v>
      </c>
      <c r="E1" s="8" t="s">
        <v>417</v>
      </c>
      <c r="F1" s="8" t="s">
        <v>8</v>
      </c>
      <c r="G1" s="9" t="s">
        <v>418</v>
      </c>
    </row>
    <row r="2" spans="1:7">
      <c r="A2" s="8" t="s">
        <v>419</v>
      </c>
      <c r="B2" s="8" t="s">
        <v>420</v>
      </c>
      <c r="C2" s="8" t="s">
        <v>421</v>
      </c>
      <c r="D2" s="8" t="s">
        <v>422</v>
      </c>
      <c r="E2" s="8" t="s">
        <v>423</v>
      </c>
      <c r="F2" s="8"/>
      <c r="G2" s="9" t="s">
        <v>424</v>
      </c>
    </row>
    <row r="3" spans="1:7">
      <c r="A3" s="8" t="s">
        <v>425</v>
      </c>
      <c r="B3" s="8" t="s">
        <v>426</v>
      </c>
      <c r="C3" s="8" t="s">
        <v>427</v>
      </c>
      <c r="D3" s="8" t="s">
        <v>428</v>
      </c>
      <c r="E3" s="8" t="s">
        <v>429</v>
      </c>
      <c r="F3" s="8"/>
      <c r="G3" s="9" t="s">
        <v>430</v>
      </c>
    </row>
    <row r="4" spans="1:7">
      <c r="A4" s="8" t="s">
        <v>431</v>
      </c>
      <c r="B4" s="8" t="s">
        <v>432</v>
      </c>
      <c r="C4" s="8" t="s">
        <v>433</v>
      </c>
      <c r="D4" s="8" t="s">
        <v>434</v>
      </c>
      <c r="E4" s="8" t="s">
        <v>435</v>
      </c>
      <c r="F4" s="8"/>
      <c r="G4" s="9" t="s">
        <v>436</v>
      </c>
    </row>
    <row r="5" spans="1:7">
      <c r="A5" s="8" t="s">
        <v>16</v>
      </c>
      <c r="B5" s="8" t="s">
        <v>437</v>
      </c>
      <c r="C5" s="8" t="s">
        <v>438</v>
      </c>
      <c r="D5" s="8" t="s">
        <v>439</v>
      </c>
      <c r="E5" s="8" t="s">
        <v>440</v>
      </c>
      <c r="F5" s="8" t="s">
        <v>11</v>
      </c>
      <c r="G5" s="9" t="s">
        <v>441</v>
      </c>
    </row>
    <row r="6" spans="1:7">
      <c r="A6" s="8" t="s">
        <v>17</v>
      </c>
      <c r="B6" s="8" t="s">
        <v>437</v>
      </c>
      <c r="C6" s="8" t="s">
        <v>442</v>
      </c>
      <c r="D6" s="8" t="s">
        <v>443</v>
      </c>
      <c r="E6" s="8" t="s">
        <v>444</v>
      </c>
      <c r="F6" s="8" t="s">
        <v>12</v>
      </c>
      <c r="G6" s="9" t="s">
        <v>445</v>
      </c>
    </row>
    <row r="7" spans="1:7">
      <c r="A7" s="8" t="s">
        <v>18</v>
      </c>
      <c r="B7" s="8" t="s">
        <v>437</v>
      </c>
      <c r="C7" s="8" t="s">
        <v>446</v>
      </c>
      <c r="D7" s="8" t="s">
        <v>447</v>
      </c>
      <c r="E7" s="8" t="s">
        <v>448</v>
      </c>
      <c r="F7" s="8" t="s">
        <v>13</v>
      </c>
      <c r="G7" s="9" t="s">
        <v>449</v>
      </c>
    </row>
    <row r="8" spans="1:7">
      <c r="A8" s="8" t="s">
        <v>450</v>
      </c>
      <c r="B8" s="8" t="s">
        <v>451</v>
      </c>
      <c r="C8" s="8" t="s">
        <v>452</v>
      </c>
      <c r="D8" s="8" t="s">
        <v>453</v>
      </c>
      <c r="E8" s="8" t="s">
        <v>454</v>
      </c>
      <c r="F8" s="8"/>
      <c r="G8" s="9" t="s">
        <v>455</v>
      </c>
    </row>
    <row r="9" spans="1:7">
      <c r="A9" s="8" t="s">
        <v>456</v>
      </c>
      <c r="B9" s="8" t="s">
        <v>432</v>
      </c>
      <c r="C9" s="8" t="s">
        <v>457</v>
      </c>
      <c r="D9" s="8" t="s">
        <v>458</v>
      </c>
      <c r="E9" s="8" t="s">
        <v>459</v>
      </c>
      <c r="F9" s="8"/>
      <c r="G9" s="9" t="s">
        <v>460</v>
      </c>
    </row>
    <row r="10" spans="1:7">
      <c r="A10" s="8" t="s">
        <v>19</v>
      </c>
      <c r="B10" s="8" t="s">
        <v>461</v>
      </c>
      <c r="C10" s="8" t="s">
        <v>462</v>
      </c>
      <c r="D10" s="8" t="s">
        <v>463</v>
      </c>
      <c r="E10" s="8" t="s">
        <v>464</v>
      </c>
      <c r="F10" s="8" t="s">
        <v>14</v>
      </c>
      <c r="G10" s="9" t="s">
        <v>465</v>
      </c>
    </row>
    <row r="11" spans="1:7">
      <c r="A11" s="8" t="s">
        <v>20</v>
      </c>
      <c r="B11" s="8" t="s">
        <v>461</v>
      </c>
      <c r="C11" s="8" t="s">
        <v>466</v>
      </c>
      <c r="D11" s="8" t="s">
        <v>467</v>
      </c>
      <c r="E11" s="8" t="s">
        <v>468</v>
      </c>
      <c r="F11" s="8" t="s">
        <v>15</v>
      </c>
      <c r="G11" s="9" t="s">
        <v>469</v>
      </c>
    </row>
    <row r="12" spans="1:7" hidden="1">
      <c r="A12" s="8"/>
      <c r="B12" s="8"/>
      <c r="C12" s="8"/>
      <c r="D12" s="8"/>
      <c r="E12" s="8"/>
      <c r="F12" s="8"/>
    </row>
    <row r="13" spans="1:7" hidden="1">
      <c r="A13" s="8"/>
      <c r="B13" s="8"/>
      <c r="C13" s="8"/>
      <c r="D13" s="8"/>
      <c r="E13" s="8"/>
      <c r="F13" s="8"/>
    </row>
    <row r="14" spans="1:7" hidden="1">
      <c r="A14" s="8"/>
      <c r="B14" s="8"/>
      <c r="C14" s="8"/>
      <c r="D14" s="8"/>
      <c r="E14" s="8"/>
      <c r="F14" s="8"/>
    </row>
    <row r="15" spans="1:7" hidden="1">
      <c r="A15" s="8"/>
      <c r="B15" s="8"/>
      <c r="C15" s="8"/>
      <c r="D15" s="8"/>
      <c r="E15" s="8"/>
      <c r="F15" s="8"/>
    </row>
    <row r="16" spans="1:7" hidden="1">
      <c r="A16" s="8"/>
      <c r="B16" s="8"/>
      <c r="C16" s="8"/>
      <c r="D16" s="8"/>
      <c r="E16" s="8"/>
      <c r="F16" s="8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5E9DD6-DEF9-4CA1-84CE-72A1A3A4B2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Заказы</vt:lpstr>
      <vt:lpstr>Клиенты_Юр.лицо</vt:lpstr>
      <vt:lpstr>Клиенты_Физ.лицо</vt:lpstr>
      <vt:lpstr>Услуги</vt:lpstr>
      <vt:lpstr>Сотрудники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2025-05-21T17:35:35Z</dcterms:modified>
</cp:coreProperties>
</file>