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hwieland\Desktop\GitHub\steel_supply_chain_impacts\output\"/>
    </mc:Choice>
  </mc:AlternateContent>
  <xr:revisionPtr revIDLastSave="0" documentId="13_ncr:1_{99A124B0-D335-4C50-9C94-5BED1316C7BB}" xr6:coauthVersionLast="47" xr6:coauthVersionMax="47" xr10:uidLastSave="{00000000-0000-0000-0000-000000000000}"/>
  <bookViews>
    <workbookView xWindow="-28920" yWindow="-105" windowWidth="29040" windowHeight="15720" activeTab="1" xr2:uid="{00000000-000D-0000-FFFF-FFFF00000000}"/>
  </bookViews>
  <sheets>
    <sheet name="Tabelle1" sheetId="2" r:id="rId1"/>
    <sheet name="Tabelle2" sheetId="3" r:id="rId2"/>
    <sheet name="Sheet 1" sheetId="1" r:id="rId3"/>
  </sheets>
  <calcPr calcId="19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3" l="1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19" i="3"/>
</calcChain>
</file>

<file path=xl/sharedStrings.xml><?xml version="1.0" encoding="utf-8"?>
<sst xmlns="http://schemas.openxmlformats.org/spreadsheetml/2006/main" count="192" uniqueCount="26">
  <si>
    <t>Region</t>
  </si>
  <si>
    <t>Indicator</t>
  </si>
  <si>
    <t>Value</t>
  </si>
  <si>
    <t>Europe</t>
  </si>
  <si>
    <t>DE</t>
  </si>
  <si>
    <t>MF-CBA</t>
  </si>
  <si>
    <t>GAS</t>
  </si>
  <si>
    <t>Stocks</t>
  </si>
  <si>
    <t>United States</t>
  </si>
  <si>
    <t>Japan</t>
  </si>
  <si>
    <t>China</t>
  </si>
  <si>
    <t>Canada</t>
  </si>
  <si>
    <t>Asia and Pacific (nec)</t>
  </si>
  <si>
    <t>Brazil</t>
  </si>
  <si>
    <t>India</t>
  </si>
  <si>
    <t>South America (nec)</t>
  </si>
  <si>
    <t>Russia</t>
  </si>
  <si>
    <t>Australia</t>
  </si>
  <si>
    <t>Africa</t>
  </si>
  <si>
    <t>Middle East</t>
  </si>
  <si>
    <t>MF-PBA</t>
  </si>
  <si>
    <t>Zeilenbeschriftungen</t>
  </si>
  <si>
    <t>Gesamtergebnis</t>
  </si>
  <si>
    <t>Spaltenbeschriftungen</t>
  </si>
  <si>
    <t>Summe von Value</t>
  </si>
  <si>
    <t>Absolute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</si>
</sst>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/>
    <xf numFmtId="0" fontId="0" fillId="0" borderId="0" xfId="0" applyNumberFormat="1"/>
    <xf numFmtId="0" fontId="2" fillId="2" borderId="2" xfId="0" applyFont="1" applyFill="1" applyBorder="1" applyAlignment="1">
      <alignment horizontal="left"/>
    </xf>
    <xf numFmtId="0" fontId="2" fillId="2" borderId="2" xfId="0" applyNumberFormat="1" applyFont="1" applyFill="1" applyBorder="1"/>
    <xf numFmtId="9" fontId="0" fillId="0" borderId="0" xfId="1" applyFont="1"/>
    <xf numFmtId="10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eland Hanspeter" refreshedDate="45614.656748958332" createdVersion="8" refreshedVersion="8" minRefreshableVersion="3" recordCount="65" xr:uid="{CCE8ED8F-503C-4F64-A493-3C1B53A08344}">
  <cacheSource type="worksheet">
    <worksheetSource ref="A1:C66" sheet="Sheet 1"/>
  </cacheSource>
  <cacheFields count="3">
    <cacheField name="Region" numFmtId="0">
      <sharedItems count="13">
        <s v="Europe"/>
        <s v="United States"/>
        <s v="Japan"/>
        <s v="China"/>
        <s v="Canada"/>
        <s v="Asia and Pacific (nec)"/>
        <s v="Brazil"/>
        <s v="India"/>
        <s v="South America (nec)"/>
        <s v="Russia"/>
        <s v="Australia"/>
        <s v="Africa"/>
        <s v="Middle East"/>
      </sharedItems>
    </cacheField>
    <cacheField name="Indicator" numFmtId="0">
      <sharedItems count="5">
        <s v="DE"/>
        <s v="MF-CBA"/>
        <s v="GAS"/>
        <s v="Stocks"/>
        <s v="MF-PBA"/>
      </sharedItems>
    </cacheField>
    <cacheField name="Value" numFmtId="0">
      <sharedItems containsSemiMixedTypes="0" containsString="0" containsNumber="1" minValue="1.34737505E-14" maxValue="6.53992209846921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x v="0"/>
    <x v="0"/>
    <n v="0.122260742277131"/>
  </r>
  <r>
    <x v="0"/>
    <x v="1"/>
    <n v="0.40316571683603802"/>
  </r>
  <r>
    <x v="0"/>
    <x v="2"/>
    <n v="0.22487090745598201"/>
  </r>
  <r>
    <x v="0"/>
    <x v="3"/>
    <n v="6.5399220984692104"/>
  </r>
  <r>
    <x v="1"/>
    <x v="0"/>
    <n v="5.6755930000017801E-2"/>
  </r>
  <r>
    <x v="1"/>
    <x v="1"/>
    <n v="0.21936741960647799"/>
  </r>
  <r>
    <x v="1"/>
    <x v="2"/>
    <n v="0.118105140692354"/>
  </r>
  <r>
    <x v="1"/>
    <x v="3"/>
    <n v="4.5202747996361303"/>
  </r>
  <r>
    <x v="2"/>
    <x v="0"/>
    <n v="1.34737505E-14"/>
  </r>
  <r>
    <x v="2"/>
    <x v="1"/>
    <n v="0.14971697660995401"/>
  </r>
  <r>
    <x v="2"/>
    <x v="2"/>
    <n v="8.8313990044299795E-2"/>
  </r>
  <r>
    <x v="2"/>
    <x v="3"/>
    <n v="1.68317371950641"/>
  </r>
  <r>
    <x v="3"/>
    <x v="0"/>
    <n v="1.4994500000000099"/>
  </r>
  <r>
    <x v="3"/>
    <x v="1"/>
    <n v="1.7483096759935199"/>
  </r>
  <r>
    <x v="3"/>
    <x v="2"/>
    <n v="0.53312338517688795"/>
  </r>
  <r>
    <x v="3"/>
    <x v="3"/>
    <n v="6.3151636434952003"/>
  </r>
  <r>
    <x v="4"/>
    <x v="0"/>
    <n v="4.3434250000114999E-2"/>
  </r>
  <r>
    <x v="4"/>
    <x v="1"/>
    <n v="3.2116238409410199E-2"/>
  </r>
  <r>
    <x v="4"/>
    <x v="2"/>
    <n v="1.6196162446125401E-2"/>
  </r>
  <r>
    <x v="4"/>
    <x v="3"/>
    <n v="0.55609684138188298"/>
  </r>
  <r>
    <x v="5"/>
    <x v="0"/>
    <n v="6.24678974222449E-2"/>
  </r>
  <r>
    <x v="5"/>
    <x v="1"/>
    <n v="0.21695218890829601"/>
  </r>
  <r>
    <x v="5"/>
    <x v="2"/>
    <n v="0.11800869579105"/>
  </r>
  <r>
    <x v="5"/>
    <x v="3"/>
    <n v="2.7845220003773599"/>
  </r>
  <r>
    <x v="6"/>
    <x v="0"/>
    <n v="0.341202300000017"/>
  </r>
  <r>
    <x v="6"/>
    <x v="1"/>
    <n v="2.8739886269498999E-2"/>
  </r>
  <r>
    <x v="6"/>
    <x v="2"/>
    <n v="2.0093592188368401E-2"/>
  </r>
  <r>
    <x v="6"/>
    <x v="3"/>
    <n v="0.50760863421360303"/>
  </r>
  <r>
    <x v="7"/>
    <x v="0"/>
    <n v="0.13101650000001"/>
  </r>
  <r>
    <x v="7"/>
    <x v="1"/>
    <n v="7.2504328738693904E-2"/>
  </r>
  <r>
    <x v="7"/>
    <x v="2"/>
    <n v="3.6157519397385998E-2"/>
  </r>
  <r>
    <x v="7"/>
    <x v="3"/>
    <n v="0.87023064451709098"/>
  </r>
  <r>
    <x v="8"/>
    <x v="0"/>
    <n v="5.4030240000018298E-2"/>
  </r>
  <r>
    <x v="8"/>
    <x v="1"/>
    <n v="7.7570007527964696E-2"/>
  </r>
  <r>
    <x v="8"/>
    <x v="2"/>
    <n v="4.6184159416268002E-2"/>
  </r>
  <r>
    <x v="8"/>
    <x v="3"/>
    <n v="1.1261531523641"/>
  </r>
  <r>
    <x v="9"/>
    <x v="0"/>
    <n v="0.102758000003115"/>
  </r>
  <r>
    <x v="9"/>
    <x v="1"/>
    <n v="5.2368943825850001E-2"/>
  </r>
  <r>
    <x v="9"/>
    <x v="2"/>
    <n v="2.59454235278537E-2"/>
  </r>
  <r>
    <x v="9"/>
    <x v="3"/>
    <n v="1.69320443986826"/>
  </r>
  <r>
    <x v="10"/>
    <x v="0"/>
    <n v="0.73784080000002605"/>
  </r>
  <r>
    <x v="10"/>
    <x v="1"/>
    <n v="2.1150708051979401E-2"/>
  </r>
  <r>
    <x v="10"/>
    <x v="2"/>
    <n v="1.1098045587647201E-2"/>
  </r>
  <r>
    <x v="10"/>
    <x v="3"/>
    <n v="0.259391040355889"/>
  </r>
  <r>
    <x v="11"/>
    <x v="0"/>
    <n v="3.5223420000006798E-2"/>
  </r>
  <r>
    <x v="11"/>
    <x v="1"/>
    <n v="5.6634982475124898E-2"/>
  </r>
  <r>
    <x v="11"/>
    <x v="2"/>
    <n v="2.8793759762405301E-2"/>
  </r>
  <r>
    <x v="11"/>
    <x v="3"/>
    <n v="0.77338025821319401"/>
  </r>
  <r>
    <x v="12"/>
    <x v="0"/>
    <n v="2.7814500000007E-2"/>
  </r>
  <r>
    <x v="12"/>
    <x v="1"/>
    <n v="0.135657504353383"/>
  </r>
  <r>
    <x v="12"/>
    <x v="2"/>
    <n v="6.6441209649746105E-2"/>
  </r>
  <r>
    <x v="12"/>
    <x v="3"/>
    <n v="1.1400282509158399"/>
  </r>
  <r>
    <x v="11"/>
    <x v="4"/>
    <n v="2.0107995672520401E-2"/>
  </r>
  <r>
    <x v="5"/>
    <x v="4"/>
    <n v="0.15659566587759"/>
  </r>
  <r>
    <x v="10"/>
    <x v="4"/>
    <n v="6.6166280069091202E-3"/>
  </r>
  <r>
    <x v="6"/>
    <x v="4"/>
    <n v="3.3660434036949502E-2"/>
  </r>
  <r>
    <x v="4"/>
    <x v="4"/>
    <n v="2.0648101796652201E-2"/>
  </r>
  <r>
    <x v="3"/>
    <x v="4"/>
    <n v="2.15207170397519"/>
  </r>
  <r>
    <x v="0"/>
    <x v="4"/>
    <n v="0.28837814157334302"/>
  </r>
  <r>
    <x v="7"/>
    <x v="4"/>
    <n v="9.6490859392849904E-2"/>
  </r>
  <r>
    <x v="2"/>
    <x v="4"/>
    <n v="0.15292448887510299"/>
  </r>
  <r>
    <x v="12"/>
    <x v="4"/>
    <n v="4.5205202878809199E-2"/>
  </r>
  <r>
    <x v="9"/>
    <x v="4"/>
    <n v="0.109257763704767"/>
  </r>
  <r>
    <x v="8"/>
    <x v="4"/>
    <n v="3.5572693426478702E-2"/>
  </r>
  <r>
    <x v="1"/>
    <x v="4"/>
    <n v="9.6724898791990005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677FC7-4CE6-42FE-BC26-78995B840C1E}" name="PivotTable1" cacheId="4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3:G18" firstHeaderRow="1" firstDataRow="2" firstDataCol="1"/>
  <pivotFields count="3">
    <pivotField axis="axisRow" showAll="0">
      <items count="14">
        <item x="11"/>
        <item x="5"/>
        <item x="10"/>
        <item x="6"/>
        <item x="4"/>
        <item x="3"/>
        <item x="0"/>
        <item x="7"/>
        <item x="2"/>
        <item x="12"/>
        <item x="9"/>
        <item x="8"/>
        <item x="1"/>
        <item t="default"/>
      </items>
    </pivotField>
    <pivotField axis="axisCol" showAll="0">
      <items count="6">
        <item x="0"/>
        <item x="2"/>
        <item x="1"/>
        <item x="4"/>
        <item x="3"/>
        <item t="default"/>
      </items>
    </pivotField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me von Val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A51ED-8FD2-4584-913C-C218B7CB9D84}">
  <dimension ref="A3:G18"/>
  <sheetViews>
    <sheetView workbookViewId="0">
      <selection activeCell="A4" sqref="A4:E18"/>
    </sheetView>
  </sheetViews>
  <sheetFormatPr baseColWidth="10" defaultRowHeight="15" x14ac:dyDescent="0.25"/>
  <cols>
    <col min="1" max="1" width="22.42578125" bestFit="1" customWidth="1"/>
    <col min="2" max="2" width="23.7109375" bestFit="1" customWidth="1"/>
    <col min="3" max="6" width="12" bestFit="1" customWidth="1"/>
    <col min="7" max="7" width="15.5703125" bestFit="1" customWidth="1"/>
    <col min="8" max="12" width="12" bestFit="1" customWidth="1"/>
    <col min="13" max="13" width="19" bestFit="1" customWidth="1"/>
    <col min="14" max="14" width="13" bestFit="1" customWidth="1"/>
    <col min="15" max="15" width="15.5703125" bestFit="1" customWidth="1"/>
  </cols>
  <sheetData>
    <row r="3" spans="1:7" x14ac:dyDescent="0.25">
      <c r="A3" s="1" t="s">
        <v>24</v>
      </c>
      <c r="B3" s="1" t="s">
        <v>23</v>
      </c>
    </row>
    <row r="4" spans="1:7" x14ac:dyDescent="0.25">
      <c r="A4" s="1" t="s">
        <v>21</v>
      </c>
      <c r="B4" t="s">
        <v>4</v>
      </c>
      <c r="C4" t="s">
        <v>6</v>
      </c>
      <c r="D4" t="s">
        <v>5</v>
      </c>
      <c r="E4" t="s">
        <v>20</v>
      </c>
      <c r="F4" t="s">
        <v>7</v>
      </c>
      <c r="G4" t="s">
        <v>22</v>
      </c>
    </row>
    <row r="5" spans="1:7" x14ac:dyDescent="0.25">
      <c r="A5" s="2" t="s">
        <v>18</v>
      </c>
      <c r="B5" s="4">
        <v>3.5223420000006798E-2</v>
      </c>
      <c r="C5" s="4">
        <v>2.8793759762405301E-2</v>
      </c>
      <c r="D5" s="4">
        <v>5.6634982475124898E-2</v>
      </c>
      <c r="E5" s="4">
        <v>2.0107995672520401E-2</v>
      </c>
      <c r="F5" s="4">
        <v>0.77338025821319401</v>
      </c>
      <c r="G5" s="4">
        <v>0.91414041612325136</v>
      </c>
    </row>
    <row r="6" spans="1:7" x14ac:dyDescent="0.25">
      <c r="A6" s="2" t="s">
        <v>12</v>
      </c>
      <c r="B6" s="4">
        <v>6.24678974222449E-2</v>
      </c>
      <c r="C6" s="4">
        <v>0.11800869579105</v>
      </c>
      <c r="D6" s="4">
        <v>0.21695218890829601</v>
      </c>
      <c r="E6" s="4">
        <v>0.15659566587759</v>
      </c>
      <c r="F6" s="4">
        <v>2.7845220003773599</v>
      </c>
      <c r="G6" s="4">
        <v>3.3385464483765408</v>
      </c>
    </row>
    <row r="7" spans="1:7" x14ac:dyDescent="0.25">
      <c r="A7" s="2" t="s">
        <v>17</v>
      </c>
      <c r="B7" s="4">
        <v>0.73784080000002605</v>
      </c>
      <c r="C7" s="4">
        <v>1.1098045587647201E-2</v>
      </c>
      <c r="D7" s="4">
        <v>2.1150708051979401E-2</v>
      </c>
      <c r="E7" s="4">
        <v>6.6166280069091202E-3</v>
      </c>
      <c r="F7" s="4">
        <v>0.259391040355889</v>
      </c>
      <c r="G7" s="4">
        <v>1.0360972220024507</v>
      </c>
    </row>
    <row r="8" spans="1:7" x14ac:dyDescent="0.25">
      <c r="A8" s="2" t="s">
        <v>13</v>
      </c>
      <c r="B8" s="4">
        <v>0.341202300000017</v>
      </c>
      <c r="C8" s="4">
        <v>2.0093592188368401E-2</v>
      </c>
      <c r="D8" s="4">
        <v>2.8739886269498999E-2</v>
      </c>
      <c r="E8" s="4">
        <v>3.3660434036949502E-2</v>
      </c>
      <c r="F8" s="4">
        <v>0.50760863421360303</v>
      </c>
      <c r="G8" s="4">
        <v>0.93130484670843694</v>
      </c>
    </row>
    <row r="9" spans="1:7" x14ac:dyDescent="0.25">
      <c r="A9" s="2" t="s">
        <v>11</v>
      </c>
      <c r="B9" s="4">
        <v>4.3434250000114999E-2</v>
      </c>
      <c r="C9" s="4">
        <v>1.6196162446125401E-2</v>
      </c>
      <c r="D9" s="4">
        <v>3.2116238409410199E-2</v>
      </c>
      <c r="E9" s="4">
        <v>2.0648101796652201E-2</v>
      </c>
      <c r="F9" s="4">
        <v>0.55609684138188298</v>
      </c>
      <c r="G9" s="4">
        <v>0.66849159403418579</v>
      </c>
    </row>
    <row r="10" spans="1:7" x14ac:dyDescent="0.25">
      <c r="A10" s="2" t="s">
        <v>10</v>
      </c>
      <c r="B10" s="4">
        <v>1.4994500000000099</v>
      </c>
      <c r="C10" s="4">
        <v>0.53312338517688795</v>
      </c>
      <c r="D10" s="4">
        <v>1.7483096759935199</v>
      </c>
      <c r="E10" s="4">
        <v>2.15207170397519</v>
      </c>
      <c r="F10" s="4">
        <v>6.3151636434952003</v>
      </c>
      <c r="G10" s="4">
        <v>12.248118408640808</v>
      </c>
    </row>
    <row r="11" spans="1:7" x14ac:dyDescent="0.25">
      <c r="A11" s="2" t="s">
        <v>3</v>
      </c>
      <c r="B11" s="4">
        <v>0.122260742277131</v>
      </c>
      <c r="C11" s="4">
        <v>0.22487090745598201</v>
      </c>
      <c r="D11" s="4">
        <v>0.40316571683603802</v>
      </c>
      <c r="E11" s="4">
        <v>0.28837814157334302</v>
      </c>
      <c r="F11" s="4">
        <v>6.5399220984692104</v>
      </c>
      <c r="G11" s="4">
        <v>7.5785976066117042</v>
      </c>
    </row>
    <row r="12" spans="1:7" x14ac:dyDescent="0.25">
      <c r="A12" s="2" t="s">
        <v>14</v>
      </c>
      <c r="B12" s="4">
        <v>0.13101650000001</v>
      </c>
      <c r="C12" s="4">
        <v>3.6157519397385998E-2</v>
      </c>
      <c r="D12" s="4">
        <v>7.2504328738693904E-2</v>
      </c>
      <c r="E12" s="4">
        <v>9.6490859392849904E-2</v>
      </c>
      <c r="F12" s="4">
        <v>0.87023064451709098</v>
      </c>
      <c r="G12" s="4">
        <v>1.2063998520460308</v>
      </c>
    </row>
    <row r="13" spans="1:7" x14ac:dyDescent="0.25">
      <c r="A13" s="2" t="s">
        <v>9</v>
      </c>
      <c r="B13" s="4">
        <v>1.34737505E-14</v>
      </c>
      <c r="C13" s="4">
        <v>8.8313990044299795E-2</v>
      </c>
      <c r="D13" s="4">
        <v>0.14971697660995401</v>
      </c>
      <c r="E13" s="4">
        <v>0.15292448887510299</v>
      </c>
      <c r="F13" s="4">
        <v>1.68317371950641</v>
      </c>
      <c r="G13" s="4">
        <v>2.0741291750357802</v>
      </c>
    </row>
    <row r="14" spans="1:7" x14ac:dyDescent="0.25">
      <c r="A14" s="2" t="s">
        <v>19</v>
      </c>
      <c r="B14" s="4">
        <v>2.7814500000007E-2</v>
      </c>
      <c r="C14" s="4">
        <v>6.6441209649746105E-2</v>
      </c>
      <c r="D14" s="4">
        <v>0.135657504353383</v>
      </c>
      <c r="E14" s="4">
        <v>4.5205202878809199E-2</v>
      </c>
      <c r="F14" s="4">
        <v>1.1400282509158399</v>
      </c>
      <c r="G14" s="4">
        <v>1.4151466677977853</v>
      </c>
    </row>
    <row r="15" spans="1:7" x14ac:dyDescent="0.25">
      <c r="A15" s="2" t="s">
        <v>16</v>
      </c>
      <c r="B15" s="4">
        <v>0.102758000003115</v>
      </c>
      <c r="C15" s="4">
        <v>2.59454235278537E-2</v>
      </c>
      <c r="D15" s="4">
        <v>5.2368943825850001E-2</v>
      </c>
      <c r="E15" s="4">
        <v>0.109257763704767</v>
      </c>
      <c r="F15" s="4">
        <v>1.69320443986826</v>
      </c>
      <c r="G15" s="4">
        <v>1.9835345709298458</v>
      </c>
    </row>
    <row r="16" spans="1:7" x14ac:dyDescent="0.25">
      <c r="A16" s="2" t="s">
        <v>15</v>
      </c>
      <c r="B16" s="4">
        <v>5.4030240000018298E-2</v>
      </c>
      <c r="C16" s="4">
        <v>4.6184159416268002E-2</v>
      </c>
      <c r="D16" s="4">
        <v>7.7570007527964696E-2</v>
      </c>
      <c r="E16" s="4">
        <v>3.5572693426478702E-2</v>
      </c>
      <c r="F16" s="4">
        <v>1.1261531523641</v>
      </c>
      <c r="G16" s="4">
        <v>1.3395102527348297</v>
      </c>
    </row>
    <row r="17" spans="1:7" x14ac:dyDescent="0.25">
      <c r="A17" s="2" t="s">
        <v>8</v>
      </c>
      <c r="B17" s="4">
        <v>5.6755930000017801E-2</v>
      </c>
      <c r="C17" s="4">
        <v>0.118105140692354</v>
      </c>
      <c r="D17" s="4">
        <v>0.21936741960647799</v>
      </c>
      <c r="E17" s="4">
        <v>9.6724898791990005E-2</v>
      </c>
      <c r="F17" s="4">
        <v>4.5202747996361303</v>
      </c>
      <c r="G17" s="4">
        <v>5.0112281887269701</v>
      </c>
    </row>
    <row r="18" spans="1:7" x14ac:dyDescent="0.25">
      <c r="A18" s="2" t="s">
        <v>22</v>
      </c>
      <c r="B18" s="4">
        <v>3.214254579702732</v>
      </c>
      <c r="C18" s="4">
        <v>1.3333319911363741</v>
      </c>
      <c r="D18" s="4">
        <v>3.2142545776061913</v>
      </c>
      <c r="E18" s="4">
        <v>3.214254578009152</v>
      </c>
      <c r="F18" s="4">
        <v>28.769149523314169</v>
      </c>
      <c r="G18" s="4">
        <v>39.745245249768622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1951F-2094-449E-B0F8-1947AF1016A2}">
  <dimension ref="A1:E32"/>
  <sheetViews>
    <sheetView tabSelected="1" workbookViewId="0">
      <selection activeCell="F6" sqref="F6"/>
    </sheetView>
  </sheetViews>
  <sheetFormatPr baseColWidth="10" defaultRowHeight="15" x14ac:dyDescent="0.25"/>
  <sheetData>
    <row r="1" spans="1:5" x14ac:dyDescent="0.25">
      <c r="A1" s="3" t="s">
        <v>25</v>
      </c>
      <c r="B1" s="3" t="s">
        <v>4</v>
      </c>
      <c r="C1" s="3" t="s">
        <v>6</v>
      </c>
      <c r="D1" s="3" t="s">
        <v>5</v>
      </c>
      <c r="E1" s="3" t="s">
        <v>20</v>
      </c>
    </row>
    <row r="2" spans="1:5" x14ac:dyDescent="0.25">
      <c r="A2" s="2" t="s">
        <v>18</v>
      </c>
      <c r="B2" s="4">
        <v>3.5223420000006798E-2</v>
      </c>
      <c r="C2" s="4">
        <v>2.8793759762405301E-2</v>
      </c>
      <c r="D2" s="4">
        <v>5.6634982475124898E-2</v>
      </c>
      <c r="E2" s="4">
        <v>2.0107995672520401E-2</v>
      </c>
    </row>
    <row r="3" spans="1:5" x14ac:dyDescent="0.25">
      <c r="A3" s="2" t="s">
        <v>12</v>
      </c>
      <c r="B3" s="4">
        <v>6.24678974222449E-2</v>
      </c>
      <c r="C3" s="4">
        <v>0.11800869579105</v>
      </c>
      <c r="D3" s="4">
        <v>0.21695218890829601</v>
      </c>
      <c r="E3" s="4">
        <v>0.15659566587759</v>
      </c>
    </row>
    <row r="4" spans="1:5" x14ac:dyDescent="0.25">
      <c r="A4" s="2" t="s">
        <v>17</v>
      </c>
      <c r="B4" s="4">
        <v>0.73784080000002605</v>
      </c>
      <c r="C4" s="4">
        <v>1.1098045587647201E-2</v>
      </c>
      <c r="D4" s="4">
        <v>2.1150708051979401E-2</v>
      </c>
      <c r="E4" s="4">
        <v>6.6166280069091202E-3</v>
      </c>
    </row>
    <row r="5" spans="1:5" x14ac:dyDescent="0.25">
      <c r="A5" s="2" t="s">
        <v>13</v>
      </c>
      <c r="B5" s="4">
        <v>0.341202300000017</v>
      </c>
      <c r="C5" s="4">
        <v>2.0093592188368401E-2</v>
      </c>
      <c r="D5" s="4">
        <v>2.8739886269498999E-2</v>
      </c>
      <c r="E5" s="4">
        <v>3.3660434036949502E-2</v>
      </c>
    </row>
    <row r="6" spans="1:5" x14ac:dyDescent="0.25">
      <c r="A6" s="2" t="s">
        <v>11</v>
      </c>
      <c r="B6" s="4">
        <v>4.3434250000114999E-2</v>
      </c>
      <c r="C6" s="4">
        <v>1.6196162446125401E-2</v>
      </c>
      <c r="D6" s="4">
        <v>3.2116238409410199E-2</v>
      </c>
      <c r="E6" s="4">
        <v>2.0648101796652201E-2</v>
      </c>
    </row>
    <row r="7" spans="1:5" x14ac:dyDescent="0.25">
      <c r="A7" s="2" t="s">
        <v>10</v>
      </c>
      <c r="B7" s="4">
        <v>1.4994500000000099</v>
      </c>
      <c r="C7" s="4">
        <v>0.53312338517688795</v>
      </c>
      <c r="D7" s="4">
        <v>1.7483096759935199</v>
      </c>
      <c r="E7" s="4">
        <v>2.15207170397519</v>
      </c>
    </row>
    <row r="8" spans="1:5" x14ac:dyDescent="0.25">
      <c r="A8" s="2" t="s">
        <v>3</v>
      </c>
      <c r="B8" s="4">
        <v>0.122260742277131</v>
      </c>
      <c r="C8" s="4">
        <v>0.22487090745598201</v>
      </c>
      <c r="D8" s="4">
        <v>0.40316571683603802</v>
      </c>
      <c r="E8" s="4">
        <v>0.28837814157334302</v>
      </c>
    </row>
    <row r="9" spans="1:5" x14ac:dyDescent="0.25">
      <c r="A9" s="2" t="s">
        <v>14</v>
      </c>
      <c r="B9" s="4">
        <v>0.13101650000001</v>
      </c>
      <c r="C9" s="4">
        <v>3.6157519397385998E-2</v>
      </c>
      <c r="D9" s="4">
        <v>7.2504328738693904E-2</v>
      </c>
      <c r="E9" s="4">
        <v>9.6490859392849904E-2</v>
      </c>
    </row>
    <row r="10" spans="1:5" x14ac:dyDescent="0.25">
      <c r="A10" s="2" t="s">
        <v>9</v>
      </c>
      <c r="B10" s="4">
        <v>1.34737505E-14</v>
      </c>
      <c r="C10" s="4">
        <v>8.8313990044299795E-2</v>
      </c>
      <c r="D10" s="4">
        <v>0.14971697660995401</v>
      </c>
      <c r="E10" s="4">
        <v>0.15292448887510299</v>
      </c>
    </row>
    <row r="11" spans="1:5" x14ac:dyDescent="0.25">
      <c r="A11" s="2" t="s">
        <v>19</v>
      </c>
      <c r="B11" s="4">
        <v>2.7814500000007E-2</v>
      </c>
      <c r="C11" s="4">
        <v>6.6441209649746105E-2</v>
      </c>
      <c r="D11" s="4">
        <v>0.135657504353383</v>
      </c>
      <c r="E11" s="4">
        <v>4.5205202878809199E-2</v>
      </c>
    </row>
    <row r="12" spans="1:5" x14ac:dyDescent="0.25">
      <c r="A12" s="2" t="s">
        <v>16</v>
      </c>
      <c r="B12" s="4">
        <v>0.102758000003115</v>
      </c>
      <c r="C12" s="4">
        <v>2.59454235278537E-2</v>
      </c>
      <c r="D12" s="4">
        <v>5.2368943825850001E-2</v>
      </c>
      <c r="E12" s="4">
        <v>0.109257763704767</v>
      </c>
    </row>
    <row r="13" spans="1:5" x14ac:dyDescent="0.25">
      <c r="A13" s="2" t="s">
        <v>15</v>
      </c>
      <c r="B13" s="4">
        <v>5.4030240000018298E-2</v>
      </c>
      <c r="C13" s="4">
        <v>4.6184159416268002E-2</v>
      </c>
      <c r="D13" s="4">
        <v>7.7570007527964696E-2</v>
      </c>
      <c r="E13" s="4">
        <v>3.5572693426478702E-2</v>
      </c>
    </row>
    <row r="14" spans="1:5" x14ac:dyDescent="0.25">
      <c r="A14" s="2" t="s">
        <v>8</v>
      </c>
      <c r="B14" s="4">
        <v>5.6755930000017801E-2</v>
      </c>
      <c r="C14" s="4">
        <v>0.118105140692354</v>
      </c>
      <c r="D14" s="4">
        <v>0.21936741960647799</v>
      </c>
      <c r="E14" s="4">
        <v>9.6724898791990005E-2</v>
      </c>
    </row>
    <row r="15" spans="1:5" x14ac:dyDescent="0.25">
      <c r="A15" s="5"/>
      <c r="B15" s="6">
        <v>3.214254579702732</v>
      </c>
      <c r="C15" s="6">
        <v>1.3333319911363741</v>
      </c>
      <c r="D15" s="6">
        <v>3.2142545776061913</v>
      </c>
      <c r="E15" s="6">
        <v>3.214254578009152</v>
      </c>
    </row>
    <row r="18" spans="1:5" x14ac:dyDescent="0.25">
      <c r="A18" s="3" t="s">
        <v>25</v>
      </c>
      <c r="B18" s="3" t="s">
        <v>4</v>
      </c>
      <c r="C18" s="3" t="s">
        <v>6</v>
      </c>
      <c r="D18" s="3" t="s">
        <v>5</v>
      </c>
      <c r="E18" s="3" t="s">
        <v>20</v>
      </c>
    </row>
    <row r="19" spans="1:5" x14ac:dyDescent="0.25">
      <c r="A19" s="2" t="s">
        <v>18</v>
      </c>
      <c r="B19" s="8">
        <f>B2/B$15</f>
        <v>1.0958503480848866E-2</v>
      </c>
      <c r="C19" s="8">
        <f t="shared" ref="C19:E19" si="0">C2/C$15</f>
        <v>2.1595341560705306E-2</v>
      </c>
      <c r="D19" s="8">
        <f t="shared" si="0"/>
        <v>1.761994300940023E-2</v>
      </c>
      <c r="E19" s="8">
        <f t="shared" si="0"/>
        <v>6.2558814756281406E-3</v>
      </c>
    </row>
    <row r="20" spans="1:5" x14ac:dyDescent="0.25">
      <c r="A20" s="2" t="s">
        <v>12</v>
      </c>
      <c r="B20" s="8">
        <f t="shared" ref="B20:E32" si="1">B3/B$15</f>
        <v>1.9434645225899376E-2</v>
      </c>
      <c r="C20" s="8">
        <f t="shared" si="1"/>
        <v>8.8506610938265548E-2</v>
      </c>
      <c r="D20" s="8">
        <f t="shared" si="1"/>
        <v>6.7496890389394937E-2</v>
      </c>
      <c r="E20" s="8">
        <f t="shared" si="1"/>
        <v>4.8719123540793823E-2</v>
      </c>
    </row>
    <row r="21" spans="1:5" x14ac:dyDescent="0.25">
      <c r="A21" s="2" t="s">
        <v>17</v>
      </c>
      <c r="B21" s="8">
        <f t="shared" si="1"/>
        <v>0.22955269463076092</v>
      </c>
      <c r="C21" s="8">
        <f t="shared" si="1"/>
        <v>8.323542569610546E-3</v>
      </c>
      <c r="D21" s="8">
        <f t="shared" si="1"/>
        <v>6.5802840258319993E-3</v>
      </c>
      <c r="E21" s="8">
        <f t="shared" si="1"/>
        <v>2.0585264316578598E-3</v>
      </c>
    </row>
    <row r="22" spans="1:5" x14ac:dyDescent="0.25">
      <c r="A22" s="2" t="s">
        <v>13</v>
      </c>
      <c r="B22" s="8">
        <f t="shared" si="1"/>
        <v>0.10615285489663139</v>
      </c>
      <c r="C22" s="8">
        <f t="shared" si="1"/>
        <v>1.5070209311668135E-2</v>
      </c>
      <c r="D22" s="8">
        <f t="shared" si="1"/>
        <v>8.9413845654076861E-3</v>
      </c>
      <c r="E22" s="8">
        <f t="shared" si="1"/>
        <v>1.047223647661354E-2</v>
      </c>
    </row>
    <row r="23" spans="1:5" x14ac:dyDescent="0.25">
      <c r="A23" s="2" t="s">
        <v>11</v>
      </c>
      <c r="B23" s="8">
        <f t="shared" si="1"/>
        <v>1.3513008669068143E-2</v>
      </c>
      <c r="C23" s="8">
        <f t="shared" si="1"/>
        <v>1.2147134062478852E-2</v>
      </c>
      <c r="D23" s="8">
        <f t="shared" si="1"/>
        <v>9.9918154066466931E-3</v>
      </c>
      <c r="E23" s="8">
        <f t="shared" si="1"/>
        <v>6.4239161197496815E-3</v>
      </c>
    </row>
    <row r="24" spans="1:5" x14ac:dyDescent="0.25">
      <c r="A24" s="2" t="s">
        <v>10</v>
      </c>
      <c r="B24" s="8">
        <f t="shared" si="1"/>
        <v>0.46650007422208778</v>
      </c>
      <c r="C24" s="8">
        <f t="shared" si="1"/>
        <v>0.39984294138365101</v>
      </c>
      <c r="D24" s="8">
        <f t="shared" si="1"/>
        <v>0.5439238348368689</v>
      </c>
      <c r="E24" s="8">
        <f t="shared" si="1"/>
        <v>0.66953990474150371</v>
      </c>
    </row>
    <row r="25" spans="1:5" x14ac:dyDescent="0.25">
      <c r="A25" s="2" t="s">
        <v>3</v>
      </c>
      <c r="B25" s="8">
        <f t="shared" si="1"/>
        <v>3.8037043813884279E-2</v>
      </c>
      <c r="C25" s="8">
        <f t="shared" si="1"/>
        <v>0.16865335036649703</v>
      </c>
      <c r="D25" s="8">
        <f t="shared" si="1"/>
        <v>0.12543054916835331</v>
      </c>
      <c r="E25" s="8">
        <f t="shared" si="1"/>
        <v>8.9718513134065106E-2</v>
      </c>
    </row>
    <row r="26" spans="1:5" x14ac:dyDescent="0.25">
      <c r="A26" s="2" t="s">
        <v>14</v>
      </c>
      <c r="B26" s="8">
        <f t="shared" si="1"/>
        <v>4.076108371357659E-2</v>
      </c>
      <c r="C26" s="8">
        <f t="shared" si="1"/>
        <v>2.7118166846480309E-2</v>
      </c>
      <c r="D26" s="8">
        <f t="shared" si="1"/>
        <v>2.2557120784344138E-2</v>
      </c>
      <c r="E26" s="8">
        <f t="shared" si="1"/>
        <v>3.0019669273556576E-2</v>
      </c>
    </row>
    <row r="27" spans="1:5" x14ac:dyDescent="0.25">
      <c r="A27" s="2" t="s">
        <v>9</v>
      </c>
      <c r="B27" s="8">
        <f t="shared" si="1"/>
        <v>4.1918740927005573E-15</v>
      </c>
      <c r="C27" s="8">
        <f t="shared" si="1"/>
        <v>6.6235559209099473E-2</v>
      </c>
      <c r="D27" s="8">
        <f t="shared" si="1"/>
        <v>4.6579066155194027E-2</v>
      </c>
      <c r="E27" s="8">
        <f t="shared" si="1"/>
        <v>4.757696852058977E-2</v>
      </c>
    </row>
    <row r="28" spans="1:5" x14ac:dyDescent="0.25">
      <c r="A28" s="2" t="s">
        <v>19</v>
      </c>
      <c r="B28" s="8">
        <f t="shared" si="1"/>
        <v>8.6534838203697617E-3</v>
      </c>
      <c r="C28" s="8">
        <f t="shared" si="1"/>
        <v>4.9830957399529203E-2</v>
      </c>
      <c r="D28" s="8">
        <f t="shared" si="1"/>
        <v>4.2204965748050244E-2</v>
      </c>
      <c r="E28" s="8">
        <f t="shared" si="1"/>
        <v>1.4063977131148224E-2</v>
      </c>
    </row>
    <row r="29" spans="1:5" x14ac:dyDescent="0.25">
      <c r="A29" s="2" t="s">
        <v>16</v>
      </c>
      <c r="B29" s="8">
        <f t="shared" si="1"/>
        <v>3.1969465222825781E-2</v>
      </c>
      <c r="C29" s="8">
        <f t="shared" si="1"/>
        <v>1.9459087234336061E-2</v>
      </c>
      <c r="D29" s="8">
        <f t="shared" si="1"/>
        <v>1.6292718128397797E-2</v>
      </c>
      <c r="E29" s="8">
        <f t="shared" si="1"/>
        <v>3.3991633535274977E-2</v>
      </c>
    </row>
    <row r="30" spans="1:5" x14ac:dyDescent="0.25">
      <c r="A30" s="2" t="s">
        <v>15</v>
      </c>
      <c r="B30" s="8">
        <f t="shared" si="1"/>
        <v>1.6809570822798749E-2</v>
      </c>
      <c r="C30" s="8">
        <f t="shared" si="1"/>
        <v>3.4638154430620162E-2</v>
      </c>
      <c r="D30" s="8">
        <f t="shared" si="1"/>
        <v>2.4133125007707007E-2</v>
      </c>
      <c r="E30" s="8">
        <f t="shared" si="1"/>
        <v>1.1067167383024075E-2</v>
      </c>
    </row>
    <row r="31" spans="1:5" x14ac:dyDescent="0.25">
      <c r="A31" s="2" t="s">
        <v>8</v>
      </c>
      <c r="B31" s="8">
        <f t="shared" si="1"/>
        <v>1.7657571481244288E-2</v>
      </c>
      <c r="C31" s="8">
        <f t="shared" si="1"/>
        <v>8.8578944687058153E-2</v>
      </c>
      <c r="D31" s="8">
        <f t="shared" si="1"/>
        <v>6.8248302774402941E-2</v>
      </c>
      <c r="E31" s="8">
        <f t="shared" si="1"/>
        <v>3.0092482236394467E-2</v>
      </c>
    </row>
    <row r="32" spans="1:5" x14ac:dyDescent="0.25">
      <c r="A32" s="5"/>
      <c r="B32" s="7">
        <f t="shared" si="1"/>
        <v>1</v>
      </c>
      <c r="C32" s="7">
        <f t="shared" si="1"/>
        <v>1</v>
      </c>
      <c r="D32" s="7">
        <f t="shared" si="1"/>
        <v>1</v>
      </c>
      <c r="E32" s="7">
        <f t="shared" si="1"/>
        <v>1</v>
      </c>
    </row>
  </sheetData>
  <conditionalFormatting sqref="B19:E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"/>
  <sheetViews>
    <sheetView workbookViewId="0">
      <selection sqref="A1:C66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0.122260742277131</v>
      </c>
    </row>
    <row r="3" spans="1:3" x14ac:dyDescent="0.25">
      <c r="A3" t="s">
        <v>3</v>
      </c>
      <c r="B3" t="s">
        <v>5</v>
      </c>
      <c r="C3">
        <v>0.40316571683603802</v>
      </c>
    </row>
    <row r="4" spans="1:3" x14ac:dyDescent="0.25">
      <c r="A4" t="s">
        <v>3</v>
      </c>
      <c r="B4" t="s">
        <v>6</v>
      </c>
      <c r="C4">
        <v>0.22487090745598201</v>
      </c>
    </row>
    <row r="5" spans="1:3" x14ac:dyDescent="0.25">
      <c r="A5" t="s">
        <v>3</v>
      </c>
      <c r="B5" t="s">
        <v>7</v>
      </c>
      <c r="C5">
        <v>6.5399220984692104</v>
      </c>
    </row>
    <row r="6" spans="1:3" x14ac:dyDescent="0.25">
      <c r="A6" t="s">
        <v>8</v>
      </c>
      <c r="B6" t="s">
        <v>4</v>
      </c>
      <c r="C6">
        <v>5.6755930000017801E-2</v>
      </c>
    </row>
    <row r="7" spans="1:3" x14ac:dyDescent="0.25">
      <c r="A7" t="s">
        <v>8</v>
      </c>
      <c r="B7" t="s">
        <v>5</v>
      </c>
      <c r="C7">
        <v>0.21936741960647799</v>
      </c>
    </row>
    <row r="8" spans="1:3" x14ac:dyDescent="0.25">
      <c r="A8" t="s">
        <v>8</v>
      </c>
      <c r="B8" t="s">
        <v>6</v>
      </c>
      <c r="C8">
        <v>0.118105140692354</v>
      </c>
    </row>
    <row r="9" spans="1:3" x14ac:dyDescent="0.25">
      <c r="A9" t="s">
        <v>8</v>
      </c>
      <c r="B9" t="s">
        <v>7</v>
      </c>
      <c r="C9">
        <v>4.5202747996361303</v>
      </c>
    </row>
    <row r="10" spans="1:3" x14ac:dyDescent="0.25">
      <c r="A10" t="s">
        <v>9</v>
      </c>
      <c r="B10" t="s">
        <v>4</v>
      </c>
      <c r="C10">
        <v>1.34737505E-14</v>
      </c>
    </row>
    <row r="11" spans="1:3" x14ac:dyDescent="0.25">
      <c r="A11" t="s">
        <v>9</v>
      </c>
      <c r="B11" t="s">
        <v>5</v>
      </c>
      <c r="C11">
        <v>0.14971697660995401</v>
      </c>
    </row>
    <row r="12" spans="1:3" x14ac:dyDescent="0.25">
      <c r="A12" t="s">
        <v>9</v>
      </c>
      <c r="B12" t="s">
        <v>6</v>
      </c>
      <c r="C12">
        <v>8.8313990044299795E-2</v>
      </c>
    </row>
    <row r="13" spans="1:3" x14ac:dyDescent="0.25">
      <c r="A13" t="s">
        <v>9</v>
      </c>
      <c r="B13" t="s">
        <v>7</v>
      </c>
      <c r="C13">
        <v>1.68317371950641</v>
      </c>
    </row>
    <row r="14" spans="1:3" x14ac:dyDescent="0.25">
      <c r="A14" t="s">
        <v>10</v>
      </c>
      <c r="B14" t="s">
        <v>4</v>
      </c>
      <c r="C14">
        <v>1.4994500000000099</v>
      </c>
    </row>
    <row r="15" spans="1:3" x14ac:dyDescent="0.25">
      <c r="A15" t="s">
        <v>10</v>
      </c>
      <c r="B15" t="s">
        <v>5</v>
      </c>
      <c r="C15">
        <v>1.7483096759935199</v>
      </c>
    </row>
    <row r="16" spans="1:3" x14ac:dyDescent="0.25">
      <c r="A16" t="s">
        <v>10</v>
      </c>
      <c r="B16" t="s">
        <v>6</v>
      </c>
      <c r="C16">
        <v>0.53312338517688795</v>
      </c>
    </row>
    <row r="17" spans="1:3" x14ac:dyDescent="0.25">
      <c r="A17" t="s">
        <v>10</v>
      </c>
      <c r="B17" t="s">
        <v>7</v>
      </c>
      <c r="C17">
        <v>6.3151636434952003</v>
      </c>
    </row>
    <row r="18" spans="1:3" x14ac:dyDescent="0.25">
      <c r="A18" t="s">
        <v>11</v>
      </c>
      <c r="B18" t="s">
        <v>4</v>
      </c>
      <c r="C18">
        <v>4.3434250000114999E-2</v>
      </c>
    </row>
    <row r="19" spans="1:3" x14ac:dyDescent="0.25">
      <c r="A19" t="s">
        <v>11</v>
      </c>
      <c r="B19" t="s">
        <v>5</v>
      </c>
      <c r="C19">
        <v>3.2116238409410199E-2</v>
      </c>
    </row>
    <row r="20" spans="1:3" x14ac:dyDescent="0.25">
      <c r="A20" t="s">
        <v>11</v>
      </c>
      <c r="B20" t="s">
        <v>6</v>
      </c>
      <c r="C20">
        <v>1.6196162446125401E-2</v>
      </c>
    </row>
    <row r="21" spans="1:3" x14ac:dyDescent="0.25">
      <c r="A21" t="s">
        <v>11</v>
      </c>
      <c r="B21" t="s">
        <v>7</v>
      </c>
      <c r="C21">
        <v>0.55609684138188298</v>
      </c>
    </row>
    <row r="22" spans="1:3" x14ac:dyDescent="0.25">
      <c r="A22" t="s">
        <v>12</v>
      </c>
      <c r="B22" t="s">
        <v>4</v>
      </c>
      <c r="C22">
        <v>6.24678974222449E-2</v>
      </c>
    </row>
    <row r="23" spans="1:3" x14ac:dyDescent="0.25">
      <c r="A23" t="s">
        <v>12</v>
      </c>
      <c r="B23" t="s">
        <v>5</v>
      </c>
      <c r="C23">
        <v>0.21695218890829601</v>
      </c>
    </row>
    <row r="24" spans="1:3" x14ac:dyDescent="0.25">
      <c r="A24" t="s">
        <v>12</v>
      </c>
      <c r="B24" t="s">
        <v>6</v>
      </c>
      <c r="C24">
        <v>0.11800869579105</v>
      </c>
    </row>
    <row r="25" spans="1:3" x14ac:dyDescent="0.25">
      <c r="A25" t="s">
        <v>12</v>
      </c>
      <c r="B25" t="s">
        <v>7</v>
      </c>
      <c r="C25">
        <v>2.7845220003773599</v>
      </c>
    </row>
    <row r="26" spans="1:3" x14ac:dyDescent="0.25">
      <c r="A26" t="s">
        <v>13</v>
      </c>
      <c r="B26" t="s">
        <v>4</v>
      </c>
      <c r="C26">
        <v>0.341202300000017</v>
      </c>
    </row>
    <row r="27" spans="1:3" x14ac:dyDescent="0.25">
      <c r="A27" t="s">
        <v>13</v>
      </c>
      <c r="B27" t="s">
        <v>5</v>
      </c>
      <c r="C27">
        <v>2.8739886269498999E-2</v>
      </c>
    </row>
    <row r="28" spans="1:3" x14ac:dyDescent="0.25">
      <c r="A28" t="s">
        <v>13</v>
      </c>
      <c r="B28" t="s">
        <v>6</v>
      </c>
      <c r="C28">
        <v>2.0093592188368401E-2</v>
      </c>
    </row>
    <row r="29" spans="1:3" x14ac:dyDescent="0.25">
      <c r="A29" t="s">
        <v>13</v>
      </c>
      <c r="B29" t="s">
        <v>7</v>
      </c>
      <c r="C29">
        <v>0.50760863421360303</v>
      </c>
    </row>
    <row r="30" spans="1:3" x14ac:dyDescent="0.25">
      <c r="A30" t="s">
        <v>14</v>
      </c>
      <c r="B30" t="s">
        <v>4</v>
      </c>
      <c r="C30">
        <v>0.13101650000001</v>
      </c>
    </row>
    <row r="31" spans="1:3" x14ac:dyDescent="0.25">
      <c r="A31" t="s">
        <v>14</v>
      </c>
      <c r="B31" t="s">
        <v>5</v>
      </c>
      <c r="C31">
        <v>7.2504328738693904E-2</v>
      </c>
    </row>
    <row r="32" spans="1:3" x14ac:dyDescent="0.25">
      <c r="A32" t="s">
        <v>14</v>
      </c>
      <c r="B32" t="s">
        <v>6</v>
      </c>
      <c r="C32">
        <v>3.6157519397385998E-2</v>
      </c>
    </row>
    <row r="33" spans="1:3" x14ac:dyDescent="0.25">
      <c r="A33" t="s">
        <v>14</v>
      </c>
      <c r="B33" t="s">
        <v>7</v>
      </c>
      <c r="C33">
        <v>0.87023064451709098</v>
      </c>
    </row>
    <row r="34" spans="1:3" x14ac:dyDescent="0.25">
      <c r="A34" t="s">
        <v>15</v>
      </c>
      <c r="B34" t="s">
        <v>4</v>
      </c>
      <c r="C34">
        <v>5.4030240000018298E-2</v>
      </c>
    </row>
    <row r="35" spans="1:3" x14ac:dyDescent="0.25">
      <c r="A35" t="s">
        <v>15</v>
      </c>
      <c r="B35" t="s">
        <v>5</v>
      </c>
      <c r="C35">
        <v>7.7570007527964696E-2</v>
      </c>
    </row>
    <row r="36" spans="1:3" x14ac:dyDescent="0.25">
      <c r="A36" t="s">
        <v>15</v>
      </c>
      <c r="B36" t="s">
        <v>6</v>
      </c>
      <c r="C36">
        <v>4.6184159416268002E-2</v>
      </c>
    </row>
    <row r="37" spans="1:3" x14ac:dyDescent="0.25">
      <c r="A37" t="s">
        <v>15</v>
      </c>
      <c r="B37" t="s">
        <v>7</v>
      </c>
      <c r="C37">
        <v>1.1261531523641</v>
      </c>
    </row>
    <row r="38" spans="1:3" x14ac:dyDescent="0.25">
      <c r="A38" t="s">
        <v>16</v>
      </c>
      <c r="B38" t="s">
        <v>4</v>
      </c>
      <c r="C38">
        <v>0.102758000003115</v>
      </c>
    </row>
    <row r="39" spans="1:3" x14ac:dyDescent="0.25">
      <c r="A39" t="s">
        <v>16</v>
      </c>
      <c r="B39" t="s">
        <v>5</v>
      </c>
      <c r="C39">
        <v>5.2368943825850001E-2</v>
      </c>
    </row>
    <row r="40" spans="1:3" x14ac:dyDescent="0.25">
      <c r="A40" t="s">
        <v>16</v>
      </c>
      <c r="B40" t="s">
        <v>6</v>
      </c>
      <c r="C40">
        <v>2.59454235278537E-2</v>
      </c>
    </row>
    <row r="41" spans="1:3" x14ac:dyDescent="0.25">
      <c r="A41" t="s">
        <v>16</v>
      </c>
      <c r="B41" t="s">
        <v>7</v>
      </c>
      <c r="C41">
        <v>1.69320443986826</v>
      </c>
    </row>
    <row r="42" spans="1:3" x14ac:dyDescent="0.25">
      <c r="A42" t="s">
        <v>17</v>
      </c>
      <c r="B42" t="s">
        <v>4</v>
      </c>
      <c r="C42">
        <v>0.73784080000002605</v>
      </c>
    </row>
    <row r="43" spans="1:3" x14ac:dyDescent="0.25">
      <c r="A43" t="s">
        <v>17</v>
      </c>
      <c r="B43" t="s">
        <v>5</v>
      </c>
      <c r="C43">
        <v>2.1150708051979401E-2</v>
      </c>
    </row>
    <row r="44" spans="1:3" x14ac:dyDescent="0.25">
      <c r="A44" t="s">
        <v>17</v>
      </c>
      <c r="B44" t="s">
        <v>6</v>
      </c>
      <c r="C44">
        <v>1.1098045587647201E-2</v>
      </c>
    </row>
    <row r="45" spans="1:3" x14ac:dyDescent="0.25">
      <c r="A45" t="s">
        <v>17</v>
      </c>
      <c r="B45" t="s">
        <v>7</v>
      </c>
      <c r="C45">
        <v>0.259391040355889</v>
      </c>
    </row>
    <row r="46" spans="1:3" x14ac:dyDescent="0.25">
      <c r="A46" t="s">
        <v>18</v>
      </c>
      <c r="B46" t="s">
        <v>4</v>
      </c>
      <c r="C46">
        <v>3.5223420000006798E-2</v>
      </c>
    </row>
    <row r="47" spans="1:3" x14ac:dyDescent="0.25">
      <c r="A47" t="s">
        <v>18</v>
      </c>
      <c r="B47" t="s">
        <v>5</v>
      </c>
      <c r="C47">
        <v>5.6634982475124898E-2</v>
      </c>
    </row>
    <row r="48" spans="1:3" x14ac:dyDescent="0.25">
      <c r="A48" t="s">
        <v>18</v>
      </c>
      <c r="B48" t="s">
        <v>6</v>
      </c>
      <c r="C48">
        <v>2.8793759762405301E-2</v>
      </c>
    </row>
    <row r="49" spans="1:3" x14ac:dyDescent="0.25">
      <c r="A49" t="s">
        <v>18</v>
      </c>
      <c r="B49" t="s">
        <v>7</v>
      </c>
      <c r="C49">
        <v>0.77338025821319401</v>
      </c>
    </row>
    <row r="50" spans="1:3" x14ac:dyDescent="0.25">
      <c r="A50" t="s">
        <v>19</v>
      </c>
      <c r="B50" t="s">
        <v>4</v>
      </c>
      <c r="C50">
        <v>2.7814500000007E-2</v>
      </c>
    </row>
    <row r="51" spans="1:3" x14ac:dyDescent="0.25">
      <c r="A51" t="s">
        <v>19</v>
      </c>
      <c r="B51" t="s">
        <v>5</v>
      </c>
      <c r="C51">
        <v>0.135657504353383</v>
      </c>
    </row>
    <row r="52" spans="1:3" x14ac:dyDescent="0.25">
      <c r="A52" t="s">
        <v>19</v>
      </c>
      <c r="B52" t="s">
        <v>6</v>
      </c>
      <c r="C52">
        <v>6.6441209649746105E-2</v>
      </c>
    </row>
    <row r="53" spans="1:3" x14ac:dyDescent="0.25">
      <c r="A53" t="s">
        <v>19</v>
      </c>
      <c r="B53" t="s">
        <v>7</v>
      </c>
      <c r="C53">
        <v>1.1400282509158399</v>
      </c>
    </row>
    <row r="54" spans="1:3" x14ac:dyDescent="0.25">
      <c r="A54" t="s">
        <v>18</v>
      </c>
      <c r="B54" t="s">
        <v>20</v>
      </c>
      <c r="C54">
        <v>2.0107995672520401E-2</v>
      </c>
    </row>
    <row r="55" spans="1:3" x14ac:dyDescent="0.25">
      <c r="A55" t="s">
        <v>12</v>
      </c>
      <c r="B55" t="s">
        <v>20</v>
      </c>
      <c r="C55">
        <v>0.15659566587759</v>
      </c>
    </row>
    <row r="56" spans="1:3" x14ac:dyDescent="0.25">
      <c r="A56" t="s">
        <v>17</v>
      </c>
      <c r="B56" t="s">
        <v>20</v>
      </c>
      <c r="C56">
        <v>6.6166280069091202E-3</v>
      </c>
    </row>
    <row r="57" spans="1:3" x14ac:dyDescent="0.25">
      <c r="A57" t="s">
        <v>13</v>
      </c>
      <c r="B57" t="s">
        <v>20</v>
      </c>
      <c r="C57">
        <v>3.3660434036949502E-2</v>
      </c>
    </row>
    <row r="58" spans="1:3" x14ac:dyDescent="0.25">
      <c r="A58" t="s">
        <v>11</v>
      </c>
      <c r="B58" t="s">
        <v>20</v>
      </c>
      <c r="C58">
        <v>2.0648101796652201E-2</v>
      </c>
    </row>
    <row r="59" spans="1:3" x14ac:dyDescent="0.25">
      <c r="A59" t="s">
        <v>10</v>
      </c>
      <c r="B59" t="s">
        <v>20</v>
      </c>
      <c r="C59">
        <v>2.15207170397519</v>
      </c>
    </row>
    <row r="60" spans="1:3" x14ac:dyDescent="0.25">
      <c r="A60" t="s">
        <v>3</v>
      </c>
      <c r="B60" t="s">
        <v>20</v>
      </c>
      <c r="C60">
        <v>0.28837814157334302</v>
      </c>
    </row>
    <row r="61" spans="1:3" x14ac:dyDescent="0.25">
      <c r="A61" t="s">
        <v>14</v>
      </c>
      <c r="B61" t="s">
        <v>20</v>
      </c>
      <c r="C61">
        <v>9.6490859392849904E-2</v>
      </c>
    </row>
    <row r="62" spans="1:3" x14ac:dyDescent="0.25">
      <c r="A62" t="s">
        <v>9</v>
      </c>
      <c r="B62" t="s">
        <v>20</v>
      </c>
      <c r="C62">
        <v>0.15292448887510299</v>
      </c>
    </row>
    <row r="63" spans="1:3" x14ac:dyDescent="0.25">
      <c r="A63" t="s">
        <v>19</v>
      </c>
      <c r="B63" t="s">
        <v>20</v>
      </c>
      <c r="C63">
        <v>4.5205202878809199E-2</v>
      </c>
    </row>
    <row r="64" spans="1:3" x14ac:dyDescent="0.25">
      <c r="A64" t="s">
        <v>16</v>
      </c>
      <c r="B64" t="s">
        <v>20</v>
      </c>
      <c r="C64">
        <v>0.109257763704767</v>
      </c>
    </row>
    <row r="65" spans="1:3" x14ac:dyDescent="0.25">
      <c r="A65" t="s">
        <v>15</v>
      </c>
      <c r="B65" t="s">
        <v>20</v>
      </c>
      <c r="C65">
        <v>3.5572693426478702E-2</v>
      </c>
    </row>
    <row r="66" spans="1:3" x14ac:dyDescent="0.25">
      <c r="A66" t="s">
        <v>8</v>
      </c>
      <c r="B66" t="s">
        <v>20</v>
      </c>
      <c r="C66">
        <v>9.6724898791990005E-2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hwieland</dc:creator>
  <cp:lastModifiedBy>Hanspeter Wieland</cp:lastModifiedBy>
  <dcterms:created xsi:type="dcterms:W3CDTF">2024-11-18T15:45:31Z</dcterms:created>
  <dcterms:modified xsi:type="dcterms:W3CDTF">2024-11-18T14:52:26Z</dcterms:modified>
</cp:coreProperties>
</file>